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filterPrivacy="1"/>
  <xr:revisionPtr revIDLastSave="0" documentId="13_ncr:1_{FD487896-B07F-42AB-9FB1-6F18B528E074}" xr6:coauthVersionLast="36" xr6:coauthVersionMax="36" xr10:uidLastSave="{00000000-0000-0000-0000-000000000000}"/>
  <bookViews>
    <workbookView xWindow="0" yWindow="0" windowWidth="28800" windowHeight="12225" tabRatio="689" activeTab="1" xr2:uid="{00000000-000D-0000-FFFF-FFFF00000000}"/>
  </bookViews>
  <sheets>
    <sheet name="สูตร2024-11-18" sheetId="13" r:id="rId1"/>
    <sheet name="Matrix_test_case" sheetId="1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Q7" i="13" l="1"/>
  <c r="NQ8" i="13"/>
  <c r="NQ9" i="13"/>
  <c r="NQ10" i="13"/>
  <c r="NQ11" i="13"/>
  <c r="NQ12" i="13"/>
  <c r="NQ13" i="13"/>
  <c r="NQ14" i="13"/>
  <c r="NQ15" i="13"/>
  <c r="NQ16" i="13"/>
  <c r="NQ6" i="13"/>
  <c r="NN7" i="13"/>
  <c r="NN8" i="13"/>
  <c r="NN9" i="13"/>
  <c r="NN10" i="13"/>
  <c r="NN11" i="13"/>
  <c r="NN12" i="13"/>
  <c r="NN13" i="13"/>
  <c r="NN14" i="13"/>
  <c r="NN15" i="13"/>
  <c r="NN16" i="13"/>
  <c r="NN6" i="13"/>
  <c r="NK7" i="13"/>
  <c r="NK8" i="13"/>
  <c r="NK9" i="13"/>
  <c r="NK10" i="13"/>
  <c r="NK11" i="13"/>
  <c r="NK12" i="13"/>
  <c r="NK13" i="13"/>
  <c r="NK14" i="13"/>
  <c r="NK15" i="13"/>
  <c r="NK16" i="13"/>
  <c r="NK6" i="13"/>
  <c r="NB7" i="13"/>
  <c r="NC7" i="13"/>
  <c r="ND7" i="13"/>
  <c r="NE7" i="13"/>
  <c r="NF7" i="13"/>
  <c r="NG7" i="13"/>
  <c r="NH7" i="13"/>
  <c r="NI7" i="13"/>
  <c r="NJ7" i="13"/>
  <c r="NB8" i="13"/>
  <c r="NC8" i="13"/>
  <c r="ND8" i="13"/>
  <c r="NE8" i="13"/>
  <c r="NF8" i="13"/>
  <c r="NG8" i="13"/>
  <c r="NH8" i="13"/>
  <c r="NI8" i="13"/>
  <c r="NJ8" i="13"/>
  <c r="NB9" i="13"/>
  <c r="NC9" i="13"/>
  <c r="ND9" i="13"/>
  <c r="NE9" i="13"/>
  <c r="NF9" i="13"/>
  <c r="NG9" i="13"/>
  <c r="NH9" i="13"/>
  <c r="NI9" i="13"/>
  <c r="NJ9" i="13"/>
  <c r="NB10" i="13"/>
  <c r="NC10" i="13"/>
  <c r="ND10" i="13"/>
  <c r="NE10" i="13"/>
  <c r="NF10" i="13"/>
  <c r="NG10" i="13"/>
  <c r="NH10" i="13"/>
  <c r="NI10" i="13"/>
  <c r="NJ10" i="13"/>
  <c r="NB11" i="13"/>
  <c r="NC11" i="13"/>
  <c r="ND11" i="13"/>
  <c r="NE11" i="13"/>
  <c r="NF11" i="13"/>
  <c r="NG11" i="13"/>
  <c r="NH11" i="13"/>
  <c r="NI11" i="13"/>
  <c r="NJ11" i="13"/>
  <c r="NB12" i="13"/>
  <c r="NC12" i="13"/>
  <c r="ND12" i="13"/>
  <c r="NE12" i="13"/>
  <c r="NF12" i="13"/>
  <c r="NG12" i="13"/>
  <c r="NH12" i="13"/>
  <c r="NI12" i="13"/>
  <c r="NJ12" i="13"/>
  <c r="NB13" i="13"/>
  <c r="NC13" i="13"/>
  <c r="ND13" i="13"/>
  <c r="NE13" i="13"/>
  <c r="NF13" i="13"/>
  <c r="NG13" i="13"/>
  <c r="NH13" i="13"/>
  <c r="NI13" i="13"/>
  <c r="NJ13" i="13"/>
  <c r="NB14" i="13"/>
  <c r="NC14" i="13"/>
  <c r="ND14" i="13"/>
  <c r="NE14" i="13"/>
  <c r="NF14" i="13"/>
  <c r="NG14" i="13"/>
  <c r="NH14" i="13"/>
  <c r="NI14" i="13"/>
  <c r="NJ14" i="13"/>
  <c r="NB15" i="13"/>
  <c r="NC15" i="13"/>
  <c r="ND15" i="13"/>
  <c r="NE15" i="13"/>
  <c r="NF15" i="13"/>
  <c r="NG15" i="13"/>
  <c r="NH15" i="13"/>
  <c r="NI15" i="13"/>
  <c r="NJ15" i="13"/>
  <c r="NB16" i="13"/>
  <c r="NC16" i="13"/>
  <c r="ND16" i="13"/>
  <c r="NE16" i="13"/>
  <c r="NF16" i="13"/>
  <c r="NG16" i="13"/>
  <c r="NH16" i="13"/>
  <c r="NI16" i="13"/>
  <c r="NJ16" i="13"/>
  <c r="NJ6" i="13"/>
  <c r="NI6" i="13"/>
  <c r="NH6" i="13"/>
  <c r="NG6" i="13"/>
  <c r="NF6" i="13"/>
  <c r="NE6" i="13"/>
  <c r="ND6" i="13"/>
  <c r="NC6" i="13"/>
  <c r="NB6" i="13"/>
  <c r="MY7" i="13"/>
  <c r="MY8" i="13"/>
  <c r="MY9" i="13"/>
  <c r="MY10" i="13"/>
  <c r="MY11" i="13"/>
  <c r="MY12" i="13"/>
  <c r="MY13" i="13"/>
  <c r="MY14" i="13"/>
  <c r="MY15" i="13"/>
  <c r="MY16" i="13"/>
  <c r="MY6" i="13"/>
  <c r="MN7" i="13"/>
  <c r="MN8" i="13"/>
  <c r="MN9" i="13"/>
  <c r="MN10" i="13"/>
  <c r="MN11" i="13"/>
  <c r="MN12" i="13"/>
  <c r="MN13" i="13"/>
  <c r="MN14" i="13"/>
  <c r="MN15" i="13"/>
  <c r="MN16" i="13"/>
  <c r="MN6" i="13"/>
  <c r="ML6" i="13"/>
  <c r="MK7" i="13"/>
  <c r="ML7" i="13"/>
  <c r="MK8" i="13"/>
  <c r="ML8" i="13"/>
  <c r="MK9" i="13"/>
  <c r="ML9" i="13"/>
  <c r="MK10" i="13"/>
  <c r="ML10" i="13"/>
  <c r="MK11" i="13"/>
  <c r="ML11" i="13"/>
  <c r="MK12" i="13"/>
  <c r="ML12" i="13"/>
  <c r="MK13" i="13"/>
  <c r="ML13" i="13"/>
  <c r="MK14" i="13"/>
  <c r="ML14" i="13"/>
  <c r="MK15" i="13"/>
  <c r="ML15" i="13"/>
  <c r="MK16" i="13"/>
  <c r="ML16" i="13"/>
  <c r="MK6" i="13"/>
  <c r="MJ7" i="13"/>
  <c r="MJ8" i="13"/>
  <c r="MJ9" i="13"/>
  <c r="MJ10" i="13"/>
  <c r="MJ11" i="13"/>
  <c r="MJ12" i="13"/>
  <c r="MJ13" i="13"/>
  <c r="MJ14" i="13"/>
  <c r="MJ15" i="13"/>
  <c r="MJ16" i="13"/>
  <c r="MJ6" i="13"/>
  <c r="MI7" i="13"/>
  <c r="MI8" i="13"/>
  <c r="MI9" i="13"/>
  <c r="MI10" i="13"/>
  <c r="MI11" i="13"/>
  <c r="MI12" i="13"/>
  <c r="MI13" i="13"/>
  <c r="MI14" i="13"/>
  <c r="MI15" i="13"/>
  <c r="MI16" i="13"/>
  <c r="MI6" i="13"/>
  <c r="ME7" i="13"/>
  <c r="MF7" i="13"/>
  <c r="MG7" i="13"/>
  <c r="MH7" i="13"/>
  <c r="ME8" i="13"/>
  <c r="MF8" i="13"/>
  <c r="MG8" i="13"/>
  <c r="MH8" i="13"/>
  <c r="ME9" i="13"/>
  <c r="MF9" i="13"/>
  <c r="MG9" i="13"/>
  <c r="MH9" i="13"/>
  <c r="ME10" i="13"/>
  <c r="MF10" i="13"/>
  <c r="MG10" i="13"/>
  <c r="MH10" i="13"/>
  <c r="ME11" i="13"/>
  <c r="MF11" i="13"/>
  <c r="MG11" i="13"/>
  <c r="MH11" i="13"/>
  <c r="ME12" i="13"/>
  <c r="MF12" i="13"/>
  <c r="MG12" i="13"/>
  <c r="MH12" i="13"/>
  <c r="ME13" i="13"/>
  <c r="MF13" i="13"/>
  <c r="MG13" i="13"/>
  <c r="MH13" i="13"/>
  <c r="ME14" i="13"/>
  <c r="MF14" i="13"/>
  <c r="MG14" i="13"/>
  <c r="MH14" i="13"/>
  <c r="ME15" i="13"/>
  <c r="MF15" i="13"/>
  <c r="MG15" i="13"/>
  <c r="MH15" i="13"/>
  <c r="ME16" i="13"/>
  <c r="MF16" i="13"/>
  <c r="MG16" i="13"/>
  <c r="MH16" i="13"/>
  <c r="MH6" i="13"/>
  <c r="MG6" i="13"/>
  <c r="MF6" i="13"/>
  <c r="ME6" i="13"/>
  <c r="MD7" i="13"/>
  <c r="MD8" i="13"/>
  <c r="MD9" i="13"/>
  <c r="MD10" i="13"/>
  <c r="MD11" i="13"/>
  <c r="MD12" i="13"/>
  <c r="MD13" i="13"/>
  <c r="MD14" i="13"/>
  <c r="MD15" i="13"/>
  <c r="MD16" i="13"/>
  <c r="MD6" i="13"/>
  <c r="MC7" i="13"/>
  <c r="MC8" i="13"/>
  <c r="MC9" i="13"/>
  <c r="MC10" i="13"/>
  <c r="MC11" i="13"/>
  <c r="MC12" i="13"/>
  <c r="MC13" i="13"/>
  <c r="MC14" i="13"/>
  <c r="MC15" i="13"/>
  <c r="MC16" i="13"/>
  <c r="MC6" i="13"/>
  <c r="MA7" i="13"/>
  <c r="MB7" i="13"/>
  <c r="MA8" i="13"/>
  <c r="MB8" i="13"/>
  <c r="MA9" i="13"/>
  <c r="MB9" i="13"/>
  <c r="MA10" i="13"/>
  <c r="MB10" i="13"/>
  <c r="MA11" i="13"/>
  <c r="MB11" i="13"/>
  <c r="MA12" i="13"/>
  <c r="MB12" i="13"/>
  <c r="MA13" i="13"/>
  <c r="MB13" i="13"/>
  <c r="MA14" i="13"/>
  <c r="MB14" i="13"/>
  <c r="MA15" i="13"/>
  <c r="MB15" i="13"/>
  <c r="MA16" i="13"/>
  <c r="MB16" i="13"/>
  <c r="MB6" i="13"/>
  <c r="MA6" i="13"/>
  <c r="LX7" i="13"/>
  <c r="LX8" i="13"/>
  <c r="LX9" i="13"/>
  <c r="LX10" i="13"/>
  <c r="LX11" i="13"/>
  <c r="LX12" i="13"/>
  <c r="LX13" i="13"/>
  <c r="LX14" i="13"/>
  <c r="LX15" i="13"/>
  <c r="LX16" i="13"/>
  <c r="LX6" i="13"/>
  <c r="LU7" i="13"/>
  <c r="LU8" i="13"/>
  <c r="LU9" i="13"/>
  <c r="LU10" i="13"/>
  <c r="LU11" i="13"/>
  <c r="LU12" i="13"/>
  <c r="LU13" i="13"/>
  <c r="LU14" i="13"/>
  <c r="LU15" i="13"/>
  <c r="LU16" i="13"/>
  <c r="LU6" i="13"/>
  <c r="LS7" i="13"/>
  <c r="LS8" i="13"/>
  <c r="LS9" i="13"/>
  <c r="LS10" i="13"/>
  <c r="LS11" i="13"/>
  <c r="LS12" i="13"/>
  <c r="LS13" i="13"/>
  <c r="LS14" i="13"/>
  <c r="LS15" i="13"/>
  <c r="LS16" i="13"/>
  <c r="LS6" i="13"/>
  <c r="LR7" i="13"/>
  <c r="LR8" i="13"/>
  <c r="LR9" i="13"/>
  <c r="LR10" i="13"/>
  <c r="LR11" i="13"/>
  <c r="LR12" i="13"/>
  <c r="LR13" i="13"/>
  <c r="LR14" i="13"/>
  <c r="LR15" i="13"/>
  <c r="LR16" i="13"/>
  <c r="LR6" i="13"/>
  <c r="LP7" i="13"/>
  <c r="LP8" i="13"/>
  <c r="LP9" i="13"/>
  <c r="LP10" i="13"/>
  <c r="LP11" i="13"/>
  <c r="LP12" i="13"/>
  <c r="LP13" i="13"/>
  <c r="LP14" i="13"/>
  <c r="LP15" i="13"/>
  <c r="LP16" i="13"/>
  <c r="LO7" i="13"/>
  <c r="LO8" i="13"/>
  <c r="LO9" i="13"/>
  <c r="LO10" i="13"/>
  <c r="LO11" i="13"/>
  <c r="LO12" i="13"/>
  <c r="LO13" i="13"/>
  <c r="LO14" i="13"/>
  <c r="LO15" i="13"/>
  <c r="LO16" i="13"/>
  <c r="LN7" i="13"/>
  <c r="LN8" i="13"/>
  <c r="LN9" i="13"/>
  <c r="LN10" i="13"/>
  <c r="LN11" i="13"/>
  <c r="LN12" i="13"/>
  <c r="LN13" i="13"/>
  <c r="LN14" i="13"/>
  <c r="LN15" i="13"/>
  <c r="LN16" i="13"/>
  <c r="LM7" i="13"/>
  <c r="LM8" i="13"/>
  <c r="LM9" i="13"/>
  <c r="LM10" i="13"/>
  <c r="LM11" i="13"/>
  <c r="LM12" i="13"/>
  <c r="LM13" i="13"/>
  <c r="LM14" i="13"/>
  <c r="LM15" i="13"/>
  <c r="LM16" i="13"/>
  <c r="LP6" i="13"/>
  <c r="LO6" i="13"/>
  <c r="LN6" i="13"/>
  <c r="LM6" i="13"/>
  <c r="LL7" i="13"/>
  <c r="LL8" i="13"/>
  <c r="LL9" i="13"/>
  <c r="LL10" i="13"/>
  <c r="LL11" i="13"/>
  <c r="LL12" i="13"/>
  <c r="LL13" i="13"/>
  <c r="LL14" i="13"/>
  <c r="LL15" i="13"/>
  <c r="LL16" i="13"/>
  <c r="LL6" i="13"/>
  <c r="JQ7" i="13"/>
  <c r="JR7" i="13"/>
  <c r="JQ8" i="13"/>
  <c r="JR8" i="13"/>
  <c r="JQ9" i="13"/>
  <c r="JR9" i="13"/>
  <c r="JQ10" i="13"/>
  <c r="JR10" i="13"/>
  <c r="JQ11" i="13"/>
  <c r="JR11" i="13"/>
  <c r="JQ12" i="13"/>
  <c r="JR12" i="13"/>
  <c r="JQ13" i="13"/>
  <c r="JR13" i="13"/>
  <c r="JQ14" i="13"/>
  <c r="JR14" i="13"/>
  <c r="JQ15" i="13"/>
  <c r="JR15" i="13"/>
  <c r="JQ16" i="13"/>
  <c r="JR16" i="13"/>
  <c r="JR6" i="13"/>
  <c r="JQ6" i="13"/>
  <c r="LH7" i="13"/>
  <c r="LH8" i="13"/>
  <c r="LH9" i="13"/>
  <c r="LH10" i="13"/>
  <c r="LH11" i="13"/>
  <c r="LH12" i="13"/>
  <c r="LH13" i="13"/>
  <c r="LH14" i="13"/>
  <c r="LH15" i="13"/>
  <c r="LH16" i="13"/>
  <c r="LH6" i="13"/>
  <c r="LB7" i="13"/>
  <c r="LC7" i="13"/>
  <c r="LD7" i="13"/>
  <c r="LE7" i="13"/>
  <c r="LF7" i="13"/>
  <c r="LG7" i="13"/>
  <c r="LB8" i="13"/>
  <c r="LC8" i="13"/>
  <c r="LD8" i="13"/>
  <c r="LE8" i="13"/>
  <c r="LF8" i="13"/>
  <c r="LG8" i="13"/>
  <c r="LB9" i="13"/>
  <c r="LC9" i="13"/>
  <c r="LD9" i="13"/>
  <c r="LE9" i="13"/>
  <c r="LF9" i="13"/>
  <c r="LG9" i="13"/>
  <c r="LB10" i="13"/>
  <c r="LC10" i="13"/>
  <c r="LD10" i="13"/>
  <c r="LE10" i="13"/>
  <c r="LF10" i="13"/>
  <c r="LG10" i="13"/>
  <c r="LB11" i="13"/>
  <c r="LC11" i="13"/>
  <c r="LD11" i="13"/>
  <c r="LE11" i="13"/>
  <c r="LF11" i="13"/>
  <c r="LG11" i="13"/>
  <c r="LB12" i="13"/>
  <c r="LC12" i="13"/>
  <c r="LD12" i="13"/>
  <c r="LE12" i="13"/>
  <c r="LF12" i="13"/>
  <c r="LG12" i="13"/>
  <c r="LB13" i="13"/>
  <c r="LC13" i="13"/>
  <c r="LD13" i="13"/>
  <c r="LE13" i="13"/>
  <c r="LF13" i="13"/>
  <c r="LG13" i="13"/>
  <c r="LB14" i="13"/>
  <c r="LC14" i="13"/>
  <c r="LD14" i="13"/>
  <c r="LE14" i="13"/>
  <c r="LF14" i="13"/>
  <c r="LG14" i="13"/>
  <c r="LB15" i="13"/>
  <c r="LC15" i="13"/>
  <c r="LD15" i="13"/>
  <c r="LE15" i="13"/>
  <c r="LF15" i="13"/>
  <c r="LG15" i="13"/>
  <c r="LB16" i="13"/>
  <c r="LC16" i="13"/>
  <c r="LD16" i="13"/>
  <c r="LE16" i="13"/>
  <c r="LF16" i="13"/>
  <c r="LG16" i="13"/>
  <c r="LG6" i="13"/>
  <c r="LF6" i="13"/>
  <c r="LE6" i="13"/>
  <c r="LD6" i="13"/>
  <c r="LC6" i="13"/>
  <c r="LB6" i="13"/>
  <c r="KX7" i="13"/>
  <c r="KY7" i="13"/>
  <c r="KZ7" i="13"/>
  <c r="LA7" i="13"/>
  <c r="KX8" i="13"/>
  <c r="KY8" i="13"/>
  <c r="KZ8" i="13"/>
  <c r="LA8" i="13"/>
  <c r="KX9" i="13"/>
  <c r="KY9" i="13"/>
  <c r="KZ9" i="13"/>
  <c r="LA9" i="13"/>
  <c r="KX10" i="13"/>
  <c r="KY10" i="13"/>
  <c r="KZ10" i="13"/>
  <c r="LA10" i="13"/>
  <c r="KX11" i="13"/>
  <c r="KY11" i="13"/>
  <c r="KZ11" i="13"/>
  <c r="LA11" i="13"/>
  <c r="KX12" i="13"/>
  <c r="KY12" i="13"/>
  <c r="KZ12" i="13"/>
  <c r="LA12" i="13"/>
  <c r="KX13" i="13"/>
  <c r="KY13" i="13"/>
  <c r="KZ13" i="13"/>
  <c r="LA13" i="13"/>
  <c r="KX14" i="13"/>
  <c r="KY14" i="13"/>
  <c r="KZ14" i="13"/>
  <c r="LA14" i="13"/>
  <c r="KX15" i="13"/>
  <c r="KY15" i="13"/>
  <c r="KZ15" i="13"/>
  <c r="LA15" i="13"/>
  <c r="KX16" i="13"/>
  <c r="KY16" i="13"/>
  <c r="KZ16" i="13"/>
  <c r="LA16" i="13"/>
  <c r="LA6" i="13"/>
  <c r="KZ6" i="13"/>
  <c r="KY6" i="13"/>
  <c r="KW7" i="13"/>
  <c r="KW8" i="13"/>
  <c r="KW9" i="13"/>
  <c r="KW10" i="13"/>
  <c r="KW11" i="13"/>
  <c r="KW12" i="13"/>
  <c r="KW13" i="13"/>
  <c r="KW14" i="13"/>
  <c r="KW15" i="13"/>
  <c r="KW16" i="13"/>
  <c r="KW6" i="13"/>
  <c r="KX6" i="13"/>
  <c r="KV7" i="13"/>
  <c r="KV8" i="13"/>
  <c r="KV9" i="13"/>
  <c r="KV10" i="13"/>
  <c r="KV11" i="13"/>
  <c r="KV12" i="13"/>
  <c r="KV13" i="13"/>
  <c r="KV14" i="13"/>
  <c r="KV15" i="13"/>
  <c r="KV16" i="13"/>
  <c r="KV6" i="13"/>
  <c r="KT7" i="13"/>
  <c r="KT8" i="13"/>
  <c r="KT9" i="13"/>
  <c r="KT10" i="13"/>
  <c r="KT11" i="13"/>
  <c r="KT12" i="13"/>
  <c r="KT13" i="13"/>
  <c r="KT14" i="13"/>
  <c r="KT15" i="13"/>
  <c r="KT16" i="13"/>
  <c r="KT6" i="13"/>
  <c r="JK7" i="13"/>
  <c r="JK8" i="13"/>
  <c r="JK9" i="13"/>
  <c r="JK10" i="13"/>
  <c r="JK11" i="13"/>
  <c r="JK12" i="13"/>
  <c r="JK13" i="13"/>
  <c r="JK14" i="13"/>
  <c r="JK15" i="13"/>
  <c r="JK16" i="13"/>
  <c r="JJ7" i="13"/>
  <c r="JJ8" i="13"/>
  <c r="JJ9" i="13"/>
  <c r="JJ10" i="13"/>
  <c r="JJ11" i="13"/>
  <c r="JJ12" i="13"/>
  <c r="JJ13" i="13"/>
  <c r="JJ14" i="13"/>
  <c r="JJ15" i="13"/>
  <c r="JJ16" i="13"/>
  <c r="JI7" i="13"/>
  <c r="JI8" i="13"/>
  <c r="JI9" i="13"/>
  <c r="JI10" i="13"/>
  <c r="JI11" i="13"/>
  <c r="JI12" i="13"/>
  <c r="JI13" i="13"/>
  <c r="JI14" i="13"/>
  <c r="JI15" i="13"/>
  <c r="JI16" i="13"/>
  <c r="JH7" i="13"/>
  <c r="JH8" i="13"/>
  <c r="JH9" i="13"/>
  <c r="JH10" i="13"/>
  <c r="JH11" i="13"/>
  <c r="JH12" i="13"/>
  <c r="JH13" i="13"/>
  <c r="JH14" i="13"/>
  <c r="JH15" i="13"/>
  <c r="JH16" i="13"/>
  <c r="JG7" i="13"/>
  <c r="JG8" i="13"/>
  <c r="JG9" i="13"/>
  <c r="JG10" i="13"/>
  <c r="JG11" i="13"/>
  <c r="JG12" i="13"/>
  <c r="JG13" i="13"/>
  <c r="JG14" i="13"/>
  <c r="JG15" i="13"/>
  <c r="JG16" i="13"/>
  <c r="JF7" i="13"/>
  <c r="JF8" i="13"/>
  <c r="JF9" i="13"/>
  <c r="JF10" i="13"/>
  <c r="JF11" i="13"/>
  <c r="JF12" i="13"/>
  <c r="JF13" i="13"/>
  <c r="JF14" i="13"/>
  <c r="JF15" i="13"/>
  <c r="JF16" i="13"/>
  <c r="JE7" i="13"/>
  <c r="JE8" i="13"/>
  <c r="JE9" i="13"/>
  <c r="JE10" i="13"/>
  <c r="JE11" i="13"/>
  <c r="JE12" i="13"/>
  <c r="JE13" i="13"/>
  <c r="JE14" i="13"/>
  <c r="JE15" i="13"/>
  <c r="JE16" i="13"/>
  <c r="JK6" i="13"/>
  <c r="JJ6" i="13"/>
  <c r="JI6" i="13"/>
  <c r="JH6" i="13"/>
  <c r="JG6" i="13"/>
  <c r="JF6" i="13"/>
  <c r="JE6" i="13"/>
  <c r="JD7" i="13"/>
  <c r="JD8" i="13"/>
  <c r="JD9" i="13"/>
  <c r="JD10" i="13"/>
  <c r="JD11" i="13"/>
  <c r="JD12" i="13"/>
  <c r="JD13" i="13"/>
  <c r="JD14" i="13"/>
  <c r="JD15" i="13"/>
  <c r="JD16" i="13"/>
  <c r="JC7" i="13"/>
  <c r="JC8" i="13"/>
  <c r="JC9" i="13"/>
  <c r="JC10" i="13"/>
  <c r="JC11" i="13"/>
  <c r="JC12" i="13"/>
  <c r="JC13" i="13"/>
  <c r="JC14" i="13"/>
  <c r="JC15" i="13"/>
  <c r="JC16" i="13"/>
  <c r="JB7" i="13"/>
  <c r="JB8" i="13"/>
  <c r="JB9" i="13"/>
  <c r="JB10" i="13"/>
  <c r="JB11" i="13"/>
  <c r="JB12" i="13"/>
  <c r="JB13" i="13"/>
  <c r="JB14" i="13"/>
  <c r="JB15" i="13"/>
  <c r="JB16" i="13"/>
  <c r="JA7" i="13"/>
  <c r="JA8" i="13"/>
  <c r="JA9" i="13"/>
  <c r="JA10" i="13"/>
  <c r="JA11" i="13"/>
  <c r="JA12" i="13"/>
  <c r="JA13" i="13"/>
  <c r="JA14" i="13"/>
  <c r="JA15" i="13"/>
  <c r="JA16" i="13"/>
  <c r="IZ7" i="13"/>
  <c r="IZ8" i="13"/>
  <c r="IZ9" i="13"/>
  <c r="IZ10" i="13"/>
  <c r="IZ11" i="13"/>
  <c r="IZ12" i="13"/>
  <c r="IZ13" i="13"/>
  <c r="IZ14" i="13"/>
  <c r="IZ15" i="13"/>
  <c r="IZ16" i="13"/>
  <c r="IY7" i="13"/>
  <c r="IY8" i="13"/>
  <c r="IY9" i="13"/>
  <c r="IY10" i="13"/>
  <c r="IY11" i="13"/>
  <c r="IY12" i="13"/>
  <c r="IY13" i="13"/>
  <c r="IY14" i="13"/>
  <c r="IY15" i="13"/>
  <c r="IY16" i="13"/>
  <c r="IX7" i="13"/>
  <c r="IX8" i="13"/>
  <c r="IX9" i="13"/>
  <c r="IX10" i="13"/>
  <c r="IX11" i="13"/>
  <c r="IX12" i="13"/>
  <c r="IX13" i="13"/>
  <c r="IX14" i="13"/>
  <c r="IX15" i="13"/>
  <c r="IX16" i="13"/>
  <c r="IW7" i="13"/>
  <c r="IW8" i="13"/>
  <c r="IW9" i="13"/>
  <c r="IW10" i="13"/>
  <c r="IW11" i="13"/>
  <c r="IW12" i="13"/>
  <c r="IW13" i="13"/>
  <c r="IW14" i="13"/>
  <c r="IW15" i="13"/>
  <c r="IW16" i="13"/>
  <c r="JD6" i="13"/>
  <c r="JC6" i="13"/>
  <c r="JB6" i="13"/>
  <c r="JA6" i="13"/>
  <c r="IZ6" i="13"/>
  <c r="IY6" i="13"/>
  <c r="IX6" i="13"/>
  <c r="IW6" i="13"/>
  <c r="IV7" i="13"/>
  <c r="IV8" i="13"/>
  <c r="IV9" i="13"/>
  <c r="IV10" i="13"/>
  <c r="IV11" i="13"/>
  <c r="IV12" i="13"/>
  <c r="IV13" i="13"/>
  <c r="IV14" i="13"/>
  <c r="IV15" i="13"/>
  <c r="IV16" i="13"/>
  <c r="IU7" i="13"/>
  <c r="IU8" i="13"/>
  <c r="IU9" i="13"/>
  <c r="IU10" i="13"/>
  <c r="IU11" i="13"/>
  <c r="IU12" i="13"/>
  <c r="IU13" i="13"/>
  <c r="IU14" i="13"/>
  <c r="IU15" i="13"/>
  <c r="IU16" i="13"/>
  <c r="IT7" i="13"/>
  <c r="IT8" i="13"/>
  <c r="IT9" i="13"/>
  <c r="IT10" i="13"/>
  <c r="IT11" i="13"/>
  <c r="IT12" i="13"/>
  <c r="IT13" i="13"/>
  <c r="IT14" i="13"/>
  <c r="IT15" i="13"/>
  <c r="IT16" i="13"/>
  <c r="IS7" i="13"/>
  <c r="IS8" i="13"/>
  <c r="IS9" i="13"/>
  <c r="IS10" i="13"/>
  <c r="IS11" i="13"/>
  <c r="IS12" i="13"/>
  <c r="IS13" i="13"/>
  <c r="IS14" i="13"/>
  <c r="IS15" i="13"/>
  <c r="IS16" i="13"/>
  <c r="IR7" i="13"/>
  <c r="IR8" i="13"/>
  <c r="IR9" i="13"/>
  <c r="IR10" i="13"/>
  <c r="IR11" i="13"/>
  <c r="IR12" i="13"/>
  <c r="IR13" i="13"/>
  <c r="IR14" i="13"/>
  <c r="IR15" i="13"/>
  <c r="IR16" i="13"/>
  <c r="IV6" i="13"/>
  <c r="IU6" i="13"/>
  <c r="IT6" i="13"/>
  <c r="IS6" i="13"/>
  <c r="IR6" i="13"/>
  <c r="IQ7" i="13"/>
  <c r="IQ8" i="13"/>
  <c r="IQ9" i="13"/>
  <c r="IQ10" i="13"/>
  <c r="IQ11" i="13"/>
  <c r="IQ12" i="13"/>
  <c r="IQ13" i="13"/>
  <c r="IQ14" i="13"/>
  <c r="IQ15" i="13"/>
  <c r="IQ16" i="13"/>
  <c r="IQ6" i="13"/>
  <c r="IP7" i="13"/>
  <c r="IP8" i="13"/>
  <c r="IP9" i="13"/>
  <c r="IP10" i="13"/>
  <c r="IP11" i="13"/>
  <c r="IP12" i="13"/>
  <c r="IP13" i="13"/>
  <c r="IP14" i="13"/>
  <c r="IP15" i="13"/>
  <c r="IP16" i="13"/>
  <c r="IP6" i="13"/>
  <c r="IO7" i="13"/>
  <c r="IO8" i="13"/>
  <c r="IO9" i="13"/>
  <c r="IO10" i="13"/>
  <c r="IO11" i="13"/>
  <c r="IO12" i="13"/>
  <c r="IO13" i="13"/>
  <c r="IO14" i="13"/>
  <c r="IO15" i="13"/>
  <c r="IO16" i="13"/>
  <c r="IO6" i="13"/>
  <c r="IL7" i="13"/>
  <c r="IL8" i="13"/>
  <c r="IL9" i="13"/>
  <c r="IL10" i="13"/>
  <c r="IL11" i="13"/>
  <c r="IL12" i="13"/>
  <c r="IL13" i="13"/>
  <c r="IL14" i="13"/>
  <c r="IL15" i="13"/>
  <c r="IL16" i="13"/>
  <c r="IK7" i="13"/>
  <c r="IK8" i="13"/>
  <c r="IK9" i="13"/>
  <c r="IK10" i="13"/>
  <c r="IK11" i="13"/>
  <c r="IK12" i="13"/>
  <c r="IK13" i="13"/>
  <c r="IK14" i="13"/>
  <c r="IK15" i="13"/>
  <c r="IK16" i="13"/>
  <c r="IJ7" i="13"/>
  <c r="IJ8" i="13"/>
  <c r="IJ9" i="13"/>
  <c r="IJ10" i="13"/>
  <c r="IJ11" i="13"/>
  <c r="IJ12" i="13"/>
  <c r="IJ13" i="13"/>
  <c r="IJ14" i="13"/>
  <c r="IJ15" i="13"/>
  <c r="IJ16" i="13"/>
  <c r="II7" i="13"/>
  <c r="II8" i="13"/>
  <c r="II9" i="13"/>
  <c r="II10" i="13"/>
  <c r="II11" i="13"/>
  <c r="II12" i="13"/>
  <c r="II13" i="13"/>
  <c r="II14" i="13"/>
  <c r="II15" i="13"/>
  <c r="II16" i="13"/>
  <c r="IJ6" i="13"/>
  <c r="IK6" i="13"/>
  <c r="IL6" i="13"/>
  <c r="II6" i="13"/>
  <c r="IH7" i="13"/>
  <c r="IH8" i="13"/>
  <c r="IH9" i="13"/>
  <c r="IH10" i="13"/>
  <c r="IH11" i="13"/>
  <c r="IH12" i="13"/>
  <c r="IH13" i="13"/>
  <c r="IH14" i="13"/>
  <c r="IH15" i="13"/>
  <c r="IH16" i="13"/>
  <c r="IH6" i="13"/>
  <c r="IN7" i="13"/>
  <c r="IN8" i="13"/>
  <c r="IN9" i="13"/>
  <c r="IN10" i="13"/>
  <c r="IN11" i="13"/>
  <c r="IN12" i="13"/>
  <c r="IN13" i="13"/>
  <c r="IN14" i="13"/>
  <c r="IN15" i="13"/>
  <c r="IN16" i="13"/>
  <c r="IN6" i="13"/>
  <c r="IM7" i="13"/>
  <c r="IM8" i="13"/>
  <c r="IM9" i="13"/>
  <c r="IM10" i="13"/>
  <c r="IM11" i="13"/>
  <c r="IM12" i="13"/>
  <c r="IM13" i="13"/>
  <c r="IM14" i="13"/>
  <c r="IM15" i="13"/>
  <c r="IM16" i="13"/>
  <c r="IM6" i="13"/>
  <c r="AE6" i="13"/>
  <c r="HJ17" i="13"/>
  <c r="HK16" i="13" l="1"/>
  <c r="MW16" i="13" s="1"/>
  <c r="HJ16" i="13"/>
  <c r="MV16" i="13" s="1"/>
  <c r="GN16" i="13"/>
  <c r="LZ16" i="13" s="1"/>
  <c r="GM16" i="13"/>
  <c r="LY16" i="13" s="1"/>
  <c r="FW16" i="13"/>
  <c r="LI16" i="13" s="1"/>
  <c r="FD16" i="13"/>
  <c r="KP16" i="13" s="1"/>
  <c r="FC16" i="13"/>
  <c r="KO16" i="13" s="1"/>
  <c r="FB16" i="13"/>
  <c r="KN16" i="13" s="1"/>
  <c r="FA16" i="13"/>
  <c r="KM16" i="13" s="1"/>
  <c r="EZ16" i="13"/>
  <c r="KL16" i="13" s="1"/>
  <c r="EY16" i="13"/>
  <c r="KK16" i="13" s="1"/>
  <c r="EX16" i="13"/>
  <c r="KJ16" i="13" s="1"/>
  <c r="EW16" i="13"/>
  <c r="KI16" i="13" s="1"/>
  <c r="EV16" i="13"/>
  <c r="KH16" i="13" s="1"/>
  <c r="EU16" i="13"/>
  <c r="KG16" i="13" s="1"/>
  <c r="ET16" i="13"/>
  <c r="KF16" i="13" s="1"/>
  <c r="ES16" i="13"/>
  <c r="KE16" i="13" s="1"/>
  <c r="ER16" i="13"/>
  <c r="KD16" i="13" s="1"/>
  <c r="EQ16" i="13"/>
  <c r="KC16" i="13" s="1"/>
  <c r="EP16" i="13"/>
  <c r="KB16" i="13" s="1"/>
  <c r="EO16" i="13"/>
  <c r="KA16" i="13" s="1"/>
  <c r="EN16" i="13"/>
  <c r="JZ16" i="13" s="1"/>
  <c r="EM16" i="13"/>
  <c r="JY16" i="13" s="1"/>
  <c r="EL16" i="13"/>
  <c r="JX16" i="13" s="1"/>
  <c r="EK16" i="13"/>
  <c r="JW16" i="13" s="1"/>
  <c r="EJ16" i="13"/>
  <c r="JV16" i="13" s="1"/>
  <c r="EI16" i="13"/>
  <c r="JU16" i="13" s="1"/>
  <c r="EH16" i="13"/>
  <c r="JT16" i="13" s="1"/>
  <c r="EG16" i="13"/>
  <c r="JS16" i="13" s="1"/>
  <c r="ED16" i="13"/>
  <c r="JP16" i="13" s="1"/>
  <c r="EC16" i="13"/>
  <c r="JO16" i="13" s="1"/>
  <c r="EB16" i="13"/>
  <c r="JN16" i="13" s="1"/>
  <c r="CU16" i="13"/>
  <c r="CT16" i="13"/>
  <c r="BW16" i="13"/>
  <c r="BV16" i="13"/>
  <c r="BO16" i="13"/>
  <c r="AL16" i="13"/>
  <c r="AK16" i="13"/>
  <c r="AJ16" i="13"/>
  <c r="AG16" i="13"/>
  <c r="AF16" i="13"/>
  <c r="AE16" i="13"/>
  <c r="HK15" i="13"/>
  <c r="MW15" i="13" s="1"/>
  <c r="HJ15" i="13"/>
  <c r="MV15" i="13" s="1"/>
  <c r="GN15" i="13"/>
  <c r="LZ15" i="13" s="1"/>
  <c r="GM15" i="13"/>
  <c r="LY15" i="13" s="1"/>
  <c r="FW15" i="13"/>
  <c r="LI15" i="13" s="1"/>
  <c r="FD15" i="13"/>
  <c r="KP15" i="13" s="1"/>
  <c r="FC15" i="13"/>
  <c r="KO15" i="13" s="1"/>
  <c r="FB15" i="13"/>
  <c r="KN15" i="13" s="1"/>
  <c r="FA15" i="13"/>
  <c r="KM15" i="13" s="1"/>
  <c r="EZ15" i="13"/>
  <c r="KL15" i="13" s="1"/>
  <c r="EY15" i="13"/>
  <c r="KK15" i="13" s="1"/>
  <c r="EX15" i="13"/>
  <c r="KJ15" i="13" s="1"/>
  <c r="EW15" i="13"/>
  <c r="KI15" i="13" s="1"/>
  <c r="EV15" i="13"/>
  <c r="KH15" i="13" s="1"/>
  <c r="EU15" i="13"/>
  <c r="KG15" i="13" s="1"/>
  <c r="ET15" i="13"/>
  <c r="KF15" i="13" s="1"/>
  <c r="ES15" i="13"/>
  <c r="KE15" i="13" s="1"/>
  <c r="ER15" i="13"/>
  <c r="KD15" i="13" s="1"/>
  <c r="EQ15" i="13"/>
  <c r="KC15" i="13" s="1"/>
  <c r="EP15" i="13"/>
  <c r="KB15" i="13" s="1"/>
  <c r="EO15" i="13"/>
  <c r="KA15" i="13" s="1"/>
  <c r="EN15" i="13"/>
  <c r="JZ15" i="13" s="1"/>
  <c r="EM15" i="13"/>
  <c r="JY15" i="13" s="1"/>
  <c r="EL15" i="13"/>
  <c r="JX15" i="13" s="1"/>
  <c r="EK15" i="13"/>
  <c r="JW15" i="13" s="1"/>
  <c r="EJ15" i="13"/>
  <c r="JV15" i="13" s="1"/>
  <c r="EI15" i="13"/>
  <c r="JU15" i="13" s="1"/>
  <c r="EH15" i="13"/>
  <c r="JT15" i="13" s="1"/>
  <c r="EG15" i="13"/>
  <c r="JS15" i="13" s="1"/>
  <c r="ED15" i="13"/>
  <c r="JP15" i="13" s="1"/>
  <c r="EC15" i="13"/>
  <c r="JO15" i="13" s="1"/>
  <c r="EB15" i="13"/>
  <c r="JN15" i="13" s="1"/>
  <c r="CU15" i="13"/>
  <c r="CT15" i="13"/>
  <c r="BW15" i="13"/>
  <c r="BV15" i="13"/>
  <c r="BO15" i="13"/>
  <c r="AL15" i="13"/>
  <c r="AK15" i="13"/>
  <c r="AJ15" i="13"/>
  <c r="AG15" i="13"/>
  <c r="AF15" i="13"/>
  <c r="AE15" i="13"/>
  <c r="HK14" i="13"/>
  <c r="MW14" i="13" s="1"/>
  <c r="HJ14" i="13"/>
  <c r="MV14" i="13" s="1"/>
  <c r="GN14" i="13"/>
  <c r="LZ14" i="13" s="1"/>
  <c r="GM14" i="13"/>
  <c r="LY14" i="13" s="1"/>
  <c r="FW14" i="13"/>
  <c r="LI14" i="13" s="1"/>
  <c r="FD14" i="13"/>
  <c r="KP14" i="13" s="1"/>
  <c r="FC14" i="13"/>
  <c r="KO14" i="13" s="1"/>
  <c r="FB14" i="13"/>
  <c r="KN14" i="13" s="1"/>
  <c r="FA14" i="13"/>
  <c r="KM14" i="13" s="1"/>
  <c r="EZ14" i="13"/>
  <c r="KL14" i="13" s="1"/>
  <c r="EY14" i="13"/>
  <c r="KK14" i="13" s="1"/>
  <c r="EX14" i="13"/>
  <c r="KJ14" i="13" s="1"/>
  <c r="EW14" i="13"/>
  <c r="KI14" i="13" s="1"/>
  <c r="EV14" i="13"/>
  <c r="KH14" i="13" s="1"/>
  <c r="EU14" i="13"/>
  <c r="KG14" i="13" s="1"/>
  <c r="ET14" i="13"/>
  <c r="KF14" i="13" s="1"/>
  <c r="ES14" i="13"/>
  <c r="KE14" i="13" s="1"/>
  <c r="ER14" i="13"/>
  <c r="KD14" i="13" s="1"/>
  <c r="EQ14" i="13"/>
  <c r="KC14" i="13" s="1"/>
  <c r="EP14" i="13"/>
  <c r="KB14" i="13" s="1"/>
  <c r="EO14" i="13"/>
  <c r="KA14" i="13" s="1"/>
  <c r="EN14" i="13"/>
  <c r="JZ14" i="13" s="1"/>
  <c r="EM14" i="13"/>
  <c r="JY14" i="13" s="1"/>
  <c r="EL14" i="13"/>
  <c r="JX14" i="13" s="1"/>
  <c r="EK14" i="13"/>
  <c r="JW14" i="13" s="1"/>
  <c r="EJ14" i="13"/>
  <c r="JV14" i="13" s="1"/>
  <c r="EI14" i="13"/>
  <c r="JU14" i="13" s="1"/>
  <c r="EH14" i="13"/>
  <c r="JT14" i="13" s="1"/>
  <c r="EG14" i="13"/>
  <c r="JS14" i="13" s="1"/>
  <c r="ED14" i="13"/>
  <c r="JP14" i="13" s="1"/>
  <c r="EC14" i="13"/>
  <c r="JO14" i="13" s="1"/>
  <c r="EB14" i="13"/>
  <c r="JN14" i="13" s="1"/>
  <c r="CU14" i="13"/>
  <c r="CT14" i="13"/>
  <c r="BW14" i="13"/>
  <c r="BV14" i="13"/>
  <c r="BO14" i="13"/>
  <c r="AL14" i="13"/>
  <c r="AK14" i="13"/>
  <c r="AJ14" i="13"/>
  <c r="AG14" i="13"/>
  <c r="AF14" i="13"/>
  <c r="AE14" i="13"/>
  <c r="HK13" i="13"/>
  <c r="MW13" i="13" s="1"/>
  <c r="HJ13" i="13"/>
  <c r="MV13" i="13" s="1"/>
  <c r="GN13" i="13"/>
  <c r="LZ13" i="13" s="1"/>
  <c r="GM13" i="13"/>
  <c r="LY13" i="13" s="1"/>
  <c r="FW13" i="13"/>
  <c r="LI13" i="13" s="1"/>
  <c r="FD13" i="13"/>
  <c r="KP13" i="13" s="1"/>
  <c r="FC13" i="13"/>
  <c r="KO13" i="13" s="1"/>
  <c r="FB13" i="13"/>
  <c r="KN13" i="13" s="1"/>
  <c r="FA13" i="13"/>
  <c r="KM13" i="13" s="1"/>
  <c r="EZ13" i="13"/>
  <c r="KL13" i="13" s="1"/>
  <c r="EY13" i="13"/>
  <c r="KK13" i="13" s="1"/>
  <c r="EX13" i="13"/>
  <c r="KJ13" i="13" s="1"/>
  <c r="EW13" i="13"/>
  <c r="KI13" i="13" s="1"/>
  <c r="EV13" i="13"/>
  <c r="KH13" i="13" s="1"/>
  <c r="EU13" i="13"/>
  <c r="KG13" i="13" s="1"/>
  <c r="ET13" i="13"/>
  <c r="KF13" i="13" s="1"/>
  <c r="ES13" i="13"/>
  <c r="KE13" i="13" s="1"/>
  <c r="ER13" i="13"/>
  <c r="KD13" i="13" s="1"/>
  <c r="EQ13" i="13"/>
  <c r="KC13" i="13" s="1"/>
  <c r="EP13" i="13"/>
  <c r="KB13" i="13" s="1"/>
  <c r="EO13" i="13"/>
  <c r="KA13" i="13" s="1"/>
  <c r="EN13" i="13"/>
  <c r="JZ13" i="13" s="1"/>
  <c r="EM13" i="13"/>
  <c r="JY13" i="13" s="1"/>
  <c r="EL13" i="13"/>
  <c r="JX13" i="13" s="1"/>
  <c r="EK13" i="13"/>
  <c r="JW13" i="13" s="1"/>
  <c r="EJ13" i="13"/>
  <c r="JV13" i="13" s="1"/>
  <c r="EI13" i="13"/>
  <c r="JU13" i="13" s="1"/>
  <c r="EH13" i="13"/>
  <c r="JT13" i="13" s="1"/>
  <c r="EG13" i="13"/>
  <c r="JS13" i="13" s="1"/>
  <c r="ED13" i="13"/>
  <c r="JP13" i="13" s="1"/>
  <c r="EC13" i="13"/>
  <c r="JO13" i="13" s="1"/>
  <c r="EB13" i="13"/>
  <c r="JN13" i="13" s="1"/>
  <c r="CU13" i="13"/>
  <c r="CT13" i="13"/>
  <c r="BW13" i="13"/>
  <c r="BV13" i="13"/>
  <c r="BO13" i="13"/>
  <c r="AL13" i="13"/>
  <c r="AK13" i="13"/>
  <c r="AJ13" i="13"/>
  <c r="AG13" i="13"/>
  <c r="AF13" i="13"/>
  <c r="AE13" i="13"/>
  <c r="HK12" i="13"/>
  <c r="MW12" i="13" s="1"/>
  <c r="HJ12" i="13"/>
  <c r="MV12" i="13" s="1"/>
  <c r="GN12" i="13"/>
  <c r="LZ12" i="13" s="1"/>
  <c r="GM12" i="13"/>
  <c r="LY12" i="13" s="1"/>
  <c r="FW12" i="13"/>
  <c r="LI12" i="13" s="1"/>
  <c r="FD12" i="13"/>
  <c r="KP12" i="13" s="1"/>
  <c r="FC12" i="13"/>
  <c r="KO12" i="13" s="1"/>
  <c r="FB12" i="13"/>
  <c r="KN12" i="13" s="1"/>
  <c r="FA12" i="13"/>
  <c r="KM12" i="13" s="1"/>
  <c r="EZ12" i="13"/>
  <c r="KL12" i="13" s="1"/>
  <c r="EY12" i="13"/>
  <c r="KK12" i="13" s="1"/>
  <c r="EX12" i="13"/>
  <c r="KJ12" i="13" s="1"/>
  <c r="EW12" i="13"/>
  <c r="KI12" i="13" s="1"/>
  <c r="EV12" i="13"/>
  <c r="KH12" i="13" s="1"/>
  <c r="EU12" i="13"/>
  <c r="KG12" i="13" s="1"/>
  <c r="ET12" i="13"/>
  <c r="KF12" i="13" s="1"/>
  <c r="ES12" i="13"/>
  <c r="KE12" i="13" s="1"/>
  <c r="ER12" i="13"/>
  <c r="KD12" i="13" s="1"/>
  <c r="EQ12" i="13"/>
  <c r="KC12" i="13" s="1"/>
  <c r="EP12" i="13"/>
  <c r="KB12" i="13" s="1"/>
  <c r="EO12" i="13"/>
  <c r="KA12" i="13" s="1"/>
  <c r="EN12" i="13"/>
  <c r="JZ12" i="13" s="1"/>
  <c r="EM12" i="13"/>
  <c r="JY12" i="13" s="1"/>
  <c r="EL12" i="13"/>
  <c r="JX12" i="13" s="1"/>
  <c r="EK12" i="13"/>
  <c r="JW12" i="13" s="1"/>
  <c r="EJ12" i="13"/>
  <c r="JV12" i="13" s="1"/>
  <c r="EI12" i="13"/>
  <c r="JU12" i="13" s="1"/>
  <c r="EH12" i="13"/>
  <c r="JT12" i="13" s="1"/>
  <c r="EG12" i="13"/>
  <c r="JS12" i="13" s="1"/>
  <c r="ED12" i="13"/>
  <c r="JP12" i="13" s="1"/>
  <c r="EC12" i="13"/>
  <c r="JO12" i="13" s="1"/>
  <c r="EB12" i="13"/>
  <c r="JN12" i="13" s="1"/>
  <c r="CU12" i="13"/>
  <c r="CT12" i="13"/>
  <c r="BW12" i="13"/>
  <c r="BV12" i="13"/>
  <c r="BO12" i="13"/>
  <c r="AL12" i="13"/>
  <c r="AK12" i="13"/>
  <c r="AJ12" i="13"/>
  <c r="AG12" i="13"/>
  <c r="AF12" i="13"/>
  <c r="AE12" i="13"/>
  <c r="HK11" i="13"/>
  <c r="MW11" i="13" s="1"/>
  <c r="HJ11" i="13"/>
  <c r="MV11" i="13" s="1"/>
  <c r="GN11" i="13"/>
  <c r="LZ11" i="13" s="1"/>
  <c r="GM11" i="13"/>
  <c r="LY11" i="13" s="1"/>
  <c r="FW11" i="13"/>
  <c r="LI11" i="13" s="1"/>
  <c r="FD11" i="13"/>
  <c r="KP11" i="13" s="1"/>
  <c r="FC11" i="13"/>
  <c r="KO11" i="13" s="1"/>
  <c r="FB11" i="13"/>
  <c r="KN11" i="13" s="1"/>
  <c r="FA11" i="13"/>
  <c r="KM11" i="13" s="1"/>
  <c r="EZ11" i="13"/>
  <c r="KL11" i="13" s="1"/>
  <c r="EY11" i="13"/>
  <c r="KK11" i="13" s="1"/>
  <c r="EX11" i="13"/>
  <c r="KJ11" i="13" s="1"/>
  <c r="EW11" i="13"/>
  <c r="KI11" i="13" s="1"/>
  <c r="EV11" i="13"/>
  <c r="KH11" i="13" s="1"/>
  <c r="EU11" i="13"/>
  <c r="KG11" i="13" s="1"/>
  <c r="ET11" i="13"/>
  <c r="KF11" i="13" s="1"/>
  <c r="ES11" i="13"/>
  <c r="KE11" i="13" s="1"/>
  <c r="ER11" i="13"/>
  <c r="KD11" i="13" s="1"/>
  <c r="EQ11" i="13"/>
  <c r="KC11" i="13" s="1"/>
  <c r="EP11" i="13"/>
  <c r="KB11" i="13" s="1"/>
  <c r="EO11" i="13"/>
  <c r="KA11" i="13" s="1"/>
  <c r="EN11" i="13"/>
  <c r="JZ11" i="13" s="1"/>
  <c r="EM11" i="13"/>
  <c r="JY11" i="13" s="1"/>
  <c r="EL11" i="13"/>
  <c r="JX11" i="13" s="1"/>
  <c r="EK11" i="13"/>
  <c r="JW11" i="13" s="1"/>
  <c r="EJ11" i="13"/>
  <c r="JV11" i="13" s="1"/>
  <c r="EI11" i="13"/>
  <c r="JU11" i="13" s="1"/>
  <c r="EH11" i="13"/>
  <c r="JT11" i="13" s="1"/>
  <c r="EG11" i="13"/>
  <c r="JS11" i="13" s="1"/>
  <c r="ED11" i="13"/>
  <c r="JP11" i="13" s="1"/>
  <c r="EC11" i="13"/>
  <c r="JO11" i="13" s="1"/>
  <c r="EB11" i="13"/>
  <c r="JN11" i="13" s="1"/>
  <c r="CU11" i="13"/>
  <c r="CT11" i="13"/>
  <c r="BW11" i="13"/>
  <c r="BV11" i="13"/>
  <c r="BO11" i="13"/>
  <c r="AL11" i="13"/>
  <c r="AK11" i="13"/>
  <c r="AJ11" i="13"/>
  <c r="AG11" i="13"/>
  <c r="AF11" i="13"/>
  <c r="AE11" i="13"/>
  <c r="HK10" i="13"/>
  <c r="MW10" i="13" s="1"/>
  <c r="HJ10" i="13"/>
  <c r="MV10" i="13" s="1"/>
  <c r="GN10" i="13"/>
  <c r="LZ10" i="13" s="1"/>
  <c r="GM10" i="13"/>
  <c r="LY10" i="13" s="1"/>
  <c r="FW10" i="13"/>
  <c r="LI10" i="13" s="1"/>
  <c r="FD10" i="13"/>
  <c r="KP10" i="13" s="1"/>
  <c r="FC10" i="13"/>
  <c r="KO10" i="13" s="1"/>
  <c r="FB10" i="13"/>
  <c r="KN10" i="13" s="1"/>
  <c r="FA10" i="13"/>
  <c r="KM10" i="13" s="1"/>
  <c r="EZ10" i="13"/>
  <c r="KL10" i="13" s="1"/>
  <c r="EY10" i="13"/>
  <c r="KK10" i="13" s="1"/>
  <c r="EX10" i="13"/>
  <c r="KJ10" i="13" s="1"/>
  <c r="EW10" i="13"/>
  <c r="KI10" i="13" s="1"/>
  <c r="EV10" i="13"/>
  <c r="KH10" i="13" s="1"/>
  <c r="EU10" i="13"/>
  <c r="KG10" i="13" s="1"/>
  <c r="ET10" i="13"/>
  <c r="KF10" i="13" s="1"/>
  <c r="ES10" i="13"/>
  <c r="KE10" i="13" s="1"/>
  <c r="ER10" i="13"/>
  <c r="KD10" i="13" s="1"/>
  <c r="EQ10" i="13"/>
  <c r="KC10" i="13" s="1"/>
  <c r="EP10" i="13"/>
  <c r="KB10" i="13" s="1"/>
  <c r="EO10" i="13"/>
  <c r="KA10" i="13" s="1"/>
  <c r="EN10" i="13"/>
  <c r="JZ10" i="13" s="1"/>
  <c r="EM10" i="13"/>
  <c r="JY10" i="13" s="1"/>
  <c r="EL10" i="13"/>
  <c r="JX10" i="13" s="1"/>
  <c r="EK10" i="13"/>
  <c r="JW10" i="13" s="1"/>
  <c r="EJ10" i="13"/>
  <c r="JV10" i="13" s="1"/>
  <c r="EI10" i="13"/>
  <c r="JU10" i="13" s="1"/>
  <c r="EH10" i="13"/>
  <c r="JT10" i="13" s="1"/>
  <c r="EG10" i="13"/>
  <c r="JS10" i="13" s="1"/>
  <c r="ED10" i="13"/>
  <c r="JP10" i="13" s="1"/>
  <c r="EC10" i="13"/>
  <c r="JO10" i="13" s="1"/>
  <c r="EB10" i="13"/>
  <c r="JN10" i="13" s="1"/>
  <c r="CU10" i="13"/>
  <c r="CT10" i="13"/>
  <c r="BW10" i="13"/>
  <c r="BV10" i="13"/>
  <c r="BO10" i="13"/>
  <c r="AL10" i="13"/>
  <c r="AK10" i="13"/>
  <c r="AJ10" i="13"/>
  <c r="AG10" i="13"/>
  <c r="AF10" i="13"/>
  <c r="AE10" i="13"/>
  <c r="HK9" i="13"/>
  <c r="MW9" i="13" s="1"/>
  <c r="HJ9" i="13"/>
  <c r="MV9" i="13" s="1"/>
  <c r="GN9" i="13"/>
  <c r="LZ9" i="13" s="1"/>
  <c r="GM9" i="13"/>
  <c r="LY9" i="13" s="1"/>
  <c r="FW9" i="13"/>
  <c r="LI9" i="13" s="1"/>
  <c r="FD9" i="13"/>
  <c r="KP9" i="13" s="1"/>
  <c r="FC9" i="13"/>
  <c r="KO9" i="13" s="1"/>
  <c r="FB9" i="13"/>
  <c r="KN9" i="13" s="1"/>
  <c r="FA9" i="13"/>
  <c r="KM9" i="13" s="1"/>
  <c r="EZ9" i="13"/>
  <c r="KL9" i="13" s="1"/>
  <c r="EY9" i="13"/>
  <c r="KK9" i="13" s="1"/>
  <c r="EX9" i="13"/>
  <c r="KJ9" i="13" s="1"/>
  <c r="EW9" i="13"/>
  <c r="KI9" i="13" s="1"/>
  <c r="EV9" i="13"/>
  <c r="KH9" i="13" s="1"/>
  <c r="EU9" i="13"/>
  <c r="KG9" i="13" s="1"/>
  <c r="ET9" i="13"/>
  <c r="KF9" i="13" s="1"/>
  <c r="ES9" i="13"/>
  <c r="KE9" i="13" s="1"/>
  <c r="ER9" i="13"/>
  <c r="KD9" i="13" s="1"/>
  <c r="EQ9" i="13"/>
  <c r="KC9" i="13" s="1"/>
  <c r="EP9" i="13"/>
  <c r="KB9" i="13" s="1"/>
  <c r="EO9" i="13"/>
  <c r="KA9" i="13" s="1"/>
  <c r="EN9" i="13"/>
  <c r="JZ9" i="13" s="1"/>
  <c r="EM9" i="13"/>
  <c r="JY9" i="13" s="1"/>
  <c r="EL9" i="13"/>
  <c r="JX9" i="13" s="1"/>
  <c r="EK9" i="13"/>
  <c r="JW9" i="13" s="1"/>
  <c r="EJ9" i="13"/>
  <c r="JV9" i="13" s="1"/>
  <c r="EI9" i="13"/>
  <c r="JU9" i="13" s="1"/>
  <c r="EH9" i="13"/>
  <c r="JT9" i="13" s="1"/>
  <c r="EG9" i="13"/>
  <c r="JS9" i="13" s="1"/>
  <c r="ED9" i="13"/>
  <c r="JP9" i="13" s="1"/>
  <c r="EC9" i="13"/>
  <c r="JO9" i="13" s="1"/>
  <c r="EB9" i="13"/>
  <c r="JN9" i="13" s="1"/>
  <c r="CU9" i="13"/>
  <c r="CT9" i="13"/>
  <c r="BW9" i="13"/>
  <c r="BV9" i="13"/>
  <c r="BO9" i="13"/>
  <c r="AL9" i="13"/>
  <c r="AK9" i="13"/>
  <c r="AJ9" i="13"/>
  <c r="AG9" i="13"/>
  <c r="AF9" i="13"/>
  <c r="AE9" i="13"/>
  <c r="HK8" i="13"/>
  <c r="MW8" i="13" s="1"/>
  <c r="HJ8" i="13"/>
  <c r="MV8" i="13" s="1"/>
  <c r="GN8" i="13"/>
  <c r="LZ8" i="13" s="1"/>
  <c r="GM8" i="13"/>
  <c r="LY8" i="13" s="1"/>
  <c r="FW8" i="13"/>
  <c r="LI8" i="13" s="1"/>
  <c r="FD8" i="13"/>
  <c r="KP8" i="13" s="1"/>
  <c r="FC8" i="13"/>
  <c r="KO8" i="13" s="1"/>
  <c r="FB8" i="13"/>
  <c r="KN8" i="13" s="1"/>
  <c r="FA8" i="13"/>
  <c r="KM8" i="13" s="1"/>
  <c r="EZ8" i="13"/>
  <c r="KL8" i="13" s="1"/>
  <c r="EY8" i="13"/>
  <c r="KK8" i="13" s="1"/>
  <c r="EX8" i="13"/>
  <c r="KJ8" i="13" s="1"/>
  <c r="EW8" i="13"/>
  <c r="KI8" i="13" s="1"/>
  <c r="EV8" i="13"/>
  <c r="KH8" i="13" s="1"/>
  <c r="EU8" i="13"/>
  <c r="KG8" i="13" s="1"/>
  <c r="ET8" i="13"/>
  <c r="KF8" i="13" s="1"/>
  <c r="ES8" i="13"/>
  <c r="KE8" i="13" s="1"/>
  <c r="ER8" i="13"/>
  <c r="KD8" i="13" s="1"/>
  <c r="EQ8" i="13"/>
  <c r="KC8" i="13" s="1"/>
  <c r="EP8" i="13"/>
  <c r="KB8" i="13" s="1"/>
  <c r="EO8" i="13"/>
  <c r="KA8" i="13" s="1"/>
  <c r="EN8" i="13"/>
  <c r="JZ8" i="13" s="1"/>
  <c r="EM8" i="13"/>
  <c r="JY8" i="13" s="1"/>
  <c r="EL8" i="13"/>
  <c r="JX8" i="13" s="1"/>
  <c r="EK8" i="13"/>
  <c r="JW8" i="13" s="1"/>
  <c r="EJ8" i="13"/>
  <c r="JV8" i="13" s="1"/>
  <c r="EI8" i="13"/>
  <c r="JU8" i="13" s="1"/>
  <c r="EH8" i="13"/>
  <c r="JT8" i="13" s="1"/>
  <c r="EG8" i="13"/>
  <c r="JS8" i="13" s="1"/>
  <c r="ED8" i="13"/>
  <c r="JP8" i="13" s="1"/>
  <c r="EC8" i="13"/>
  <c r="JO8" i="13" s="1"/>
  <c r="EB8" i="13"/>
  <c r="JN8" i="13" s="1"/>
  <c r="CU8" i="13"/>
  <c r="CT8" i="13"/>
  <c r="BW8" i="13"/>
  <c r="BV8" i="13"/>
  <c r="BO8" i="13"/>
  <c r="AL8" i="13"/>
  <c r="AK8" i="13"/>
  <c r="AJ8" i="13"/>
  <c r="AG8" i="13"/>
  <c r="AF8" i="13"/>
  <c r="AE8" i="13"/>
  <c r="HK7" i="13"/>
  <c r="MW7" i="13" s="1"/>
  <c r="HJ7" i="13"/>
  <c r="MV7" i="13" s="1"/>
  <c r="GN7" i="13"/>
  <c r="LZ7" i="13" s="1"/>
  <c r="GM7" i="13"/>
  <c r="LY7" i="13" s="1"/>
  <c r="FW7" i="13"/>
  <c r="LI7" i="13" s="1"/>
  <c r="FD7" i="13"/>
  <c r="KP7" i="13" s="1"/>
  <c r="FC7" i="13"/>
  <c r="KO7" i="13" s="1"/>
  <c r="FB7" i="13"/>
  <c r="KN7" i="13" s="1"/>
  <c r="FA7" i="13"/>
  <c r="KM7" i="13" s="1"/>
  <c r="EZ7" i="13"/>
  <c r="KL7" i="13" s="1"/>
  <c r="EY7" i="13"/>
  <c r="KK7" i="13" s="1"/>
  <c r="EX7" i="13"/>
  <c r="KJ7" i="13" s="1"/>
  <c r="EW7" i="13"/>
  <c r="KI7" i="13" s="1"/>
  <c r="EV7" i="13"/>
  <c r="KH7" i="13" s="1"/>
  <c r="EU7" i="13"/>
  <c r="KG7" i="13" s="1"/>
  <c r="ET7" i="13"/>
  <c r="KF7" i="13" s="1"/>
  <c r="ES7" i="13"/>
  <c r="KE7" i="13" s="1"/>
  <c r="ER7" i="13"/>
  <c r="KD7" i="13" s="1"/>
  <c r="EQ7" i="13"/>
  <c r="KC7" i="13" s="1"/>
  <c r="EP7" i="13"/>
  <c r="KB7" i="13" s="1"/>
  <c r="EO7" i="13"/>
  <c r="KA7" i="13" s="1"/>
  <c r="EN7" i="13"/>
  <c r="JZ7" i="13" s="1"/>
  <c r="EM7" i="13"/>
  <c r="JY7" i="13" s="1"/>
  <c r="EL7" i="13"/>
  <c r="JX7" i="13" s="1"/>
  <c r="EK7" i="13"/>
  <c r="JW7" i="13" s="1"/>
  <c r="EJ7" i="13"/>
  <c r="JV7" i="13" s="1"/>
  <c r="EI7" i="13"/>
  <c r="JU7" i="13" s="1"/>
  <c r="EH7" i="13"/>
  <c r="JT7" i="13" s="1"/>
  <c r="EG7" i="13"/>
  <c r="JS7" i="13" s="1"/>
  <c r="ED7" i="13"/>
  <c r="JP7" i="13" s="1"/>
  <c r="EC7" i="13"/>
  <c r="JO7" i="13" s="1"/>
  <c r="EB7" i="13"/>
  <c r="JN7" i="13" s="1"/>
  <c r="CU7" i="13"/>
  <c r="CT7" i="13"/>
  <c r="BW7" i="13"/>
  <c r="BV7" i="13"/>
  <c r="BO7" i="13"/>
  <c r="AL7" i="13"/>
  <c r="AK7" i="13"/>
  <c r="AJ7" i="13"/>
  <c r="AG7" i="13"/>
  <c r="AF7" i="13"/>
  <c r="AE7" i="13"/>
  <c r="HK6" i="13"/>
  <c r="MW6" i="13" s="1"/>
  <c r="HJ6" i="13"/>
  <c r="MV6" i="13" s="1"/>
  <c r="GN6" i="13"/>
  <c r="LZ6" i="13" s="1"/>
  <c r="GM6" i="13"/>
  <c r="LY6" i="13" s="1"/>
  <c r="FW6" i="13"/>
  <c r="LI6" i="13" s="1"/>
  <c r="FD6" i="13"/>
  <c r="KP6" i="13" s="1"/>
  <c r="FC6" i="13"/>
  <c r="KO6" i="13" s="1"/>
  <c r="FB6" i="13"/>
  <c r="KN6" i="13" s="1"/>
  <c r="FA6" i="13"/>
  <c r="KM6" i="13" s="1"/>
  <c r="EZ6" i="13"/>
  <c r="KL6" i="13" s="1"/>
  <c r="EY6" i="13"/>
  <c r="KK6" i="13" s="1"/>
  <c r="EX6" i="13"/>
  <c r="KJ6" i="13" s="1"/>
  <c r="EW6" i="13"/>
  <c r="KI6" i="13" s="1"/>
  <c r="EV6" i="13"/>
  <c r="KH6" i="13" s="1"/>
  <c r="EU6" i="13"/>
  <c r="KG6" i="13" s="1"/>
  <c r="ET6" i="13"/>
  <c r="KF6" i="13" s="1"/>
  <c r="ES6" i="13"/>
  <c r="KE6" i="13" s="1"/>
  <c r="ER6" i="13"/>
  <c r="KD6" i="13" s="1"/>
  <c r="EQ6" i="13"/>
  <c r="KC6" i="13" s="1"/>
  <c r="EP6" i="13"/>
  <c r="KB6" i="13" s="1"/>
  <c r="EO6" i="13"/>
  <c r="KA6" i="13" s="1"/>
  <c r="EN6" i="13"/>
  <c r="JZ6" i="13" s="1"/>
  <c r="EM6" i="13"/>
  <c r="JY6" i="13" s="1"/>
  <c r="EL6" i="13"/>
  <c r="JX6" i="13" s="1"/>
  <c r="EK6" i="13"/>
  <c r="JW6" i="13" s="1"/>
  <c r="EJ6" i="13"/>
  <c r="JV6" i="13" s="1"/>
  <c r="EI6" i="13"/>
  <c r="JU6" i="13" s="1"/>
  <c r="EH6" i="13"/>
  <c r="JT6" i="13" s="1"/>
  <c r="EG6" i="13"/>
  <c r="JS6" i="13" s="1"/>
  <c r="ED6" i="13"/>
  <c r="JP6" i="13" s="1"/>
  <c r="EC6" i="13"/>
  <c r="JO6" i="13" s="1"/>
  <c r="EB6" i="13"/>
  <c r="JN6" i="13" s="1"/>
  <c r="CU6" i="13"/>
  <c r="CT6" i="13"/>
  <c r="BW6" i="13"/>
  <c r="BV6" i="13"/>
  <c r="BO6" i="13"/>
  <c r="AL6" i="13"/>
  <c r="AK6" i="13"/>
  <c r="AJ6" i="13"/>
  <c r="AG6" i="13"/>
  <c r="AF6" i="13"/>
</calcChain>
</file>

<file path=xl/sharedStrings.xml><?xml version="1.0" encoding="utf-8"?>
<sst xmlns="http://schemas.openxmlformats.org/spreadsheetml/2006/main" count="7249" uniqueCount="719">
  <si>
    <t>TC</t>
  </si>
  <si>
    <t>KS1_Campaign</t>
  </si>
  <si>
    <t>Remark_Dropdown</t>
  </si>
  <si>
    <t>DD</t>
  </si>
  <si>
    <t>TC_001</t>
  </si>
  <si>
    <t>18 : SPEEDY TO BOTEN-Taddy</t>
  </si>
  <si>
    <t>TC_002</t>
  </si>
  <si>
    <t>006 : บจก.</t>
  </si>
  <si>
    <t>KS2_Office_Title</t>
  </si>
  <si>
    <t>KS2_Office_Name</t>
  </si>
  <si>
    <t>KS1_CardType</t>
  </si>
  <si>
    <t>KS1_ID</t>
  </si>
  <si>
    <t>KS1_Title</t>
  </si>
  <si>
    <t>KS1_Surname</t>
  </si>
  <si>
    <t>KS1_Lastname</t>
  </si>
  <si>
    <t>KS1_Birth_Day</t>
  </si>
  <si>
    <t>KS1_Birth_Month</t>
  </si>
  <si>
    <t>KS1_Birth_Year</t>
  </si>
  <si>
    <t>KS1_Expire_Day</t>
  </si>
  <si>
    <t>KS1_Expire_Month</t>
  </si>
  <si>
    <t>KS1_Expire_Year</t>
  </si>
  <si>
    <t>KS1_Mobile_No</t>
  </si>
  <si>
    <t>KS1_Apply_Type</t>
  </si>
  <si>
    <t>KS1_Apply_Via</t>
  </si>
  <si>
    <t>KS1_Sub_Apply_Channel</t>
  </si>
  <si>
    <t>KS1_Introducer</t>
  </si>
  <si>
    <t>KS1_Premium_Delivery</t>
  </si>
  <si>
    <t>KS1_SaleAgent</t>
  </si>
  <si>
    <t>KS1_Campaign2</t>
  </si>
  <si>
    <t>KS1_Activity_Code</t>
  </si>
  <si>
    <t>KS1_Special_Case</t>
  </si>
  <si>
    <t>01 ApplyType</t>
  </si>
  <si>
    <t>02 Apply Via</t>
  </si>
  <si>
    <t>03 Apply Channel</t>
  </si>
  <si>
    <t>Activity No.</t>
  </si>
  <si>
    <t>04 Sub Apply Channel</t>
  </si>
  <si>
    <t>05 อายุ</t>
  </si>
  <si>
    <t>06 วันเกิด</t>
  </si>
  <si>
    <t>07 สถานภาพ</t>
  </si>
  <si>
    <t>08 No.of children</t>
  </si>
  <si>
    <t>09 เพศ</t>
  </si>
  <si>
    <t>11 จำนวนผู้ที่อยู่อาศัย</t>
  </si>
  <si>
    <t>12 ลักษณะที่อยู่อาศัย</t>
  </si>
  <si>
    <t>13 ประเภทธุรกิจ</t>
  </si>
  <si>
    <t>14 อาชีพ</t>
  </si>
  <si>
    <t>14.1 อาชีพย่อย</t>
  </si>
  <si>
    <t>15 ตำแหน่ง</t>
  </si>
  <si>
    <t>16 จำนวนพนักงาน</t>
  </si>
  <si>
    <t>18 ประเภทการจ้างงาน</t>
  </si>
  <si>
    <t>19 ลักษณะการรับเงินเดือน</t>
  </si>
  <si>
    <t>ประเภทลูกค้า</t>
  </si>
  <si>
    <t>เอกสารที่ใช้ในการคำนวณ</t>
  </si>
  <si>
    <t>20 รายได้ต่อเดือน</t>
  </si>
  <si>
    <t>21 ลักษระเบอร์บ้าน</t>
  </si>
  <si>
    <t>22 เบอร์มือถือ</t>
  </si>
  <si>
    <t>23 Post Code (Home)</t>
  </si>
  <si>
    <t>ที่อยู่ตาม Post Code</t>
  </si>
  <si>
    <t>24 Post Code(Office)</t>
  </si>
  <si>
    <t>25 วันที่เงินเดือนออก</t>
  </si>
  <si>
    <t>26 Sale Agent Code</t>
  </si>
  <si>
    <t>27 Account Type</t>
  </si>
  <si>
    <t>Search Bank code</t>
  </si>
  <si>
    <t>Bank code</t>
  </si>
  <si>
    <t>Account No.</t>
  </si>
  <si>
    <t>28 Introducer ID No.</t>
  </si>
  <si>
    <t>29 Vendor Code</t>
  </si>
  <si>
    <t>30 Premium Delivery</t>
  </si>
  <si>
    <t>31 Campaign Code</t>
  </si>
  <si>
    <t>Campaign Code_2</t>
  </si>
  <si>
    <t>Campaign Code_3</t>
  </si>
  <si>
    <t>Post Code (CARD)</t>
  </si>
  <si>
    <t>none</t>
  </si>
  <si>
    <t>0</t>
  </si>
  <si>
    <t>*</t>
  </si>
  <si>
    <t>H</t>
  </si>
  <si>
    <t>3</t>
  </si>
  <si>
    <t>ไม่มี</t>
  </si>
  <si>
    <t>Title_RL_Screen</t>
  </si>
  <si>
    <t>KS2_ApplyType</t>
  </si>
  <si>
    <t>KS2_ApplyVia</t>
  </si>
  <si>
    <t>KS2_ApplyChannel</t>
  </si>
  <si>
    <t>KS2_Activity</t>
  </si>
  <si>
    <t>KS2_SubApplyChannel</t>
  </si>
  <si>
    <t>KS2_BirthDay_Judment_D</t>
  </si>
  <si>
    <t>KS2_BirthDay_Judment_M</t>
  </si>
  <si>
    <t>KS2_BirthDay_Judment_Y</t>
  </si>
  <si>
    <t>KS2_Birthday</t>
  </si>
  <si>
    <t>KS2_Marital</t>
  </si>
  <si>
    <t>KS2_Children</t>
  </si>
  <si>
    <t>KS2_Sex</t>
  </si>
  <si>
    <t>KS2_Time_Home</t>
  </si>
  <si>
    <t>KS2_Person</t>
  </si>
  <si>
    <t>KS2_HomeType</t>
  </si>
  <si>
    <t>KS2_BusType</t>
  </si>
  <si>
    <t>KS2_SubBusType</t>
  </si>
  <si>
    <t>KS2_OccType</t>
  </si>
  <si>
    <t>KS2_SubOccType</t>
  </si>
  <si>
    <t>KS2_PosType</t>
  </si>
  <si>
    <t>KS2_WorkYear</t>
  </si>
  <si>
    <t>KS2_EmpType</t>
  </si>
  <si>
    <t>KS2_SalType</t>
  </si>
  <si>
    <t>KS2_CusType</t>
  </si>
  <si>
    <t>KS2_SalDoc</t>
  </si>
  <si>
    <t>KS2_Sal</t>
  </si>
  <si>
    <t>KS2_Htel</t>
  </si>
  <si>
    <t>KS2_Tel</t>
  </si>
  <si>
    <t>KS2_Zipcode_Home</t>
  </si>
  <si>
    <t>KS2_Home_Address</t>
  </si>
  <si>
    <t>KS2_Zipcode_Off</t>
  </si>
  <si>
    <t>KS2_Off_Address</t>
  </si>
  <si>
    <t>KS2_SalDate_Jud</t>
  </si>
  <si>
    <t>KS2_AgCode</t>
  </si>
  <si>
    <t>KS2_AccType_Jud</t>
  </si>
  <si>
    <t>KS2_Search_Bank_Code</t>
  </si>
  <si>
    <t>KS2_Bank_Code</t>
  </si>
  <si>
    <t>KS2_Account_No</t>
  </si>
  <si>
    <t>KS2_Introducer</t>
  </si>
  <si>
    <t>KS2_VendorCode</t>
  </si>
  <si>
    <t>KS2_Deliver</t>
  </si>
  <si>
    <t>KS2_CampCode1</t>
  </si>
  <si>
    <t>KS2_CampCode2</t>
  </si>
  <si>
    <t>KS2_CampCode3</t>
  </si>
  <si>
    <t>KS2_Zipcode_Card</t>
  </si>
  <si>
    <t>KS2_Card_Address</t>
  </si>
  <si>
    <t>KS2_Tt_Loan</t>
  </si>
  <si>
    <t>KS2_RCOffTel1</t>
  </si>
  <si>
    <t>M : ชาย</t>
  </si>
  <si>
    <t>013 : อื่น ๆ</t>
  </si>
  <si>
    <t>01 : พนักงานประจำรายเดือน</t>
  </si>
  <si>
    <t>นาย</t>
  </si>
  <si>
    <t>J : สมัครโดยตรง ที่สาขา-Taddy</t>
  </si>
  <si>
    <t>Pass</t>
  </si>
  <si>
    <t>INT_ViewCustomer_E1</t>
  </si>
  <si>
    <t>INT_ViewCustomer_E2</t>
  </si>
  <si>
    <t>INT_ViewCustomer_E3</t>
  </si>
  <si>
    <t>INT_ViewCustomer_E4</t>
  </si>
  <si>
    <t>INT_ViewCustomer_E5</t>
  </si>
  <si>
    <t>INT_ViewCustomer_E6</t>
  </si>
  <si>
    <t>INT_ViewCustomer_E8</t>
  </si>
  <si>
    <t>INT_ViewCustomer_E9</t>
  </si>
  <si>
    <t>INT_ViewCustomer_E10</t>
  </si>
  <si>
    <t>INT_ViewCustomer_E11</t>
  </si>
  <si>
    <t>ชื่อ-นามสกุล ซ้ำ</t>
  </si>
  <si>
    <t>นามสกุล ซ้ำ</t>
  </si>
  <si>
    <t>TM ซ้ำ</t>
  </si>
  <si>
    <t>TO ซ้ำ</t>
  </si>
  <si>
    <t>TH ซ้ำ</t>
  </si>
  <si>
    <t>ชื่อบริษัทซ้ำ</t>
  </si>
  <si>
    <t>ประวัติคู่สมรส/ญาติ</t>
  </si>
  <si>
    <t>รายได้ สุทธิมากกว่า 4000 บาท</t>
  </si>
  <si>
    <t>Verify เพิ่มเติม</t>
  </si>
  <si>
    <t>Cancel (Document and Other)</t>
  </si>
  <si>
    <t>INT_Judgment_Office_Title</t>
  </si>
  <si>
    <t>INT_Judgment_Office_Name</t>
  </si>
  <si>
    <t>INT_Judgment_Birthday</t>
  </si>
  <si>
    <t>INT_Judgment_Sex</t>
  </si>
  <si>
    <t>INT_Judgment_Auto_Salary_Adjust</t>
  </si>
  <si>
    <t>INT_Judgment_Home_Number_Characteristics</t>
  </si>
  <si>
    <t>INT_Judgment_Home_Number_Characteristics_#</t>
  </si>
  <si>
    <t>INT_Judgment_Account_Information</t>
  </si>
  <si>
    <t>INT_Judgment_Search_Bank_Code</t>
  </si>
  <si>
    <t>INT_Judgment_Account_Type</t>
  </si>
  <si>
    <t>INT_Judgment_Bank_Code</t>
  </si>
  <si>
    <t>INT_Judgment_Bank_Branch</t>
  </si>
  <si>
    <t>INT_Judgment_Account_Type_Recheck</t>
  </si>
  <si>
    <t>INT_Judgment_Bank_Code_Recheck</t>
  </si>
  <si>
    <t>INT_Judgment_Bank_Branch_Recheck</t>
  </si>
  <si>
    <t>INT_Judgment_Premium_Delivery</t>
  </si>
  <si>
    <t>INT_Judgment_Government_Name</t>
  </si>
  <si>
    <t>INT_Judgment_Government_Surname</t>
  </si>
  <si>
    <t>INT_Judgment_Government_Relationship</t>
  </si>
  <si>
    <t>INT_Judgment_Government_Position</t>
  </si>
  <si>
    <t>INT_Judgment_Issuer</t>
  </si>
  <si>
    <t>INT_Judgment_Home_Telephone</t>
  </si>
  <si>
    <t>INT_Judgment_Office_Telephone_1</t>
  </si>
  <si>
    <t>INT_Judgment_Office_Telephone_2</t>
  </si>
  <si>
    <t>INT_Judgment_Office_Telephone_3</t>
  </si>
  <si>
    <t>INT_Judgment_Mobile</t>
  </si>
  <si>
    <t>Checkbox</t>
  </si>
  <si>
    <t>01</t>
  </si>
  <si>
    <t>1</t>
  </si>
  <si>
    <t>1 : กรุงเทพฯ</t>
  </si>
  <si>
    <t>066 : อิสลามแห่งประเทศไทย</t>
  </si>
  <si>
    <t>ไม่</t>
  </si>
  <si>
    <t>-</t>
  </si>
  <si>
    <t>01: บิดา: พ่อ</t>
  </si>
  <si>
    <t>021234567</t>
  </si>
  <si>
    <t>99999 : *****</t>
  </si>
  <si>
    <t>15 : บางซื่อ</t>
  </si>
  <si>
    <t>SCB : ธนาคารไทยพาณิชย์ จำกัด (มหาชน)-UAT</t>
  </si>
  <si>
    <t>Customer Type :</t>
  </si>
  <si>
    <t>Sub Customer Type :</t>
  </si>
  <si>
    <t>Company Type :</t>
  </si>
  <si>
    <t>Result Check BOL :</t>
  </si>
  <si>
    <t>Office Title :</t>
  </si>
  <si>
    <t>ลักษณะการรับเงินเดือน</t>
  </si>
  <si>
    <t>ผลการเช็คประกันสังคม (SSO)</t>
  </si>
  <si>
    <t>ผลการเช็ค BOL</t>
  </si>
  <si>
    <t>ผลการตรวจสอบ (ชื่อ)</t>
  </si>
  <si>
    <t>ผลการตรวจสอบ (ที่อยู่)</t>
  </si>
  <si>
    <t>สถานภาพการเป็นพนักงาน</t>
  </si>
  <si>
    <t>ผลการติดต่อ TO</t>
  </si>
  <si>
    <t>ผู้ให้ข้อมูล (TO)</t>
  </si>
  <si>
    <t>ประเภทการจ้างงาน</t>
  </si>
  <si>
    <t>ลักษณะเบอร์โทร</t>
  </si>
  <si>
    <t>ผลการติดต่อ TH</t>
  </si>
  <si>
    <t>ผู้ให้ข้อมูล (TH)</t>
  </si>
  <si>
    <t>ผลการติดต่อ TM</t>
  </si>
  <si>
    <t>Relation :</t>
  </si>
  <si>
    <t>N : ลูกค้าใหม่(ไม่เคยมีสัญญา)</t>
  </si>
  <si>
    <t>01 : ธนาคาร</t>
  </si>
  <si>
    <t>01 : พบข้อมูลบริษัท Active</t>
  </si>
  <si>
    <t>01 : พบข้อมูล</t>
  </si>
  <si>
    <t>01 : 1133/1113 ตรง</t>
  </si>
  <si>
    <t>01 : เป็นพนักงาน</t>
  </si>
  <si>
    <t>01 : รับสายได้</t>
  </si>
  <si>
    <t>01 : ฝ่ายบุคคล (ระบุ)</t>
  </si>
  <si>
    <t>01 : เบอร์ตรง</t>
  </si>
  <si>
    <t>01 : ลูกค้ารับสาย</t>
  </si>
  <si>
    <t>01 : สามี/ภรรยา (ระบุ)</t>
  </si>
  <si>
    <t>01 : บิดา</t>
  </si>
  <si>
    <t>INT_Verify_Call_Customer_Type</t>
  </si>
  <si>
    <t>INT_Verify_Call_Sub_Customer_Type</t>
  </si>
  <si>
    <t>INT_Verify_Call_Company_Type</t>
  </si>
  <si>
    <t>INT_Verify_Call_BOL</t>
  </si>
  <si>
    <t>INT_Verify_Call_Office_Title</t>
  </si>
  <si>
    <t>INT_Verify_Call_Salary_Type</t>
  </si>
  <si>
    <t>INT_Verify_Call_SSO_TO</t>
  </si>
  <si>
    <t>INT_Verify_Call_BOL_TH</t>
  </si>
  <si>
    <t>INT_Verify_Call_ChkName_TO</t>
  </si>
  <si>
    <t>INT_Verify_Call_Contract_Type</t>
  </si>
  <si>
    <t>INT_Verify_Call_chkName_TH</t>
  </si>
  <si>
    <t>INT_Verify_Call_chkAddr_TH</t>
  </si>
  <si>
    <t>INT_Verify_Call_telType_TH</t>
  </si>
  <si>
    <t>INT_Verify_Call_cont_TH</t>
  </si>
  <si>
    <t>INT_Verify_Call_Person_TH</t>
  </si>
  <si>
    <t>INT_Verify_Call_Person_TM</t>
  </si>
  <si>
    <t>INT_Verify_Call_Rel_TE</t>
  </si>
  <si>
    <t>INT_Verify_Call_Address_TO</t>
  </si>
  <si>
    <t>INT_Verify_Call_Status_TO</t>
  </si>
  <si>
    <t>INT_Verify_Call_Contact_TO</t>
  </si>
  <si>
    <t>INT_Verify_Call_Informant_TO</t>
  </si>
  <si>
    <t>2570</t>
  </si>
  <si>
    <t>0812345678</t>
  </si>
  <si>
    <t>Type</t>
  </si>
  <si>
    <t>Normal</t>
  </si>
  <si>
    <t>TC_003</t>
  </si>
  <si>
    <t>TC_004</t>
  </si>
  <si>
    <t>TC_005</t>
  </si>
  <si>
    <t>TC_006</t>
  </si>
  <si>
    <t>TC_007</t>
  </si>
  <si>
    <t>TC_008</t>
  </si>
  <si>
    <t>AAAA</t>
  </si>
  <si>
    <t>Home</t>
  </si>
  <si>
    <t>TC_009</t>
  </si>
  <si>
    <t>TC_010</t>
  </si>
  <si>
    <t>Owner</t>
  </si>
  <si>
    <t>ข้อมูล AZ ตรงกับ EG</t>
  </si>
  <si>
    <t>รายได้ต่อเดือน</t>
  </si>
  <si>
    <t>Branch</t>
  </si>
  <si>
    <t>Card_type</t>
  </si>
  <si>
    <t>KS1_Apply_Channel</t>
  </si>
  <si>
    <t>INT_Judgment_Have_High_Level_Relationship</t>
  </si>
  <si>
    <t>INT_Judgment_ApplyType</t>
  </si>
  <si>
    <t>INT_Judgment_ApplyVia</t>
  </si>
  <si>
    <t>INT_Judgment_ApplyChanel</t>
  </si>
  <si>
    <t>INT_Judgment_Activity</t>
  </si>
  <si>
    <t>INT_Judgment_SubApplyChannel</t>
  </si>
  <si>
    <t>INT_Judgment_Children</t>
  </si>
  <si>
    <t>INT_Judgment_Marital</t>
  </si>
  <si>
    <t>INT_Judgment_Birthday_D</t>
  </si>
  <si>
    <t>INT_Judgment_Birthday_M</t>
  </si>
  <si>
    <t>INT_Judgment_Birthday_Y</t>
  </si>
  <si>
    <t>INT_Judgment_Time_Home_Y</t>
  </si>
  <si>
    <t>INT_Judgment_Time_Home_M</t>
  </si>
  <si>
    <t>INT_Judgment_Person</t>
  </si>
  <si>
    <t>INT_Judgment_HomeType</t>
  </si>
  <si>
    <t>INT_Judgment_BusType</t>
  </si>
  <si>
    <t>INT_Judgment_SubBusType</t>
  </si>
  <si>
    <t>INT_Judgment_OccType</t>
  </si>
  <si>
    <t>INT_Judgment_SubOccType</t>
  </si>
  <si>
    <t>INT_Judgment_PosType</t>
  </si>
  <si>
    <t>INT_Judgment_Employees</t>
  </si>
  <si>
    <t>INT_Judgment_Work_Y</t>
  </si>
  <si>
    <t>INT_Judgment_Work_M</t>
  </si>
  <si>
    <t>INT_Judgment_EmpType</t>
  </si>
  <si>
    <t>INT_Judgment_SalType</t>
  </si>
  <si>
    <t>INT_Judgment_CusType</t>
  </si>
  <si>
    <t>INT_Judgment_SalDoc</t>
  </si>
  <si>
    <t>INT_Judgment_Sal</t>
  </si>
  <si>
    <t>INT_Judgment_Tel</t>
  </si>
  <si>
    <t>INT_Judgment_Home_Address</t>
  </si>
  <si>
    <t>INT_Judgment_Home_Dropdown</t>
  </si>
  <si>
    <t>INT_Judgment_Home_Tambol</t>
  </si>
  <si>
    <t>INT_Judgment_Home_Amphuer</t>
  </si>
  <si>
    <t>INT_Judgment_Home_Province</t>
  </si>
  <si>
    <t>INT_Judgment_Home_Zipcode</t>
  </si>
  <si>
    <t>INT_Judgment_Office_Address</t>
  </si>
  <si>
    <t>INT_Judgment_Office_Dropdown</t>
  </si>
  <si>
    <t>INT_Judgment_Office_Tambol</t>
  </si>
  <si>
    <t>INT_Judgment_Office_Amphuer</t>
  </si>
  <si>
    <t>INT_Judgment_Office_Province</t>
  </si>
  <si>
    <t>INT_Judgment_Office_Zipcode</t>
  </si>
  <si>
    <t>INT_Judgment_SalDate</t>
  </si>
  <si>
    <t>INT_Judgment_AgCode</t>
  </si>
  <si>
    <t>INT_Judgment_AccType</t>
  </si>
  <si>
    <t>INT_Judgment_Account_Information_Recheck</t>
  </si>
  <si>
    <t>INT_Judgment_VendorCode</t>
  </si>
  <si>
    <t>KS2_Have_High_Level_Relationship</t>
  </si>
  <si>
    <t>INT_Judgment_CampCode1</t>
  </si>
  <si>
    <t>INT_Judgment_CampCode2</t>
  </si>
  <si>
    <t>INT_Judgment_CampCode3</t>
  </si>
  <si>
    <t>INT_Judgment_Zipcode_Card</t>
  </si>
  <si>
    <t>INT_Judgment_Province_Card</t>
  </si>
  <si>
    <t>INT_Judgment_Amphuer_Card</t>
  </si>
  <si>
    <t>INT_Judgment_Tambol_Card</t>
  </si>
  <si>
    <t>INT_Judgment_Card_Address</t>
  </si>
  <si>
    <t>INT_Judgment_Card_Dropdown</t>
  </si>
  <si>
    <t>กรุงเทพฯ-บางซื่อ-***** - 10800</t>
  </si>
  <si>
    <t>4</t>
  </si>
  <si>
    <t>11</t>
  </si>
  <si>
    <t>03 : ไม่มีเบอร์บ้าน</t>
  </si>
  <si>
    <t>5</t>
  </si>
  <si>
    <t>2</t>
  </si>
  <si>
    <t>0812345685</t>
  </si>
  <si>
    <t>15000</t>
  </si>
  <si>
    <t>13.1 ประเภทธุรกิจย่อย</t>
  </si>
  <si>
    <t>M</t>
  </si>
  <si>
    <t>040</t>
  </si>
  <si>
    <t>004</t>
  </si>
  <si>
    <t>011</t>
  </si>
  <si>
    <t>INT_Verify_Call_Salary_TO</t>
  </si>
  <si>
    <t>INT_Verify_Call_TelOffice_TO</t>
  </si>
  <si>
    <t>INT_Verify_Call_TelBranch_TO</t>
  </si>
  <si>
    <t>INT_Verify_Call_MobOffice_TO</t>
  </si>
  <si>
    <t>เบอร์ติดต่อที่ทำงาน (สนญ.)</t>
  </si>
  <si>
    <t>เบอร์ติดต่อสาขาที่ประจำ</t>
  </si>
  <si>
    <t>เบอร์ที่ทำงาน (Mobile)</t>
  </si>
  <si>
    <t>INT_Verify_Call_txtInformant_TO</t>
  </si>
  <si>
    <t>INT_Verify_Call_SpecName_TO</t>
  </si>
  <si>
    <t>INT_Verify_Call_Position_TO</t>
  </si>
  <si>
    <t>INT_Verify_Call_Department_TO</t>
  </si>
  <si>
    <t>INT_Verify_Call_Mobile_TH</t>
  </si>
  <si>
    <t>Specification Name :</t>
  </si>
  <si>
    <t>Position :</t>
  </si>
  <si>
    <t>Department :</t>
  </si>
  <si>
    <t>เบอร์ติดต่อที่อยู่ปัจจุบัน</t>
  </si>
  <si>
    <t>INT_Verify_Call_txtPerson_TH</t>
  </si>
  <si>
    <t>INT_Verify_Call_NameTH_TE</t>
  </si>
  <si>
    <t>INT_Verify_Call_SurNameTH_TE</t>
  </si>
  <si>
    <t>INT_Verify_Call_TelHome_TE</t>
  </si>
  <si>
    <t>INT_Verify_Call_TelOffice_TE</t>
  </si>
  <si>
    <t>Name Thai :</t>
  </si>
  <si>
    <t>SurName Thai :</t>
  </si>
  <si>
    <t>Telephone Home :</t>
  </si>
  <si>
    <t>Telephone Office :</t>
  </si>
  <si>
    <t>ชื่อ</t>
  </si>
  <si>
    <t>นามสกุล</t>
  </si>
  <si>
    <t>INT_Verify_Call_TelMobile_TE</t>
  </si>
  <si>
    <t>INT_Verify_Call_Flag_TE</t>
  </si>
  <si>
    <t>Telephone Mobile :</t>
  </si>
  <si>
    <t>Verify TE Flag :</t>
  </si>
  <si>
    <t>Yes</t>
  </si>
  <si>
    <t>Office Name :</t>
  </si>
  <si>
    <t>01 Apply Type</t>
  </si>
  <si>
    <t>03 Apply Chanel</t>
  </si>
  <si>
    <t>05 อายุ (วัน)</t>
  </si>
  <si>
    <t>05 อายุ (เดือน)</t>
  </si>
  <si>
    <t>อายุ (ปี)</t>
  </si>
  <si>
    <t>05 วันเกิด</t>
  </si>
  <si>
    <t>10 ระยะเวลาที่อยู่อาศัย (ปี)</t>
  </si>
  <si>
    <t>10 ระยะเวลาที่อยู่อาศัย (เดือน)</t>
  </si>
  <si>
    <t>11 จำนวนผู้ที่อยู่อาศัยด้วย</t>
  </si>
  <si>
    <t>17 อายุงาน (ปี)</t>
  </si>
  <si>
    <t>17 อายุงาน (เดือน)</t>
  </si>
  <si>
    <t>Auto Salary Adjust</t>
  </si>
  <si>
    <t>21 ลักษณะเบอร์บ้าน</t>
  </si>
  <si>
    <t>Tambol</t>
  </si>
  <si>
    <t>Amphuer</t>
  </si>
  <si>
    <t>Province</t>
  </si>
  <si>
    <t>Zipcode</t>
  </si>
  <si>
    <t>Account Type</t>
  </si>
  <si>
    <t>Bank branch</t>
  </si>
  <si>
    <t>Account Information(Recheck)</t>
  </si>
  <si>
    <t>มีความสัมพันธ์กับบุคคลที่ดำรงตำแหน่งระดับสูงของทางราชการ/การเมือง หรือไม่?</t>
  </si>
  <si>
    <t>ชื่อ :</t>
  </si>
  <si>
    <t>นามสกุล :</t>
  </si>
  <si>
    <t>ความสัมพันธ์ :</t>
  </si>
  <si>
    <t>ตำแหน่ง :</t>
  </si>
  <si>
    <t>issuer(s) :</t>
  </si>
  <si>
    <t>HOME Telephone :</t>
  </si>
  <si>
    <t>OFFICE Telephone :</t>
  </si>
  <si>
    <t>Mobile :</t>
  </si>
  <si>
    <t>INT_Judgment_TelType</t>
  </si>
  <si>
    <t>INT_Judgment_Account_No</t>
  </si>
  <si>
    <t>INT_Judgment_Account_No_Recheck</t>
  </si>
  <si>
    <t>INT_Judgment_Introducer_ID_No_1</t>
  </si>
  <si>
    <t>INT_Judgment_Introducer_ID_No_2</t>
  </si>
  <si>
    <t>SCB</t>
  </si>
  <si>
    <t>1234567890</t>
  </si>
  <si>
    <t>INT_Judgment_Result_Jud</t>
  </si>
  <si>
    <t>Approve</t>
  </si>
  <si>
    <t>Approve/Cancel/Reject</t>
  </si>
  <si>
    <t>KS2_Time_Home_M</t>
  </si>
  <si>
    <t>KS2_WorkMonth</t>
  </si>
  <si>
    <t>FWD-0%SEP1</t>
  </si>
  <si>
    <t>INT_Judgment_Approve_Doc_Delivery</t>
  </si>
  <si>
    <t>INT_Judgment_Address_Name_TH</t>
  </si>
  <si>
    <t>INT_Judgment_Address_Surname_TH</t>
  </si>
  <si>
    <t>INT_Judgment_Address_Name_EN</t>
  </si>
  <si>
    <t>INT_Judgment_Address_Surname_EN</t>
  </si>
  <si>
    <t>INT_Judgment_Address_Nickname</t>
  </si>
  <si>
    <t>INT_Judgment_Address_Email</t>
  </si>
  <si>
    <t>INT_Judgment_Address_Village</t>
  </si>
  <si>
    <t>INT_Judgment_Address_Building_Dropdown</t>
  </si>
  <si>
    <t>INT_Judgment_Address_Building</t>
  </si>
  <si>
    <t>INT_Judgment_Address_Addr_No</t>
  </si>
  <si>
    <t>INT_Judgment_Address_Room</t>
  </si>
  <si>
    <t>INT_Judgment_Address_Floor</t>
  </si>
  <si>
    <t>INT_Judgment_Address_Moo</t>
  </si>
  <si>
    <t>INT_Judgment_Address_Soi</t>
  </si>
  <si>
    <t>INT_Judgment_Address_Road</t>
  </si>
  <si>
    <t>INT_Judgment_Financial_Payment_Type</t>
  </si>
  <si>
    <t>INT_Judgment_Financial_Debit_Bank</t>
  </si>
  <si>
    <t>INT_Judgment_Financial_Account_Type</t>
  </si>
  <si>
    <t>INT_Judgment_Financial_Receive_Type</t>
  </si>
  <si>
    <t>INT_Judgment_Financial_Cash_From</t>
  </si>
  <si>
    <t>INT_Judgment_Financial_Account_Type_2</t>
  </si>
  <si>
    <t>INT_Judgment_Financial_Transfer_Money</t>
  </si>
  <si>
    <t>INT_Judgment_Financial_Transfer_Type</t>
  </si>
  <si>
    <t>INT_Judgment_Financial_Amount</t>
  </si>
  <si>
    <t>Document Delivery :</t>
  </si>
  <si>
    <t>Surname Thai :</t>
  </si>
  <si>
    <t>Name Eng :</t>
  </si>
  <si>
    <t>Surname Eng :</t>
  </si>
  <si>
    <t>Nick Name :</t>
  </si>
  <si>
    <t>E-Mail :</t>
  </si>
  <si>
    <t>Village :</t>
  </si>
  <si>
    <t>Building :</t>
  </si>
  <si>
    <t>Addr No. :</t>
  </si>
  <si>
    <t>Room :</t>
  </si>
  <si>
    <t>Floor :</t>
  </si>
  <si>
    <t>Moo :</t>
  </si>
  <si>
    <t>Soi :</t>
  </si>
  <si>
    <t>Road :</t>
  </si>
  <si>
    <t>Payment type :</t>
  </si>
  <si>
    <t>Debit bank code :</t>
  </si>
  <si>
    <t>Account Type :</t>
  </si>
  <si>
    <t>Receive Type :</t>
  </si>
  <si>
    <t>Cash from :</t>
  </si>
  <si>
    <t>Transfer Money After Approved :</t>
  </si>
  <si>
    <t>Transfer Type :</t>
  </si>
  <si>
    <t>Amount :</t>
  </si>
  <si>
    <t>Zero@easybuy.co.th</t>
  </si>
  <si>
    <t>Village</t>
  </si>
  <si>
    <t>002 : หอพัก</t>
  </si>
  <si>
    <t>Building</t>
  </si>
  <si>
    <t>Road</t>
  </si>
  <si>
    <t>3 : CS/PP</t>
  </si>
  <si>
    <t>3 : CARD</t>
  </si>
  <si>
    <t>No</t>
  </si>
  <si>
    <t>Three@easybuy.co.th</t>
  </si>
  <si>
    <t>Six@easybuy.co.th</t>
  </si>
  <si>
    <t>Seven@easybuy.co.th</t>
  </si>
  <si>
    <t>Default</t>
  </si>
  <si>
    <t>R</t>
  </si>
  <si>
    <t>S</t>
  </si>
  <si>
    <t>T</t>
  </si>
  <si>
    <t>K</t>
  </si>
  <si>
    <t>L</t>
  </si>
  <si>
    <t>Q</t>
  </si>
  <si>
    <t>X</t>
  </si>
  <si>
    <t>W</t>
  </si>
  <si>
    <t>Y</t>
  </si>
  <si>
    <t>GNO_TEST_OFFICE</t>
  </si>
  <si>
    <t xml:space="preserve">M  </t>
  </si>
  <si>
    <t>1 : 04 : โสด</t>
  </si>
  <si>
    <t>2542</t>
  </si>
  <si>
    <t>300</t>
  </si>
  <si>
    <t>FRIDAY</t>
  </si>
  <si>
    <t>01 : 1133 ตรง</t>
  </si>
  <si>
    <t>INFORMANT</t>
  </si>
  <si>
    <t>SPECNAME</t>
  </si>
  <si>
    <t>POSITION</t>
  </si>
  <si>
    <t>DEPARTMENT</t>
  </si>
  <si>
    <t>PERSON</t>
  </si>
  <si>
    <t>TC_000</t>
  </si>
  <si>
    <t>virual_umay_card</t>
  </si>
  <si>
    <t>10800</t>
  </si>
  <si>
    <t>RANK TWO</t>
  </si>
  <si>
    <t>RANK THREE</t>
  </si>
  <si>
    <t>RANK FOUR</t>
  </si>
  <si>
    <t>RANK FIVE</t>
  </si>
  <si>
    <t>RANK SIX</t>
  </si>
  <si>
    <t>RANK SEVEN</t>
  </si>
  <si>
    <t>RANK TEN</t>
  </si>
  <si>
    <t>TWO</t>
  </si>
  <si>
    <t>THREE</t>
  </si>
  <si>
    <t>FOUR</t>
  </si>
  <si>
    <t>FIVE</t>
  </si>
  <si>
    <t>TEN</t>
  </si>
  <si>
    <t>ZERO</t>
  </si>
  <si>
    <t>OFFLINE</t>
  </si>
  <si>
    <t>Four@easybuy.co.th</t>
  </si>
  <si>
    <t>Ten@easybuy.co.th</t>
  </si>
  <si>
    <t>001</t>
  </si>
  <si>
    <t>03</t>
  </si>
  <si>
    <t>7000</t>
  </si>
  <si>
    <t>ศูนย์</t>
  </si>
  <si>
    <t>หนึ่ง</t>
  </si>
  <si>
    <t>สอง</t>
  </si>
  <si>
    <t>สาม</t>
  </si>
  <si>
    <t>สี่</t>
  </si>
  <si>
    <t>ห้า</t>
  </si>
  <si>
    <t>หก</t>
  </si>
  <si>
    <t>เจ็ด</t>
  </si>
  <si>
    <t>แปด</t>
  </si>
  <si>
    <t>เก้า</t>
  </si>
  <si>
    <t>สิบ</t>
  </si>
  <si>
    <t>8</t>
  </si>
  <si>
    <t>06</t>
  </si>
  <si>
    <t>051</t>
  </si>
  <si>
    <t>052</t>
  </si>
  <si>
    <t>17</t>
  </si>
  <si>
    <t>060</t>
  </si>
  <si>
    <t>6</t>
  </si>
  <si>
    <t>006</t>
  </si>
  <si>
    <t>07</t>
  </si>
  <si>
    <t>8000</t>
  </si>
  <si>
    <t>RANKZ ZERO</t>
  </si>
  <si>
    <t>RANK ONE</t>
  </si>
  <si>
    <t>ONE</t>
  </si>
  <si>
    <t>One@easybuy.co.th</t>
  </si>
  <si>
    <t>RANK EIGHT</t>
  </si>
  <si>
    <t>EIGHT</t>
  </si>
  <si>
    <t>Eight@easybuy.co.th</t>
  </si>
  <si>
    <t>RANK NINE</t>
  </si>
  <si>
    <t>NINE</t>
  </si>
  <si>
    <t>Nine@easybuy.co.th</t>
  </si>
  <si>
    <t>02</t>
  </si>
  <si>
    <t>2530</t>
  </si>
  <si>
    <t>09</t>
  </si>
  <si>
    <t>04</t>
  </si>
  <si>
    <t>2538</t>
  </si>
  <si>
    <t>TWO@easybuy.co.th</t>
  </si>
  <si>
    <t>FIVE@easybuy.co.th</t>
  </si>
  <si>
    <t>054</t>
  </si>
  <si>
    <t>7500</t>
  </si>
  <si>
    <t>สิบหก แร๊งส์ ออโตเมท</t>
  </si>
  <si>
    <t>ทดสอบ แร๊งส์ ออโตเมท</t>
  </si>
  <si>
    <t>KES_Verify_Call_Customer_Type</t>
  </si>
  <si>
    <t>KES_Verify_Call_Sub_Customer_Type</t>
  </si>
  <si>
    <t>KES_Verify_Call_Company_Type</t>
  </si>
  <si>
    <t>KES_Verify_Call_BOL</t>
  </si>
  <si>
    <t>KES_Verify_Call_Office_Title</t>
  </si>
  <si>
    <t>KES_Verify_Call_Salary_Type</t>
  </si>
  <si>
    <t>KES_Verify_Call_Salary_TO</t>
  </si>
  <si>
    <t>KES_Verify_Call_SSO_TO</t>
  </si>
  <si>
    <t>KES_Verify_Call_BOL_TH</t>
  </si>
  <si>
    <t>KES_Verify_Call_TelOffice_TO</t>
  </si>
  <si>
    <t>KES_Verify_Call_TelBranch_TO</t>
  </si>
  <si>
    <t>KES_Verify_Call_MobOffice_TO</t>
  </si>
  <si>
    <t>KES_Verify_Call_ChkName_TO</t>
  </si>
  <si>
    <t>KES_Verify_Call_Address_TO</t>
  </si>
  <si>
    <t>KES_Verify_Call_Status_TO</t>
  </si>
  <si>
    <t>KES_Verify_Call_Contact_TO</t>
  </si>
  <si>
    <t>KES_Verify_Call_Informant_TO</t>
  </si>
  <si>
    <t>KES_Verify_Call_txtInformant_TO</t>
  </si>
  <si>
    <t>KES_Verify_Call_Contract_Type</t>
  </si>
  <si>
    <t>KES_Verify_Call_SpecName_TO</t>
  </si>
  <si>
    <t>KES_Verify_Call_Position_TO</t>
  </si>
  <si>
    <t>KES_Verify_Call_Department_TO</t>
  </si>
  <si>
    <t>KES_Verify_Call_Mobile_TH</t>
  </si>
  <si>
    <t>KES_Verify_Call_chkName_TH</t>
  </si>
  <si>
    <t>KES_Verify_Call_chkAddr_TH</t>
  </si>
  <si>
    <t>KES_Verify_Call_telType_TH</t>
  </si>
  <si>
    <t>KES_Verify_Call_cont_TH</t>
  </si>
  <si>
    <t>KES_Verify_Call_Person_TH</t>
  </si>
  <si>
    <t>KES_Verify_Call_txtPerson_TH</t>
  </si>
  <si>
    <t>KES_Verify_Call_Person_TM</t>
  </si>
  <si>
    <t>KES_Judgment_Office_Title</t>
  </si>
  <si>
    <t>KES_Judgment_Office_Name</t>
  </si>
  <si>
    <t>KES_Judgment_ApplyType</t>
  </si>
  <si>
    <t>KES_Judgment_ApplyVia</t>
  </si>
  <si>
    <t>KES_Judgment_ApplyChanel</t>
  </si>
  <si>
    <t>KES_Judgment_Activity</t>
  </si>
  <si>
    <t>KES_Judgment_SubApplyChannel</t>
  </si>
  <si>
    <t>KES_Judgment_Birthday_D</t>
  </si>
  <si>
    <t>KES_Judgment_Birthday_M</t>
  </si>
  <si>
    <t>KES_Judgment_Birthday_Y</t>
  </si>
  <si>
    <t>KES_Judgment_Birthday</t>
  </si>
  <si>
    <t>KES_Judgment_Marital</t>
  </si>
  <si>
    <t>KES_Judgment_Children</t>
  </si>
  <si>
    <t>KES_Judgment_Sex</t>
  </si>
  <si>
    <t>KES_Judgment_Time_Home_Y</t>
  </si>
  <si>
    <t>KES_Judgment_Time_Home_M</t>
  </si>
  <si>
    <t>KES_Judgment_Person</t>
  </si>
  <si>
    <t>KES_Judgment_HomeType</t>
  </si>
  <si>
    <t>KES_Judgment_BusType</t>
  </si>
  <si>
    <t>KES_Judgment_SubBusType</t>
  </si>
  <si>
    <t>KES_Judgment_OccType</t>
  </si>
  <si>
    <t>KES_Judgment_SubOccType</t>
  </si>
  <si>
    <t>KES_Judgment_PosType</t>
  </si>
  <si>
    <t>KES_Judgment_Employees</t>
  </si>
  <si>
    <t>KES_Judgment_Work_Y</t>
  </si>
  <si>
    <t>KES_Judgment_Work_M</t>
  </si>
  <si>
    <t>KES_Judgment_EmpType</t>
  </si>
  <si>
    <t>KES_Judgment_SalType</t>
  </si>
  <si>
    <t>KES_Judgment_CusType</t>
  </si>
  <si>
    <t>KES_Judgment_SalDoc</t>
  </si>
  <si>
    <t>KES_Judgment_Sal</t>
  </si>
  <si>
    <t>KES_Judgment_Auto_Salary_Adjust</t>
  </si>
  <si>
    <t>KES_Judgment_Home_Number_Characteristics</t>
  </si>
  <si>
    <t>KES_Judgment_Home_Number_Characteristics_#</t>
  </si>
  <si>
    <t>KES_Judgment_TelType</t>
  </si>
  <si>
    <t>KES_Judgment_Tel</t>
  </si>
  <si>
    <t>KES_Judgment_Home_Address</t>
  </si>
  <si>
    <t>KES_Judgment_Home_Dropdown</t>
  </si>
  <si>
    <t>KES_Judgment_Home_Tambol</t>
  </si>
  <si>
    <t>KES_Judgment_Home_Amphuer</t>
  </si>
  <si>
    <t>KES_Judgment_Home_Province</t>
  </si>
  <si>
    <t>KES_Judgment_Home_Zipcode</t>
  </si>
  <si>
    <t>KES_Judgment_Office_Address</t>
  </si>
  <si>
    <t>KES_Judgment_Office_Dropdown</t>
  </si>
  <si>
    <t>KES_Judgment_Office_Tambol</t>
  </si>
  <si>
    <t>KES_Judgment_Office_Amphuer</t>
  </si>
  <si>
    <t>KES_Judgment_Office_Province</t>
  </si>
  <si>
    <t>KES_Judgment_Office_Zipcode</t>
  </si>
  <si>
    <t>KES_Judgment_SalDate</t>
  </si>
  <si>
    <t>KES_Judgment_AgCode</t>
  </si>
  <si>
    <t>KES_Judgment_AccType</t>
  </si>
  <si>
    <t>KES_Judgment_Account_Information</t>
  </si>
  <si>
    <t>KES_Judgment_Search_Bank_Code</t>
  </si>
  <si>
    <t>KES_Judgment_Account_Type</t>
  </si>
  <si>
    <t>KES_Judgment_Bank_Code</t>
  </si>
  <si>
    <t>KES_Judgment_Bank_Branch</t>
  </si>
  <si>
    <t>KES_Judgment_Account_No</t>
  </si>
  <si>
    <t>KES_Judgment_Account_Information_Recheck</t>
  </si>
  <si>
    <t>KES_Judgment_Account_Type_Recheck</t>
  </si>
  <si>
    <t>KES_Judgment_Bank_Code_Recheck</t>
  </si>
  <si>
    <t>KES_Judgment_Bank_Branch_Recheck</t>
  </si>
  <si>
    <t>KES_Judgment_Account_No_Recheck</t>
  </si>
  <si>
    <t>KES_Judgment_Introducer_ID_No_1</t>
  </si>
  <si>
    <t>KES_Judgment_Introducer_ID_No_2</t>
  </si>
  <si>
    <t>KES_Judgment_VendorCode</t>
  </si>
  <si>
    <t>KES_Judgment_Premium_Delivery</t>
  </si>
  <si>
    <t>KES_Judgment_CampCode1</t>
  </si>
  <si>
    <t>KES_Judgment_Card_Address</t>
  </si>
  <si>
    <t>KES_Judgment_Card_Dropdown</t>
  </si>
  <si>
    <t>KES_Judgment_Tambol_Card</t>
  </si>
  <si>
    <t>KES_Judgment_Amphuer_Card</t>
  </si>
  <si>
    <t>KES_Judgment_Province_Card</t>
  </si>
  <si>
    <t>KES_Judgment_Zipcode_Card</t>
  </si>
  <si>
    <t>KES_Judgment_Have_High_Level_Relationship</t>
  </si>
  <si>
    <t>KES_Judgment_Government_Name</t>
  </si>
  <si>
    <t>KES_Judgment_Government_Surname</t>
  </si>
  <si>
    <t>KES_Judgment_Government_Relationship</t>
  </si>
  <si>
    <t>KES_Judgment_Government_Position</t>
  </si>
  <si>
    <t>KES_Judgment_Issuer</t>
  </si>
  <si>
    <t>KES_Judgment_Home_Telephone</t>
  </si>
  <si>
    <t>KES_Judgment_Office_Telephone_1</t>
  </si>
  <si>
    <t>KES_Judgment_Office_Telephone_2</t>
  </si>
  <si>
    <t>KES_Judgment_Office_Telephone_3</t>
  </si>
  <si>
    <t>KES_Judgment_Mobile</t>
  </si>
  <si>
    <t>KES_Judgment_Result_Jud</t>
  </si>
  <si>
    <t>KES_Judgment_Approve_Doc_Delivery</t>
  </si>
  <si>
    <t>KES_Judgment_Address_Name_TH</t>
  </si>
  <si>
    <t>KES_Judgment_Address_Surname_TH</t>
  </si>
  <si>
    <t>KES_Judgment_Address_Name_EN</t>
  </si>
  <si>
    <t>KES_Judgment_Address_Surname_EN</t>
  </si>
  <si>
    <t>KES_Judgment_Address_Nickname</t>
  </si>
  <si>
    <t>KES_Judgment_Address_Email</t>
  </si>
  <si>
    <t>KES_Judgment_Address_Village</t>
  </si>
  <si>
    <t>KES_Judgment_Address_Building_Dropdown</t>
  </si>
  <si>
    <t>KES_Judgment_Address_Building</t>
  </si>
  <si>
    <t>KES_Judgment_Address_Addr_No</t>
  </si>
  <si>
    <t>KES_Judgment_Address_Room</t>
  </si>
  <si>
    <t>KES_Judgment_Address_Floor</t>
  </si>
  <si>
    <t>KES_Judgment_Address_Moo</t>
  </si>
  <si>
    <t>KES_Judgment_Address_Soi</t>
  </si>
  <si>
    <t>KES_Judgment_Address_Road</t>
  </si>
  <si>
    <t>KES_Judgment_Financial_Payment_Type</t>
  </si>
  <si>
    <t>KES_Judgment_Financial_Debit_Bank</t>
  </si>
  <si>
    <t>KES_Judgment_Financial_Account_Type</t>
  </si>
  <si>
    <t>KES_Judgment_Financial_Receive_Type</t>
  </si>
  <si>
    <t>KES_Judgment_Financial_Cash_From</t>
  </si>
  <si>
    <t>KES_Judgment_Financial_Account_Type_2</t>
  </si>
  <si>
    <t>KES_Judgment_Financial_Transfer_Money</t>
  </si>
  <si>
    <t>KES_Judgment_Financial_Transfer_Type</t>
  </si>
  <si>
    <t>KES_Judgment_Financial_Amount</t>
  </si>
  <si>
    <t>Read only</t>
  </si>
  <si>
    <t>Disable</t>
  </si>
  <si>
    <t>Can't select</t>
  </si>
  <si>
    <t>01 ลักษณะการรับเงินเดือน</t>
  </si>
  <si>
    <t>02 รายได้ต่อเดือน</t>
  </si>
  <si>
    <t>03 ผลการเช็คประกันสังคม (SSO)</t>
  </si>
  <si>
    <t>04 ผลการเช็ค BOL</t>
  </si>
  <si>
    <t>05 เบอร์ติดต่อที่ทำงาน (สนญ.)</t>
  </si>
  <si>
    <t>06 เบอร์ติดต่อสาขาที่ประจำ</t>
  </si>
  <si>
    <t>07 เบอร์ที่ทำงาน (Mobile)</t>
  </si>
  <si>
    <t>08 ผลการตรวจสอบ (ชื่อ)</t>
  </si>
  <si>
    <t>09 ผลการตรวจสอบ (ที่อยู่)</t>
  </si>
  <si>
    <t>10 สถานภาพการเป็นพนักงาน</t>
  </si>
  <si>
    <t>11 ผลการติดต่อ TO</t>
  </si>
  <si>
    <t>12 ผู้ให้ข้อมูล (TO)</t>
  </si>
  <si>
    <t>13 ประเภทการจ้างงาน</t>
  </si>
  <si>
    <t>14 Specification Name :</t>
  </si>
  <si>
    <t>14 Position :</t>
  </si>
  <si>
    <t xml:space="preserve">14 Department </t>
  </si>
  <si>
    <t>15 เบอร์ติดต่อที่อยู่ปัจจุบัน</t>
  </si>
  <si>
    <t>16 ผลการตรวจสอบ (ชื่อ)</t>
  </si>
  <si>
    <t>17 ผลการตรวจสอบ (ที่อยู่)</t>
  </si>
  <si>
    <t>18 ลักษณะเบอร์โทร</t>
  </si>
  <si>
    <t>19 ผลการติดต่อ TH</t>
  </si>
  <si>
    <t>20 ผู้ให้ข้อมูล (TH)</t>
  </si>
  <si>
    <t>22 ผลการติดต่อ TM</t>
  </si>
  <si>
    <t>05 อายุ (ปี)</t>
  </si>
  <si>
    <t>KES_Judgment_CampCode2</t>
  </si>
  <si>
    <t>KES_Judgment_CampCode3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</si>
</sst>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7" formatCode="[$-41E]General"/>
  </numFmts>
  <fonts count="12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1"/>
      <color indexed="8"/>
      <name val="Tahoma"/>
      <family val="2"/>
    </font>
    <font>
      <sz val="11"/>
      <color rgb="FF000000"/>
      <name val="Tahoma"/>
      <family val="2"/>
    </font>
    <font>
      <sz val="10"/>
      <color theme="1"/>
      <name val="Leelawadee"/>
      <family val="2"/>
    </font>
    <font>
      <sz val="10"/>
      <name val="Leelawadee"/>
      <family val="2"/>
    </font>
    <font>
      <sz val="10"/>
      <color rgb="FFC00000"/>
      <name val="Leelawadee"/>
      <family val="2"/>
    </font>
    <font>
      <b/>
      <sz val="10"/>
      <color theme="1"/>
      <name val="Leelawadee"/>
      <family val="2"/>
    </font>
    <font>
      <b/>
      <sz val="10"/>
      <name val="Leelawadee"/>
      <family val="2"/>
    </font>
  </fonts>
  <fills count="7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FF66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3" fillId="0" borderId="0"/>
    <xf numFmtId="0" fontId="5" fillId="0" borderId="0"/>
    <xf numFmtId="187" fontId="6" fillId="0" borderId="0"/>
    <xf numFmtId="0" fontId="3" fillId="0" borderId="0"/>
    <xf numFmtId="0" fontId="4" fillId="0" borderId="0"/>
    <xf numFmtId="43" fontId="4" fillId="0" borderId="0" applyFont="0" applyFill="0" applyBorder="0" applyAlignment="0" applyProtection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</cellStyleXfs>
  <cellXfs count="56">
    <xf numFmtId="0" fontId="0" fillId="0" borderId="0" xfId="0"/>
    <xf numFmtId="49" fontId="7" fillId="0" borderId="0" xfId="0" applyNumberFormat="1" applyFont="1" applyFill="1" applyAlignment="1">
      <alignment horizontal="left" vertical="top"/>
    </xf>
    <xf numFmtId="49" fontId="7" fillId="5" borderId="0" xfId="0" applyNumberFormat="1" applyFont="1" applyFill="1" applyAlignment="1">
      <alignment horizontal="left" vertical="top"/>
    </xf>
    <xf numFmtId="49" fontId="7" fillId="5" borderId="0" xfId="0" applyNumberFormat="1" applyFont="1" applyFill="1" applyAlignment="1">
      <alignment horizontal="left" vertical="top" wrapText="1"/>
    </xf>
    <xf numFmtId="49" fontId="7" fillId="2" borderId="0" xfId="0" applyNumberFormat="1" applyFont="1" applyFill="1" applyAlignment="1">
      <alignment horizontal="left" vertical="top" wrapText="1"/>
    </xf>
    <xf numFmtId="49" fontId="7" fillId="3" borderId="0" xfId="0" applyNumberFormat="1" applyFont="1" applyFill="1" applyAlignment="1">
      <alignment horizontal="left" vertical="top" wrapText="1"/>
    </xf>
    <xf numFmtId="49" fontId="8" fillId="5" borderId="0" xfId="0" applyNumberFormat="1" applyFont="1" applyFill="1" applyAlignment="1">
      <alignment horizontal="left" vertical="top" wrapText="1"/>
    </xf>
    <xf numFmtId="49" fontId="8" fillId="2" borderId="0" xfId="0" applyNumberFormat="1" applyFont="1" applyFill="1" applyAlignment="1">
      <alignment horizontal="left" vertical="top" wrapText="1"/>
    </xf>
    <xf numFmtId="49" fontId="8" fillId="3" borderId="0" xfId="0" applyNumberFormat="1" applyFont="1" applyFill="1" applyAlignment="1">
      <alignment horizontal="left" vertical="top" wrapText="1"/>
    </xf>
    <xf numFmtId="0" fontId="8" fillId="3" borderId="0" xfId="0" applyNumberFormat="1" applyFont="1" applyFill="1" applyAlignment="1">
      <alignment horizontal="left" vertical="top"/>
    </xf>
    <xf numFmtId="49" fontId="7" fillId="3" borderId="0" xfId="0" applyNumberFormat="1" applyFont="1" applyFill="1" applyAlignment="1">
      <alignment horizontal="left" vertical="top"/>
    </xf>
    <xf numFmtId="49" fontId="7" fillId="2" borderId="0" xfId="0" applyNumberFormat="1" applyFont="1" applyFill="1" applyAlignment="1">
      <alignment horizontal="left" vertical="top"/>
    </xf>
    <xf numFmtId="0" fontId="7" fillId="3" borderId="0" xfId="0" applyNumberFormat="1" applyFont="1" applyFill="1" applyAlignment="1">
      <alignment horizontal="left" vertical="top" wrapText="1"/>
    </xf>
    <xf numFmtId="0" fontId="7" fillId="5" borderId="0" xfId="0" applyNumberFormat="1" applyFont="1" applyFill="1" applyAlignment="1">
      <alignment horizontal="left" vertical="top" wrapText="1"/>
    </xf>
    <xf numFmtId="0" fontId="7" fillId="2" borderId="0" xfId="0" applyNumberFormat="1" applyFont="1" applyFill="1" applyAlignment="1">
      <alignment horizontal="left" vertical="top" wrapText="1"/>
    </xf>
    <xf numFmtId="0" fontId="7" fillId="3" borderId="0" xfId="0" applyNumberFormat="1" applyFont="1" applyFill="1" applyAlignment="1">
      <alignment horizontal="left" vertical="top"/>
    </xf>
    <xf numFmtId="0" fontId="7" fillId="2" borderId="0" xfId="0" applyNumberFormat="1" applyFont="1" applyFill="1" applyAlignment="1">
      <alignment horizontal="left" vertical="top"/>
    </xf>
    <xf numFmtId="43" fontId="7" fillId="3" borderId="0" xfId="11" applyFont="1" applyFill="1" applyAlignment="1">
      <alignment horizontal="left" vertical="top"/>
    </xf>
    <xf numFmtId="49" fontId="8" fillId="3" borderId="0" xfId="0" applyNumberFormat="1" applyFont="1" applyFill="1" applyAlignment="1">
      <alignment horizontal="left" vertical="top"/>
    </xf>
    <xf numFmtId="49" fontId="7" fillId="4" borderId="0" xfId="0" applyNumberFormat="1" applyFont="1" applyFill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49" fontId="7" fillId="0" borderId="0" xfId="0" applyNumberFormat="1" applyFont="1" applyFill="1" applyAlignment="1">
      <alignment horizontal="center" vertical="center"/>
    </xf>
    <xf numFmtId="49" fontId="7" fillId="2" borderId="0" xfId="0" applyNumberFormat="1" applyFont="1" applyFill="1" applyAlignment="1">
      <alignment horizontal="center" vertical="center"/>
    </xf>
    <xf numFmtId="49" fontId="7" fillId="5" borderId="0" xfId="0" applyNumberFormat="1" applyFont="1" applyFill="1" applyAlignment="1">
      <alignment horizontal="center" vertical="center"/>
    </xf>
    <xf numFmtId="49" fontId="7" fillId="5" borderId="0" xfId="0" applyNumberFormat="1" applyFont="1" applyFill="1" applyAlignment="1">
      <alignment horizontal="center" vertical="center" wrapText="1"/>
    </xf>
    <xf numFmtId="49" fontId="7" fillId="2" borderId="0" xfId="0" applyNumberFormat="1" applyFont="1" applyFill="1" applyAlignment="1">
      <alignment horizontal="center" vertical="center" wrapText="1"/>
    </xf>
    <xf numFmtId="49" fontId="7" fillId="3" borderId="0" xfId="0" applyNumberFormat="1" applyFont="1" applyFill="1" applyAlignment="1">
      <alignment horizontal="center" vertical="center" wrapText="1"/>
    </xf>
    <xf numFmtId="49" fontId="8" fillId="5" borderId="0" xfId="0" applyNumberFormat="1" applyFont="1" applyFill="1" applyAlignment="1">
      <alignment horizontal="center" vertical="center" wrapText="1"/>
    </xf>
    <xf numFmtId="49" fontId="8" fillId="2" borderId="0" xfId="0" applyNumberFormat="1" applyFont="1" applyFill="1" applyAlignment="1">
      <alignment horizontal="center" vertical="center" wrapText="1"/>
    </xf>
    <xf numFmtId="49" fontId="8" fillId="3" borderId="0" xfId="0" applyNumberFormat="1" applyFont="1" applyFill="1" applyAlignment="1">
      <alignment horizontal="center" vertical="center" wrapText="1"/>
    </xf>
    <xf numFmtId="0" fontId="8" fillId="3" borderId="0" xfId="0" applyNumberFormat="1" applyFont="1" applyFill="1" applyAlignment="1">
      <alignment horizontal="center" vertical="center"/>
    </xf>
    <xf numFmtId="49" fontId="8" fillId="3" borderId="0" xfId="0" applyNumberFormat="1" applyFont="1" applyFill="1" applyAlignment="1">
      <alignment horizontal="center" vertical="center"/>
    </xf>
    <xf numFmtId="49" fontId="7" fillId="3" borderId="0" xfId="0" applyNumberFormat="1" applyFont="1" applyFill="1" applyAlignment="1">
      <alignment horizontal="center" vertical="center"/>
    </xf>
    <xf numFmtId="49" fontId="7" fillId="4" borderId="0" xfId="0" applyNumberFormat="1" applyFont="1" applyFill="1" applyAlignment="1">
      <alignment horizontal="center" vertical="center"/>
    </xf>
    <xf numFmtId="49" fontId="10" fillId="6" borderId="0" xfId="0" applyNumberFormat="1" applyFont="1" applyFill="1" applyAlignment="1">
      <alignment horizontal="left" vertical="top"/>
    </xf>
    <xf numFmtId="49" fontId="10" fillId="6" borderId="0" xfId="0" applyNumberFormat="1" applyFont="1" applyFill="1" applyAlignment="1">
      <alignment horizontal="left" vertical="top" wrapText="1"/>
    </xf>
    <xf numFmtId="49" fontId="11" fillId="6" borderId="0" xfId="0" applyNumberFormat="1" applyFont="1" applyFill="1" applyAlignment="1">
      <alignment horizontal="left" vertical="top" wrapText="1"/>
    </xf>
    <xf numFmtId="0" fontId="11" fillId="6" borderId="0" xfId="0" applyNumberFormat="1" applyFont="1" applyFill="1" applyAlignment="1">
      <alignment horizontal="left" vertical="top"/>
    </xf>
    <xf numFmtId="49" fontId="11" fillId="6" borderId="0" xfId="0" applyNumberFormat="1" applyFont="1" applyFill="1" applyAlignment="1">
      <alignment horizontal="left" vertical="top"/>
    </xf>
    <xf numFmtId="49" fontId="7" fillId="6" borderId="0" xfId="0" applyNumberFormat="1" applyFont="1" applyFill="1" applyAlignment="1">
      <alignment horizontal="left" vertical="top"/>
    </xf>
    <xf numFmtId="49" fontId="7" fillId="6" borderId="0" xfId="0" applyNumberFormat="1" applyFont="1" applyFill="1" applyAlignment="1">
      <alignment horizontal="left" vertical="top" wrapText="1"/>
    </xf>
    <xf numFmtId="49" fontId="8" fillId="6" borderId="0" xfId="0" applyNumberFormat="1" applyFont="1" applyFill="1" applyAlignment="1">
      <alignment horizontal="left" vertical="top" wrapText="1"/>
    </xf>
    <xf numFmtId="0" fontId="8" fillId="6" borderId="0" xfId="0" applyNumberFormat="1" applyFont="1" applyFill="1" applyAlignment="1">
      <alignment horizontal="left" vertical="top"/>
    </xf>
    <xf numFmtId="49" fontId="8" fillId="6" borderId="0" xfId="0" applyNumberFormat="1" applyFont="1" applyFill="1" applyAlignment="1">
      <alignment horizontal="left" vertical="top"/>
    </xf>
    <xf numFmtId="49" fontId="9" fillId="0" borderId="0" xfId="0" applyNumberFormat="1" applyFont="1" applyFill="1" applyAlignment="1">
      <alignment horizontal="left" vertical="top"/>
    </xf>
    <xf numFmtId="49" fontId="9" fillId="2" borderId="0" xfId="0" applyNumberFormat="1" applyFont="1" applyFill="1" applyAlignment="1">
      <alignment horizontal="left" vertical="top"/>
    </xf>
    <xf numFmtId="49" fontId="9" fillId="5" borderId="0" xfId="0" applyNumberFormat="1" applyFont="1" applyFill="1" applyAlignment="1">
      <alignment horizontal="left" vertical="top"/>
    </xf>
    <xf numFmtId="49" fontId="9" fillId="5" borderId="0" xfId="0" applyNumberFormat="1" applyFont="1" applyFill="1" applyAlignment="1">
      <alignment horizontal="left" vertical="top" wrapText="1"/>
    </xf>
    <xf numFmtId="49" fontId="9" fillId="2" borderId="0" xfId="0" applyNumberFormat="1" applyFont="1" applyFill="1" applyAlignment="1">
      <alignment horizontal="left" vertical="top" wrapText="1"/>
    </xf>
    <xf numFmtId="0" fontId="9" fillId="3" borderId="0" xfId="0" applyNumberFormat="1" applyFont="1" applyFill="1" applyAlignment="1">
      <alignment horizontal="left" vertical="top" wrapText="1"/>
    </xf>
    <xf numFmtId="0" fontId="9" fillId="2" borderId="0" xfId="0" applyNumberFormat="1" applyFont="1" applyFill="1" applyAlignment="1">
      <alignment horizontal="left" vertical="top" wrapText="1"/>
    </xf>
    <xf numFmtId="0" fontId="9" fillId="5" borderId="0" xfId="0" applyNumberFormat="1" applyFont="1" applyFill="1" applyAlignment="1">
      <alignment horizontal="left" vertical="top" wrapText="1"/>
    </xf>
    <xf numFmtId="0" fontId="9" fillId="3" borderId="0" xfId="0" applyNumberFormat="1" applyFont="1" applyFill="1" applyAlignment="1">
      <alignment horizontal="left" vertical="top"/>
    </xf>
    <xf numFmtId="0" fontId="9" fillId="2" borderId="0" xfId="0" applyNumberFormat="1" applyFont="1" applyFill="1" applyAlignment="1">
      <alignment horizontal="left" vertical="top"/>
    </xf>
    <xf numFmtId="43" fontId="9" fillId="3" borderId="0" xfId="11" applyFont="1" applyFill="1" applyAlignment="1">
      <alignment horizontal="left" vertical="top"/>
    </xf>
    <xf numFmtId="49" fontId="9" fillId="4" borderId="0" xfId="0" applyNumberFormat="1" applyFont="1" applyFill="1" applyAlignment="1">
      <alignment horizontal="left" vertical="top"/>
    </xf>
  </cellXfs>
  <cellStyles count="12">
    <cellStyle name="Comma" xfId="11" builtinId="3"/>
    <cellStyle name="Comma 2" xfId="6" xr:uid="{D36E1895-84D8-4A2B-802A-E43402E478A8}"/>
    <cellStyle name="Comma 2 2" xfId="9" xr:uid="{D36E1895-84D8-4A2B-802A-E43402E478A8}"/>
    <cellStyle name="Excel Built-in Normal" xfId="3" xr:uid="{61537D11-19EC-4E65-9B49-B0FFB2F615FD}"/>
    <cellStyle name="Normal" xfId="0" builtinId="0"/>
    <cellStyle name="Normal 2" xfId="2" xr:uid="{00000000-0005-0000-0000-000001000000}"/>
    <cellStyle name="Normal 3" xfId="5" xr:uid="{4E167371-1D03-49FD-9965-7A0A5679D030}"/>
    <cellStyle name="Normal 4" xfId="1" xr:uid="{00000000-0005-0000-0000-000032000000}"/>
    <cellStyle name="Normal 4 2" xfId="7" xr:uid="{00000000-0005-0000-0000-000032000000}"/>
    <cellStyle name="Normal 5" xfId="10" xr:uid="{00000000-0005-0000-0000-000038000000}"/>
    <cellStyle name="Normal 6" xfId="4" xr:uid="{08E120AA-FB92-4CD3-9813-EEFD0D8A8D4C}"/>
    <cellStyle name="Normal 6 2" xfId="8" xr:uid="{08E120AA-FB92-4CD3-9813-EEFD0D8A8D4C}"/>
  </cellStyles>
  <dxfs count="0"/>
  <tableStyles count="0" defaultTableStyle="TableStyleMedium2" defaultPivotStyle="PivotStyleLight16"/>
  <colors>
    <mruColors>
      <color rgb="FFFFCCFF"/>
      <color rgb="FF00FFFF"/>
      <color rgb="FF99FF66"/>
      <color rgb="FFFFFF66"/>
      <color rgb="FF00FF00"/>
      <color rgb="FF66CCFF"/>
      <color rgb="FFFF99FF"/>
      <color rgb="FF66FF99"/>
      <color rgb="FFFF330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B6A2E-22DA-4D2C-A5A0-E2E392D69813}">
  <dimension ref="A1:NS17"/>
  <sheetViews>
    <sheetView showGridLines="0" topLeftCell="AQ1" zoomScale="80" zoomScaleNormal="80" workbookViewId="0">
      <selection activeCell="BA1" sqref="BA1"/>
    </sheetView>
  </sheetViews>
  <sheetFormatPr defaultColWidth="40.25" defaultRowHeight="30" customHeight="1" x14ac:dyDescent="0.2"/>
  <cols>
    <col min="1" max="1" width="6" style="1" customWidth="1"/>
    <col min="2" max="2" width="14.875" style="1" bestFit="1" customWidth="1"/>
    <col min="3" max="3" width="6.5" style="11" customWidth="1"/>
    <col min="4" max="4" width="6" style="11" customWidth="1"/>
    <col min="5" max="5" width="13.5" style="11" customWidth="1"/>
    <col min="6" max="6" width="11.375" style="11" customWidth="1"/>
    <col min="7" max="7" width="6" style="11" customWidth="1"/>
    <col min="8" max="8" width="7.625" style="11" customWidth="1"/>
    <col min="9" max="9" width="14" style="2" bestFit="1" customWidth="1"/>
    <col min="10" max="10" width="11.5" style="2" bestFit="1" customWidth="1"/>
    <col min="11" max="11" width="19.25" style="3" bestFit="1" customWidth="1"/>
    <col min="12" max="12" width="21.875" style="3" bestFit="1" customWidth="1"/>
    <col min="13" max="13" width="16.375" style="3" bestFit="1" customWidth="1"/>
    <col min="14" max="14" width="21.375" style="3" bestFit="1" customWidth="1"/>
    <col min="15" max="15" width="16.5" style="3" bestFit="1" customWidth="1"/>
    <col min="16" max="16" width="22.25" style="3" bestFit="1" customWidth="1"/>
    <col min="17" max="17" width="16.875" style="4" customWidth="1"/>
    <col min="18" max="18" width="38.5" style="3" bestFit="1" customWidth="1"/>
    <col min="19" max="19" width="20.875" style="3" hidden="1" customWidth="1"/>
    <col min="20" max="20" width="23" style="3" hidden="1" customWidth="1"/>
    <col min="21" max="21" width="29.25" style="4" hidden="1" customWidth="1"/>
    <col min="22" max="22" width="19.25" style="4" hidden="1" customWidth="1"/>
    <col min="23" max="23" width="17.625" style="3" hidden="1" customWidth="1"/>
    <col min="24" max="25" width="19.25" style="3" hidden="1" customWidth="1"/>
    <col min="26" max="26" width="20.875" style="4" hidden="1" customWidth="1"/>
    <col min="27" max="27" width="23.75" style="4" hidden="1" customWidth="1"/>
    <col min="28" max="28" width="23.875" style="4" hidden="1" customWidth="1"/>
    <col min="29" max="29" width="20.875" style="4" hidden="1" customWidth="1"/>
    <col min="30" max="30" width="22.625" style="4" hidden="1" customWidth="1"/>
    <col min="31" max="31" width="38.5" style="5" customWidth="1"/>
    <col min="32" max="32" width="20.875" style="5" customWidth="1"/>
    <col min="33" max="33" width="23.875" style="5" customWidth="1"/>
    <col min="34" max="34" width="16" style="4" customWidth="1"/>
    <col min="35" max="35" width="28.5" style="4" customWidth="1"/>
    <col min="36" max="36" width="33" style="3" customWidth="1"/>
    <col min="37" max="37" width="33.375" style="3" customWidth="1"/>
    <col min="38" max="38" width="33" style="3" customWidth="1"/>
    <col min="39" max="39" width="17.5" style="3" bestFit="1" customWidth="1"/>
    <col min="40" max="40" width="15.5" style="3" bestFit="1" customWidth="1"/>
    <col min="41" max="41" width="21.375" style="3" bestFit="1" customWidth="1"/>
    <col min="42" max="42" width="11.75" style="3" bestFit="1" customWidth="1"/>
    <col min="43" max="43" width="21.75" style="3" bestFit="1" customWidth="1"/>
    <col min="44" max="44" width="25.5" style="3" bestFit="1" customWidth="1"/>
    <col min="45" max="45" width="16.375" style="3" bestFit="1" customWidth="1"/>
    <col min="46" max="46" width="15.875" style="3" bestFit="1" customWidth="1"/>
    <col min="47" max="47" width="18" style="6" bestFit="1" customWidth="1"/>
    <col min="48" max="48" width="22.625" style="7" customWidth="1"/>
    <col min="49" max="49" width="17.625" style="6" bestFit="1" customWidth="1"/>
    <col min="50" max="50" width="22.25" style="6" bestFit="1" customWidth="1"/>
    <col min="51" max="51" width="14.75" style="6" bestFit="1" customWidth="1"/>
    <col min="52" max="52" width="15.875" style="6" bestFit="1" customWidth="1"/>
    <col min="53" max="53" width="19.25" style="6" bestFit="1" customWidth="1"/>
    <col min="54" max="54" width="21" style="6" bestFit="1" customWidth="1"/>
    <col min="55" max="55" width="18.5" style="6" bestFit="1" customWidth="1"/>
    <col min="56" max="56" width="20" style="6" bestFit="1" customWidth="1"/>
    <col min="57" max="57" width="14.75" style="6" bestFit="1" customWidth="1"/>
    <col min="58" max="58" width="19.625" style="6" bestFit="1" customWidth="1"/>
    <col min="59" max="59" width="13.125" style="6" bestFit="1" customWidth="1"/>
    <col min="60" max="60" width="14.625" style="7" customWidth="1"/>
    <col min="61" max="61" width="15.875" style="7" customWidth="1"/>
    <col min="62" max="62" width="26.25" style="7" customWidth="1"/>
    <col min="63" max="63" width="25.625" style="7" customWidth="1"/>
    <col min="64" max="64" width="21.75" style="7" customWidth="1"/>
    <col min="65" max="65" width="22.25" style="7" customWidth="1"/>
    <col min="66" max="66" width="22.5" style="7" customWidth="1"/>
    <col min="67" max="67" width="24.375" style="8" customWidth="1"/>
    <col min="68" max="68" width="23" style="7" customWidth="1"/>
    <col min="69" max="69" width="31" style="7" customWidth="1"/>
    <col min="70" max="70" width="21" style="7" customWidth="1"/>
    <col min="71" max="71" width="21.375" style="7" customWidth="1"/>
    <col min="72" max="72" width="25" style="7" customWidth="1"/>
    <col min="73" max="73" width="21.75" style="7" customWidth="1"/>
    <col min="74" max="74" width="26.375" style="8" customWidth="1"/>
    <col min="75" max="75" width="23.75" style="8" customWidth="1"/>
    <col min="76" max="77" width="21.75" style="7" customWidth="1"/>
    <col min="78" max="78" width="20.125" style="7" customWidth="1"/>
    <col min="79" max="79" width="24.25" style="7" customWidth="1"/>
    <col min="80" max="80" width="36.75" style="7" customWidth="1"/>
    <col min="81" max="81" width="16.875" style="7" customWidth="1"/>
    <col min="82" max="82" width="19.25" style="7" customWidth="1"/>
    <col min="83" max="90" width="28.375" style="7" customWidth="1"/>
    <col min="91" max="92" width="29.75" style="7" customWidth="1"/>
    <col min="93" max="93" width="24.375" style="7" customWidth="1"/>
    <col min="94" max="94" width="28" style="7" customWidth="1"/>
    <col min="95" max="95" width="24.25" style="7" customWidth="1"/>
    <col min="96" max="96" width="18.25" style="7" customWidth="1"/>
    <col min="97" max="97" width="21.25" style="7" customWidth="1"/>
    <col min="98" max="98" width="20.75" style="8" customWidth="1"/>
    <col min="99" max="99" width="19.375" style="8" customWidth="1"/>
    <col min="100" max="100" width="22.625" style="7" customWidth="1"/>
    <col min="101" max="101" width="18.5" style="7" customWidth="1"/>
    <col min="102" max="102" width="22.5" style="7" customWidth="1"/>
    <col min="103" max="103" width="23" style="7" customWidth="1"/>
    <col min="104" max="104" width="23.5" style="7" customWidth="1"/>
    <col min="105" max="105" width="23.375" style="7" customWidth="1"/>
    <col min="106" max="106" width="21.75" style="7" customWidth="1"/>
    <col min="107" max="107" width="20.625" style="7" customWidth="1"/>
    <col min="108" max="108" width="20.5" style="7" customWidth="1"/>
    <col min="109" max="109" width="23" style="7" customWidth="1"/>
    <col min="110" max="110" width="25" style="7" customWidth="1"/>
    <col min="111" max="111" width="23.5" style="7" customWidth="1"/>
    <col min="112" max="112" width="23" style="7" customWidth="1"/>
    <col min="113" max="113" width="20.75" style="7" customWidth="1"/>
    <col min="114" max="114" width="24.75" style="7" customWidth="1"/>
    <col min="115" max="115" width="20.5" style="7" customWidth="1"/>
    <col min="116" max="116" width="22.625" style="7" customWidth="1"/>
    <col min="117" max="117" width="20.875" style="7" customWidth="1"/>
    <col min="118" max="118" width="21" style="7" customWidth="1"/>
    <col min="119" max="119" width="18.75" style="7" customWidth="1"/>
    <col min="120" max="120" width="20.625" style="7" customWidth="1"/>
    <col min="121" max="121" width="22.5" style="7" customWidth="1"/>
    <col min="122" max="122" width="20.875" style="7" customWidth="1"/>
    <col min="123" max="123" width="17.625" style="7" customWidth="1"/>
    <col min="124" max="124" width="22.125" style="7" customWidth="1"/>
    <col min="125" max="125" width="24.625" style="7" customWidth="1"/>
    <col min="126" max="127" width="22.125" style="7" customWidth="1"/>
    <col min="128" max="128" width="22.5" style="7" customWidth="1"/>
    <col min="129" max="129" width="18.375" style="7" customWidth="1"/>
    <col min="130" max="130" width="20.625" style="7" customWidth="1"/>
    <col min="131" max="131" width="22.125" style="7" customWidth="1"/>
    <col min="132" max="132" width="38.5" style="8" customWidth="1"/>
    <col min="133" max="133" width="20.875" style="8" customWidth="1"/>
    <col min="134" max="134" width="21.25" style="8" customWidth="1"/>
    <col min="135" max="135" width="17.5" style="7" customWidth="1"/>
    <col min="136" max="136" width="27.5" style="7" customWidth="1"/>
    <col min="137" max="137" width="20.125" style="8" customWidth="1"/>
    <col min="138" max="138" width="19.875" style="8" customWidth="1"/>
    <col min="139" max="139" width="20" style="8" customWidth="1"/>
    <col min="140" max="140" width="18.125" style="9" customWidth="1"/>
    <col min="141" max="141" width="17.25" style="18" customWidth="1"/>
    <col min="142" max="142" width="18.375" style="18" customWidth="1"/>
    <col min="143" max="143" width="14.75" style="18" customWidth="1"/>
    <col min="144" max="144" width="22.75" style="18" customWidth="1"/>
    <col min="145" max="145" width="23.375" style="18" customWidth="1"/>
    <col min="146" max="146" width="19.375" style="18" customWidth="1"/>
    <col min="147" max="147" width="20.25" style="18" customWidth="1"/>
    <col min="148" max="148" width="18.375" style="18" customWidth="1"/>
    <col min="149" max="149" width="21.25" style="18" customWidth="1"/>
    <col min="150" max="150" width="18.5" style="18" customWidth="1"/>
    <col min="151" max="151" width="21.375" style="10" customWidth="1"/>
    <col min="152" max="152" width="18.375" style="10" customWidth="1"/>
    <col min="153" max="153" width="20.25" style="10" customWidth="1"/>
    <col min="154" max="154" width="17.625" style="10" customWidth="1"/>
    <col min="155" max="155" width="18" style="10" customWidth="1"/>
    <col min="156" max="156" width="19" style="10" customWidth="1"/>
    <col min="157" max="157" width="20" style="10" customWidth="1"/>
    <col min="158" max="158" width="18.5" style="10" customWidth="1"/>
    <col min="159" max="159" width="20.25" style="10" customWidth="1"/>
    <col min="160" max="160" width="14.375" style="10" customWidth="1"/>
    <col min="161" max="161" width="26.375" style="11" customWidth="1"/>
    <col min="162" max="162" width="35.25" style="11" customWidth="1"/>
    <col min="163" max="163" width="36.875" style="11" customWidth="1"/>
    <col min="164" max="164" width="18" style="11" customWidth="1"/>
    <col min="165" max="165" width="14.375" style="11" customWidth="1"/>
    <col min="166" max="166" width="23.5" style="11" customWidth="1"/>
    <col min="167" max="167" width="25.125" style="11" customWidth="1"/>
    <col min="168" max="168" width="23" style="11" customWidth="1"/>
    <col min="169" max="169" width="24.375" style="11" customWidth="1"/>
    <col min="170" max="170" width="23.75" style="11" customWidth="1"/>
    <col min="171" max="171" width="23.375" style="11" customWidth="1"/>
    <col min="172" max="172" width="23.5" style="11" customWidth="1"/>
    <col min="173" max="173" width="25.125" style="11" customWidth="1"/>
    <col min="174" max="174" width="23" style="11" customWidth="1"/>
    <col min="175" max="175" width="24.375" style="11" customWidth="1"/>
    <col min="176" max="176" width="23.75" style="11" customWidth="1"/>
    <col min="177" max="177" width="23.375" style="11" customWidth="1"/>
    <col min="178" max="178" width="18" style="11" customWidth="1"/>
    <col min="179" max="179" width="18.125" style="10" customWidth="1"/>
    <col min="180" max="180" width="18.375" style="11" customWidth="1"/>
    <col min="181" max="181" width="27.625" style="11" customWidth="1"/>
    <col min="182" max="182" width="26.25" style="11" customWidth="1"/>
    <col min="183" max="183" width="22.5" style="11" customWidth="1"/>
    <col min="184" max="184" width="20.5" style="11" customWidth="1"/>
    <col min="185" max="185" width="21.5" style="11" customWidth="1"/>
    <col min="186" max="186" width="21.25" style="11" customWidth="1"/>
    <col min="187" max="187" width="34.25" style="11" customWidth="1"/>
    <col min="188" max="188" width="29.25" style="11" customWidth="1"/>
    <col min="189" max="189" width="31.75" style="11" customWidth="1"/>
    <col min="190" max="190" width="28.375" style="11" customWidth="1"/>
    <col min="191" max="191" width="28" style="11" customWidth="1"/>
    <col min="192" max="193" width="26.5" style="11" customWidth="1"/>
    <col min="194" max="194" width="21.5" style="11" customWidth="1"/>
    <col min="195" max="195" width="25.5" style="10" customWidth="1"/>
    <col min="196" max="196" width="21.5" style="10" customWidth="1"/>
    <col min="197" max="198" width="21.5" style="11" customWidth="1"/>
    <col min="199" max="199" width="22.5" style="11" customWidth="1"/>
    <col min="200" max="200" width="24.25" style="11" customWidth="1"/>
    <col min="201" max="201" width="22.125" style="11" customWidth="1"/>
    <col min="202" max="202" width="23.5" style="11" customWidth="1"/>
    <col min="203" max="203" width="22.625" style="11" customWidth="1"/>
    <col min="204" max="204" width="22.25" style="11" customWidth="1"/>
    <col min="205" max="205" width="59.375" style="11" customWidth="1"/>
    <col min="206" max="206" width="26.75" style="11" customWidth="1"/>
    <col min="207" max="207" width="28.875" style="11" customWidth="1"/>
    <col min="208" max="208" width="31.25" style="11" customWidth="1"/>
    <col min="209" max="209" width="28" style="11" customWidth="1"/>
    <col min="210" max="210" width="16.5" style="11" customWidth="1"/>
    <col min="211" max="211" width="25.25" style="11" customWidth="1"/>
    <col min="212" max="214" width="27.125" style="11" customWidth="1"/>
    <col min="215" max="215" width="17.125" style="11" customWidth="1"/>
    <col min="216" max="216" width="20" style="11" customWidth="1"/>
    <col min="217" max="217" width="28.5" style="11" customWidth="1"/>
    <col min="218" max="218" width="26.375" style="10" customWidth="1"/>
    <col min="219" max="219" width="28.5" style="10" customWidth="1"/>
    <col min="220" max="220" width="26.5" style="19" customWidth="1"/>
    <col min="221" max="221" width="28.75" style="11" customWidth="1"/>
    <col min="222" max="222" width="26.375" style="19" customWidth="1"/>
    <col min="223" max="223" width="23" style="19" customWidth="1"/>
    <col min="224" max="224" width="24" style="11" customWidth="1"/>
    <col min="225" max="225" width="33.125" style="11" customWidth="1"/>
    <col min="226" max="226" width="24.75" style="11" customWidth="1"/>
    <col min="227" max="227" width="25.5" style="11" customWidth="1"/>
    <col min="228" max="228" width="23.375" style="11" customWidth="1"/>
    <col min="229" max="229" width="22.5" style="11" customWidth="1"/>
    <col min="230" max="230" width="22.125" style="11" customWidth="1"/>
    <col min="231" max="231" width="21.25" style="11" customWidth="1"/>
    <col min="232" max="232" width="22.625" style="11" customWidth="1"/>
    <col min="233" max="233" width="30.125" style="11" customWidth="1"/>
    <col min="234" max="234" width="27.625" style="11" customWidth="1"/>
    <col min="235" max="235" width="29.625" style="11" customWidth="1"/>
    <col min="236" max="236" width="29.25" style="11" customWidth="1"/>
    <col min="237" max="237" width="27.625" style="11" customWidth="1"/>
    <col min="238" max="238" width="31.375" style="11" customWidth="1"/>
    <col min="239" max="239" width="31.25" style="11" customWidth="1"/>
    <col min="240" max="240" width="29.75" style="11" customWidth="1"/>
    <col min="241" max="241" width="25.25" style="11" customWidth="1"/>
    <col min="242" max="242" width="24.375" style="7" customWidth="1"/>
    <col min="243" max="243" width="28" style="7" customWidth="1"/>
    <col min="244" max="244" width="24.25" style="7" customWidth="1"/>
    <col min="245" max="245" width="18.25" style="7" customWidth="1"/>
    <col min="246" max="246" width="21.25" style="7" customWidth="1"/>
    <col min="247" max="247" width="22.125" style="8" customWidth="1"/>
    <col min="248" max="248" width="20.75" style="8" customWidth="1"/>
    <col min="249" max="249" width="22.625" style="7" customWidth="1"/>
    <col min="250" max="250" width="18.5" style="7" customWidth="1"/>
    <col min="251" max="251" width="22.5" style="7" customWidth="1"/>
    <col min="252" max="252" width="23" style="7" customWidth="1"/>
    <col min="253" max="253" width="23.5" style="7" customWidth="1"/>
    <col min="254" max="254" width="23.375" style="7" customWidth="1"/>
    <col min="255" max="255" width="21.75" style="7" customWidth="1"/>
    <col min="256" max="256" width="20.625" style="7" customWidth="1"/>
    <col min="257" max="257" width="22.125" style="7" customWidth="1"/>
    <col min="258" max="258" width="23" style="7" customWidth="1"/>
    <col min="259" max="259" width="25" style="7" customWidth="1"/>
    <col min="260" max="260" width="23.5" style="7" customWidth="1"/>
    <col min="261" max="261" width="24.5" style="7" customWidth="1"/>
    <col min="262" max="262" width="21.5" style="7" customWidth="1"/>
    <col min="263" max="263" width="24.75" style="7" customWidth="1"/>
    <col min="264" max="264" width="20.5" style="7" customWidth="1"/>
    <col min="265" max="265" width="22.625" style="7" customWidth="1"/>
    <col min="266" max="266" width="20.875" style="7" customWidth="1"/>
    <col min="267" max="267" width="21" style="7" customWidth="1"/>
    <col min="268" max="268" width="18.75" style="7" customWidth="1"/>
    <col min="269" max="269" width="20.625" style="7" customWidth="1"/>
    <col min="270" max="270" width="22.5" style="7" customWidth="1"/>
    <col min="271" max="271" width="20.875" style="7" customWidth="1"/>
    <col min="272" max="272" width="20.625" style="7" customWidth="1"/>
    <col min="273" max="273" width="22.125" style="7" customWidth="1"/>
    <col min="274" max="274" width="27.75" style="8" customWidth="1"/>
    <col min="275" max="275" width="20.875" style="8" customWidth="1"/>
    <col min="276" max="276" width="21.25" style="8" customWidth="1"/>
    <col min="277" max="277" width="17.5" style="7" customWidth="1"/>
    <col min="278" max="278" width="27.5" style="7" customWidth="1"/>
    <col min="279" max="279" width="20.125" style="8" customWidth="1"/>
    <col min="280" max="280" width="19.875" style="8" customWidth="1"/>
    <col min="281" max="281" width="20" style="8" customWidth="1"/>
    <col min="282" max="282" width="18.125" style="9" customWidth="1"/>
    <col min="283" max="283" width="17.25" style="18" customWidth="1"/>
    <col min="284" max="284" width="18.375" style="18" customWidth="1"/>
    <col min="285" max="285" width="14.75" style="18" customWidth="1"/>
    <col min="286" max="286" width="22.75" style="18" customWidth="1"/>
    <col min="287" max="287" width="23.375" style="18" customWidth="1"/>
    <col min="288" max="288" width="19.375" style="18" customWidth="1"/>
    <col min="289" max="289" width="20.25" style="18" customWidth="1"/>
    <col min="290" max="290" width="18.375" style="18" customWidth="1"/>
    <col min="291" max="291" width="21.25" style="18" customWidth="1"/>
    <col min="292" max="292" width="18.5" style="18" customWidth="1"/>
    <col min="293" max="293" width="21.375" style="10" customWidth="1"/>
    <col min="294" max="294" width="18.375" style="10" customWidth="1"/>
    <col min="295" max="295" width="20.25" style="10" customWidth="1"/>
    <col min="296" max="296" width="17.625" style="10" customWidth="1"/>
    <col min="297" max="297" width="18" style="10" customWidth="1"/>
    <col min="298" max="298" width="19" style="10" customWidth="1"/>
    <col min="299" max="299" width="20" style="10" customWidth="1"/>
    <col min="300" max="300" width="18.5" style="10" customWidth="1"/>
    <col min="301" max="301" width="20.25" style="10" customWidth="1"/>
    <col min="302" max="302" width="14.375" style="10" customWidth="1"/>
    <col min="303" max="303" width="26.375" style="11" customWidth="1"/>
    <col min="304" max="304" width="35.25" style="11" customWidth="1"/>
    <col min="305" max="305" width="36.875" style="11" customWidth="1"/>
    <col min="306" max="306" width="18" style="11" customWidth="1"/>
    <col min="307" max="307" width="14.375" style="11" customWidth="1"/>
    <col min="308" max="308" width="23.5" style="11" customWidth="1"/>
    <col min="309" max="309" width="25.125" style="11" customWidth="1"/>
    <col min="310" max="310" width="23" style="11" customWidth="1"/>
    <col min="311" max="311" width="24.375" style="11" customWidth="1"/>
    <col min="312" max="312" width="23.75" style="11" customWidth="1"/>
    <col min="313" max="313" width="23.375" style="11" customWidth="1"/>
    <col min="314" max="314" width="23.5" style="11" customWidth="1"/>
    <col min="315" max="315" width="25.125" style="11" customWidth="1"/>
    <col min="316" max="316" width="23" style="11" customWidth="1"/>
    <col min="317" max="317" width="24.375" style="11" customWidth="1"/>
    <col min="318" max="318" width="23.75" style="11" customWidth="1"/>
    <col min="319" max="319" width="23.375" style="11" customWidth="1"/>
    <col min="320" max="320" width="18" style="11" customWidth="1"/>
    <col min="321" max="321" width="18.125" style="10" customWidth="1"/>
    <col min="322" max="322" width="18.375" style="11" customWidth="1"/>
    <col min="323" max="323" width="27.625" style="11" customWidth="1"/>
    <col min="324" max="324" width="26.25" style="11" customWidth="1"/>
    <col min="325" max="325" width="22.5" style="11" customWidth="1"/>
    <col min="326" max="326" width="20.5" style="11" customWidth="1"/>
    <col min="327" max="327" width="21.5" style="11" customWidth="1"/>
    <col min="328" max="328" width="21.25" style="11" customWidth="1"/>
    <col min="329" max="329" width="34.25" style="11" customWidth="1"/>
    <col min="330" max="330" width="29.25" style="11" customWidth="1"/>
    <col min="331" max="331" width="34.625" style="11" customWidth="1"/>
    <col min="332" max="332" width="28.375" style="11" customWidth="1"/>
    <col min="333" max="333" width="28" style="11" customWidth="1"/>
    <col min="334" max="335" width="26.5" style="11" customWidth="1"/>
    <col min="336" max="336" width="21.5" style="11" customWidth="1"/>
    <col min="337" max="337" width="25.5" style="10" customWidth="1"/>
    <col min="338" max="338" width="21.5" style="10" customWidth="1"/>
    <col min="339" max="340" width="21.5" style="11" customWidth="1"/>
    <col min="341" max="341" width="22.5" style="11" customWidth="1"/>
    <col min="342" max="342" width="24.25" style="11" customWidth="1"/>
    <col min="343" max="343" width="22.125" style="11" customWidth="1"/>
    <col min="344" max="344" width="23.5" style="11" customWidth="1"/>
    <col min="345" max="345" width="22.625" style="11" customWidth="1"/>
    <col min="346" max="346" width="22.25" style="11" customWidth="1"/>
    <col min="347" max="347" width="59.375" style="11" customWidth="1"/>
    <col min="348" max="348" width="26.75" style="11" customWidth="1"/>
    <col min="349" max="349" width="28.875" style="11" customWidth="1"/>
    <col min="350" max="350" width="31.25" style="11" customWidth="1"/>
    <col min="351" max="351" width="28" style="11" customWidth="1"/>
    <col min="352" max="352" width="16.5" style="11" customWidth="1"/>
    <col min="353" max="353" width="25.25" style="11" customWidth="1"/>
    <col min="354" max="356" width="27.125" style="11" customWidth="1"/>
    <col min="357" max="357" width="17.125" style="11" customWidth="1"/>
    <col min="358" max="358" width="20" style="11" customWidth="1"/>
    <col min="359" max="359" width="28.5" style="11" customWidth="1"/>
    <col min="360" max="360" width="26.375" style="10" customWidth="1"/>
    <col min="361" max="361" width="28.5" style="10" customWidth="1"/>
    <col min="362" max="362" width="26.5" style="19" customWidth="1"/>
    <col min="363" max="363" width="28.75" style="11" customWidth="1"/>
    <col min="364" max="364" width="26.375" style="19" customWidth="1"/>
    <col min="365" max="365" width="23" style="19" customWidth="1"/>
    <col min="366" max="366" width="24" style="11" customWidth="1"/>
    <col min="367" max="367" width="33.125" style="11" customWidth="1"/>
    <col min="368" max="368" width="24.75" style="11" customWidth="1"/>
    <col min="369" max="369" width="25.5" style="11" customWidth="1"/>
    <col min="370" max="370" width="23.375" style="11" customWidth="1"/>
    <col min="371" max="371" width="22.5" style="11" customWidth="1"/>
    <col min="372" max="372" width="22.125" style="11" customWidth="1"/>
    <col min="373" max="373" width="21.25" style="11" customWidth="1"/>
    <col min="374" max="374" width="22.625" style="11" customWidth="1"/>
    <col min="375" max="375" width="30.125" style="11" customWidth="1"/>
    <col min="376" max="376" width="27.625" style="11" customWidth="1"/>
    <col min="377" max="377" width="29.625" style="11" customWidth="1"/>
    <col min="378" max="378" width="29.25" style="11" customWidth="1"/>
    <col min="379" max="379" width="27.625" style="11" customWidth="1"/>
    <col min="380" max="380" width="31.375" style="11" customWidth="1"/>
    <col min="381" max="381" width="31.25" style="11" customWidth="1"/>
    <col min="382" max="382" width="29.75" style="11" customWidth="1"/>
    <col min="383" max="383" width="25.25" style="11" customWidth="1"/>
    <col min="384" max="16384" width="40.25" style="1"/>
  </cols>
  <sheetData>
    <row r="1" spans="1:383" s="21" customFormat="1" ht="30" customHeight="1" x14ac:dyDescent="0.2">
      <c r="A1" s="21" t="s">
        <v>256</v>
      </c>
      <c r="B1" s="21" t="s">
        <v>0</v>
      </c>
      <c r="C1" s="22" t="s">
        <v>244</v>
      </c>
      <c r="D1" s="22" t="s">
        <v>259</v>
      </c>
      <c r="E1" s="22" t="s">
        <v>260</v>
      </c>
      <c r="F1" s="22" t="s">
        <v>10</v>
      </c>
      <c r="G1" s="22" t="s">
        <v>11</v>
      </c>
      <c r="H1" s="22" t="s">
        <v>12</v>
      </c>
      <c r="I1" s="23" t="s">
        <v>13</v>
      </c>
      <c r="J1" s="23" t="s">
        <v>14</v>
      </c>
      <c r="K1" s="24" t="s">
        <v>15</v>
      </c>
      <c r="L1" s="24" t="s">
        <v>16</v>
      </c>
      <c r="M1" s="24" t="s">
        <v>17</v>
      </c>
      <c r="N1" s="24" t="s">
        <v>18</v>
      </c>
      <c r="O1" s="24" t="s">
        <v>19</v>
      </c>
      <c r="P1" s="24" t="s">
        <v>20</v>
      </c>
      <c r="Q1" s="25" t="s">
        <v>21</v>
      </c>
      <c r="R1" s="24" t="s">
        <v>22</v>
      </c>
      <c r="S1" s="24" t="s">
        <v>23</v>
      </c>
      <c r="T1" s="24" t="s">
        <v>261</v>
      </c>
      <c r="U1" s="25" t="s">
        <v>24</v>
      </c>
      <c r="V1" s="25" t="s">
        <v>25</v>
      </c>
      <c r="W1" s="24" t="s">
        <v>26</v>
      </c>
      <c r="X1" s="24" t="s">
        <v>27</v>
      </c>
      <c r="Y1" s="24" t="s">
        <v>1</v>
      </c>
      <c r="Z1" s="25" t="s">
        <v>28</v>
      </c>
      <c r="AA1" s="25" t="s">
        <v>29</v>
      </c>
      <c r="AB1" s="25" t="s">
        <v>30</v>
      </c>
      <c r="AC1" s="25" t="s">
        <v>8</v>
      </c>
      <c r="AD1" s="25" t="s">
        <v>9</v>
      </c>
      <c r="AE1" s="26" t="s">
        <v>78</v>
      </c>
      <c r="AF1" s="26" t="s">
        <v>79</v>
      </c>
      <c r="AG1" s="26" t="s">
        <v>80</v>
      </c>
      <c r="AH1" s="25" t="s">
        <v>81</v>
      </c>
      <c r="AI1" s="25" t="s">
        <v>82</v>
      </c>
      <c r="AJ1" s="24" t="s">
        <v>83</v>
      </c>
      <c r="AK1" s="24" t="s">
        <v>84</v>
      </c>
      <c r="AL1" s="24" t="s">
        <v>85</v>
      </c>
      <c r="AM1" s="24" t="s">
        <v>86</v>
      </c>
      <c r="AN1" s="24" t="s">
        <v>87</v>
      </c>
      <c r="AO1" s="24" t="s">
        <v>88</v>
      </c>
      <c r="AP1" s="24" t="s">
        <v>89</v>
      </c>
      <c r="AQ1" s="24" t="s">
        <v>90</v>
      </c>
      <c r="AR1" s="24" t="s">
        <v>403</v>
      </c>
      <c r="AS1" s="24" t="s">
        <v>91</v>
      </c>
      <c r="AT1" s="24" t="s">
        <v>92</v>
      </c>
      <c r="AU1" s="27" t="s">
        <v>93</v>
      </c>
      <c r="AV1" s="28" t="s">
        <v>94</v>
      </c>
      <c r="AW1" s="27" t="s">
        <v>95</v>
      </c>
      <c r="AX1" s="27" t="s">
        <v>96</v>
      </c>
      <c r="AY1" s="27" t="s">
        <v>97</v>
      </c>
      <c r="AZ1" s="27" t="s">
        <v>91</v>
      </c>
      <c r="BA1" s="27" t="s">
        <v>98</v>
      </c>
      <c r="BB1" s="27" t="s">
        <v>404</v>
      </c>
      <c r="BC1" s="27" t="s">
        <v>99</v>
      </c>
      <c r="BD1" s="27" t="s">
        <v>100</v>
      </c>
      <c r="BE1" s="27" t="s">
        <v>101</v>
      </c>
      <c r="BF1" s="27" t="s">
        <v>102</v>
      </c>
      <c r="BG1" s="27" t="s">
        <v>103</v>
      </c>
      <c r="BH1" s="28" t="s">
        <v>104</v>
      </c>
      <c r="BI1" s="28" t="s">
        <v>105</v>
      </c>
      <c r="BJ1" s="28" t="s">
        <v>106</v>
      </c>
      <c r="BK1" s="28" t="s">
        <v>107</v>
      </c>
      <c r="BL1" s="28" t="s">
        <v>108</v>
      </c>
      <c r="BM1" s="28" t="s">
        <v>109</v>
      </c>
      <c r="BN1" s="28" t="s">
        <v>110</v>
      </c>
      <c r="BO1" s="29" t="s">
        <v>111</v>
      </c>
      <c r="BP1" s="28" t="s">
        <v>112</v>
      </c>
      <c r="BQ1" s="28" t="s">
        <v>113</v>
      </c>
      <c r="BR1" s="28" t="s">
        <v>114</v>
      </c>
      <c r="BS1" s="28" t="s">
        <v>115</v>
      </c>
      <c r="BT1" s="28" t="s">
        <v>116</v>
      </c>
      <c r="BU1" s="28" t="s">
        <v>117</v>
      </c>
      <c r="BV1" s="29" t="s">
        <v>118</v>
      </c>
      <c r="BW1" s="29" t="s">
        <v>119</v>
      </c>
      <c r="BX1" s="28" t="s">
        <v>120</v>
      </c>
      <c r="BY1" s="28" t="s">
        <v>121</v>
      </c>
      <c r="BZ1" s="28" t="s">
        <v>122</v>
      </c>
      <c r="CA1" s="28" t="s">
        <v>123</v>
      </c>
      <c r="CB1" s="28" t="s">
        <v>308</v>
      </c>
      <c r="CC1" s="28" t="s">
        <v>124</v>
      </c>
      <c r="CD1" s="28" t="s">
        <v>125</v>
      </c>
      <c r="CE1" s="28" t="s">
        <v>132</v>
      </c>
      <c r="CF1" s="28" t="s">
        <v>133</v>
      </c>
      <c r="CG1" s="28" t="s">
        <v>134</v>
      </c>
      <c r="CH1" s="28" t="s">
        <v>135</v>
      </c>
      <c r="CI1" s="28" t="s">
        <v>136</v>
      </c>
      <c r="CJ1" s="28" t="s">
        <v>137</v>
      </c>
      <c r="CK1" s="28" t="s">
        <v>138</v>
      </c>
      <c r="CL1" s="28" t="s">
        <v>139</v>
      </c>
      <c r="CM1" s="28" t="s">
        <v>140</v>
      </c>
      <c r="CN1" s="28" t="s">
        <v>141</v>
      </c>
      <c r="CO1" s="28" t="s">
        <v>221</v>
      </c>
      <c r="CP1" s="28" t="s">
        <v>222</v>
      </c>
      <c r="CQ1" s="28" t="s">
        <v>223</v>
      </c>
      <c r="CR1" s="28" t="s">
        <v>224</v>
      </c>
      <c r="CS1" s="28" t="s">
        <v>225</v>
      </c>
      <c r="CT1" s="29" t="s">
        <v>226</v>
      </c>
      <c r="CU1" s="29" t="s">
        <v>331</v>
      </c>
      <c r="CV1" s="28" t="s">
        <v>227</v>
      </c>
      <c r="CW1" s="28" t="s">
        <v>228</v>
      </c>
      <c r="CX1" s="28" t="s">
        <v>332</v>
      </c>
      <c r="CY1" s="28" t="s">
        <v>333</v>
      </c>
      <c r="CZ1" s="28" t="s">
        <v>334</v>
      </c>
      <c r="DA1" s="28" t="s">
        <v>229</v>
      </c>
      <c r="DB1" s="28" t="s">
        <v>238</v>
      </c>
      <c r="DC1" s="28" t="s">
        <v>239</v>
      </c>
      <c r="DD1" s="28" t="s">
        <v>240</v>
      </c>
      <c r="DE1" s="28" t="s">
        <v>241</v>
      </c>
      <c r="DF1" s="28" t="s">
        <v>338</v>
      </c>
      <c r="DG1" s="28" t="s">
        <v>230</v>
      </c>
      <c r="DH1" s="28" t="s">
        <v>339</v>
      </c>
      <c r="DI1" s="28" t="s">
        <v>340</v>
      </c>
      <c r="DJ1" s="28" t="s">
        <v>341</v>
      </c>
      <c r="DK1" s="28" t="s">
        <v>342</v>
      </c>
      <c r="DL1" s="28" t="s">
        <v>231</v>
      </c>
      <c r="DM1" s="28" t="s">
        <v>232</v>
      </c>
      <c r="DN1" s="28" t="s">
        <v>233</v>
      </c>
      <c r="DO1" s="28" t="s">
        <v>234</v>
      </c>
      <c r="DP1" s="28" t="s">
        <v>235</v>
      </c>
      <c r="DQ1" s="28" t="s">
        <v>347</v>
      </c>
      <c r="DR1" s="28" t="s">
        <v>236</v>
      </c>
      <c r="DS1" s="28" t="s">
        <v>237</v>
      </c>
      <c r="DT1" s="28" t="s">
        <v>348</v>
      </c>
      <c r="DU1" s="28" t="s">
        <v>349</v>
      </c>
      <c r="DV1" s="28" t="s">
        <v>350</v>
      </c>
      <c r="DW1" s="28" t="s">
        <v>351</v>
      </c>
      <c r="DX1" s="28" t="s">
        <v>358</v>
      </c>
      <c r="DY1" s="28" t="s">
        <v>359</v>
      </c>
      <c r="DZ1" s="28" t="s">
        <v>152</v>
      </c>
      <c r="EA1" s="28" t="s">
        <v>153</v>
      </c>
      <c r="EB1" s="29" t="s">
        <v>263</v>
      </c>
      <c r="EC1" s="29" t="s">
        <v>264</v>
      </c>
      <c r="ED1" s="29" t="s">
        <v>265</v>
      </c>
      <c r="EE1" s="28" t="s">
        <v>266</v>
      </c>
      <c r="EF1" s="28" t="s">
        <v>267</v>
      </c>
      <c r="EG1" s="29" t="s">
        <v>270</v>
      </c>
      <c r="EH1" s="29" t="s">
        <v>271</v>
      </c>
      <c r="EI1" s="29" t="s">
        <v>272</v>
      </c>
      <c r="EJ1" s="30" t="s">
        <v>154</v>
      </c>
      <c r="EK1" s="31" t="s">
        <v>269</v>
      </c>
      <c r="EL1" s="31" t="s">
        <v>268</v>
      </c>
      <c r="EM1" s="31" t="s">
        <v>155</v>
      </c>
      <c r="EN1" s="31" t="s">
        <v>273</v>
      </c>
      <c r="EO1" s="31" t="s">
        <v>274</v>
      </c>
      <c r="EP1" s="31" t="s">
        <v>275</v>
      </c>
      <c r="EQ1" s="31" t="s">
        <v>276</v>
      </c>
      <c r="ER1" s="31" t="s">
        <v>277</v>
      </c>
      <c r="ES1" s="31" t="s">
        <v>278</v>
      </c>
      <c r="ET1" s="31" t="s">
        <v>279</v>
      </c>
      <c r="EU1" s="32" t="s">
        <v>280</v>
      </c>
      <c r="EV1" s="32" t="s">
        <v>281</v>
      </c>
      <c r="EW1" s="32" t="s">
        <v>282</v>
      </c>
      <c r="EX1" s="32" t="s">
        <v>283</v>
      </c>
      <c r="EY1" s="32" t="s">
        <v>284</v>
      </c>
      <c r="EZ1" s="32" t="s">
        <v>285</v>
      </c>
      <c r="FA1" s="32" t="s">
        <v>286</v>
      </c>
      <c r="FB1" s="32" t="s">
        <v>287</v>
      </c>
      <c r="FC1" s="32" t="s">
        <v>288</v>
      </c>
      <c r="FD1" s="32" t="s">
        <v>289</v>
      </c>
      <c r="FE1" s="22" t="s">
        <v>156</v>
      </c>
      <c r="FF1" s="22" t="s">
        <v>157</v>
      </c>
      <c r="FG1" s="22" t="s">
        <v>158</v>
      </c>
      <c r="FH1" s="22" t="s">
        <v>393</v>
      </c>
      <c r="FI1" s="22" t="s">
        <v>290</v>
      </c>
      <c r="FJ1" s="22" t="s">
        <v>291</v>
      </c>
      <c r="FK1" s="22" t="s">
        <v>292</v>
      </c>
      <c r="FL1" s="22" t="s">
        <v>293</v>
      </c>
      <c r="FM1" s="22" t="s">
        <v>294</v>
      </c>
      <c r="FN1" s="22" t="s">
        <v>295</v>
      </c>
      <c r="FO1" s="22" t="s">
        <v>296</v>
      </c>
      <c r="FP1" s="22" t="s">
        <v>297</v>
      </c>
      <c r="FQ1" s="22" t="s">
        <v>298</v>
      </c>
      <c r="FR1" s="22" t="s">
        <v>299</v>
      </c>
      <c r="FS1" s="22" t="s">
        <v>300</v>
      </c>
      <c r="FT1" s="22" t="s">
        <v>301</v>
      </c>
      <c r="FU1" s="22" t="s">
        <v>302</v>
      </c>
      <c r="FV1" s="22" t="s">
        <v>303</v>
      </c>
      <c r="FW1" s="32" t="s">
        <v>304</v>
      </c>
      <c r="FX1" s="22" t="s">
        <v>305</v>
      </c>
      <c r="FY1" s="22" t="s">
        <v>159</v>
      </c>
      <c r="FZ1" s="22" t="s">
        <v>160</v>
      </c>
      <c r="GA1" s="22" t="s">
        <v>161</v>
      </c>
      <c r="GB1" s="22" t="s">
        <v>162</v>
      </c>
      <c r="GC1" s="22" t="s">
        <v>163</v>
      </c>
      <c r="GD1" s="22" t="s">
        <v>394</v>
      </c>
      <c r="GE1" s="22" t="s">
        <v>306</v>
      </c>
      <c r="GF1" s="22" t="s">
        <v>164</v>
      </c>
      <c r="GG1" s="22" t="s">
        <v>165</v>
      </c>
      <c r="GH1" s="22" t="s">
        <v>166</v>
      </c>
      <c r="GI1" s="22" t="s">
        <v>395</v>
      </c>
      <c r="GJ1" s="22" t="s">
        <v>396</v>
      </c>
      <c r="GK1" s="22" t="s">
        <v>397</v>
      </c>
      <c r="GL1" s="22" t="s">
        <v>307</v>
      </c>
      <c r="GM1" s="32" t="s">
        <v>167</v>
      </c>
      <c r="GN1" s="32" t="s">
        <v>309</v>
      </c>
      <c r="GO1" s="22" t="s">
        <v>310</v>
      </c>
      <c r="GP1" s="22" t="s">
        <v>311</v>
      </c>
      <c r="GQ1" s="22" t="s">
        <v>316</v>
      </c>
      <c r="GR1" s="22" t="s">
        <v>317</v>
      </c>
      <c r="GS1" s="22" t="s">
        <v>315</v>
      </c>
      <c r="GT1" s="22" t="s">
        <v>314</v>
      </c>
      <c r="GU1" s="22" t="s">
        <v>313</v>
      </c>
      <c r="GV1" s="22" t="s">
        <v>312</v>
      </c>
      <c r="GW1" s="22" t="s">
        <v>262</v>
      </c>
      <c r="GX1" s="22" t="s">
        <v>168</v>
      </c>
      <c r="GY1" s="22" t="s">
        <v>169</v>
      </c>
      <c r="GZ1" s="22" t="s">
        <v>170</v>
      </c>
      <c r="HA1" s="22" t="s">
        <v>171</v>
      </c>
      <c r="HB1" s="22" t="s">
        <v>172</v>
      </c>
      <c r="HC1" s="22" t="s">
        <v>173</v>
      </c>
      <c r="HD1" s="22" t="s">
        <v>174</v>
      </c>
      <c r="HE1" s="22" t="s">
        <v>175</v>
      </c>
      <c r="HF1" s="22" t="s">
        <v>176</v>
      </c>
      <c r="HG1" s="22" t="s">
        <v>177</v>
      </c>
      <c r="HH1" s="22" t="s">
        <v>400</v>
      </c>
      <c r="HI1" s="22" t="s">
        <v>406</v>
      </c>
      <c r="HJ1" s="32" t="s">
        <v>407</v>
      </c>
      <c r="HK1" s="32" t="s">
        <v>408</v>
      </c>
      <c r="HL1" s="33" t="s">
        <v>409</v>
      </c>
      <c r="HM1" s="22" t="s">
        <v>410</v>
      </c>
      <c r="HN1" s="33" t="s">
        <v>411</v>
      </c>
      <c r="HO1" s="33" t="s">
        <v>412</v>
      </c>
      <c r="HP1" s="22" t="s">
        <v>413</v>
      </c>
      <c r="HQ1" s="22" t="s">
        <v>414</v>
      </c>
      <c r="HR1" s="22" t="s">
        <v>415</v>
      </c>
      <c r="HS1" s="22" t="s">
        <v>416</v>
      </c>
      <c r="HT1" s="22" t="s">
        <v>417</v>
      </c>
      <c r="HU1" s="22" t="s">
        <v>418</v>
      </c>
      <c r="HV1" s="22" t="s">
        <v>419</v>
      </c>
      <c r="HW1" s="22" t="s">
        <v>420</v>
      </c>
      <c r="HX1" s="22" t="s">
        <v>421</v>
      </c>
      <c r="HY1" s="22" t="s">
        <v>422</v>
      </c>
      <c r="HZ1" s="22" t="s">
        <v>423</v>
      </c>
      <c r="IA1" s="22" t="s">
        <v>424</v>
      </c>
      <c r="IB1" s="22" t="s">
        <v>425</v>
      </c>
      <c r="IC1" s="22" t="s">
        <v>426</v>
      </c>
      <c r="ID1" s="22" t="s">
        <v>427</v>
      </c>
      <c r="IE1" s="22" t="s">
        <v>428</v>
      </c>
      <c r="IF1" s="22" t="s">
        <v>429</v>
      </c>
      <c r="IG1" s="22" t="s">
        <v>430</v>
      </c>
      <c r="IH1" s="29" t="s">
        <v>550</v>
      </c>
      <c r="II1" s="29" t="s">
        <v>551</v>
      </c>
      <c r="IJ1" s="29" t="s">
        <v>552</v>
      </c>
      <c r="IK1" s="29" t="s">
        <v>553</v>
      </c>
      <c r="IL1" s="29" t="s">
        <v>554</v>
      </c>
      <c r="IM1" s="29" t="s">
        <v>555</v>
      </c>
      <c r="IN1" s="29" t="s">
        <v>556</v>
      </c>
      <c r="IO1" s="29" t="s">
        <v>557</v>
      </c>
      <c r="IP1" s="29" t="s">
        <v>558</v>
      </c>
      <c r="IQ1" s="29" t="s">
        <v>559</v>
      </c>
      <c r="IR1" s="29" t="s">
        <v>560</v>
      </c>
      <c r="IS1" s="29" t="s">
        <v>561</v>
      </c>
      <c r="IT1" s="29" t="s">
        <v>562</v>
      </c>
      <c r="IU1" s="29" t="s">
        <v>563</v>
      </c>
      <c r="IV1" s="29" t="s">
        <v>564</v>
      </c>
      <c r="IW1" s="29" t="s">
        <v>565</v>
      </c>
      <c r="IX1" s="29" t="s">
        <v>566</v>
      </c>
      <c r="IY1" s="29" t="s">
        <v>567</v>
      </c>
      <c r="IZ1" s="29" t="s">
        <v>568</v>
      </c>
      <c r="JA1" s="29" t="s">
        <v>569</v>
      </c>
      <c r="JB1" s="29" t="s">
        <v>570</v>
      </c>
      <c r="JC1" s="29" t="s">
        <v>571</v>
      </c>
      <c r="JD1" s="29" t="s">
        <v>572</v>
      </c>
      <c r="JE1" s="29" t="s">
        <v>573</v>
      </c>
      <c r="JF1" s="29" t="s">
        <v>574</v>
      </c>
      <c r="JG1" s="29" t="s">
        <v>575</v>
      </c>
      <c r="JH1" s="29" t="s">
        <v>576</v>
      </c>
      <c r="JI1" s="29" t="s">
        <v>577</v>
      </c>
      <c r="JJ1" s="29" t="s">
        <v>578</v>
      </c>
      <c r="JK1" s="29" t="s">
        <v>579</v>
      </c>
      <c r="JL1" s="28" t="s">
        <v>580</v>
      </c>
      <c r="JM1" s="28" t="s">
        <v>581</v>
      </c>
      <c r="JN1" s="29" t="s">
        <v>582</v>
      </c>
      <c r="JO1" s="29" t="s">
        <v>583</v>
      </c>
      <c r="JP1" s="29" t="s">
        <v>584</v>
      </c>
      <c r="JQ1" s="29" t="s">
        <v>585</v>
      </c>
      <c r="JR1" s="29" t="s">
        <v>586</v>
      </c>
      <c r="JS1" s="29" t="s">
        <v>587</v>
      </c>
      <c r="JT1" s="29" t="s">
        <v>588</v>
      </c>
      <c r="JU1" s="29" t="s">
        <v>589</v>
      </c>
      <c r="JV1" s="30" t="s">
        <v>590</v>
      </c>
      <c r="JW1" s="31" t="s">
        <v>591</v>
      </c>
      <c r="JX1" s="31" t="s">
        <v>592</v>
      </c>
      <c r="JY1" s="31" t="s">
        <v>593</v>
      </c>
      <c r="JZ1" s="31" t="s">
        <v>594</v>
      </c>
      <c r="KA1" s="31" t="s">
        <v>595</v>
      </c>
      <c r="KB1" s="31" t="s">
        <v>596</v>
      </c>
      <c r="KC1" s="31" t="s">
        <v>597</v>
      </c>
      <c r="KD1" s="31" t="s">
        <v>598</v>
      </c>
      <c r="KE1" s="31" t="s">
        <v>599</v>
      </c>
      <c r="KF1" s="31" t="s">
        <v>600</v>
      </c>
      <c r="KG1" s="32" t="s">
        <v>601</v>
      </c>
      <c r="KH1" s="32" t="s">
        <v>602</v>
      </c>
      <c r="KI1" s="32" t="s">
        <v>603</v>
      </c>
      <c r="KJ1" s="32" t="s">
        <v>604</v>
      </c>
      <c r="KK1" s="32" t="s">
        <v>605</v>
      </c>
      <c r="KL1" s="32" t="s">
        <v>606</v>
      </c>
      <c r="KM1" s="32" t="s">
        <v>607</v>
      </c>
      <c r="KN1" s="32" t="s">
        <v>608</v>
      </c>
      <c r="KO1" s="32" t="s">
        <v>609</v>
      </c>
      <c r="KP1" s="32" t="s">
        <v>610</v>
      </c>
      <c r="KQ1" s="22" t="s">
        <v>611</v>
      </c>
      <c r="KR1" s="22" t="s">
        <v>612</v>
      </c>
      <c r="KS1" s="22" t="s">
        <v>613</v>
      </c>
      <c r="KT1" s="32" t="s">
        <v>614</v>
      </c>
      <c r="KU1" s="22" t="s">
        <v>615</v>
      </c>
      <c r="KV1" s="32" t="s">
        <v>616</v>
      </c>
      <c r="KW1" s="32" t="s">
        <v>617</v>
      </c>
      <c r="KX1" s="32" t="s">
        <v>618</v>
      </c>
      <c r="KY1" s="32" t="s">
        <v>619</v>
      </c>
      <c r="KZ1" s="32" t="s">
        <v>620</v>
      </c>
      <c r="LA1" s="32" t="s">
        <v>621</v>
      </c>
      <c r="LB1" s="32" t="s">
        <v>622</v>
      </c>
      <c r="LC1" s="32" t="s">
        <v>623</v>
      </c>
      <c r="LD1" s="32" t="s">
        <v>624</v>
      </c>
      <c r="LE1" s="32" t="s">
        <v>625</v>
      </c>
      <c r="LF1" s="32" t="s">
        <v>626</v>
      </c>
      <c r="LG1" s="32" t="s">
        <v>627</v>
      </c>
      <c r="LH1" s="32" t="s">
        <v>628</v>
      </c>
      <c r="LI1" s="32" t="s">
        <v>629</v>
      </c>
      <c r="LJ1" s="22" t="s">
        <v>630</v>
      </c>
      <c r="LK1" s="22" t="s">
        <v>631</v>
      </c>
      <c r="LL1" s="32" t="s">
        <v>632</v>
      </c>
      <c r="LM1" s="32" t="s">
        <v>633</v>
      </c>
      <c r="LN1" s="32" t="s">
        <v>634</v>
      </c>
      <c r="LO1" s="32" t="s">
        <v>635</v>
      </c>
      <c r="LP1" s="32" t="s">
        <v>636</v>
      </c>
      <c r="LQ1" s="22" t="s">
        <v>637</v>
      </c>
      <c r="LR1" s="32" t="s">
        <v>638</v>
      </c>
      <c r="LS1" s="32" t="s">
        <v>639</v>
      </c>
      <c r="LT1" s="22" t="s">
        <v>640</v>
      </c>
      <c r="LU1" s="32" t="s">
        <v>641</v>
      </c>
      <c r="LV1" s="22" t="s">
        <v>642</v>
      </c>
      <c r="LW1" s="22" t="s">
        <v>643</v>
      </c>
      <c r="LX1" s="32" t="s">
        <v>644</v>
      </c>
      <c r="LY1" s="32" t="s">
        <v>645</v>
      </c>
      <c r="LZ1" s="32" t="s">
        <v>646</v>
      </c>
      <c r="MA1" s="32" t="s">
        <v>717</v>
      </c>
      <c r="MB1" s="32" t="s">
        <v>718</v>
      </c>
      <c r="MC1" s="32" t="s">
        <v>647</v>
      </c>
      <c r="MD1" s="32" t="s">
        <v>648</v>
      </c>
      <c r="ME1" s="32" t="s">
        <v>649</v>
      </c>
      <c r="MF1" s="32" t="s">
        <v>650</v>
      </c>
      <c r="MG1" s="32" t="s">
        <v>651</v>
      </c>
      <c r="MH1" s="32" t="s">
        <v>652</v>
      </c>
      <c r="MI1" s="32" t="s">
        <v>653</v>
      </c>
      <c r="MJ1" s="32" t="s">
        <v>654</v>
      </c>
      <c r="MK1" s="32" t="s">
        <v>655</v>
      </c>
      <c r="ML1" s="32" t="s">
        <v>656</v>
      </c>
      <c r="MM1" s="22" t="s">
        <v>657</v>
      </c>
      <c r="MN1" s="32" t="s">
        <v>658</v>
      </c>
      <c r="MO1" s="22" t="s">
        <v>659</v>
      </c>
      <c r="MP1" s="22" t="s">
        <v>660</v>
      </c>
      <c r="MQ1" s="22" t="s">
        <v>661</v>
      </c>
      <c r="MR1" s="22" t="s">
        <v>662</v>
      </c>
      <c r="MS1" s="22" t="s">
        <v>663</v>
      </c>
      <c r="MT1" s="22" t="s">
        <v>664</v>
      </c>
      <c r="MU1" s="22" t="s">
        <v>665</v>
      </c>
      <c r="MV1" s="32" t="s">
        <v>666</v>
      </c>
      <c r="MW1" s="32" t="s">
        <v>667</v>
      </c>
      <c r="MX1" s="33" t="s">
        <v>668</v>
      </c>
      <c r="MY1" s="32" t="s">
        <v>669</v>
      </c>
      <c r="MZ1" s="33" t="s">
        <v>670</v>
      </c>
      <c r="NA1" s="33" t="s">
        <v>671</v>
      </c>
      <c r="NB1" s="32" t="s">
        <v>672</v>
      </c>
      <c r="NC1" s="32" t="s">
        <v>673</v>
      </c>
      <c r="ND1" s="32" t="s">
        <v>674</v>
      </c>
      <c r="NE1" s="32" t="s">
        <v>675</v>
      </c>
      <c r="NF1" s="32" t="s">
        <v>676</v>
      </c>
      <c r="NG1" s="32" t="s">
        <v>677</v>
      </c>
      <c r="NH1" s="32" t="s">
        <v>678</v>
      </c>
      <c r="NI1" s="32" t="s">
        <v>679</v>
      </c>
      <c r="NJ1" s="32" t="s">
        <v>680</v>
      </c>
      <c r="NK1" s="32" t="s">
        <v>681</v>
      </c>
      <c r="NL1" s="22" t="s">
        <v>682</v>
      </c>
      <c r="NM1" s="22" t="s">
        <v>683</v>
      </c>
      <c r="NN1" s="32" t="s">
        <v>684</v>
      </c>
      <c r="NO1" s="22" t="s">
        <v>685</v>
      </c>
      <c r="NP1" s="22" t="s">
        <v>686</v>
      </c>
      <c r="NQ1" s="32" t="s">
        <v>687</v>
      </c>
      <c r="NR1" s="22" t="s">
        <v>688</v>
      </c>
      <c r="NS1" s="22" t="s">
        <v>689</v>
      </c>
    </row>
    <row r="2" spans="1:383" s="34" customFormat="1" ht="30" customHeight="1" x14ac:dyDescent="0.2">
      <c r="B2" s="34" t="s">
        <v>77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 t="s">
        <v>31</v>
      </c>
      <c r="AF2" s="35" t="s">
        <v>32</v>
      </c>
      <c r="AG2" s="35" t="s">
        <v>33</v>
      </c>
      <c r="AH2" s="35" t="s">
        <v>34</v>
      </c>
      <c r="AI2" s="35" t="s">
        <v>35</v>
      </c>
      <c r="AJ2" s="35" t="s">
        <v>36</v>
      </c>
      <c r="AK2" s="35"/>
      <c r="AL2" s="35"/>
      <c r="AM2" s="35" t="s">
        <v>37</v>
      </c>
      <c r="AN2" s="35" t="s">
        <v>38</v>
      </c>
      <c r="AO2" s="35" t="s">
        <v>39</v>
      </c>
      <c r="AP2" s="35" t="s">
        <v>40</v>
      </c>
      <c r="AQ2" s="35" t="s">
        <v>370</v>
      </c>
      <c r="AR2" s="35" t="s">
        <v>371</v>
      </c>
      <c r="AS2" s="35" t="s">
        <v>41</v>
      </c>
      <c r="AT2" s="35" t="s">
        <v>42</v>
      </c>
      <c r="AU2" s="36" t="s">
        <v>43</v>
      </c>
      <c r="AV2" s="36" t="s">
        <v>326</v>
      </c>
      <c r="AW2" s="36" t="s">
        <v>44</v>
      </c>
      <c r="AX2" s="36" t="s">
        <v>45</v>
      </c>
      <c r="AY2" s="36" t="s">
        <v>46</v>
      </c>
      <c r="AZ2" s="36" t="s">
        <v>47</v>
      </c>
      <c r="BA2" s="36" t="s">
        <v>373</v>
      </c>
      <c r="BB2" s="36" t="s">
        <v>374</v>
      </c>
      <c r="BC2" s="36" t="s">
        <v>48</v>
      </c>
      <c r="BD2" s="36" t="s">
        <v>49</v>
      </c>
      <c r="BE2" s="36" t="s">
        <v>50</v>
      </c>
      <c r="BF2" s="36" t="s">
        <v>51</v>
      </c>
      <c r="BG2" s="36" t="s">
        <v>52</v>
      </c>
      <c r="BH2" s="36" t="s">
        <v>53</v>
      </c>
      <c r="BI2" s="36" t="s">
        <v>54</v>
      </c>
      <c r="BJ2" s="36" t="s">
        <v>55</v>
      </c>
      <c r="BK2" s="36" t="s">
        <v>56</v>
      </c>
      <c r="BL2" s="36" t="s">
        <v>57</v>
      </c>
      <c r="BM2" s="36" t="s">
        <v>56</v>
      </c>
      <c r="BN2" s="36" t="s">
        <v>58</v>
      </c>
      <c r="BO2" s="36" t="s">
        <v>59</v>
      </c>
      <c r="BP2" s="36" t="s">
        <v>60</v>
      </c>
      <c r="BQ2" s="36" t="s">
        <v>61</v>
      </c>
      <c r="BR2" s="36" t="s">
        <v>62</v>
      </c>
      <c r="BS2" s="36" t="s">
        <v>63</v>
      </c>
      <c r="BT2" s="36" t="s">
        <v>64</v>
      </c>
      <c r="BU2" s="36" t="s">
        <v>65</v>
      </c>
      <c r="BV2" s="36" t="s">
        <v>66</v>
      </c>
      <c r="BW2" s="36" t="s">
        <v>67</v>
      </c>
      <c r="BX2" s="36" t="s">
        <v>68</v>
      </c>
      <c r="BY2" s="36" t="s">
        <v>69</v>
      </c>
      <c r="BZ2" s="36" t="s">
        <v>70</v>
      </c>
      <c r="CA2" s="36" t="s">
        <v>56</v>
      </c>
      <c r="CB2" s="36"/>
      <c r="CC2" s="36"/>
      <c r="CD2" s="36"/>
      <c r="CE2" s="36" t="s">
        <v>142</v>
      </c>
      <c r="CF2" s="36" t="s">
        <v>143</v>
      </c>
      <c r="CG2" s="36" t="s">
        <v>144</v>
      </c>
      <c r="CH2" s="36" t="s">
        <v>145</v>
      </c>
      <c r="CI2" s="36" t="s">
        <v>146</v>
      </c>
      <c r="CJ2" s="36" t="s">
        <v>147</v>
      </c>
      <c r="CK2" s="36" t="s">
        <v>148</v>
      </c>
      <c r="CL2" s="36" t="s">
        <v>149</v>
      </c>
      <c r="CM2" s="36" t="s">
        <v>150</v>
      </c>
      <c r="CN2" s="36" t="s">
        <v>151</v>
      </c>
      <c r="CO2" s="36" t="s">
        <v>190</v>
      </c>
      <c r="CP2" s="36" t="s">
        <v>191</v>
      </c>
      <c r="CQ2" s="36" t="s">
        <v>192</v>
      </c>
      <c r="CR2" s="36" t="s">
        <v>193</v>
      </c>
      <c r="CS2" s="36" t="s">
        <v>194</v>
      </c>
      <c r="CT2" s="36" t="s">
        <v>195</v>
      </c>
      <c r="CU2" s="36" t="s">
        <v>258</v>
      </c>
      <c r="CV2" s="36" t="s">
        <v>196</v>
      </c>
      <c r="CW2" s="36" t="s">
        <v>197</v>
      </c>
      <c r="CX2" s="36" t="s">
        <v>335</v>
      </c>
      <c r="CY2" s="36" t="s">
        <v>336</v>
      </c>
      <c r="CZ2" s="36" t="s">
        <v>337</v>
      </c>
      <c r="DA2" s="36" t="s">
        <v>198</v>
      </c>
      <c r="DB2" s="36" t="s">
        <v>199</v>
      </c>
      <c r="DC2" s="36" t="s">
        <v>200</v>
      </c>
      <c r="DD2" s="36" t="s">
        <v>201</v>
      </c>
      <c r="DE2" s="36" t="s">
        <v>202</v>
      </c>
      <c r="DF2" s="36" t="s">
        <v>202</v>
      </c>
      <c r="DG2" s="36" t="s">
        <v>203</v>
      </c>
      <c r="DH2" s="36" t="s">
        <v>343</v>
      </c>
      <c r="DI2" s="36" t="s">
        <v>344</v>
      </c>
      <c r="DJ2" s="36" t="s">
        <v>345</v>
      </c>
      <c r="DK2" s="36" t="s">
        <v>346</v>
      </c>
      <c r="DL2" s="36" t="s">
        <v>198</v>
      </c>
      <c r="DM2" s="36" t="s">
        <v>199</v>
      </c>
      <c r="DN2" s="36" t="s">
        <v>204</v>
      </c>
      <c r="DO2" s="36" t="s">
        <v>205</v>
      </c>
      <c r="DP2" s="36" t="s">
        <v>206</v>
      </c>
      <c r="DQ2" s="36" t="s">
        <v>206</v>
      </c>
      <c r="DR2" s="36" t="s">
        <v>207</v>
      </c>
      <c r="DS2" s="36" t="s">
        <v>208</v>
      </c>
      <c r="DT2" s="36" t="s">
        <v>352</v>
      </c>
      <c r="DU2" s="36" t="s">
        <v>353</v>
      </c>
      <c r="DV2" s="36" t="s">
        <v>354</v>
      </c>
      <c r="DW2" s="36" t="s">
        <v>355</v>
      </c>
      <c r="DX2" s="36" t="s">
        <v>360</v>
      </c>
      <c r="DY2" s="36" t="s">
        <v>361</v>
      </c>
      <c r="DZ2" s="36" t="s">
        <v>194</v>
      </c>
      <c r="EA2" s="36" t="s">
        <v>363</v>
      </c>
      <c r="EB2" s="36" t="s">
        <v>364</v>
      </c>
      <c r="EC2" s="36" t="s">
        <v>32</v>
      </c>
      <c r="ED2" s="36" t="s">
        <v>365</v>
      </c>
      <c r="EE2" s="36" t="s">
        <v>34</v>
      </c>
      <c r="EF2" s="36" t="s">
        <v>35</v>
      </c>
      <c r="EG2" s="36" t="s">
        <v>366</v>
      </c>
      <c r="EH2" s="36" t="s">
        <v>367</v>
      </c>
      <c r="EI2" s="36" t="s">
        <v>368</v>
      </c>
      <c r="EJ2" s="37" t="s">
        <v>369</v>
      </c>
      <c r="EK2" s="38" t="s">
        <v>38</v>
      </c>
      <c r="EL2" s="38" t="s">
        <v>39</v>
      </c>
      <c r="EM2" s="38" t="s">
        <v>40</v>
      </c>
      <c r="EN2" s="38" t="s">
        <v>370</v>
      </c>
      <c r="EO2" s="38" t="s">
        <v>371</v>
      </c>
      <c r="EP2" s="38" t="s">
        <v>372</v>
      </c>
      <c r="EQ2" s="38" t="s">
        <v>42</v>
      </c>
      <c r="ER2" s="38" t="s">
        <v>43</v>
      </c>
      <c r="ES2" s="38" t="s">
        <v>326</v>
      </c>
      <c r="ET2" s="38" t="s">
        <v>44</v>
      </c>
      <c r="EU2" s="34" t="s">
        <v>45</v>
      </c>
      <c r="EV2" s="34" t="s">
        <v>46</v>
      </c>
      <c r="EW2" s="34" t="s">
        <v>47</v>
      </c>
      <c r="EX2" s="34" t="s">
        <v>373</v>
      </c>
      <c r="EY2" s="34" t="s">
        <v>374</v>
      </c>
      <c r="EZ2" s="34" t="s">
        <v>48</v>
      </c>
      <c r="FA2" s="34" t="s">
        <v>49</v>
      </c>
      <c r="FB2" s="34" t="s">
        <v>50</v>
      </c>
      <c r="FC2" s="34" t="s">
        <v>51</v>
      </c>
      <c r="FD2" s="34" t="s">
        <v>52</v>
      </c>
      <c r="FE2" s="34" t="s">
        <v>375</v>
      </c>
      <c r="FF2" s="34" t="s">
        <v>376</v>
      </c>
      <c r="FG2" s="34" t="s">
        <v>376</v>
      </c>
      <c r="FH2" s="34" t="s">
        <v>376</v>
      </c>
      <c r="FI2" s="34" t="s">
        <v>54</v>
      </c>
      <c r="FJ2" s="34" t="s">
        <v>55</v>
      </c>
      <c r="FL2" s="34" t="s">
        <v>377</v>
      </c>
      <c r="FM2" s="34" t="s">
        <v>378</v>
      </c>
      <c r="FN2" s="34" t="s">
        <v>379</v>
      </c>
      <c r="FO2" s="34" t="s">
        <v>380</v>
      </c>
      <c r="FP2" s="34" t="s">
        <v>57</v>
      </c>
      <c r="FR2" s="34" t="s">
        <v>377</v>
      </c>
      <c r="FS2" s="34" t="s">
        <v>378</v>
      </c>
      <c r="FT2" s="34" t="s">
        <v>379</v>
      </c>
      <c r="FU2" s="34" t="s">
        <v>380</v>
      </c>
      <c r="FV2" s="34" t="s">
        <v>58</v>
      </c>
      <c r="FW2" s="34" t="s">
        <v>59</v>
      </c>
      <c r="FZ2" s="34" t="s">
        <v>61</v>
      </c>
      <c r="GA2" s="34" t="s">
        <v>381</v>
      </c>
      <c r="GB2" s="34" t="s">
        <v>62</v>
      </c>
      <c r="GC2" s="34" t="s">
        <v>382</v>
      </c>
      <c r="GD2" s="34" t="s">
        <v>63</v>
      </c>
      <c r="GE2" s="34" t="s">
        <v>383</v>
      </c>
      <c r="GF2" s="34" t="s">
        <v>381</v>
      </c>
      <c r="GG2" s="34" t="s">
        <v>62</v>
      </c>
      <c r="GH2" s="34" t="s">
        <v>382</v>
      </c>
      <c r="GI2" s="34" t="s">
        <v>63</v>
      </c>
      <c r="GJ2" s="34" t="s">
        <v>64</v>
      </c>
      <c r="GL2" s="34" t="s">
        <v>65</v>
      </c>
      <c r="GM2" s="34" t="s">
        <v>66</v>
      </c>
      <c r="GN2" s="34" t="s">
        <v>67</v>
      </c>
      <c r="GO2" s="34" t="s">
        <v>67</v>
      </c>
      <c r="GP2" s="34" t="s">
        <v>67</v>
      </c>
      <c r="GQ2" s="34" t="s">
        <v>70</v>
      </c>
      <c r="GS2" s="34" t="s">
        <v>377</v>
      </c>
      <c r="GT2" s="34" t="s">
        <v>378</v>
      </c>
      <c r="GU2" s="34" t="s">
        <v>379</v>
      </c>
      <c r="GV2" s="34" t="s">
        <v>380</v>
      </c>
      <c r="GW2" s="34" t="s">
        <v>384</v>
      </c>
      <c r="GX2" s="34" t="s">
        <v>385</v>
      </c>
      <c r="GY2" s="34" t="s">
        <v>386</v>
      </c>
      <c r="GZ2" s="34" t="s">
        <v>387</v>
      </c>
      <c r="HA2" s="34" t="s">
        <v>388</v>
      </c>
      <c r="HB2" s="34" t="s">
        <v>389</v>
      </c>
      <c r="HC2" s="34" t="s">
        <v>390</v>
      </c>
      <c r="HD2" s="34" t="s">
        <v>391</v>
      </c>
      <c r="HG2" s="34" t="s">
        <v>392</v>
      </c>
      <c r="HH2" s="34" t="s">
        <v>402</v>
      </c>
      <c r="HI2" s="34" t="s">
        <v>431</v>
      </c>
      <c r="HJ2" s="34" t="s">
        <v>352</v>
      </c>
      <c r="HK2" s="34" t="s">
        <v>432</v>
      </c>
      <c r="HL2" s="34" t="s">
        <v>433</v>
      </c>
      <c r="HM2" s="34" t="s">
        <v>434</v>
      </c>
      <c r="HN2" s="34" t="s">
        <v>435</v>
      </c>
      <c r="HO2" s="34" t="s">
        <v>436</v>
      </c>
      <c r="HP2" s="34" t="s">
        <v>437</v>
      </c>
      <c r="HQ2" s="34" t="s">
        <v>438</v>
      </c>
      <c r="HR2" s="34" t="s">
        <v>438</v>
      </c>
      <c r="HS2" s="34" t="s">
        <v>439</v>
      </c>
      <c r="HT2" s="34" t="s">
        <v>440</v>
      </c>
      <c r="HU2" s="34" t="s">
        <v>441</v>
      </c>
      <c r="HV2" s="34" t="s">
        <v>442</v>
      </c>
      <c r="HW2" s="34" t="s">
        <v>443</v>
      </c>
      <c r="HX2" s="34" t="s">
        <v>444</v>
      </c>
      <c r="HY2" s="34" t="s">
        <v>445</v>
      </c>
      <c r="HZ2" s="34" t="s">
        <v>446</v>
      </c>
      <c r="IA2" s="34" t="s">
        <v>447</v>
      </c>
      <c r="IB2" s="34" t="s">
        <v>448</v>
      </c>
      <c r="IC2" s="34" t="s">
        <v>449</v>
      </c>
      <c r="ID2" s="34" t="s">
        <v>447</v>
      </c>
      <c r="IE2" s="34" t="s">
        <v>450</v>
      </c>
      <c r="IF2" s="34" t="s">
        <v>451</v>
      </c>
      <c r="IG2" s="34" t="s">
        <v>452</v>
      </c>
      <c r="IH2" s="36" t="s">
        <v>190</v>
      </c>
      <c r="II2" s="36" t="s">
        <v>191</v>
      </c>
      <c r="IJ2" s="36" t="s">
        <v>192</v>
      </c>
      <c r="IK2" s="36" t="s">
        <v>193</v>
      </c>
      <c r="IL2" s="36" t="s">
        <v>194</v>
      </c>
      <c r="IM2" s="12" t="s">
        <v>693</v>
      </c>
      <c r="IN2" s="12" t="s">
        <v>694</v>
      </c>
      <c r="IO2" s="36" t="s">
        <v>695</v>
      </c>
      <c r="IP2" s="36" t="s">
        <v>696</v>
      </c>
      <c r="IQ2" s="36" t="s">
        <v>697</v>
      </c>
      <c r="IR2" s="36" t="s">
        <v>698</v>
      </c>
      <c r="IS2" s="36" t="s">
        <v>699</v>
      </c>
      <c r="IT2" s="36" t="s">
        <v>700</v>
      </c>
      <c r="IU2" s="36" t="s">
        <v>701</v>
      </c>
      <c r="IV2" s="36" t="s">
        <v>702</v>
      </c>
      <c r="IW2" s="36" t="s">
        <v>703</v>
      </c>
      <c r="IX2" s="36" t="s">
        <v>704</v>
      </c>
      <c r="IY2" s="36" t="s">
        <v>704</v>
      </c>
      <c r="IZ2" s="36" t="s">
        <v>705</v>
      </c>
      <c r="JA2" s="36" t="s">
        <v>706</v>
      </c>
      <c r="JB2" s="36" t="s">
        <v>707</v>
      </c>
      <c r="JC2" s="36" t="s">
        <v>708</v>
      </c>
      <c r="JD2" s="36" t="s">
        <v>709</v>
      </c>
      <c r="JE2" s="36" t="s">
        <v>710</v>
      </c>
      <c r="JF2" s="36" t="s">
        <v>711</v>
      </c>
      <c r="JG2" s="36" t="s">
        <v>712</v>
      </c>
      <c r="JH2" s="36" t="s">
        <v>713</v>
      </c>
      <c r="JI2" s="36" t="s">
        <v>714</v>
      </c>
      <c r="JJ2" s="36" t="s">
        <v>714</v>
      </c>
      <c r="JK2" s="36" t="s">
        <v>715</v>
      </c>
      <c r="JL2" s="36" t="s">
        <v>194</v>
      </c>
      <c r="JM2" s="36" t="s">
        <v>363</v>
      </c>
      <c r="JN2" s="36" t="s">
        <v>364</v>
      </c>
      <c r="JO2" s="36" t="s">
        <v>32</v>
      </c>
      <c r="JP2" s="36" t="s">
        <v>365</v>
      </c>
      <c r="JQ2" s="36" t="s">
        <v>34</v>
      </c>
      <c r="JR2" s="36" t="s">
        <v>35</v>
      </c>
      <c r="JS2" s="36" t="s">
        <v>366</v>
      </c>
      <c r="JT2" s="36" t="s">
        <v>367</v>
      </c>
      <c r="JU2" s="36" t="s">
        <v>716</v>
      </c>
      <c r="JV2" s="37" t="s">
        <v>369</v>
      </c>
      <c r="JW2" s="38" t="s">
        <v>38</v>
      </c>
      <c r="JX2" s="38" t="s">
        <v>39</v>
      </c>
      <c r="JY2" s="38" t="s">
        <v>40</v>
      </c>
      <c r="JZ2" s="38" t="s">
        <v>370</v>
      </c>
      <c r="KA2" s="38" t="s">
        <v>371</v>
      </c>
      <c r="KB2" s="38" t="s">
        <v>372</v>
      </c>
      <c r="KC2" s="38" t="s">
        <v>42</v>
      </c>
      <c r="KD2" s="38" t="s">
        <v>43</v>
      </c>
      <c r="KE2" s="38" t="s">
        <v>326</v>
      </c>
      <c r="KF2" s="38" t="s">
        <v>44</v>
      </c>
      <c r="KG2" s="34" t="s">
        <v>45</v>
      </c>
      <c r="KH2" s="34" t="s">
        <v>46</v>
      </c>
      <c r="KI2" s="34" t="s">
        <v>47</v>
      </c>
      <c r="KJ2" s="34" t="s">
        <v>373</v>
      </c>
      <c r="KK2" s="34" t="s">
        <v>374</v>
      </c>
      <c r="KL2" s="34" t="s">
        <v>48</v>
      </c>
      <c r="KM2" s="34" t="s">
        <v>49</v>
      </c>
      <c r="KN2" s="34" t="s">
        <v>50</v>
      </c>
      <c r="KO2" s="34" t="s">
        <v>51</v>
      </c>
      <c r="KP2" s="34" t="s">
        <v>52</v>
      </c>
      <c r="KQ2" s="34" t="s">
        <v>375</v>
      </c>
      <c r="KR2" s="34" t="s">
        <v>376</v>
      </c>
      <c r="KS2" s="34" t="s">
        <v>376</v>
      </c>
      <c r="KT2" s="34" t="s">
        <v>376</v>
      </c>
      <c r="KU2" s="34" t="s">
        <v>54</v>
      </c>
      <c r="KV2" s="34" t="s">
        <v>55</v>
      </c>
      <c r="KX2" s="34" t="s">
        <v>377</v>
      </c>
      <c r="KY2" s="34" t="s">
        <v>378</v>
      </c>
      <c r="KZ2" s="34" t="s">
        <v>379</v>
      </c>
      <c r="LA2" s="34" t="s">
        <v>380</v>
      </c>
      <c r="LB2" s="34" t="s">
        <v>57</v>
      </c>
      <c r="LD2" s="34" t="s">
        <v>377</v>
      </c>
      <c r="LE2" s="34" t="s">
        <v>378</v>
      </c>
      <c r="LF2" s="34" t="s">
        <v>379</v>
      </c>
      <c r="LG2" s="34" t="s">
        <v>380</v>
      </c>
      <c r="LH2" s="34" t="s">
        <v>58</v>
      </c>
      <c r="LI2" s="34" t="s">
        <v>59</v>
      </c>
      <c r="LL2" s="34" t="s">
        <v>61</v>
      </c>
      <c r="LM2" s="34" t="s">
        <v>381</v>
      </c>
      <c r="LN2" s="34" t="s">
        <v>62</v>
      </c>
      <c r="LO2" s="34" t="s">
        <v>382</v>
      </c>
      <c r="LP2" s="34" t="s">
        <v>63</v>
      </c>
      <c r="LQ2" s="34" t="s">
        <v>383</v>
      </c>
      <c r="LR2" s="34" t="s">
        <v>381</v>
      </c>
      <c r="LS2" s="34" t="s">
        <v>62</v>
      </c>
      <c r="LT2" s="34" t="s">
        <v>382</v>
      </c>
      <c r="LU2" s="34" t="s">
        <v>63</v>
      </c>
      <c r="LV2" s="34" t="s">
        <v>64</v>
      </c>
      <c r="LX2" s="34" t="s">
        <v>65</v>
      </c>
      <c r="LY2" s="34" t="s">
        <v>66</v>
      </c>
      <c r="LZ2" s="34" t="s">
        <v>67</v>
      </c>
      <c r="MA2" s="34" t="s">
        <v>67</v>
      </c>
      <c r="MB2" s="34" t="s">
        <v>67</v>
      </c>
      <c r="MC2" s="34" t="s">
        <v>70</v>
      </c>
      <c r="ME2" s="34" t="s">
        <v>377</v>
      </c>
      <c r="MF2" s="34" t="s">
        <v>378</v>
      </c>
      <c r="MG2" s="34" t="s">
        <v>379</v>
      </c>
      <c r="MH2" s="34" t="s">
        <v>380</v>
      </c>
      <c r="MI2" s="34" t="s">
        <v>384</v>
      </c>
      <c r="MJ2" s="34" t="s">
        <v>385</v>
      </c>
      <c r="MK2" s="34" t="s">
        <v>386</v>
      </c>
      <c r="ML2" s="34" t="s">
        <v>387</v>
      </c>
      <c r="MM2" s="34" t="s">
        <v>388</v>
      </c>
      <c r="MN2" s="34" t="s">
        <v>389</v>
      </c>
      <c r="MO2" s="34" t="s">
        <v>390</v>
      </c>
      <c r="MP2" s="34" t="s">
        <v>391</v>
      </c>
      <c r="MS2" s="34" t="s">
        <v>392</v>
      </c>
      <c r="MT2" s="34" t="s">
        <v>402</v>
      </c>
      <c r="MU2" s="34" t="s">
        <v>431</v>
      </c>
      <c r="MV2" s="34" t="s">
        <v>352</v>
      </c>
      <c r="MW2" s="34" t="s">
        <v>432</v>
      </c>
      <c r="MX2" s="34" t="s">
        <v>433</v>
      </c>
      <c r="MY2" s="34" t="s">
        <v>434</v>
      </c>
      <c r="MZ2" s="34" t="s">
        <v>435</v>
      </c>
      <c r="NA2" s="34" t="s">
        <v>436</v>
      </c>
      <c r="NB2" s="34" t="s">
        <v>437</v>
      </c>
      <c r="NC2" s="34" t="s">
        <v>438</v>
      </c>
      <c r="ND2" s="34" t="s">
        <v>438</v>
      </c>
      <c r="NE2" s="34" t="s">
        <v>439</v>
      </c>
      <c r="NF2" s="34" t="s">
        <v>440</v>
      </c>
      <c r="NG2" s="34" t="s">
        <v>441</v>
      </c>
      <c r="NH2" s="34" t="s">
        <v>442</v>
      </c>
      <c r="NI2" s="34" t="s">
        <v>443</v>
      </c>
      <c r="NJ2" s="34" t="s">
        <v>444</v>
      </c>
      <c r="NK2" s="34" t="s">
        <v>445</v>
      </c>
      <c r="NL2" s="34" t="s">
        <v>446</v>
      </c>
      <c r="NM2" s="34" t="s">
        <v>447</v>
      </c>
      <c r="NN2" s="34" t="s">
        <v>448</v>
      </c>
      <c r="NO2" s="34" t="s">
        <v>449</v>
      </c>
      <c r="NP2" s="34" t="s">
        <v>447</v>
      </c>
      <c r="NQ2" s="34" t="s">
        <v>450</v>
      </c>
      <c r="NR2" s="34" t="s">
        <v>451</v>
      </c>
      <c r="NS2" s="34" t="s">
        <v>452</v>
      </c>
    </row>
    <row r="3" spans="1:383" s="39" customFormat="1" ht="30" customHeight="1" x14ac:dyDescent="0.2">
      <c r="B3" s="39" t="s">
        <v>464</v>
      </c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 t="s">
        <v>465</v>
      </c>
      <c r="AF3" s="40" t="s">
        <v>466</v>
      </c>
      <c r="AG3" s="40" t="s">
        <v>467</v>
      </c>
      <c r="AH3" s="40"/>
      <c r="AI3" s="40"/>
      <c r="AJ3" s="40" t="s">
        <v>468</v>
      </c>
      <c r="AK3" s="40" t="s">
        <v>469</v>
      </c>
      <c r="AL3" s="40" t="s">
        <v>327</v>
      </c>
      <c r="AM3" s="40"/>
      <c r="AN3" s="40"/>
      <c r="AO3" s="40"/>
      <c r="AP3" s="40" t="s">
        <v>74</v>
      </c>
      <c r="AQ3" s="40"/>
      <c r="AR3" s="40"/>
      <c r="AS3" s="40"/>
      <c r="AT3" s="40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 t="s">
        <v>470</v>
      </c>
      <c r="BJ3" s="41"/>
      <c r="BK3" s="41"/>
      <c r="BL3" s="41"/>
      <c r="BM3" s="41"/>
      <c r="BN3" s="41"/>
      <c r="BO3" s="41" t="s">
        <v>471</v>
      </c>
      <c r="BP3" s="41"/>
      <c r="BQ3" s="41"/>
      <c r="BR3" s="41"/>
      <c r="BS3" s="41"/>
      <c r="BT3" s="41"/>
      <c r="BU3" s="41"/>
      <c r="BV3" s="41" t="s">
        <v>472</v>
      </c>
      <c r="BW3" s="41" t="s">
        <v>473</v>
      </c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  <c r="CZ3" s="41"/>
      <c r="DA3" s="41"/>
      <c r="DB3" s="41"/>
      <c r="DC3" s="41"/>
      <c r="DD3" s="41"/>
      <c r="DE3" s="41"/>
      <c r="DF3" s="41"/>
      <c r="DG3" s="41"/>
      <c r="DH3" s="41"/>
      <c r="DI3" s="41"/>
      <c r="DJ3" s="41"/>
      <c r="DK3" s="41"/>
      <c r="DL3" s="41"/>
      <c r="DM3" s="41"/>
      <c r="DN3" s="41"/>
      <c r="DO3" s="41"/>
      <c r="DP3" s="41"/>
      <c r="DQ3" s="41"/>
      <c r="DR3" s="41"/>
      <c r="DS3" s="41"/>
      <c r="DT3" s="41"/>
      <c r="DU3" s="41"/>
      <c r="DV3" s="41"/>
      <c r="DW3" s="41"/>
      <c r="DX3" s="41"/>
      <c r="DY3" s="41"/>
      <c r="DZ3" s="41"/>
      <c r="EA3" s="41"/>
      <c r="EB3" s="41"/>
      <c r="EC3" s="41"/>
      <c r="ED3" s="41"/>
      <c r="EE3" s="41"/>
      <c r="EF3" s="41"/>
      <c r="EG3" s="41"/>
      <c r="EH3" s="41"/>
      <c r="EI3" s="41"/>
      <c r="EJ3" s="42"/>
      <c r="EK3" s="43"/>
      <c r="EL3" s="43"/>
      <c r="EM3" s="43"/>
      <c r="EN3" s="43"/>
      <c r="EO3" s="43"/>
      <c r="EP3" s="43"/>
      <c r="EQ3" s="43"/>
      <c r="ER3" s="43"/>
      <c r="ES3" s="43"/>
      <c r="ET3" s="43"/>
      <c r="IH3" s="41" t="s">
        <v>692</v>
      </c>
      <c r="II3" s="41"/>
      <c r="IJ3" s="41" t="s">
        <v>692</v>
      </c>
      <c r="IK3" s="41" t="s">
        <v>692</v>
      </c>
      <c r="IL3" s="41" t="s">
        <v>692</v>
      </c>
      <c r="IM3" s="12" t="s">
        <v>692</v>
      </c>
      <c r="IN3" s="12" t="s">
        <v>691</v>
      </c>
      <c r="IO3" s="41" t="s">
        <v>692</v>
      </c>
      <c r="IP3" s="41" t="s">
        <v>692</v>
      </c>
      <c r="IQ3" s="41" t="s">
        <v>691</v>
      </c>
      <c r="IR3" s="41" t="s">
        <v>691</v>
      </c>
      <c r="IS3" s="41" t="s">
        <v>691</v>
      </c>
      <c r="IT3" s="41" t="s">
        <v>692</v>
      </c>
      <c r="IU3" s="41" t="s">
        <v>692</v>
      </c>
      <c r="IV3" s="41" t="s">
        <v>692</v>
      </c>
      <c r="IW3" s="41" t="s">
        <v>692</v>
      </c>
      <c r="IX3" s="41" t="s">
        <v>692</v>
      </c>
      <c r="IY3" s="41" t="s">
        <v>691</v>
      </c>
      <c r="IZ3" s="41" t="s">
        <v>692</v>
      </c>
      <c r="JA3" s="41" t="s">
        <v>691</v>
      </c>
      <c r="JB3" s="41" t="s">
        <v>691</v>
      </c>
      <c r="JC3" s="41" t="s">
        <v>691</v>
      </c>
      <c r="JD3" s="41" t="s">
        <v>691</v>
      </c>
      <c r="JE3" s="41" t="s">
        <v>692</v>
      </c>
      <c r="JF3" s="41" t="s">
        <v>692</v>
      </c>
      <c r="JG3" s="41" t="s">
        <v>692</v>
      </c>
      <c r="JH3" s="41" t="s">
        <v>692</v>
      </c>
      <c r="JI3" s="41" t="s">
        <v>692</v>
      </c>
      <c r="JJ3" s="41" t="s">
        <v>691</v>
      </c>
      <c r="JK3" s="41" t="s">
        <v>692</v>
      </c>
      <c r="JL3" s="41" t="s">
        <v>691</v>
      </c>
      <c r="JM3" s="41" t="s">
        <v>691</v>
      </c>
      <c r="JN3" s="41"/>
      <c r="JO3" s="41"/>
      <c r="JP3" s="41"/>
      <c r="JQ3" s="41"/>
      <c r="JR3" s="41"/>
      <c r="JS3" s="41"/>
      <c r="JT3" s="41"/>
      <c r="JU3" s="41"/>
      <c r="JV3" s="42"/>
      <c r="JW3" s="43"/>
      <c r="JX3" s="43"/>
      <c r="JY3" s="43"/>
      <c r="JZ3" s="43"/>
      <c r="KA3" s="43"/>
      <c r="KB3" s="43"/>
      <c r="KC3" s="43"/>
      <c r="KD3" s="43"/>
      <c r="KE3" s="43"/>
      <c r="KF3" s="43"/>
      <c r="KL3" s="39" t="s">
        <v>692</v>
      </c>
      <c r="KM3" s="39" t="s">
        <v>692</v>
      </c>
      <c r="KQ3" s="39" t="s">
        <v>691</v>
      </c>
      <c r="KR3" s="39" t="s">
        <v>691</v>
      </c>
      <c r="LL3" s="39" t="s">
        <v>692</v>
      </c>
      <c r="LM3" s="39" t="s">
        <v>691</v>
      </c>
      <c r="LN3" s="39" t="s">
        <v>691</v>
      </c>
      <c r="LO3" s="39" t="s">
        <v>691</v>
      </c>
      <c r="LP3" s="39" t="s">
        <v>691</v>
      </c>
      <c r="LT3" s="39" t="s">
        <v>691</v>
      </c>
      <c r="LV3" s="39" t="s">
        <v>691</v>
      </c>
      <c r="LW3" s="39" t="s">
        <v>691</v>
      </c>
      <c r="LX3" s="39" t="s">
        <v>692</v>
      </c>
      <c r="MO3" s="39" t="s">
        <v>690</v>
      </c>
      <c r="MP3" s="39" t="s">
        <v>691</v>
      </c>
      <c r="MQ3" s="39" t="s">
        <v>691</v>
      </c>
      <c r="MR3" s="39" t="s">
        <v>691</v>
      </c>
      <c r="MS3" s="39" t="s">
        <v>690</v>
      </c>
      <c r="NL3" s="39" t="s">
        <v>692</v>
      </c>
      <c r="NM3" s="39" t="s">
        <v>692</v>
      </c>
    </row>
    <row r="4" spans="1:383" s="39" customFormat="1" ht="30" customHeight="1" x14ac:dyDescent="0.2">
      <c r="B4" s="39" t="s">
        <v>2</v>
      </c>
      <c r="H4" s="39" t="s">
        <v>3</v>
      </c>
      <c r="K4" s="40"/>
      <c r="L4" s="40"/>
      <c r="M4" s="40"/>
      <c r="N4" s="40"/>
      <c r="O4" s="40"/>
      <c r="P4" s="40"/>
      <c r="Q4" s="40"/>
      <c r="R4" s="40" t="s">
        <v>3</v>
      </c>
      <c r="S4" s="40" t="s">
        <v>3</v>
      </c>
      <c r="T4" s="40" t="s">
        <v>3</v>
      </c>
      <c r="U4" s="40"/>
      <c r="V4" s="40"/>
      <c r="W4" s="40"/>
      <c r="X4" s="40"/>
      <c r="Y4" s="40"/>
      <c r="Z4" s="40"/>
      <c r="AA4" s="40"/>
      <c r="AB4" s="40"/>
      <c r="AC4" s="40" t="s">
        <v>3</v>
      </c>
      <c r="AD4" s="40"/>
      <c r="AE4" s="40" t="s">
        <v>3</v>
      </c>
      <c r="AF4" s="40"/>
      <c r="AG4" s="40" t="s">
        <v>3</v>
      </c>
      <c r="AH4" s="40"/>
      <c r="AI4" s="40"/>
      <c r="AJ4" s="40"/>
      <c r="AK4" s="40"/>
      <c r="AL4" s="40"/>
      <c r="AM4" s="40" t="s">
        <v>3</v>
      </c>
      <c r="AN4" s="40" t="s">
        <v>3</v>
      </c>
      <c r="AO4" s="40"/>
      <c r="AP4" s="40" t="s">
        <v>3</v>
      </c>
      <c r="AQ4" s="40"/>
      <c r="AR4" s="40"/>
      <c r="AS4" s="40"/>
      <c r="AT4" s="40" t="s">
        <v>3</v>
      </c>
      <c r="AU4" s="41" t="s">
        <v>3</v>
      </c>
      <c r="AV4" s="41"/>
      <c r="AW4" s="41" t="s">
        <v>3</v>
      </c>
      <c r="AX4" s="41"/>
      <c r="AY4" s="41" t="s">
        <v>3</v>
      </c>
      <c r="AZ4" s="41"/>
      <c r="BA4" s="41"/>
      <c r="BB4" s="41"/>
      <c r="BC4" s="41" t="s">
        <v>3</v>
      </c>
      <c r="BD4" s="41" t="s">
        <v>3</v>
      </c>
      <c r="BE4" s="41"/>
      <c r="BF4" s="41" t="s">
        <v>3</v>
      </c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 t="s">
        <v>3</v>
      </c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 t="s">
        <v>3</v>
      </c>
      <c r="CP4" s="41" t="s">
        <v>3</v>
      </c>
      <c r="CQ4" s="41" t="s">
        <v>3</v>
      </c>
      <c r="CR4" s="41" t="s">
        <v>3</v>
      </c>
      <c r="CS4" s="41" t="s">
        <v>3</v>
      </c>
      <c r="CT4" s="41" t="s">
        <v>3</v>
      </c>
      <c r="CU4" s="41"/>
      <c r="CV4" s="41" t="s">
        <v>3</v>
      </c>
      <c r="CW4" s="41" t="s">
        <v>3</v>
      </c>
      <c r="CX4" s="41"/>
      <c r="CY4" s="41"/>
      <c r="CZ4" s="41"/>
      <c r="DA4" s="41" t="s">
        <v>3</v>
      </c>
      <c r="DB4" s="41" t="s">
        <v>3</v>
      </c>
      <c r="DC4" s="41" t="s">
        <v>3</v>
      </c>
      <c r="DD4" s="41" t="s">
        <v>3</v>
      </c>
      <c r="DE4" s="41" t="s">
        <v>3</v>
      </c>
      <c r="DF4" s="41"/>
      <c r="DG4" s="41" t="s">
        <v>3</v>
      </c>
      <c r="DH4" s="41"/>
      <c r="DI4" s="41"/>
      <c r="DJ4" s="41"/>
      <c r="DK4" s="41"/>
      <c r="DL4" s="41" t="s">
        <v>3</v>
      </c>
      <c r="DM4" s="41" t="s">
        <v>3</v>
      </c>
      <c r="DN4" s="41" t="s">
        <v>3</v>
      </c>
      <c r="DO4" s="41" t="s">
        <v>3</v>
      </c>
      <c r="DP4" s="41" t="s">
        <v>3</v>
      </c>
      <c r="DQ4" s="41"/>
      <c r="DR4" s="41" t="s">
        <v>3</v>
      </c>
      <c r="DS4" s="41" t="s">
        <v>3</v>
      </c>
      <c r="DT4" s="41"/>
      <c r="DU4" s="41"/>
      <c r="DV4" s="41"/>
      <c r="DW4" s="41"/>
      <c r="DX4" s="41"/>
      <c r="DY4" s="41"/>
      <c r="DZ4" s="41"/>
      <c r="EA4" s="41"/>
      <c r="EB4" s="41" t="s">
        <v>3</v>
      </c>
      <c r="EC4" s="41" t="s">
        <v>3</v>
      </c>
      <c r="ED4" s="41" t="s">
        <v>3</v>
      </c>
      <c r="EE4" s="41" t="s">
        <v>3</v>
      </c>
      <c r="EF4" s="41" t="s">
        <v>3</v>
      </c>
      <c r="EG4" s="41"/>
      <c r="EH4" s="41"/>
      <c r="EI4" s="41"/>
      <c r="EJ4" s="42" t="s">
        <v>3</v>
      </c>
      <c r="EK4" s="43" t="s">
        <v>3</v>
      </c>
      <c r="EL4" s="43"/>
      <c r="EM4" s="43" t="s">
        <v>3</v>
      </c>
      <c r="EN4" s="43"/>
      <c r="EO4" s="43"/>
      <c r="EP4" s="43"/>
      <c r="EQ4" s="43" t="s">
        <v>3</v>
      </c>
      <c r="ER4" s="43" t="s">
        <v>3</v>
      </c>
      <c r="ES4" s="43" t="s">
        <v>3</v>
      </c>
      <c r="ET4" s="43" t="s">
        <v>3</v>
      </c>
      <c r="EU4" s="39" t="s">
        <v>3</v>
      </c>
      <c r="EV4" s="39" t="s">
        <v>3</v>
      </c>
      <c r="EZ4" s="39" t="s">
        <v>3</v>
      </c>
      <c r="FA4" s="39" t="s">
        <v>3</v>
      </c>
      <c r="FB4" s="39" t="s">
        <v>3</v>
      </c>
      <c r="FC4" s="39" t="s">
        <v>3</v>
      </c>
      <c r="FG4" s="39" t="s">
        <v>3</v>
      </c>
      <c r="FH4" s="39" t="s">
        <v>3</v>
      </c>
      <c r="FK4" s="39" t="s">
        <v>3</v>
      </c>
      <c r="FL4" s="39" t="s">
        <v>3</v>
      </c>
      <c r="FM4" s="39" t="s">
        <v>3</v>
      </c>
      <c r="FN4" s="39" t="s">
        <v>3</v>
      </c>
      <c r="FO4" s="39" t="s">
        <v>3</v>
      </c>
      <c r="FQ4" s="39" t="s">
        <v>3</v>
      </c>
      <c r="FR4" s="39" t="s">
        <v>3</v>
      </c>
      <c r="FS4" s="39" t="s">
        <v>3</v>
      </c>
      <c r="FT4" s="39" t="s">
        <v>3</v>
      </c>
      <c r="FU4" s="39" t="s">
        <v>3</v>
      </c>
      <c r="FV4" s="39" t="s">
        <v>3</v>
      </c>
      <c r="FW4" s="39" t="s">
        <v>3</v>
      </c>
      <c r="FZ4" s="39" t="s">
        <v>3</v>
      </c>
      <c r="GF4" s="39" t="s">
        <v>3</v>
      </c>
      <c r="GG4" s="39" t="s">
        <v>3</v>
      </c>
      <c r="GL4" s="39" t="s">
        <v>3</v>
      </c>
      <c r="GM4" s="39" t="s">
        <v>3</v>
      </c>
      <c r="GN4" s="39" t="s">
        <v>3</v>
      </c>
      <c r="GO4" s="39" t="s">
        <v>3</v>
      </c>
      <c r="GP4" s="39" t="s">
        <v>3</v>
      </c>
      <c r="GR4" s="39" t="s">
        <v>3</v>
      </c>
      <c r="GS4" s="39" t="s">
        <v>3</v>
      </c>
      <c r="GT4" s="39" t="s">
        <v>3</v>
      </c>
      <c r="GU4" s="39" t="s">
        <v>3</v>
      </c>
      <c r="GV4" s="39" t="s">
        <v>3</v>
      </c>
      <c r="GW4" s="39" t="s">
        <v>178</v>
      </c>
      <c r="GZ4" s="39" t="s">
        <v>3</v>
      </c>
      <c r="IH4" s="41" t="s">
        <v>3</v>
      </c>
      <c r="II4" s="41" t="s">
        <v>3</v>
      </c>
      <c r="IJ4" s="41" t="s">
        <v>3</v>
      </c>
      <c r="IK4" s="41" t="s">
        <v>3</v>
      </c>
      <c r="IL4" s="41" t="s">
        <v>3</v>
      </c>
      <c r="IM4" s="12" t="s">
        <v>3</v>
      </c>
      <c r="IN4" s="12"/>
      <c r="IO4" s="41" t="s">
        <v>3</v>
      </c>
      <c r="IP4" s="41" t="s">
        <v>3</v>
      </c>
      <c r="IQ4" s="41"/>
      <c r="IR4" s="41"/>
      <c r="IS4" s="41"/>
      <c r="IT4" s="41" t="s">
        <v>3</v>
      </c>
      <c r="IU4" s="41" t="s">
        <v>3</v>
      </c>
      <c r="IV4" s="41" t="s">
        <v>3</v>
      </c>
      <c r="IW4" s="41" t="s">
        <v>3</v>
      </c>
      <c r="IX4" s="41" t="s">
        <v>3</v>
      </c>
      <c r="IY4" s="41"/>
      <c r="IZ4" s="41" t="s">
        <v>3</v>
      </c>
      <c r="JA4" s="41"/>
      <c r="JB4" s="41"/>
      <c r="JC4" s="41"/>
      <c r="JD4" s="41"/>
      <c r="JE4" s="41" t="s">
        <v>3</v>
      </c>
      <c r="JF4" s="41" t="s">
        <v>3</v>
      </c>
      <c r="JG4" s="41" t="s">
        <v>3</v>
      </c>
      <c r="JH4" s="41" t="s">
        <v>3</v>
      </c>
      <c r="JI4" s="41" t="s">
        <v>3</v>
      </c>
      <c r="JJ4" s="41"/>
      <c r="JK4" s="41" t="s">
        <v>3</v>
      </c>
      <c r="JL4" s="41"/>
      <c r="JM4" s="41"/>
      <c r="JN4" s="41" t="s">
        <v>3</v>
      </c>
      <c r="JO4" s="41" t="s">
        <v>3</v>
      </c>
      <c r="JP4" s="41" t="s">
        <v>3</v>
      </c>
      <c r="JQ4" s="41" t="s">
        <v>3</v>
      </c>
      <c r="JR4" s="41" t="s">
        <v>3</v>
      </c>
      <c r="JS4" s="41"/>
      <c r="JT4" s="41"/>
      <c r="JU4" s="41"/>
      <c r="JV4" s="42" t="s">
        <v>3</v>
      </c>
      <c r="JW4" s="43" t="s">
        <v>3</v>
      </c>
      <c r="JX4" s="43"/>
      <c r="JY4" s="43" t="s">
        <v>3</v>
      </c>
      <c r="JZ4" s="43"/>
      <c r="KA4" s="43"/>
      <c r="KB4" s="43"/>
      <c r="KC4" s="43" t="s">
        <v>3</v>
      </c>
      <c r="KD4" s="43" t="s">
        <v>3</v>
      </c>
      <c r="KE4" s="43" t="s">
        <v>3</v>
      </c>
      <c r="KF4" s="43" t="s">
        <v>3</v>
      </c>
      <c r="KG4" s="39" t="s">
        <v>3</v>
      </c>
      <c r="KH4" s="39" t="s">
        <v>3</v>
      </c>
      <c r="KL4" s="39" t="s">
        <v>3</v>
      </c>
      <c r="KM4" s="39" t="s">
        <v>3</v>
      </c>
      <c r="KN4" s="39" t="s">
        <v>3</v>
      </c>
      <c r="KO4" s="39" t="s">
        <v>3</v>
      </c>
      <c r="KS4" s="39" t="s">
        <v>3</v>
      </c>
      <c r="KT4" s="39" t="s">
        <v>3</v>
      </c>
      <c r="KW4" s="39" t="s">
        <v>3</v>
      </c>
      <c r="KX4" s="39" t="s">
        <v>3</v>
      </c>
      <c r="KY4" s="39" t="s">
        <v>3</v>
      </c>
      <c r="KZ4" s="39" t="s">
        <v>3</v>
      </c>
      <c r="LA4" s="39" t="s">
        <v>3</v>
      </c>
      <c r="LC4" s="39" t="s">
        <v>3</v>
      </c>
      <c r="LD4" s="39" t="s">
        <v>3</v>
      </c>
      <c r="LE4" s="39" t="s">
        <v>3</v>
      </c>
      <c r="LF4" s="39" t="s">
        <v>3</v>
      </c>
      <c r="LG4" s="39" t="s">
        <v>3</v>
      </c>
      <c r="LH4" s="39" t="s">
        <v>3</v>
      </c>
      <c r="LI4" s="39" t="s">
        <v>3</v>
      </c>
      <c r="LL4" s="39" t="s">
        <v>3</v>
      </c>
      <c r="LR4" s="39" t="s">
        <v>3</v>
      </c>
      <c r="LS4" s="39" t="s">
        <v>3</v>
      </c>
      <c r="LX4" s="39" t="s">
        <v>3</v>
      </c>
      <c r="LY4" s="39" t="s">
        <v>3</v>
      </c>
      <c r="LZ4" s="39" t="s">
        <v>3</v>
      </c>
      <c r="MA4" s="39" t="s">
        <v>3</v>
      </c>
      <c r="MB4" s="39" t="s">
        <v>3</v>
      </c>
      <c r="MD4" s="39" t="s">
        <v>3</v>
      </c>
      <c r="ME4" s="39" t="s">
        <v>3</v>
      </c>
      <c r="MF4" s="39" t="s">
        <v>3</v>
      </c>
      <c r="MG4" s="39" t="s">
        <v>3</v>
      </c>
      <c r="MH4" s="39" t="s">
        <v>3</v>
      </c>
      <c r="MI4" s="39" t="s">
        <v>178</v>
      </c>
      <c r="ML4" s="39" t="s">
        <v>3</v>
      </c>
      <c r="NN4" s="39" t="s">
        <v>3</v>
      </c>
    </row>
    <row r="5" spans="1:383" s="39" customFormat="1" ht="30" customHeight="1" x14ac:dyDescent="0.2">
      <c r="B5" s="39" t="s">
        <v>259</v>
      </c>
      <c r="D5" s="39" t="s">
        <v>505</v>
      </c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 t="s">
        <v>320</v>
      </c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1"/>
      <c r="AV5" s="41"/>
      <c r="AW5" s="41"/>
      <c r="AX5" s="41"/>
      <c r="AY5" s="41"/>
      <c r="AZ5" s="41"/>
      <c r="BA5" s="41"/>
      <c r="BB5" s="41"/>
      <c r="BC5" s="41" t="s">
        <v>257</v>
      </c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2"/>
      <c r="EK5" s="43"/>
      <c r="EL5" s="43"/>
      <c r="EM5" s="43"/>
      <c r="EN5" s="43"/>
      <c r="EO5" s="43"/>
      <c r="EP5" s="43"/>
      <c r="EQ5" s="43"/>
      <c r="ER5" s="43"/>
      <c r="ES5" s="43"/>
      <c r="ET5" s="43"/>
      <c r="IH5" s="41"/>
      <c r="II5" s="41"/>
      <c r="IJ5" s="41"/>
      <c r="IK5" s="41"/>
      <c r="IL5" s="41"/>
      <c r="IM5" s="12"/>
      <c r="IN5" s="12"/>
      <c r="IO5" s="41"/>
      <c r="IP5" s="41"/>
      <c r="IQ5" s="41"/>
      <c r="IR5" s="41"/>
      <c r="IS5" s="41"/>
      <c r="IT5" s="41"/>
      <c r="IU5" s="41"/>
      <c r="IV5" s="41"/>
      <c r="IW5" s="41"/>
      <c r="IX5" s="41"/>
      <c r="IY5" s="41"/>
      <c r="IZ5" s="41"/>
      <c r="JA5" s="41"/>
      <c r="JB5" s="41"/>
      <c r="JC5" s="41"/>
      <c r="JD5" s="41"/>
      <c r="JE5" s="41"/>
      <c r="JF5" s="41"/>
      <c r="JG5" s="41"/>
      <c r="JH5" s="41"/>
      <c r="JI5" s="41"/>
      <c r="JJ5" s="41"/>
      <c r="JK5" s="41"/>
      <c r="JL5" s="41"/>
      <c r="JM5" s="41"/>
      <c r="JN5" s="41"/>
      <c r="JO5" s="41"/>
      <c r="JP5" s="41"/>
      <c r="JQ5" s="41"/>
      <c r="JR5" s="41"/>
      <c r="JS5" s="41"/>
      <c r="JT5" s="41"/>
      <c r="JU5" s="41"/>
      <c r="JV5" s="42"/>
      <c r="JW5" s="43"/>
      <c r="JX5" s="43"/>
      <c r="JY5" s="43"/>
      <c r="JZ5" s="43"/>
      <c r="KA5" s="43"/>
      <c r="KB5" s="43"/>
      <c r="KC5" s="43"/>
      <c r="KD5" s="43"/>
      <c r="KE5" s="43"/>
      <c r="KF5" s="43"/>
    </row>
    <row r="6" spans="1:383" ht="30" customHeight="1" x14ac:dyDescent="0.2">
      <c r="B6" s="1" t="s">
        <v>486</v>
      </c>
      <c r="C6" s="11" t="s">
        <v>245</v>
      </c>
      <c r="E6" s="11" t="s">
        <v>487</v>
      </c>
      <c r="H6" s="11" t="s">
        <v>129</v>
      </c>
      <c r="I6" s="2" t="s">
        <v>548</v>
      </c>
      <c r="J6" s="2" t="s">
        <v>508</v>
      </c>
      <c r="K6" s="3" t="s">
        <v>179</v>
      </c>
      <c r="L6" s="3" t="s">
        <v>179</v>
      </c>
      <c r="M6" s="3" t="s">
        <v>477</v>
      </c>
      <c r="N6" s="3" t="s">
        <v>179</v>
      </c>
      <c r="O6" s="3" t="s">
        <v>179</v>
      </c>
      <c r="P6" s="3" t="s">
        <v>242</v>
      </c>
      <c r="Q6" s="4" t="s">
        <v>243</v>
      </c>
      <c r="R6" s="3" t="s">
        <v>5</v>
      </c>
      <c r="S6" s="3" t="s">
        <v>130</v>
      </c>
      <c r="T6" s="3" t="s">
        <v>330</v>
      </c>
      <c r="U6" s="4" t="s">
        <v>71</v>
      </c>
      <c r="V6" s="4" t="s">
        <v>71</v>
      </c>
      <c r="W6" s="3" t="s">
        <v>74</v>
      </c>
      <c r="X6" s="3" t="s">
        <v>252</v>
      </c>
      <c r="Y6" s="3" t="s">
        <v>405</v>
      </c>
      <c r="Z6" s="4" t="s">
        <v>71</v>
      </c>
      <c r="AA6" s="4" t="s">
        <v>71</v>
      </c>
      <c r="AB6" s="4" t="s">
        <v>71</v>
      </c>
      <c r="AC6" s="4" t="s">
        <v>7</v>
      </c>
      <c r="AD6" s="4" t="s">
        <v>474</v>
      </c>
      <c r="AE6" s="12" t="str">
        <f>TRANSPOSE(R6)</f>
        <v>18 : SPEEDY TO BOTEN-Taddy</v>
      </c>
      <c r="AF6" s="12" t="str">
        <f>TRANSPOSE(S6)</f>
        <v>J : สมัครโดยตรง ที่สาขา-Taddy</v>
      </c>
      <c r="AG6" s="12" t="str">
        <f>TRANSPOSE(T6)</f>
        <v>011</v>
      </c>
      <c r="AH6" s="14" t="s">
        <v>71</v>
      </c>
      <c r="AI6" s="14" t="s">
        <v>71</v>
      </c>
      <c r="AJ6" s="13" t="str">
        <f>TRANSPOSE(K6)</f>
        <v>01</v>
      </c>
      <c r="AK6" s="13" t="str">
        <f>TRANSPOSE(L6)</f>
        <v>01</v>
      </c>
      <c r="AL6" s="13" t="str">
        <f>TRANSPOSE(M6)</f>
        <v>2542</v>
      </c>
      <c r="AM6" s="13" t="s">
        <v>479</v>
      </c>
      <c r="AN6" s="13" t="s">
        <v>476</v>
      </c>
      <c r="AO6" s="13" t="s">
        <v>72</v>
      </c>
      <c r="AP6" s="13" t="s">
        <v>475</v>
      </c>
      <c r="AQ6" s="13">
        <v>0</v>
      </c>
      <c r="AR6" s="13">
        <v>1</v>
      </c>
      <c r="AS6" s="13" t="s">
        <v>322</v>
      </c>
      <c r="AT6" s="13" t="s">
        <v>179</v>
      </c>
      <c r="AU6" s="13" t="s">
        <v>523</v>
      </c>
      <c r="AV6" s="14" t="s">
        <v>71</v>
      </c>
      <c r="AW6" s="13" t="s">
        <v>524</v>
      </c>
      <c r="AX6" s="13" t="s">
        <v>127</v>
      </c>
      <c r="AY6" s="13" t="s">
        <v>526</v>
      </c>
      <c r="AZ6" s="13">
        <v>5</v>
      </c>
      <c r="BA6" s="13">
        <v>0</v>
      </c>
      <c r="BB6" s="13">
        <v>1</v>
      </c>
      <c r="BC6" s="13" t="s">
        <v>525</v>
      </c>
      <c r="BD6" s="13" t="s">
        <v>506</v>
      </c>
      <c r="BE6" s="13">
        <v>1</v>
      </c>
      <c r="BF6" s="13">
        <v>1</v>
      </c>
      <c r="BG6" s="13">
        <v>15000</v>
      </c>
      <c r="BH6" s="14" t="s">
        <v>186</v>
      </c>
      <c r="BI6" s="14" t="s">
        <v>243</v>
      </c>
      <c r="BJ6" s="14" t="s">
        <v>488</v>
      </c>
      <c r="BK6" s="14" t="s">
        <v>318</v>
      </c>
      <c r="BL6" s="14">
        <v>10800</v>
      </c>
      <c r="BM6" s="14" t="s">
        <v>318</v>
      </c>
      <c r="BN6" s="14" t="s">
        <v>73</v>
      </c>
      <c r="BO6" s="12" t="str">
        <f>TRANSPOSE(X6)</f>
        <v>AAAA</v>
      </c>
      <c r="BP6" s="14" t="s">
        <v>73</v>
      </c>
      <c r="BQ6" s="14" t="s">
        <v>71</v>
      </c>
      <c r="BR6" s="14" t="s">
        <v>71</v>
      </c>
      <c r="BS6" s="14" t="s">
        <v>71</v>
      </c>
      <c r="BT6" s="14" t="s">
        <v>71</v>
      </c>
      <c r="BU6" s="14" t="s">
        <v>71</v>
      </c>
      <c r="BV6" s="12" t="str">
        <f>TRANSPOSE(W6)</f>
        <v>H</v>
      </c>
      <c r="BW6" s="12" t="str">
        <f>TRANSPOSE(Y6)</f>
        <v>FWD-0%SEP1</v>
      </c>
      <c r="BX6" s="14" t="s">
        <v>71</v>
      </c>
      <c r="BY6" s="14" t="s">
        <v>71</v>
      </c>
      <c r="BZ6" s="14">
        <v>10800</v>
      </c>
      <c r="CA6" s="14" t="s">
        <v>318</v>
      </c>
      <c r="CB6" s="14" t="s">
        <v>76</v>
      </c>
      <c r="CC6" s="14" t="s">
        <v>72</v>
      </c>
      <c r="CD6" s="14" t="s">
        <v>186</v>
      </c>
      <c r="CE6" s="14" t="s">
        <v>73</v>
      </c>
      <c r="CF6" s="14" t="s">
        <v>73</v>
      </c>
      <c r="CG6" s="14" t="s">
        <v>73</v>
      </c>
      <c r="CH6" s="14" t="s">
        <v>73</v>
      </c>
      <c r="CI6" s="14" t="s">
        <v>73</v>
      </c>
      <c r="CJ6" s="14" t="s">
        <v>73</v>
      </c>
      <c r="CK6" s="14" t="s">
        <v>131</v>
      </c>
      <c r="CL6" s="14" t="s">
        <v>131</v>
      </c>
      <c r="CM6" s="14" t="s">
        <v>73</v>
      </c>
      <c r="CN6" s="14" t="s">
        <v>131</v>
      </c>
      <c r="CO6" s="14" t="s">
        <v>209</v>
      </c>
      <c r="CP6" s="14" t="s">
        <v>71</v>
      </c>
      <c r="CQ6" s="14" t="s">
        <v>210</v>
      </c>
      <c r="CR6" s="14" t="s">
        <v>211</v>
      </c>
      <c r="CS6" s="14" t="s">
        <v>7</v>
      </c>
      <c r="CT6" s="12" t="str">
        <f>TRANSPOSE(BD6)</f>
        <v>03</v>
      </c>
      <c r="CU6" s="12">
        <f>TRANSPOSE(BG6)</f>
        <v>15000</v>
      </c>
      <c r="CV6" s="14" t="s">
        <v>212</v>
      </c>
      <c r="CW6" s="14" t="s">
        <v>211</v>
      </c>
      <c r="CX6" s="14" t="s">
        <v>186</v>
      </c>
      <c r="CY6" s="14" t="s">
        <v>186</v>
      </c>
      <c r="CZ6" s="14" t="s">
        <v>243</v>
      </c>
      <c r="DA6" s="14" t="s">
        <v>213</v>
      </c>
      <c r="DB6" s="14" t="s">
        <v>213</v>
      </c>
      <c r="DC6" s="14" t="s">
        <v>214</v>
      </c>
      <c r="DD6" s="14" t="s">
        <v>215</v>
      </c>
      <c r="DE6" s="14" t="s">
        <v>216</v>
      </c>
      <c r="DF6" s="14" t="s">
        <v>481</v>
      </c>
      <c r="DG6" s="14" t="s">
        <v>128</v>
      </c>
      <c r="DH6" s="14" t="s">
        <v>482</v>
      </c>
      <c r="DI6" s="14" t="s">
        <v>483</v>
      </c>
      <c r="DJ6" s="14" t="s">
        <v>484</v>
      </c>
      <c r="DK6" s="14" t="s">
        <v>186</v>
      </c>
      <c r="DL6" s="14" t="s">
        <v>213</v>
      </c>
      <c r="DM6" s="14" t="s">
        <v>480</v>
      </c>
      <c r="DN6" s="14" t="s">
        <v>217</v>
      </c>
      <c r="DO6" s="14" t="s">
        <v>218</v>
      </c>
      <c r="DP6" s="14" t="s">
        <v>219</v>
      </c>
      <c r="DQ6" s="14" t="s">
        <v>485</v>
      </c>
      <c r="DR6" s="14" t="s">
        <v>218</v>
      </c>
      <c r="DS6" s="14" t="s">
        <v>220</v>
      </c>
      <c r="DT6" s="14" t="s">
        <v>356</v>
      </c>
      <c r="DU6" s="14" t="s">
        <v>357</v>
      </c>
      <c r="DV6" s="14" t="s">
        <v>186</v>
      </c>
      <c r="DW6" s="14" t="s">
        <v>186</v>
      </c>
      <c r="DX6" s="14" t="s">
        <v>324</v>
      </c>
      <c r="DY6" s="14" t="s">
        <v>362</v>
      </c>
      <c r="DZ6" s="14"/>
      <c r="EA6" s="14"/>
      <c r="EB6" s="12" t="str">
        <f>TRANSPOSE(R6)</f>
        <v>18 : SPEEDY TO BOTEN-Taddy</v>
      </c>
      <c r="EC6" s="12" t="str">
        <f>TRANSPOSE(S6)</f>
        <v>J : สมัครโดยตรง ที่สาขา-Taddy</v>
      </c>
      <c r="ED6" s="12" t="str">
        <f>TRANSPOSE(T6)</f>
        <v>011</v>
      </c>
      <c r="EE6" s="14" t="s">
        <v>71</v>
      </c>
      <c r="EF6" s="14" t="s">
        <v>71</v>
      </c>
      <c r="EG6" s="12" t="str">
        <f>TRANSPOSE(K6)</f>
        <v>01</v>
      </c>
      <c r="EH6" s="12" t="str">
        <f>TRANSPOSE(L6)</f>
        <v>01</v>
      </c>
      <c r="EI6" s="12" t="str">
        <f>TRANSPOSE(M6)</f>
        <v>2542</v>
      </c>
      <c r="EJ6" s="15" t="str">
        <f t="shared" ref="EJ6:EY16" si="0">TRANSPOSE(AM6)</f>
        <v>FRIDAY</v>
      </c>
      <c r="EK6" s="15" t="str">
        <f t="shared" si="0"/>
        <v>1 : 04 : โสด</v>
      </c>
      <c r="EL6" s="15" t="str">
        <f t="shared" si="0"/>
        <v>0</v>
      </c>
      <c r="EM6" s="15" t="str">
        <f t="shared" si="0"/>
        <v xml:space="preserve">M  </v>
      </c>
      <c r="EN6" s="15">
        <f t="shared" si="0"/>
        <v>0</v>
      </c>
      <c r="EO6" s="15">
        <f t="shared" si="0"/>
        <v>1</v>
      </c>
      <c r="EP6" s="15" t="str">
        <f t="shared" si="0"/>
        <v>5</v>
      </c>
      <c r="EQ6" s="15" t="str">
        <f t="shared" si="0"/>
        <v>01</v>
      </c>
      <c r="ER6" s="15" t="str">
        <f t="shared" si="0"/>
        <v>17</v>
      </c>
      <c r="ES6" s="15" t="str">
        <f t="shared" si="0"/>
        <v>none</v>
      </c>
      <c r="ET6" s="15" t="str">
        <f t="shared" si="0"/>
        <v>060</v>
      </c>
      <c r="EU6" s="15" t="str">
        <f t="shared" si="0"/>
        <v>013 : อื่น ๆ</v>
      </c>
      <c r="EV6" s="15" t="str">
        <f t="shared" si="0"/>
        <v>006</v>
      </c>
      <c r="EW6" s="15">
        <f t="shared" si="0"/>
        <v>5</v>
      </c>
      <c r="EX6" s="15">
        <f t="shared" si="0"/>
        <v>0</v>
      </c>
      <c r="EY6" s="15">
        <f t="shared" si="0"/>
        <v>1</v>
      </c>
      <c r="EZ6" s="15" t="str">
        <f t="shared" ref="EZ6:FD16" si="1">TRANSPOSE(BC6)</f>
        <v>6</v>
      </c>
      <c r="FA6" s="15" t="str">
        <f t="shared" si="1"/>
        <v>03</v>
      </c>
      <c r="FB6" s="15">
        <f t="shared" si="1"/>
        <v>1</v>
      </c>
      <c r="FC6" s="15">
        <f t="shared" si="1"/>
        <v>1</v>
      </c>
      <c r="FD6" s="15">
        <f t="shared" si="1"/>
        <v>15000</v>
      </c>
      <c r="FE6" s="16"/>
      <c r="FF6" s="16"/>
      <c r="FG6" s="16"/>
      <c r="FH6" s="16" t="s">
        <v>321</v>
      </c>
      <c r="FI6" s="16"/>
      <c r="FJ6" s="16" t="s">
        <v>180</v>
      </c>
      <c r="FK6" s="16" t="s">
        <v>71</v>
      </c>
      <c r="FL6" s="16" t="s">
        <v>187</v>
      </c>
      <c r="FM6" s="16" t="s">
        <v>188</v>
      </c>
      <c r="FN6" s="16" t="s">
        <v>181</v>
      </c>
      <c r="FO6" s="16">
        <v>10800</v>
      </c>
      <c r="FP6" s="16" t="s">
        <v>180</v>
      </c>
      <c r="FQ6" s="16" t="s">
        <v>71</v>
      </c>
      <c r="FR6" s="16" t="s">
        <v>187</v>
      </c>
      <c r="FS6" s="16" t="s">
        <v>188</v>
      </c>
      <c r="FT6" s="16" t="s">
        <v>181</v>
      </c>
      <c r="FU6" s="16">
        <v>10800</v>
      </c>
      <c r="FV6" s="16">
        <v>31</v>
      </c>
      <c r="FW6" s="15" t="str">
        <f>TRANSPOSE(X6)</f>
        <v>AAAA</v>
      </c>
      <c r="FX6" s="16"/>
      <c r="FY6" s="16"/>
      <c r="FZ6" s="16" t="s">
        <v>182</v>
      </c>
      <c r="GA6" s="16" t="s">
        <v>73</v>
      </c>
      <c r="GB6" s="16" t="s">
        <v>398</v>
      </c>
      <c r="GC6" s="16"/>
      <c r="GD6" s="16" t="s">
        <v>399</v>
      </c>
      <c r="GE6" s="16"/>
      <c r="GF6" s="16" t="s">
        <v>73</v>
      </c>
      <c r="GG6" s="16" t="s">
        <v>189</v>
      </c>
      <c r="GH6" s="16"/>
      <c r="GI6" s="16" t="s">
        <v>399</v>
      </c>
      <c r="GJ6" s="16"/>
      <c r="GK6" s="16"/>
      <c r="GL6" s="16" t="s">
        <v>71</v>
      </c>
      <c r="GM6" s="15" t="str">
        <f>TRANSPOSE(W6)</f>
        <v>H</v>
      </c>
      <c r="GN6" s="17" t="str">
        <f>TRANSPOSE(Y6)</f>
        <v>FWD-0%SEP1</v>
      </c>
      <c r="GO6" s="11" t="s">
        <v>71</v>
      </c>
      <c r="GP6" s="11" t="s">
        <v>71</v>
      </c>
      <c r="GQ6" s="11" t="s">
        <v>180</v>
      </c>
      <c r="GR6" s="11" t="s">
        <v>71</v>
      </c>
      <c r="GS6" s="11" t="s">
        <v>187</v>
      </c>
      <c r="GT6" s="11" t="s">
        <v>188</v>
      </c>
      <c r="GU6" s="11" t="s">
        <v>181</v>
      </c>
      <c r="GV6" s="11">
        <v>10800</v>
      </c>
      <c r="GW6" s="11" t="s">
        <v>183</v>
      </c>
      <c r="GX6" s="11" t="s">
        <v>184</v>
      </c>
      <c r="GY6" s="11" t="s">
        <v>184</v>
      </c>
      <c r="GZ6" s="11" t="s">
        <v>185</v>
      </c>
      <c r="HB6" s="11" t="s">
        <v>180</v>
      </c>
      <c r="HD6" s="11" t="s">
        <v>186</v>
      </c>
      <c r="HE6" s="11" t="s">
        <v>186</v>
      </c>
      <c r="HF6" s="11" t="s">
        <v>186</v>
      </c>
      <c r="HH6" s="11" t="s">
        <v>401</v>
      </c>
      <c r="HI6" s="11" t="s">
        <v>253</v>
      </c>
      <c r="HJ6" s="15" t="str">
        <f>TRANSPOSE(I6)</f>
        <v>สิบหก แร๊งส์ ออโตเมท</v>
      </c>
      <c r="HK6" s="15" t="str">
        <f>TRANSPOSE(J6)</f>
        <v>ศูนย์</v>
      </c>
      <c r="HL6" s="19" t="s">
        <v>529</v>
      </c>
      <c r="HM6" s="11" t="s">
        <v>502</v>
      </c>
      <c r="HN6" s="19" t="s">
        <v>501</v>
      </c>
      <c r="HO6" s="19" t="s">
        <v>453</v>
      </c>
      <c r="HP6" s="11" t="s">
        <v>454</v>
      </c>
      <c r="HQ6" s="11" t="s">
        <v>455</v>
      </c>
      <c r="HR6" s="11" t="s">
        <v>456</v>
      </c>
      <c r="HS6" s="11" t="s">
        <v>180</v>
      </c>
      <c r="HT6" s="11" t="s">
        <v>323</v>
      </c>
      <c r="HU6" s="11" t="s">
        <v>75</v>
      </c>
      <c r="HV6" s="11" t="s">
        <v>319</v>
      </c>
      <c r="HW6" s="11" t="s">
        <v>322</v>
      </c>
      <c r="HX6" s="11" t="s">
        <v>457</v>
      </c>
      <c r="HY6" s="11" t="s">
        <v>458</v>
      </c>
      <c r="IB6" s="11" t="s">
        <v>459</v>
      </c>
      <c r="IC6" s="11" t="s">
        <v>71</v>
      </c>
      <c r="ID6" s="11" t="s">
        <v>71</v>
      </c>
      <c r="IE6" s="11" t="s">
        <v>460</v>
      </c>
      <c r="IH6" s="12" t="str">
        <f>TRANSPOSE(CO6)</f>
        <v>N : ลูกค้าใหม่(ไม่เคยมีสัญญา)</v>
      </c>
      <c r="II6" s="12" t="str">
        <f>TRANSPOSE(CP6)</f>
        <v>none</v>
      </c>
      <c r="IJ6" s="12" t="str">
        <f t="shared" ref="IJ6:IL16" si="2">TRANSPOSE(CQ6)</f>
        <v>01 : ธนาคาร</v>
      </c>
      <c r="IK6" s="12" t="str">
        <f t="shared" si="2"/>
        <v>01 : พบข้อมูลบริษัท Active</v>
      </c>
      <c r="IL6" s="12" t="str">
        <f t="shared" si="2"/>
        <v>006 : บจก.</v>
      </c>
      <c r="IM6" s="12" t="str">
        <f>TRANSPOSE(BD6)</f>
        <v>03</v>
      </c>
      <c r="IN6" s="12">
        <f>TRANSPOSE(BG6)</f>
        <v>15000</v>
      </c>
      <c r="IO6" s="12" t="str">
        <f>TRANSPOSE(CV6)</f>
        <v>01 : พบข้อมูล</v>
      </c>
      <c r="IP6" s="12" t="str">
        <f>TRANSPOSE(CW6)</f>
        <v>01 : พบข้อมูลบริษัท Active</v>
      </c>
      <c r="IQ6" s="12" t="str">
        <f>TRANSPOSE(CX6)</f>
        <v>021234567</v>
      </c>
      <c r="IR6" s="12" t="str">
        <f t="shared" ref="IR6:IV16" si="3">TRANSPOSE(CY6)</f>
        <v>021234567</v>
      </c>
      <c r="IS6" s="12" t="str">
        <f t="shared" si="3"/>
        <v>0812345678</v>
      </c>
      <c r="IT6" s="12" t="str">
        <f t="shared" si="3"/>
        <v>01 : 1133/1113 ตรง</v>
      </c>
      <c r="IU6" s="12" t="str">
        <f t="shared" si="3"/>
        <v>01 : 1133/1113 ตรง</v>
      </c>
      <c r="IV6" s="12" t="str">
        <f t="shared" si="3"/>
        <v>01 : เป็นพนักงาน</v>
      </c>
      <c r="IW6" s="12" t="str">
        <f t="shared" ref="IW6:IW16" si="4">TRANSPOSE(DD6)</f>
        <v>01 : รับสายได้</v>
      </c>
      <c r="IX6" s="12" t="str">
        <f t="shared" ref="IX6:IX16" si="5">TRANSPOSE(DE6)</f>
        <v>01 : ฝ่ายบุคคล (ระบุ)</v>
      </c>
      <c r="IY6" s="12" t="str">
        <f t="shared" ref="IY6:IY16" si="6">TRANSPOSE(DF6)</f>
        <v>INFORMANT</v>
      </c>
      <c r="IZ6" s="12" t="str">
        <f t="shared" ref="IZ6:IZ16" si="7">TRANSPOSE(DG6)</f>
        <v>01 : พนักงานประจำรายเดือน</v>
      </c>
      <c r="JA6" s="12" t="str">
        <f t="shared" ref="JA6:JA16" si="8">TRANSPOSE(DH6)</f>
        <v>SPECNAME</v>
      </c>
      <c r="JB6" s="12" t="str">
        <f t="shared" ref="JB6:JB16" si="9">TRANSPOSE(DI6)</f>
        <v>POSITION</v>
      </c>
      <c r="JC6" s="12" t="str">
        <f t="shared" ref="JC6:JC16" si="10">TRANSPOSE(DJ6)</f>
        <v>DEPARTMENT</v>
      </c>
      <c r="JD6" s="12" t="str">
        <f t="shared" ref="JD6:JD16" si="11">TRANSPOSE(DK6)</f>
        <v>021234567</v>
      </c>
      <c r="JE6" s="12" t="str">
        <f t="shared" ref="JE6:JE16" si="12">TRANSPOSE(DL6)</f>
        <v>01 : 1133/1113 ตรง</v>
      </c>
      <c r="JF6" s="12" t="str">
        <f t="shared" ref="JF6:JF16" si="13">TRANSPOSE(DM6)</f>
        <v>01 : 1133 ตรง</v>
      </c>
      <c r="JG6" s="12" t="str">
        <f t="shared" ref="JG6:JG16" si="14">TRANSPOSE(DN6)</f>
        <v>01 : เบอร์ตรง</v>
      </c>
      <c r="JH6" s="12" t="str">
        <f t="shared" ref="JH6:JH16" si="15">TRANSPOSE(DO6)</f>
        <v>01 : ลูกค้ารับสาย</v>
      </c>
      <c r="JI6" s="12" t="str">
        <f t="shared" ref="JI6:JI16" si="16">TRANSPOSE(DP6)</f>
        <v>01 : สามี/ภรรยา (ระบุ)</v>
      </c>
      <c r="JJ6" s="12" t="str">
        <f t="shared" ref="JJ6:JJ16" si="17">TRANSPOSE(DQ6)</f>
        <v>PERSON</v>
      </c>
      <c r="JK6" s="12" t="str">
        <f t="shared" ref="JK6:JK16" si="18">TRANSPOSE(DR6)</f>
        <v>01 : ลูกค้ารับสาย</v>
      </c>
      <c r="JL6" s="14"/>
      <c r="JM6" s="14"/>
      <c r="JN6" s="12" t="str">
        <f t="shared" ref="JN6:JS6" si="19">TRANSPOSE(EB6)</f>
        <v>18 : SPEEDY TO BOTEN-Taddy</v>
      </c>
      <c r="JO6" s="12" t="str">
        <f t="shared" si="19"/>
        <v>J : สมัครโดยตรง ที่สาขา-Taddy</v>
      </c>
      <c r="JP6" s="12" t="str">
        <f t="shared" si="19"/>
        <v>011</v>
      </c>
      <c r="JQ6" s="12" t="str">
        <f t="shared" si="19"/>
        <v>none</v>
      </c>
      <c r="JR6" s="12" t="str">
        <f t="shared" si="19"/>
        <v>none</v>
      </c>
      <c r="JS6" s="12" t="str">
        <f t="shared" si="19"/>
        <v>01</v>
      </c>
      <c r="JT6" s="12" t="str">
        <f t="shared" ref="JT6:JW16" si="20">TRANSPOSE(EH6)</f>
        <v>01</v>
      </c>
      <c r="JU6" s="12" t="str">
        <f t="shared" si="20"/>
        <v>2542</v>
      </c>
      <c r="JV6" s="12" t="str">
        <f t="shared" si="20"/>
        <v>FRIDAY</v>
      </c>
      <c r="JW6" s="12" t="str">
        <f t="shared" si="20"/>
        <v>1 : 04 : โสด</v>
      </c>
      <c r="JX6" s="12" t="str">
        <f t="shared" ref="JX6" si="21">TRANSPOSE(EL6)</f>
        <v>0</v>
      </c>
      <c r="JY6" s="12" t="str">
        <f t="shared" ref="JY6" si="22">TRANSPOSE(EM6)</f>
        <v xml:space="preserve">M  </v>
      </c>
      <c r="JZ6" s="12">
        <f t="shared" ref="JZ6" si="23">TRANSPOSE(EN6)</f>
        <v>0</v>
      </c>
      <c r="KA6" s="12">
        <f t="shared" ref="KA6" si="24">TRANSPOSE(EO6)</f>
        <v>1</v>
      </c>
      <c r="KB6" s="12" t="str">
        <f t="shared" ref="KB6" si="25">TRANSPOSE(EP6)</f>
        <v>5</v>
      </c>
      <c r="KC6" s="12" t="str">
        <f t="shared" ref="KC6:KD6" si="26">TRANSPOSE(EQ6)</f>
        <v>01</v>
      </c>
      <c r="KD6" s="12" t="str">
        <f t="shared" si="26"/>
        <v>17</v>
      </c>
      <c r="KE6" s="12" t="str">
        <f t="shared" ref="KE6" si="27">TRANSPOSE(ES6)</f>
        <v>none</v>
      </c>
      <c r="KF6" s="12" t="str">
        <f t="shared" ref="KF6" si="28">TRANSPOSE(ET6)</f>
        <v>060</v>
      </c>
      <c r="KG6" s="12" t="str">
        <f t="shared" ref="KG6" si="29">TRANSPOSE(EU6)</f>
        <v>013 : อื่น ๆ</v>
      </c>
      <c r="KH6" s="12" t="str">
        <f t="shared" ref="KH6" si="30">TRANSPOSE(EV6)</f>
        <v>006</v>
      </c>
      <c r="KI6" s="12">
        <f t="shared" ref="KI6" si="31">TRANSPOSE(EW6)</f>
        <v>5</v>
      </c>
      <c r="KJ6" s="12">
        <f t="shared" ref="KJ6" si="32">TRANSPOSE(EX6)</f>
        <v>0</v>
      </c>
      <c r="KK6" s="12">
        <f t="shared" ref="KK6" si="33">TRANSPOSE(EY6)</f>
        <v>1</v>
      </c>
      <c r="KL6" s="12" t="str">
        <f t="shared" ref="KL6" si="34">TRANSPOSE(EZ6)</f>
        <v>6</v>
      </c>
      <c r="KM6" s="12" t="str">
        <f t="shared" ref="KM6" si="35">TRANSPOSE(FA6)</f>
        <v>03</v>
      </c>
      <c r="KN6" s="12">
        <f t="shared" ref="KN6" si="36">TRANSPOSE(FB6)</f>
        <v>1</v>
      </c>
      <c r="KO6" s="12">
        <f t="shared" ref="KO6" si="37">TRANSPOSE(FC6)</f>
        <v>1</v>
      </c>
      <c r="KP6" s="12">
        <f t="shared" ref="KP6" si="38">TRANSPOSE(FD6)</f>
        <v>15000</v>
      </c>
      <c r="KQ6" s="16"/>
      <c r="KR6" s="16"/>
      <c r="KS6" s="16"/>
      <c r="KT6" s="12" t="str">
        <f t="shared" ref="KT6:KX16" si="39">TRANSPOSE(FH6)</f>
        <v>03 : ไม่มีเบอร์บ้าน</v>
      </c>
      <c r="KU6" s="16"/>
      <c r="KV6" s="12" t="str">
        <f t="shared" si="39"/>
        <v>1</v>
      </c>
      <c r="KW6" s="12" t="str">
        <f t="shared" si="39"/>
        <v>none</v>
      </c>
      <c r="KX6" s="12" t="str">
        <f t="shared" si="39"/>
        <v>99999 : *****</v>
      </c>
      <c r="KY6" s="12" t="str">
        <f t="shared" ref="KY6" si="40">TRANSPOSE(FM6)</f>
        <v>15 : บางซื่อ</v>
      </c>
      <c r="KZ6" s="12" t="str">
        <f t="shared" ref="KZ6" si="41">TRANSPOSE(FN6)</f>
        <v>1 : กรุงเทพฯ</v>
      </c>
      <c r="LA6" s="12">
        <f t="shared" ref="LA6:LB6" si="42">TRANSPOSE(FO6)</f>
        <v>10800</v>
      </c>
      <c r="LB6" s="12" t="str">
        <f t="shared" si="42"/>
        <v>1</v>
      </c>
      <c r="LC6" s="12" t="str">
        <f t="shared" ref="LC6" si="43">TRANSPOSE(FQ6)</f>
        <v>none</v>
      </c>
      <c r="LD6" s="12" t="str">
        <f t="shared" ref="LD6" si="44">TRANSPOSE(FR6)</f>
        <v>99999 : *****</v>
      </c>
      <c r="LE6" s="12" t="str">
        <f t="shared" ref="LE6" si="45">TRANSPOSE(FS6)</f>
        <v>15 : บางซื่อ</v>
      </c>
      <c r="LF6" s="12" t="str">
        <f t="shared" ref="LF6" si="46">TRANSPOSE(FT6)</f>
        <v>1 : กรุงเทพฯ</v>
      </c>
      <c r="LG6" s="12">
        <f t="shared" ref="LG6:LI16" si="47">TRANSPOSE(FU6)</f>
        <v>10800</v>
      </c>
      <c r="LH6" s="12">
        <f t="shared" si="47"/>
        <v>31</v>
      </c>
      <c r="LI6" s="12" t="str">
        <f t="shared" si="47"/>
        <v>AAAA</v>
      </c>
      <c r="LJ6" s="16"/>
      <c r="LK6" s="16"/>
      <c r="LL6" s="12" t="str">
        <f t="shared" ref="LL6:LL16" si="48">TRANSPOSE(FZ6)</f>
        <v>066 : อิสลามแห่งประเทศไทย</v>
      </c>
      <c r="LM6" s="12" t="str">
        <f t="shared" ref="LM6:LM16" si="49">TRANSPOSE(GA6)</f>
        <v>*</v>
      </c>
      <c r="LN6" s="12" t="str">
        <f t="shared" ref="LN6:LN16" si="50">TRANSPOSE(GB6)</f>
        <v>SCB</v>
      </c>
      <c r="LO6" s="12">
        <f t="shared" ref="LO6:LO16" si="51">TRANSPOSE(GC6)</f>
        <v>0</v>
      </c>
      <c r="LP6" s="12" t="str">
        <f t="shared" ref="LP6:LU16" si="52">TRANSPOSE(GD6)</f>
        <v>1234567890</v>
      </c>
      <c r="LQ6" s="16"/>
      <c r="LR6" s="12" t="str">
        <f t="shared" si="52"/>
        <v>*</v>
      </c>
      <c r="LS6" s="12" t="str">
        <f t="shared" si="52"/>
        <v>SCB : ธนาคารไทยพาณิชย์ จำกัด (มหาชน)-UAT</v>
      </c>
      <c r="LT6" s="16"/>
      <c r="LU6" s="12" t="str">
        <f t="shared" si="52"/>
        <v>1234567890</v>
      </c>
      <c r="LV6" s="16"/>
      <c r="LW6" s="16"/>
      <c r="LX6" s="12" t="str">
        <f t="shared" ref="LX6:LX16" si="53">TRANSPOSE(GL6)</f>
        <v>none</v>
      </c>
      <c r="LY6" s="12" t="str">
        <f t="shared" ref="LY6:MD6" si="54">TRANSPOSE(GM6)</f>
        <v>H</v>
      </c>
      <c r="LZ6" s="12" t="str">
        <f t="shared" si="54"/>
        <v>FWD-0%SEP1</v>
      </c>
      <c r="MA6" s="12" t="str">
        <f t="shared" si="54"/>
        <v>none</v>
      </c>
      <c r="MB6" s="12" t="str">
        <f t="shared" si="54"/>
        <v>none</v>
      </c>
      <c r="MC6" s="12" t="str">
        <f t="shared" si="54"/>
        <v>1</v>
      </c>
      <c r="MD6" s="12" t="str">
        <f t="shared" si="54"/>
        <v>none</v>
      </c>
      <c r="ME6" s="12" t="str">
        <f t="shared" ref="ME6" si="55">TRANSPOSE(GS6)</f>
        <v>99999 : *****</v>
      </c>
      <c r="MF6" s="12" t="str">
        <f t="shared" ref="MF6" si="56">TRANSPOSE(GT6)</f>
        <v>15 : บางซื่อ</v>
      </c>
      <c r="MG6" s="12" t="str">
        <f t="shared" ref="MG6" si="57">TRANSPOSE(GU6)</f>
        <v>1 : กรุงเทพฯ</v>
      </c>
      <c r="MH6" s="12">
        <f t="shared" ref="MH6:MJ16" si="58">TRANSPOSE(GV6)</f>
        <v>10800</v>
      </c>
      <c r="MI6" s="12" t="str">
        <f t="shared" si="58"/>
        <v>ไม่</v>
      </c>
      <c r="MJ6" s="12" t="str">
        <f t="shared" si="58"/>
        <v>-</v>
      </c>
      <c r="MK6" s="12" t="str">
        <f t="shared" ref="MK6" si="59">TRANSPOSE(GY6)</f>
        <v>-</v>
      </c>
      <c r="ML6" s="12" t="str">
        <f t="shared" ref="ML6:MN16" si="60">TRANSPOSE(GZ6)</f>
        <v>01: บิดา: พ่อ</v>
      </c>
      <c r="MN6" s="12" t="str">
        <f t="shared" si="60"/>
        <v>1</v>
      </c>
      <c r="MP6" s="11" t="s">
        <v>186</v>
      </c>
      <c r="MQ6" s="11" t="s">
        <v>186</v>
      </c>
      <c r="MR6" s="11" t="s">
        <v>186</v>
      </c>
      <c r="MT6" s="11" t="s">
        <v>401</v>
      </c>
      <c r="MU6" s="11" t="s">
        <v>253</v>
      </c>
      <c r="MV6" s="12" t="str">
        <f t="shared" ref="MV6:MY16" si="61">TRANSPOSE(HJ6)</f>
        <v>สิบหก แร๊งส์ ออโตเมท</v>
      </c>
      <c r="MW6" s="12" t="str">
        <f t="shared" si="61"/>
        <v>ศูนย์</v>
      </c>
      <c r="MX6" s="19" t="s">
        <v>529</v>
      </c>
      <c r="MY6" s="12" t="str">
        <f t="shared" si="61"/>
        <v>OFFLINE</v>
      </c>
      <c r="MZ6" s="19" t="s">
        <v>501</v>
      </c>
      <c r="NA6" s="19" t="s">
        <v>453</v>
      </c>
      <c r="NB6" s="12" t="str">
        <f t="shared" ref="NB6" si="62">TRANSPOSE(HP6)</f>
        <v>Village</v>
      </c>
      <c r="NC6" s="12" t="str">
        <f t="shared" ref="NC6" si="63">TRANSPOSE(HQ6)</f>
        <v>002 : หอพัก</v>
      </c>
      <c r="ND6" s="12" t="str">
        <f t="shared" ref="ND6" si="64">TRANSPOSE(HR6)</f>
        <v>Building</v>
      </c>
      <c r="NE6" s="12" t="str">
        <f t="shared" ref="NE6" si="65">TRANSPOSE(HS6)</f>
        <v>1</v>
      </c>
      <c r="NF6" s="12" t="str">
        <f t="shared" ref="NF6" si="66">TRANSPOSE(HT6)</f>
        <v>2</v>
      </c>
      <c r="NG6" s="12" t="str">
        <f t="shared" ref="NG6" si="67">TRANSPOSE(HU6)</f>
        <v>3</v>
      </c>
      <c r="NH6" s="12" t="str">
        <f t="shared" ref="NH6" si="68">TRANSPOSE(HV6)</f>
        <v>4</v>
      </c>
      <c r="NI6" s="12" t="str">
        <f t="shared" ref="NI6" si="69">TRANSPOSE(HW6)</f>
        <v>5</v>
      </c>
      <c r="NJ6" s="12" t="str">
        <f t="shared" ref="NJ6:NK16" si="70">TRANSPOSE(HX6)</f>
        <v>Road</v>
      </c>
      <c r="NK6" s="12" t="str">
        <f t="shared" si="70"/>
        <v>3 : CS/PP</v>
      </c>
      <c r="NL6" s="11" t="s">
        <v>71</v>
      </c>
      <c r="NM6" s="11" t="s">
        <v>71</v>
      </c>
      <c r="NN6" s="12" t="str">
        <f t="shared" ref="NN6:NN16" si="71">TRANSPOSE(IB6)</f>
        <v>3 : CARD</v>
      </c>
      <c r="NO6" s="11" t="s">
        <v>71</v>
      </c>
      <c r="NP6" s="11" t="s">
        <v>71</v>
      </c>
      <c r="NQ6" s="12" t="str">
        <f t="shared" ref="NQ6:NQ16" si="72">TRANSPOSE(IE6)</f>
        <v>No</v>
      </c>
    </row>
    <row r="7" spans="1:383" s="44" customFormat="1" ht="30" customHeight="1" x14ac:dyDescent="0.2">
      <c r="B7" s="44" t="s">
        <v>4</v>
      </c>
      <c r="C7" s="45" t="s">
        <v>245</v>
      </c>
      <c r="D7" s="45"/>
      <c r="E7" s="45" t="s">
        <v>487</v>
      </c>
      <c r="F7" s="45"/>
      <c r="G7" s="45"/>
      <c r="H7" s="45" t="s">
        <v>129</v>
      </c>
      <c r="I7" s="46" t="s">
        <v>548</v>
      </c>
      <c r="J7" s="46" t="s">
        <v>509</v>
      </c>
      <c r="K7" s="47" t="s">
        <v>520</v>
      </c>
      <c r="L7" s="47" t="s">
        <v>179</v>
      </c>
      <c r="M7" s="47" t="s">
        <v>543</v>
      </c>
      <c r="N7" s="47" t="s">
        <v>179</v>
      </c>
      <c r="O7" s="47" t="s">
        <v>179</v>
      </c>
      <c r="P7" s="47" t="s">
        <v>242</v>
      </c>
      <c r="Q7" s="48" t="s">
        <v>243</v>
      </c>
      <c r="R7" s="47" t="s">
        <v>5</v>
      </c>
      <c r="S7" s="47" t="s">
        <v>130</v>
      </c>
      <c r="T7" s="47" t="s">
        <v>330</v>
      </c>
      <c r="U7" s="48" t="s">
        <v>71</v>
      </c>
      <c r="V7" s="48" t="s">
        <v>71</v>
      </c>
      <c r="W7" s="47" t="s">
        <v>74</v>
      </c>
      <c r="X7" s="47" t="s">
        <v>252</v>
      </c>
      <c r="Y7" s="47" t="s">
        <v>405</v>
      </c>
      <c r="Z7" s="48" t="s">
        <v>71</v>
      </c>
      <c r="AA7" s="48" t="s">
        <v>71</v>
      </c>
      <c r="AB7" s="48" t="s">
        <v>71</v>
      </c>
      <c r="AC7" s="48" t="s">
        <v>7</v>
      </c>
      <c r="AD7" s="48" t="s">
        <v>474</v>
      </c>
      <c r="AE7" s="49" t="str">
        <f t="shared" ref="AE7:AG16" si="73">TRANSPOSE(R7)</f>
        <v>18 : SPEEDY TO BOTEN-Taddy</v>
      </c>
      <c r="AF7" s="49" t="str">
        <f t="shared" si="73"/>
        <v>J : สมัครโดยตรง ที่สาขา-Taddy</v>
      </c>
      <c r="AG7" s="49" t="str">
        <f t="shared" si="73"/>
        <v>011</v>
      </c>
      <c r="AH7" s="50" t="s">
        <v>71</v>
      </c>
      <c r="AI7" s="50" t="s">
        <v>71</v>
      </c>
      <c r="AJ7" s="51" t="str">
        <f t="shared" ref="AJ7:AL16" si="74">TRANSPOSE(K7)</f>
        <v>06</v>
      </c>
      <c r="AK7" s="51" t="str">
        <f t="shared" si="74"/>
        <v>01</v>
      </c>
      <c r="AL7" s="51" t="str">
        <f t="shared" si="74"/>
        <v>2538</v>
      </c>
      <c r="AM7" s="51" t="s">
        <v>479</v>
      </c>
      <c r="AN7" s="13" t="s">
        <v>476</v>
      </c>
      <c r="AO7" s="51">
        <v>0</v>
      </c>
      <c r="AP7" s="51" t="s">
        <v>475</v>
      </c>
      <c r="AQ7" s="51">
        <v>25</v>
      </c>
      <c r="AR7" s="51" t="s">
        <v>72</v>
      </c>
      <c r="AS7" s="51" t="s">
        <v>75</v>
      </c>
      <c r="AT7" s="51" t="s">
        <v>179</v>
      </c>
      <c r="AU7" s="51">
        <v>2</v>
      </c>
      <c r="AV7" s="50" t="s">
        <v>71</v>
      </c>
      <c r="AW7" s="51" t="s">
        <v>521</v>
      </c>
      <c r="AX7" s="51" t="s">
        <v>127</v>
      </c>
      <c r="AY7" s="51" t="s">
        <v>329</v>
      </c>
      <c r="AZ7" s="51">
        <v>51</v>
      </c>
      <c r="BA7" s="51">
        <v>1</v>
      </c>
      <c r="BB7" s="51" t="s">
        <v>72</v>
      </c>
      <c r="BC7" s="51" t="s">
        <v>180</v>
      </c>
      <c r="BD7" s="51">
        <v>1</v>
      </c>
      <c r="BE7" s="51">
        <v>1</v>
      </c>
      <c r="BF7" s="51">
        <v>1</v>
      </c>
      <c r="BG7" s="51">
        <v>8000</v>
      </c>
      <c r="BH7" s="50" t="s">
        <v>186</v>
      </c>
      <c r="BI7" s="50" t="s">
        <v>243</v>
      </c>
      <c r="BJ7" s="50" t="s">
        <v>488</v>
      </c>
      <c r="BK7" s="50" t="s">
        <v>318</v>
      </c>
      <c r="BL7" s="50">
        <v>10800</v>
      </c>
      <c r="BM7" s="50" t="s">
        <v>318</v>
      </c>
      <c r="BN7" s="50" t="s">
        <v>73</v>
      </c>
      <c r="BO7" s="49" t="str">
        <f t="shared" ref="BO7:BO16" si="75">TRANSPOSE(X7)</f>
        <v>AAAA</v>
      </c>
      <c r="BP7" s="50" t="s">
        <v>73</v>
      </c>
      <c r="BQ7" s="50" t="s">
        <v>71</v>
      </c>
      <c r="BR7" s="50" t="s">
        <v>71</v>
      </c>
      <c r="BS7" s="50" t="s">
        <v>71</v>
      </c>
      <c r="BT7" s="50" t="s">
        <v>71</v>
      </c>
      <c r="BU7" s="50" t="s">
        <v>71</v>
      </c>
      <c r="BV7" s="49" t="str">
        <f t="shared" ref="BV7:BV16" si="76">TRANSPOSE(W7)</f>
        <v>H</v>
      </c>
      <c r="BW7" s="49" t="str">
        <f t="shared" ref="BW7:BW16" si="77">TRANSPOSE(Y7)</f>
        <v>FWD-0%SEP1</v>
      </c>
      <c r="BX7" s="50" t="s">
        <v>71</v>
      </c>
      <c r="BY7" s="50" t="s">
        <v>71</v>
      </c>
      <c r="BZ7" s="50">
        <v>10800</v>
      </c>
      <c r="CA7" s="50" t="s">
        <v>318</v>
      </c>
      <c r="CB7" s="50" t="s">
        <v>76</v>
      </c>
      <c r="CC7" s="50" t="s">
        <v>72</v>
      </c>
      <c r="CD7" s="50" t="s">
        <v>186</v>
      </c>
      <c r="CE7" s="50" t="s">
        <v>73</v>
      </c>
      <c r="CF7" s="50" t="s">
        <v>73</v>
      </c>
      <c r="CG7" s="50" t="s">
        <v>73</v>
      </c>
      <c r="CH7" s="50" t="s">
        <v>73</v>
      </c>
      <c r="CI7" s="50" t="s">
        <v>73</v>
      </c>
      <c r="CJ7" s="50" t="s">
        <v>73</v>
      </c>
      <c r="CK7" s="50" t="s">
        <v>131</v>
      </c>
      <c r="CL7" s="50" t="s">
        <v>131</v>
      </c>
      <c r="CM7" s="50" t="s">
        <v>73</v>
      </c>
      <c r="CN7" s="50" t="s">
        <v>131</v>
      </c>
      <c r="CO7" s="50" t="s">
        <v>209</v>
      </c>
      <c r="CP7" s="50" t="s">
        <v>71</v>
      </c>
      <c r="CQ7" s="50" t="s">
        <v>210</v>
      </c>
      <c r="CR7" s="50" t="s">
        <v>211</v>
      </c>
      <c r="CS7" s="50" t="s">
        <v>7</v>
      </c>
      <c r="CT7" s="49">
        <f t="shared" ref="CT7:CT16" si="78">TRANSPOSE(BD7)</f>
        <v>1</v>
      </c>
      <c r="CU7" s="49">
        <f t="shared" ref="CU7:CU16" si="79">TRANSPOSE(BG7)</f>
        <v>8000</v>
      </c>
      <c r="CV7" s="50" t="s">
        <v>212</v>
      </c>
      <c r="CW7" s="50" t="s">
        <v>211</v>
      </c>
      <c r="CX7" s="50" t="s">
        <v>186</v>
      </c>
      <c r="CY7" s="50" t="s">
        <v>186</v>
      </c>
      <c r="CZ7" s="50" t="s">
        <v>243</v>
      </c>
      <c r="DA7" s="50" t="s">
        <v>213</v>
      </c>
      <c r="DB7" s="50" t="s">
        <v>213</v>
      </c>
      <c r="DC7" s="50" t="s">
        <v>214</v>
      </c>
      <c r="DD7" s="50" t="s">
        <v>215</v>
      </c>
      <c r="DE7" s="50" t="s">
        <v>216</v>
      </c>
      <c r="DF7" s="50" t="s">
        <v>481</v>
      </c>
      <c r="DG7" s="50" t="s">
        <v>128</v>
      </c>
      <c r="DH7" s="50" t="s">
        <v>482</v>
      </c>
      <c r="DI7" s="50" t="s">
        <v>483</v>
      </c>
      <c r="DJ7" s="50" t="s">
        <v>484</v>
      </c>
      <c r="DK7" s="50" t="s">
        <v>186</v>
      </c>
      <c r="DL7" s="50" t="s">
        <v>213</v>
      </c>
      <c r="DM7" s="50" t="s">
        <v>480</v>
      </c>
      <c r="DN7" s="50" t="s">
        <v>217</v>
      </c>
      <c r="DO7" s="50" t="s">
        <v>218</v>
      </c>
      <c r="DP7" s="50" t="s">
        <v>219</v>
      </c>
      <c r="DQ7" s="50" t="s">
        <v>485</v>
      </c>
      <c r="DR7" s="50" t="s">
        <v>218</v>
      </c>
      <c r="DS7" s="50" t="s">
        <v>220</v>
      </c>
      <c r="DT7" s="50" t="s">
        <v>356</v>
      </c>
      <c r="DU7" s="50" t="s">
        <v>357</v>
      </c>
      <c r="DV7" s="50" t="s">
        <v>186</v>
      </c>
      <c r="DW7" s="50" t="s">
        <v>186</v>
      </c>
      <c r="DX7" s="50" t="s">
        <v>324</v>
      </c>
      <c r="DY7" s="50" t="s">
        <v>362</v>
      </c>
      <c r="DZ7" s="50"/>
      <c r="EA7" s="50"/>
      <c r="EB7" s="49" t="str">
        <f t="shared" ref="EB7:ED16" si="80">TRANSPOSE(R7)</f>
        <v>18 : SPEEDY TO BOTEN-Taddy</v>
      </c>
      <c r="EC7" s="49" t="str">
        <f t="shared" si="80"/>
        <v>J : สมัครโดยตรง ที่สาขา-Taddy</v>
      </c>
      <c r="ED7" s="49" t="str">
        <f t="shared" si="80"/>
        <v>011</v>
      </c>
      <c r="EE7" s="50" t="s">
        <v>71</v>
      </c>
      <c r="EF7" s="50" t="s">
        <v>71</v>
      </c>
      <c r="EG7" s="49" t="str">
        <f t="shared" ref="EG7:EI16" si="81">TRANSPOSE(K7)</f>
        <v>06</v>
      </c>
      <c r="EH7" s="49" t="str">
        <f t="shared" si="81"/>
        <v>01</v>
      </c>
      <c r="EI7" s="49" t="str">
        <f t="shared" si="81"/>
        <v>2538</v>
      </c>
      <c r="EJ7" s="52" t="str">
        <f t="shared" si="0"/>
        <v>FRIDAY</v>
      </c>
      <c r="EK7" s="52" t="str">
        <f t="shared" si="0"/>
        <v>1 : 04 : โสด</v>
      </c>
      <c r="EL7" s="52">
        <f t="shared" si="0"/>
        <v>0</v>
      </c>
      <c r="EM7" s="52" t="str">
        <f t="shared" si="0"/>
        <v xml:space="preserve">M  </v>
      </c>
      <c r="EN7" s="52">
        <f t="shared" si="0"/>
        <v>25</v>
      </c>
      <c r="EO7" s="52" t="str">
        <f t="shared" si="0"/>
        <v>0</v>
      </c>
      <c r="EP7" s="52" t="str">
        <f t="shared" si="0"/>
        <v>3</v>
      </c>
      <c r="EQ7" s="52" t="str">
        <f t="shared" si="0"/>
        <v>01</v>
      </c>
      <c r="ER7" s="52">
        <f t="shared" si="0"/>
        <v>2</v>
      </c>
      <c r="ES7" s="52" t="str">
        <f t="shared" si="0"/>
        <v>none</v>
      </c>
      <c r="ET7" s="52" t="str">
        <f t="shared" si="0"/>
        <v>051</v>
      </c>
      <c r="EU7" s="52" t="str">
        <f t="shared" si="0"/>
        <v>013 : อื่น ๆ</v>
      </c>
      <c r="EV7" s="52" t="str">
        <f t="shared" si="0"/>
        <v>004</v>
      </c>
      <c r="EW7" s="52">
        <f t="shared" si="0"/>
        <v>51</v>
      </c>
      <c r="EX7" s="52">
        <f t="shared" si="0"/>
        <v>1</v>
      </c>
      <c r="EY7" s="52" t="str">
        <f t="shared" si="0"/>
        <v>0</v>
      </c>
      <c r="EZ7" s="52" t="str">
        <f t="shared" si="1"/>
        <v>1</v>
      </c>
      <c r="FA7" s="52">
        <f t="shared" si="1"/>
        <v>1</v>
      </c>
      <c r="FB7" s="52">
        <f t="shared" si="1"/>
        <v>1</v>
      </c>
      <c r="FC7" s="52">
        <f t="shared" si="1"/>
        <v>1</v>
      </c>
      <c r="FD7" s="52">
        <f t="shared" si="1"/>
        <v>8000</v>
      </c>
      <c r="FE7" s="53"/>
      <c r="FF7" s="53"/>
      <c r="FG7" s="53"/>
      <c r="FH7" s="53" t="s">
        <v>321</v>
      </c>
      <c r="FI7" s="53"/>
      <c r="FJ7" s="53" t="s">
        <v>180</v>
      </c>
      <c r="FK7" s="53" t="s">
        <v>71</v>
      </c>
      <c r="FL7" s="53" t="s">
        <v>187</v>
      </c>
      <c r="FM7" s="53" t="s">
        <v>188</v>
      </c>
      <c r="FN7" s="53" t="s">
        <v>181</v>
      </c>
      <c r="FO7" s="53">
        <v>10800</v>
      </c>
      <c r="FP7" s="53" t="s">
        <v>180</v>
      </c>
      <c r="FQ7" s="53" t="s">
        <v>71</v>
      </c>
      <c r="FR7" s="53" t="s">
        <v>187</v>
      </c>
      <c r="FS7" s="53" t="s">
        <v>188</v>
      </c>
      <c r="FT7" s="53" t="s">
        <v>181</v>
      </c>
      <c r="FU7" s="53">
        <v>10800</v>
      </c>
      <c r="FV7" s="53">
        <v>31</v>
      </c>
      <c r="FW7" s="52" t="str">
        <f t="shared" ref="FW7:FW16" si="82">TRANSPOSE(X7)</f>
        <v>AAAA</v>
      </c>
      <c r="FX7" s="53"/>
      <c r="FY7" s="53"/>
      <c r="FZ7" s="53" t="s">
        <v>182</v>
      </c>
      <c r="GA7" s="53" t="s">
        <v>73</v>
      </c>
      <c r="GB7" s="53" t="s">
        <v>398</v>
      </c>
      <c r="GC7" s="53"/>
      <c r="GD7" s="53" t="s">
        <v>399</v>
      </c>
      <c r="GE7" s="53"/>
      <c r="GF7" s="53" t="s">
        <v>73</v>
      </c>
      <c r="GG7" s="53" t="s">
        <v>189</v>
      </c>
      <c r="GH7" s="53"/>
      <c r="GI7" s="53" t="s">
        <v>399</v>
      </c>
      <c r="GJ7" s="53"/>
      <c r="GK7" s="53"/>
      <c r="GL7" s="53" t="s">
        <v>71</v>
      </c>
      <c r="GM7" s="52" t="str">
        <f t="shared" ref="GM7:GM16" si="83">TRANSPOSE(W7)</f>
        <v>H</v>
      </c>
      <c r="GN7" s="54" t="str">
        <f t="shared" ref="GN7:GN16" si="84">TRANSPOSE(Y7)</f>
        <v>FWD-0%SEP1</v>
      </c>
      <c r="GO7" s="45" t="s">
        <v>71</v>
      </c>
      <c r="GP7" s="45" t="s">
        <v>71</v>
      </c>
      <c r="GQ7" s="45" t="s">
        <v>180</v>
      </c>
      <c r="GR7" s="45" t="s">
        <v>71</v>
      </c>
      <c r="GS7" s="45" t="s">
        <v>187</v>
      </c>
      <c r="GT7" s="45" t="s">
        <v>188</v>
      </c>
      <c r="GU7" s="45" t="s">
        <v>181</v>
      </c>
      <c r="GV7" s="45">
        <v>10800</v>
      </c>
      <c r="GW7" s="45" t="s">
        <v>183</v>
      </c>
      <c r="GX7" s="45" t="s">
        <v>184</v>
      </c>
      <c r="GY7" s="45" t="s">
        <v>184</v>
      </c>
      <c r="GZ7" s="45" t="s">
        <v>185</v>
      </c>
      <c r="HA7" s="45"/>
      <c r="HB7" s="45" t="s">
        <v>180</v>
      </c>
      <c r="HC7" s="45"/>
      <c r="HD7" s="45" t="s">
        <v>186</v>
      </c>
      <c r="HE7" s="45" t="s">
        <v>186</v>
      </c>
      <c r="HF7" s="45" t="s">
        <v>186</v>
      </c>
      <c r="HG7" s="45"/>
      <c r="HH7" s="45" t="s">
        <v>401</v>
      </c>
      <c r="HI7" s="45" t="s">
        <v>253</v>
      </c>
      <c r="HJ7" s="52" t="str">
        <f t="shared" ref="HJ7:HK17" si="85">TRANSPOSE(I7)</f>
        <v>สิบหก แร๊งส์ ออโตเมท</v>
      </c>
      <c r="HK7" s="52" t="str">
        <f t="shared" si="85"/>
        <v>หนึ่ง</v>
      </c>
      <c r="HL7" s="55" t="s">
        <v>530</v>
      </c>
      <c r="HM7" s="45" t="s">
        <v>502</v>
      </c>
      <c r="HN7" s="55" t="s">
        <v>531</v>
      </c>
      <c r="HO7" s="55" t="s">
        <v>532</v>
      </c>
      <c r="HP7" s="45" t="s">
        <v>454</v>
      </c>
      <c r="HQ7" s="45" t="s">
        <v>455</v>
      </c>
      <c r="HR7" s="45" t="s">
        <v>456</v>
      </c>
      <c r="HS7" s="45" t="s">
        <v>180</v>
      </c>
      <c r="HT7" s="45" t="s">
        <v>323</v>
      </c>
      <c r="HU7" s="45" t="s">
        <v>75</v>
      </c>
      <c r="HV7" s="45" t="s">
        <v>319</v>
      </c>
      <c r="HW7" s="45" t="s">
        <v>322</v>
      </c>
      <c r="HX7" s="45" t="s">
        <v>457</v>
      </c>
      <c r="HY7" s="45" t="s">
        <v>458</v>
      </c>
      <c r="HZ7" s="45"/>
      <c r="IA7" s="45"/>
      <c r="IB7" s="45" t="s">
        <v>459</v>
      </c>
      <c r="IC7" s="45" t="s">
        <v>71</v>
      </c>
      <c r="ID7" s="45" t="s">
        <v>71</v>
      </c>
      <c r="IE7" s="45" t="s">
        <v>460</v>
      </c>
      <c r="IF7" s="45"/>
      <c r="IG7" s="45"/>
      <c r="IH7" s="12" t="str">
        <f t="shared" ref="IH7:IH16" si="86">TRANSPOSE(CO7)</f>
        <v>N : ลูกค้าใหม่(ไม่เคยมีสัญญา)</v>
      </c>
      <c r="II7" s="12" t="str">
        <f t="shared" ref="II7:II16" si="87">TRANSPOSE(CP7)</f>
        <v>none</v>
      </c>
      <c r="IJ7" s="12" t="str">
        <f t="shared" si="2"/>
        <v>01 : ธนาคาร</v>
      </c>
      <c r="IK7" s="12" t="str">
        <f t="shared" si="2"/>
        <v>01 : พบข้อมูลบริษัท Active</v>
      </c>
      <c r="IL7" s="12" t="str">
        <f t="shared" si="2"/>
        <v>006 : บจก.</v>
      </c>
      <c r="IM7" s="12">
        <f t="shared" ref="IM7:IM16" si="88">TRANSPOSE(BD7)</f>
        <v>1</v>
      </c>
      <c r="IN7" s="12">
        <f t="shared" ref="IN7:IN16" si="89">TRANSPOSE(BG7)</f>
        <v>8000</v>
      </c>
      <c r="IO7" s="12" t="str">
        <f t="shared" ref="IO7:IO16" si="90">TRANSPOSE(CV7)</f>
        <v>01 : พบข้อมูล</v>
      </c>
      <c r="IP7" s="12" t="str">
        <f t="shared" ref="IP7:IP16" si="91">TRANSPOSE(CW7)</f>
        <v>01 : พบข้อมูลบริษัท Active</v>
      </c>
      <c r="IQ7" s="12" t="str">
        <f t="shared" ref="IQ7:IQ16" si="92">TRANSPOSE(CX7)</f>
        <v>021234567</v>
      </c>
      <c r="IR7" s="12" t="str">
        <f t="shared" si="3"/>
        <v>021234567</v>
      </c>
      <c r="IS7" s="12" t="str">
        <f t="shared" si="3"/>
        <v>0812345678</v>
      </c>
      <c r="IT7" s="12" t="str">
        <f t="shared" si="3"/>
        <v>01 : 1133/1113 ตรง</v>
      </c>
      <c r="IU7" s="12" t="str">
        <f t="shared" si="3"/>
        <v>01 : 1133/1113 ตรง</v>
      </c>
      <c r="IV7" s="12" t="str">
        <f t="shared" si="3"/>
        <v>01 : เป็นพนักงาน</v>
      </c>
      <c r="IW7" s="12" t="str">
        <f t="shared" si="4"/>
        <v>01 : รับสายได้</v>
      </c>
      <c r="IX7" s="12" t="str">
        <f t="shared" si="5"/>
        <v>01 : ฝ่ายบุคคล (ระบุ)</v>
      </c>
      <c r="IY7" s="12" t="str">
        <f t="shared" si="6"/>
        <v>INFORMANT</v>
      </c>
      <c r="IZ7" s="12" t="str">
        <f t="shared" si="7"/>
        <v>01 : พนักงานประจำรายเดือน</v>
      </c>
      <c r="JA7" s="12" t="str">
        <f t="shared" si="8"/>
        <v>SPECNAME</v>
      </c>
      <c r="JB7" s="12" t="str">
        <f t="shared" si="9"/>
        <v>POSITION</v>
      </c>
      <c r="JC7" s="12" t="str">
        <f t="shared" si="10"/>
        <v>DEPARTMENT</v>
      </c>
      <c r="JD7" s="12" t="str">
        <f t="shared" si="11"/>
        <v>021234567</v>
      </c>
      <c r="JE7" s="12" t="str">
        <f t="shared" si="12"/>
        <v>01 : 1133/1113 ตรง</v>
      </c>
      <c r="JF7" s="12" t="str">
        <f t="shared" si="13"/>
        <v>01 : 1133 ตรง</v>
      </c>
      <c r="JG7" s="12" t="str">
        <f t="shared" si="14"/>
        <v>01 : เบอร์ตรง</v>
      </c>
      <c r="JH7" s="12" t="str">
        <f t="shared" si="15"/>
        <v>01 : ลูกค้ารับสาย</v>
      </c>
      <c r="JI7" s="12" t="str">
        <f t="shared" si="16"/>
        <v>01 : สามี/ภรรยา (ระบุ)</v>
      </c>
      <c r="JJ7" s="12" t="str">
        <f t="shared" si="17"/>
        <v>PERSON</v>
      </c>
      <c r="JK7" s="12" t="str">
        <f t="shared" si="18"/>
        <v>01 : ลูกค้ารับสาย</v>
      </c>
      <c r="JL7" s="50"/>
      <c r="JM7" s="50"/>
      <c r="JN7" s="12" t="str">
        <f t="shared" ref="JN7:JN16" si="93">TRANSPOSE(EB7)</f>
        <v>18 : SPEEDY TO BOTEN-Taddy</v>
      </c>
      <c r="JO7" s="12" t="str">
        <f t="shared" ref="JO7:JO16" si="94">TRANSPOSE(EC7)</f>
        <v>J : สมัครโดยตรง ที่สาขา-Taddy</v>
      </c>
      <c r="JP7" s="12" t="str">
        <f t="shared" ref="JP7:JP16" si="95">TRANSPOSE(ED7)</f>
        <v>011</v>
      </c>
      <c r="JQ7" s="12" t="str">
        <f t="shared" ref="JQ7:JQ16" si="96">TRANSPOSE(EE7)</f>
        <v>none</v>
      </c>
      <c r="JR7" s="12" t="str">
        <f t="shared" ref="JR7:JR16" si="97">TRANSPOSE(EF7)</f>
        <v>none</v>
      </c>
      <c r="JS7" s="12" t="str">
        <f t="shared" ref="JS7:JS16" si="98">TRANSPOSE(EG7)</f>
        <v>06</v>
      </c>
      <c r="JT7" s="12" t="str">
        <f t="shared" si="20"/>
        <v>01</v>
      </c>
      <c r="JU7" s="12" t="str">
        <f t="shared" si="20"/>
        <v>2538</v>
      </c>
      <c r="JV7" s="12" t="str">
        <f t="shared" si="20"/>
        <v>FRIDAY</v>
      </c>
      <c r="JW7" s="12" t="str">
        <f t="shared" si="20"/>
        <v>1 : 04 : โสด</v>
      </c>
      <c r="JX7" s="12">
        <f t="shared" ref="JX7:JX16" si="99">TRANSPOSE(EL7)</f>
        <v>0</v>
      </c>
      <c r="JY7" s="12" t="str">
        <f t="shared" ref="JY7:JY16" si="100">TRANSPOSE(EM7)</f>
        <v xml:space="preserve">M  </v>
      </c>
      <c r="JZ7" s="12">
        <f t="shared" ref="JZ7:JZ16" si="101">TRANSPOSE(EN7)</f>
        <v>25</v>
      </c>
      <c r="KA7" s="12" t="str">
        <f t="shared" ref="KA7:KA16" si="102">TRANSPOSE(EO7)</f>
        <v>0</v>
      </c>
      <c r="KB7" s="12" t="str">
        <f t="shared" ref="KB7:KB16" si="103">TRANSPOSE(EP7)</f>
        <v>3</v>
      </c>
      <c r="KC7" s="12" t="str">
        <f t="shared" ref="KC7:KC16" si="104">TRANSPOSE(EQ7)</f>
        <v>01</v>
      </c>
      <c r="KD7" s="12">
        <f t="shared" ref="KD7:KD16" si="105">TRANSPOSE(ER7)</f>
        <v>2</v>
      </c>
      <c r="KE7" s="12" t="str">
        <f t="shared" ref="KE7:KE16" si="106">TRANSPOSE(ES7)</f>
        <v>none</v>
      </c>
      <c r="KF7" s="12" t="str">
        <f t="shared" ref="KF7:KF16" si="107">TRANSPOSE(ET7)</f>
        <v>051</v>
      </c>
      <c r="KG7" s="12" t="str">
        <f t="shared" ref="KG7:KG16" si="108">TRANSPOSE(EU7)</f>
        <v>013 : อื่น ๆ</v>
      </c>
      <c r="KH7" s="12" t="str">
        <f t="shared" ref="KH7:KH16" si="109">TRANSPOSE(EV7)</f>
        <v>004</v>
      </c>
      <c r="KI7" s="12">
        <f t="shared" ref="KI7:KI16" si="110">TRANSPOSE(EW7)</f>
        <v>51</v>
      </c>
      <c r="KJ7" s="12">
        <f t="shared" ref="KJ7:KJ16" si="111">TRANSPOSE(EX7)</f>
        <v>1</v>
      </c>
      <c r="KK7" s="12" t="str">
        <f t="shared" ref="KK7:KK16" si="112">TRANSPOSE(EY7)</f>
        <v>0</v>
      </c>
      <c r="KL7" s="12" t="str">
        <f t="shared" ref="KL7:KL16" si="113">TRANSPOSE(EZ7)</f>
        <v>1</v>
      </c>
      <c r="KM7" s="12">
        <f t="shared" ref="KM7:KM16" si="114">TRANSPOSE(FA7)</f>
        <v>1</v>
      </c>
      <c r="KN7" s="12">
        <f t="shared" ref="KN7:KN16" si="115">TRANSPOSE(FB7)</f>
        <v>1</v>
      </c>
      <c r="KO7" s="12">
        <f t="shared" ref="KO7:KO16" si="116">TRANSPOSE(FC7)</f>
        <v>1</v>
      </c>
      <c r="KP7" s="12">
        <f t="shared" ref="KP7:KP16" si="117">TRANSPOSE(FD7)</f>
        <v>8000</v>
      </c>
      <c r="KQ7" s="53"/>
      <c r="KR7" s="53"/>
      <c r="KS7" s="53"/>
      <c r="KT7" s="12" t="str">
        <f t="shared" si="39"/>
        <v>03 : ไม่มีเบอร์บ้าน</v>
      </c>
      <c r="KU7" s="53"/>
      <c r="KV7" s="12" t="str">
        <f t="shared" si="39"/>
        <v>1</v>
      </c>
      <c r="KW7" s="12" t="str">
        <f t="shared" si="39"/>
        <v>none</v>
      </c>
      <c r="KX7" s="12" t="str">
        <f t="shared" ref="KX7:KX16" si="118">TRANSPOSE(FL7)</f>
        <v>99999 : *****</v>
      </c>
      <c r="KY7" s="12" t="str">
        <f t="shared" ref="KY7:KY16" si="119">TRANSPOSE(FM7)</f>
        <v>15 : บางซื่อ</v>
      </c>
      <c r="KZ7" s="12" t="str">
        <f t="shared" ref="KZ7:KZ16" si="120">TRANSPOSE(FN7)</f>
        <v>1 : กรุงเทพฯ</v>
      </c>
      <c r="LA7" s="12">
        <f t="shared" ref="LA7:LA16" si="121">TRANSPOSE(FO7)</f>
        <v>10800</v>
      </c>
      <c r="LB7" s="12" t="str">
        <f t="shared" ref="LB7:LB16" si="122">TRANSPOSE(FP7)</f>
        <v>1</v>
      </c>
      <c r="LC7" s="12" t="str">
        <f t="shared" ref="LC7:LC16" si="123">TRANSPOSE(FQ7)</f>
        <v>none</v>
      </c>
      <c r="LD7" s="12" t="str">
        <f t="shared" ref="LD7:LD16" si="124">TRANSPOSE(FR7)</f>
        <v>99999 : *****</v>
      </c>
      <c r="LE7" s="12" t="str">
        <f t="shared" ref="LE7:LE16" si="125">TRANSPOSE(FS7)</f>
        <v>15 : บางซื่อ</v>
      </c>
      <c r="LF7" s="12" t="str">
        <f t="shared" ref="LF7:LF16" si="126">TRANSPOSE(FT7)</f>
        <v>1 : กรุงเทพฯ</v>
      </c>
      <c r="LG7" s="12">
        <f t="shared" ref="LG7:LG16" si="127">TRANSPOSE(FU7)</f>
        <v>10800</v>
      </c>
      <c r="LH7" s="12">
        <f t="shared" si="47"/>
        <v>31</v>
      </c>
      <c r="LI7" s="12" t="str">
        <f t="shared" si="47"/>
        <v>AAAA</v>
      </c>
      <c r="LJ7" s="53"/>
      <c r="LK7" s="53"/>
      <c r="LL7" s="12" t="str">
        <f t="shared" si="48"/>
        <v>066 : อิสลามแห่งประเทศไทย</v>
      </c>
      <c r="LM7" s="12" t="str">
        <f t="shared" si="49"/>
        <v>*</v>
      </c>
      <c r="LN7" s="12" t="str">
        <f t="shared" si="50"/>
        <v>SCB</v>
      </c>
      <c r="LO7" s="12">
        <f t="shared" si="51"/>
        <v>0</v>
      </c>
      <c r="LP7" s="12" t="str">
        <f t="shared" si="52"/>
        <v>1234567890</v>
      </c>
      <c r="LQ7" s="53"/>
      <c r="LR7" s="12" t="str">
        <f t="shared" si="52"/>
        <v>*</v>
      </c>
      <c r="LS7" s="12" t="str">
        <f t="shared" si="52"/>
        <v>SCB : ธนาคารไทยพาณิชย์ จำกัด (มหาชน)-UAT</v>
      </c>
      <c r="LT7" s="53"/>
      <c r="LU7" s="12" t="str">
        <f t="shared" si="52"/>
        <v>1234567890</v>
      </c>
      <c r="LV7" s="53"/>
      <c r="LW7" s="53"/>
      <c r="LX7" s="12" t="str">
        <f t="shared" si="53"/>
        <v>none</v>
      </c>
      <c r="LY7" s="12" t="str">
        <f t="shared" ref="LY7:LY16" si="128">TRANSPOSE(GM7)</f>
        <v>H</v>
      </c>
      <c r="LZ7" s="12" t="str">
        <f t="shared" ref="LZ7:LZ16" si="129">TRANSPOSE(GN7)</f>
        <v>FWD-0%SEP1</v>
      </c>
      <c r="MA7" s="12" t="str">
        <f t="shared" ref="MA7:MA16" si="130">TRANSPOSE(GO7)</f>
        <v>none</v>
      </c>
      <c r="MB7" s="12" t="str">
        <f t="shared" ref="MB7:MB16" si="131">TRANSPOSE(GP7)</f>
        <v>none</v>
      </c>
      <c r="MC7" s="12" t="str">
        <f t="shared" ref="MC7:MC16" si="132">TRANSPOSE(GQ7)</f>
        <v>1</v>
      </c>
      <c r="MD7" s="12" t="str">
        <f t="shared" ref="MD7:MD16" si="133">TRANSPOSE(GR7)</f>
        <v>none</v>
      </c>
      <c r="ME7" s="12" t="str">
        <f t="shared" ref="ME7:ME16" si="134">TRANSPOSE(GS7)</f>
        <v>99999 : *****</v>
      </c>
      <c r="MF7" s="12" t="str">
        <f t="shared" ref="MF7:MF16" si="135">TRANSPOSE(GT7)</f>
        <v>15 : บางซื่อ</v>
      </c>
      <c r="MG7" s="12" t="str">
        <f t="shared" ref="MG7:MG16" si="136">TRANSPOSE(GU7)</f>
        <v>1 : กรุงเทพฯ</v>
      </c>
      <c r="MH7" s="12">
        <f t="shared" ref="MH7:MH16" si="137">TRANSPOSE(GV7)</f>
        <v>10800</v>
      </c>
      <c r="MI7" s="12" t="str">
        <f t="shared" si="58"/>
        <v>ไม่</v>
      </c>
      <c r="MJ7" s="12" t="str">
        <f t="shared" si="58"/>
        <v>-</v>
      </c>
      <c r="MK7" s="12" t="str">
        <f t="shared" ref="MK7:MK16" si="138">TRANSPOSE(GY7)</f>
        <v>-</v>
      </c>
      <c r="ML7" s="12" t="str">
        <f t="shared" ref="ML7:ML16" si="139">TRANSPOSE(GZ7)</f>
        <v>01: บิดา: พ่อ</v>
      </c>
      <c r="MM7" s="45"/>
      <c r="MN7" s="12" t="str">
        <f t="shared" si="60"/>
        <v>1</v>
      </c>
      <c r="MO7" s="45"/>
      <c r="MP7" s="45" t="s">
        <v>186</v>
      </c>
      <c r="MQ7" s="45" t="s">
        <v>186</v>
      </c>
      <c r="MR7" s="45" t="s">
        <v>186</v>
      </c>
      <c r="MS7" s="45"/>
      <c r="MT7" s="45" t="s">
        <v>401</v>
      </c>
      <c r="MU7" s="45" t="s">
        <v>253</v>
      </c>
      <c r="MV7" s="12" t="str">
        <f t="shared" ref="MV7:MV16" si="140">TRANSPOSE(HJ7)</f>
        <v>สิบหก แร๊งส์ ออโตเมท</v>
      </c>
      <c r="MW7" s="12" t="str">
        <f t="shared" ref="MW7:MW16" si="141">TRANSPOSE(HK7)</f>
        <v>หนึ่ง</v>
      </c>
      <c r="MX7" s="55" t="s">
        <v>530</v>
      </c>
      <c r="MY7" s="12" t="str">
        <f t="shared" si="61"/>
        <v>OFFLINE</v>
      </c>
      <c r="MZ7" s="55" t="s">
        <v>531</v>
      </c>
      <c r="NA7" s="55" t="s">
        <v>532</v>
      </c>
      <c r="NB7" s="12" t="str">
        <f t="shared" ref="NB7:NB16" si="142">TRANSPOSE(HP7)</f>
        <v>Village</v>
      </c>
      <c r="NC7" s="12" t="str">
        <f t="shared" ref="NC7:NC16" si="143">TRANSPOSE(HQ7)</f>
        <v>002 : หอพัก</v>
      </c>
      <c r="ND7" s="12" t="str">
        <f t="shared" ref="ND7:ND16" si="144">TRANSPOSE(HR7)</f>
        <v>Building</v>
      </c>
      <c r="NE7" s="12" t="str">
        <f t="shared" ref="NE7:NE16" si="145">TRANSPOSE(HS7)</f>
        <v>1</v>
      </c>
      <c r="NF7" s="12" t="str">
        <f t="shared" ref="NF7:NF16" si="146">TRANSPOSE(HT7)</f>
        <v>2</v>
      </c>
      <c r="NG7" s="12" t="str">
        <f t="shared" ref="NG7:NG16" si="147">TRANSPOSE(HU7)</f>
        <v>3</v>
      </c>
      <c r="NH7" s="12" t="str">
        <f t="shared" ref="NH7:NH16" si="148">TRANSPOSE(HV7)</f>
        <v>4</v>
      </c>
      <c r="NI7" s="12" t="str">
        <f t="shared" ref="NI7:NI16" si="149">TRANSPOSE(HW7)</f>
        <v>5</v>
      </c>
      <c r="NJ7" s="12" t="str">
        <f t="shared" ref="NJ7:NJ16" si="150">TRANSPOSE(HX7)</f>
        <v>Road</v>
      </c>
      <c r="NK7" s="12" t="str">
        <f t="shared" si="70"/>
        <v>3 : CS/PP</v>
      </c>
      <c r="NL7" s="11" t="s">
        <v>71</v>
      </c>
      <c r="NM7" s="11" t="s">
        <v>71</v>
      </c>
      <c r="NN7" s="12" t="str">
        <f t="shared" si="71"/>
        <v>3 : CARD</v>
      </c>
      <c r="NO7" s="45" t="s">
        <v>71</v>
      </c>
      <c r="NP7" s="45" t="s">
        <v>71</v>
      </c>
      <c r="NQ7" s="12" t="str">
        <f t="shared" si="72"/>
        <v>No</v>
      </c>
      <c r="NR7" s="45"/>
      <c r="NS7" s="45"/>
    </row>
    <row r="8" spans="1:383" ht="30" customHeight="1" x14ac:dyDescent="0.2">
      <c r="B8" s="1" t="s">
        <v>6</v>
      </c>
      <c r="C8" s="11" t="s">
        <v>245</v>
      </c>
      <c r="E8" s="11" t="s">
        <v>487</v>
      </c>
      <c r="H8" s="11" t="s">
        <v>129</v>
      </c>
      <c r="I8" s="2" t="s">
        <v>548</v>
      </c>
      <c r="J8" s="2" t="s">
        <v>510</v>
      </c>
      <c r="K8" s="3" t="s">
        <v>179</v>
      </c>
      <c r="L8" s="3" t="s">
        <v>179</v>
      </c>
      <c r="M8" s="3" t="s">
        <v>477</v>
      </c>
      <c r="N8" s="3" t="s">
        <v>179</v>
      </c>
      <c r="O8" s="3" t="s">
        <v>179</v>
      </c>
      <c r="P8" s="3" t="s">
        <v>242</v>
      </c>
      <c r="Q8" s="4" t="s">
        <v>243</v>
      </c>
      <c r="R8" s="3" t="s">
        <v>5</v>
      </c>
      <c r="S8" s="3" t="s">
        <v>130</v>
      </c>
      <c r="T8" s="3" t="s">
        <v>330</v>
      </c>
      <c r="U8" s="4" t="s">
        <v>71</v>
      </c>
      <c r="V8" s="4" t="s">
        <v>71</v>
      </c>
      <c r="W8" s="3" t="s">
        <v>74</v>
      </c>
      <c r="X8" s="3" t="s">
        <v>252</v>
      </c>
      <c r="Y8" s="3" t="s">
        <v>405</v>
      </c>
      <c r="Z8" s="4" t="s">
        <v>71</v>
      </c>
      <c r="AA8" s="4" t="s">
        <v>71</v>
      </c>
      <c r="AB8" s="4" t="s">
        <v>71</v>
      </c>
      <c r="AC8" s="4" t="s">
        <v>7</v>
      </c>
      <c r="AD8" s="4" t="s">
        <v>474</v>
      </c>
      <c r="AE8" s="12" t="str">
        <f t="shared" si="73"/>
        <v>18 : SPEEDY TO BOTEN-Taddy</v>
      </c>
      <c r="AF8" s="12" t="str">
        <f t="shared" si="73"/>
        <v>J : สมัครโดยตรง ที่สาขา-Taddy</v>
      </c>
      <c r="AG8" s="12" t="str">
        <f t="shared" si="73"/>
        <v>011</v>
      </c>
      <c r="AH8" s="14" t="s">
        <v>71</v>
      </c>
      <c r="AI8" s="14" t="s">
        <v>71</v>
      </c>
      <c r="AJ8" s="13" t="str">
        <f t="shared" si="74"/>
        <v>01</v>
      </c>
      <c r="AK8" s="13" t="str">
        <f t="shared" si="74"/>
        <v>01</v>
      </c>
      <c r="AL8" s="13" t="str">
        <f t="shared" si="74"/>
        <v>2542</v>
      </c>
      <c r="AM8" s="13" t="s">
        <v>479</v>
      </c>
      <c r="AN8" s="13" t="s">
        <v>476</v>
      </c>
      <c r="AO8" s="13" t="s">
        <v>72</v>
      </c>
      <c r="AP8" s="13" t="s">
        <v>475</v>
      </c>
      <c r="AQ8" s="13" t="s">
        <v>525</v>
      </c>
      <c r="AR8" s="13" t="s">
        <v>180</v>
      </c>
      <c r="AS8" s="13" t="s">
        <v>180</v>
      </c>
      <c r="AT8" s="13" t="s">
        <v>179</v>
      </c>
      <c r="AU8" s="13" t="s">
        <v>539</v>
      </c>
      <c r="AV8" s="14" t="s">
        <v>71</v>
      </c>
      <c r="AW8" s="13" t="s">
        <v>521</v>
      </c>
      <c r="AX8" s="13" t="s">
        <v>127</v>
      </c>
      <c r="AY8" s="13" t="s">
        <v>329</v>
      </c>
      <c r="AZ8" s="13" t="s">
        <v>478</v>
      </c>
      <c r="BA8" s="13">
        <v>1</v>
      </c>
      <c r="BB8" s="13" t="s">
        <v>72</v>
      </c>
      <c r="BC8" s="13" t="s">
        <v>180</v>
      </c>
      <c r="BD8" s="13" t="s">
        <v>179</v>
      </c>
      <c r="BE8" s="13">
        <v>1</v>
      </c>
      <c r="BF8" s="13" t="s">
        <v>323</v>
      </c>
      <c r="BG8" s="13" t="s">
        <v>507</v>
      </c>
      <c r="BH8" s="14" t="s">
        <v>186</v>
      </c>
      <c r="BI8" s="14" t="s">
        <v>243</v>
      </c>
      <c r="BJ8" s="14" t="s">
        <v>488</v>
      </c>
      <c r="BK8" s="14" t="s">
        <v>318</v>
      </c>
      <c r="BL8" s="14">
        <v>10800</v>
      </c>
      <c r="BM8" s="14" t="s">
        <v>318</v>
      </c>
      <c r="BN8" s="14" t="s">
        <v>73</v>
      </c>
      <c r="BO8" s="12" t="str">
        <f t="shared" si="75"/>
        <v>AAAA</v>
      </c>
      <c r="BP8" s="14" t="s">
        <v>73</v>
      </c>
      <c r="BQ8" s="14" t="s">
        <v>71</v>
      </c>
      <c r="BR8" s="14" t="s">
        <v>71</v>
      </c>
      <c r="BS8" s="14" t="s">
        <v>71</v>
      </c>
      <c r="BT8" s="14" t="s">
        <v>71</v>
      </c>
      <c r="BU8" s="14" t="s">
        <v>71</v>
      </c>
      <c r="BV8" s="12" t="str">
        <f t="shared" si="76"/>
        <v>H</v>
      </c>
      <c r="BW8" s="12" t="str">
        <f t="shared" si="77"/>
        <v>FWD-0%SEP1</v>
      </c>
      <c r="BX8" s="14" t="s">
        <v>71</v>
      </c>
      <c r="BY8" s="14" t="s">
        <v>71</v>
      </c>
      <c r="BZ8" s="14">
        <v>10800</v>
      </c>
      <c r="CA8" s="14" t="s">
        <v>318</v>
      </c>
      <c r="CB8" s="14" t="s">
        <v>76</v>
      </c>
      <c r="CC8" s="14" t="s">
        <v>72</v>
      </c>
      <c r="CD8" s="14" t="s">
        <v>186</v>
      </c>
      <c r="CE8" s="14" t="s">
        <v>73</v>
      </c>
      <c r="CF8" s="14" t="s">
        <v>73</v>
      </c>
      <c r="CG8" s="14" t="s">
        <v>73</v>
      </c>
      <c r="CH8" s="14" t="s">
        <v>73</v>
      </c>
      <c r="CI8" s="14" t="s">
        <v>73</v>
      </c>
      <c r="CJ8" s="14" t="s">
        <v>73</v>
      </c>
      <c r="CK8" s="14" t="s">
        <v>131</v>
      </c>
      <c r="CL8" s="14" t="s">
        <v>131</v>
      </c>
      <c r="CM8" s="14" t="s">
        <v>73</v>
      </c>
      <c r="CN8" s="14" t="s">
        <v>131</v>
      </c>
      <c r="CO8" s="14" t="s">
        <v>209</v>
      </c>
      <c r="CP8" s="14" t="s">
        <v>71</v>
      </c>
      <c r="CQ8" s="14" t="s">
        <v>210</v>
      </c>
      <c r="CR8" s="14" t="s">
        <v>211</v>
      </c>
      <c r="CS8" s="14" t="s">
        <v>7</v>
      </c>
      <c r="CT8" s="12" t="str">
        <f t="shared" si="78"/>
        <v>01</v>
      </c>
      <c r="CU8" s="12" t="str">
        <f t="shared" si="79"/>
        <v>7000</v>
      </c>
      <c r="CV8" s="14" t="s">
        <v>212</v>
      </c>
      <c r="CW8" s="14" t="s">
        <v>211</v>
      </c>
      <c r="CX8" s="14" t="s">
        <v>186</v>
      </c>
      <c r="CY8" s="14" t="s">
        <v>186</v>
      </c>
      <c r="CZ8" s="14" t="s">
        <v>243</v>
      </c>
      <c r="DA8" s="14" t="s">
        <v>213</v>
      </c>
      <c r="DB8" s="14" t="s">
        <v>213</v>
      </c>
      <c r="DC8" s="14" t="s">
        <v>214</v>
      </c>
      <c r="DD8" s="14" t="s">
        <v>215</v>
      </c>
      <c r="DE8" s="14" t="s">
        <v>216</v>
      </c>
      <c r="DF8" s="14" t="s">
        <v>481</v>
      </c>
      <c r="DG8" s="14" t="s">
        <v>128</v>
      </c>
      <c r="DH8" s="14" t="s">
        <v>482</v>
      </c>
      <c r="DI8" s="14" t="s">
        <v>483</v>
      </c>
      <c r="DJ8" s="14" t="s">
        <v>484</v>
      </c>
      <c r="DK8" s="14" t="s">
        <v>186</v>
      </c>
      <c r="DL8" s="14" t="s">
        <v>213</v>
      </c>
      <c r="DM8" s="14" t="s">
        <v>480</v>
      </c>
      <c r="DN8" s="14" t="s">
        <v>217</v>
      </c>
      <c r="DO8" s="14" t="s">
        <v>218</v>
      </c>
      <c r="DP8" s="14" t="s">
        <v>219</v>
      </c>
      <c r="DQ8" s="14" t="s">
        <v>485</v>
      </c>
      <c r="DR8" s="14" t="s">
        <v>218</v>
      </c>
      <c r="DS8" s="14" t="s">
        <v>220</v>
      </c>
      <c r="DT8" s="14" t="s">
        <v>356</v>
      </c>
      <c r="DU8" s="14" t="s">
        <v>357</v>
      </c>
      <c r="DV8" s="14" t="s">
        <v>186</v>
      </c>
      <c r="DW8" s="14" t="s">
        <v>186</v>
      </c>
      <c r="DX8" s="14" t="s">
        <v>324</v>
      </c>
      <c r="DY8" s="14" t="s">
        <v>362</v>
      </c>
      <c r="DZ8" s="14"/>
      <c r="EA8" s="14"/>
      <c r="EB8" s="12" t="str">
        <f t="shared" si="80"/>
        <v>18 : SPEEDY TO BOTEN-Taddy</v>
      </c>
      <c r="EC8" s="12" t="str">
        <f t="shared" si="80"/>
        <v>J : สมัครโดยตรง ที่สาขา-Taddy</v>
      </c>
      <c r="ED8" s="12" t="str">
        <f t="shared" si="80"/>
        <v>011</v>
      </c>
      <c r="EE8" s="14" t="s">
        <v>71</v>
      </c>
      <c r="EF8" s="14" t="s">
        <v>71</v>
      </c>
      <c r="EG8" s="12" t="str">
        <f t="shared" si="81"/>
        <v>01</v>
      </c>
      <c r="EH8" s="12" t="str">
        <f t="shared" si="81"/>
        <v>01</v>
      </c>
      <c r="EI8" s="12" t="str">
        <f t="shared" si="81"/>
        <v>2542</v>
      </c>
      <c r="EJ8" s="15" t="str">
        <f t="shared" si="0"/>
        <v>FRIDAY</v>
      </c>
      <c r="EK8" s="15" t="str">
        <f t="shared" si="0"/>
        <v>1 : 04 : โสด</v>
      </c>
      <c r="EL8" s="15" t="str">
        <f t="shared" si="0"/>
        <v>0</v>
      </c>
      <c r="EM8" s="15" t="str">
        <f t="shared" si="0"/>
        <v xml:space="preserve">M  </v>
      </c>
      <c r="EN8" s="15" t="str">
        <f t="shared" si="0"/>
        <v>6</v>
      </c>
      <c r="EO8" s="15" t="str">
        <f t="shared" si="0"/>
        <v>1</v>
      </c>
      <c r="EP8" s="15" t="str">
        <f t="shared" si="0"/>
        <v>1</v>
      </c>
      <c r="EQ8" s="15" t="str">
        <f t="shared" si="0"/>
        <v>01</v>
      </c>
      <c r="ER8" s="15" t="str">
        <f t="shared" si="0"/>
        <v>02</v>
      </c>
      <c r="ES8" s="15" t="str">
        <f t="shared" si="0"/>
        <v>none</v>
      </c>
      <c r="ET8" s="15" t="str">
        <f t="shared" si="0"/>
        <v>051</v>
      </c>
      <c r="EU8" s="15" t="str">
        <f t="shared" si="0"/>
        <v>013 : อื่น ๆ</v>
      </c>
      <c r="EV8" s="15" t="str">
        <f t="shared" si="0"/>
        <v>004</v>
      </c>
      <c r="EW8" s="15" t="str">
        <f t="shared" si="0"/>
        <v>300</v>
      </c>
      <c r="EX8" s="15">
        <f t="shared" si="0"/>
        <v>1</v>
      </c>
      <c r="EY8" s="15" t="str">
        <f t="shared" si="0"/>
        <v>0</v>
      </c>
      <c r="EZ8" s="15" t="str">
        <f t="shared" si="1"/>
        <v>1</v>
      </c>
      <c r="FA8" s="15" t="str">
        <f t="shared" si="1"/>
        <v>01</v>
      </c>
      <c r="FB8" s="15">
        <f t="shared" si="1"/>
        <v>1</v>
      </c>
      <c r="FC8" s="15" t="str">
        <f t="shared" si="1"/>
        <v>2</v>
      </c>
      <c r="FD8" s="15" t="str">
        <f t="shared" si="1"/>
        <v>7000</v>
      </c>
      <c r="FE8" s="16"/>
      <c r="FF8" s="16"/>
      <c r="FG8" s="16"/>
      <c r="FH8" s="16" t="s">
        <v>321</v>
      </c>
      <c r="FI8" s="16"/>
      <c r="FJ8" s="16" t="s">
        <v>180</v>
      </c>
      <c r="FK8" s="16" t="s">
        <v>71</v>
      </c>
      <c r="FL8" s="16" t="s">
        <v>187</v>
      </c>
      <c r="FM8" s="16" t="s">
        <v>188</v>
      </c>
      <c r="FN8" s="16" t="s">
        <v>181</v>
      </c>
      <c r="FO8" s="16">
        <v>10800</v>
      </c>
      <c r="FP8" s="16" t="s">
        <v>180</v>
      </c>
      <c r="FQ8" s="16" t="s">
        <v>71</v>
      </c>
      <c r="FR8" s="16" t="s">
        <v>187</v>
      </c>
      <c r="FS8" s="16" t="s">
        <v>188</v>
      </c>
      <c r="FT8" s="16" t="s">
        <v>181</v>
      </c>
      <c r="FU8" s="16">
        <v>10800</v>
      </c>
      <c r="FV8" s="16">
        <v>31</v>
      </c>
      <c r="FW8" s="15" t="str">
        <f t="shared" si="82"/>
        <v>AAAA</v>
      </c>
      <c r="FX8" s="16"/>
      <c r="FY8" s="16"/>
      <c r="FZ8" s="16" t="s">
        <v>182</v>
      </c>
      <c r="GA8" s="16" t="s">
        <v>73</v>
      </c>
      <c r="GB8" s="16" t="s">
        <v>398</v>
      </c>
      <c r="GC8" s="16"/>
      <c r="GD8" s="16" t="s">
        <v>399</v>
      </c>
      <c r="GE8" s="16"/>
      <c r="GF8" s="16" t="s">
        <v>73</v>
      </c>
      <c r="GG8" s="16" t="s">
        <v>189</v>
      </c>
      <c r="GH8" s="16"/>
      <c r="GI8" s="16" t="s">
        <v>399</v>
      </c>
      <c r="GJ8" s="16"/>
      <c r="GK8" s="16"/>
      <c r="GL8" s="16" t="s">
        <v>71</v>
      </c>
      <c r="GM8" s="15" t="str">
        <f t="shared" si="83"/>
        <v>H</v>
      </c>
      <c r="GN8" s="17" t="str">
        <f t="shared" si="84"/>
        <v>FWD-0%SEP1</v>
      </c>
      <c r="GO8" s="11" t="s">
        <v>71</v>
      </c>
      <c r="GP8" s="11" t="s">
        <v>71</v>
      </c>
      <c r="GQ8" s="11" t="s">
        <v>180</v>
      </c>
      <c r="GR8" s="11" t="s">
        <v>71</v>
      </c>
      <c r="GS8" s="11" t="s">
        <v>187</v>
      </c>
      <c r="GT8" s="11" t="s">
        <v>188</v>
      </c>
      <c r="GU8" s="11" t="s">
        <v>181</v>
      </c>
      <c r="GV8" s="11">
        <v>10800</v>
      </c>
      <c r="GW8" s="11" t="s">
        <v>183</v>
      </c>
      <c r="GX8" s="11" t="s">
        <v>184</v>
      </c>
      <c r="GY8" s="11" t="s">
        <v>184</v>
      </c>
      <c r="GZ8" s="11" t="s">
        <v>185</v>
      </c>
      <c r="HB8" s="11" t="s">
        <v>180</v>
      </c>
      <c r="HD8" s="11" t="s">
        <v>186</v>
      </c>
      <c r="HE8" s="11" t="s">
        <v>186</v>
      </c>
      <c r="HF8" s="11" t="s">
        <v>186</v>
      </c>
      <c r="HH8" s="11" t="s">
        <v>401</v>
      </c>
      <c r="HI8" s="11" t="s">
        <v>253</v>
      </c>
      <c r="HJ8" s="15" t="str">
        <f t="shared" si="85"/>
        <v>สิบหก แร๊งส์ ออโตเมท</v>
      </c>
      <c r="HK8" s="15" t="str">
        <f t="shared" si="85"/>
        <v>สอง</v>
      </c>
      <c r="HL8" s="19" t="s">
        <v>489</v>
      </c>
      <c r="HM8" s="11" t="s">
        <v>502</v>
      </c>
      <c r="HN8" s="19" t="s">
        <v>496</v>
      </c>
      <c r="HO8" s="19" t="s">
        <v>544</v>
      </c>
      <c r="HP8" s="11" t="s">
        <v>454</v>
      </c>
      <c r="HQ8" s="11" t="s">
        <v>455</v>
      </c>
      <c r="HR8" s="11" t="s">
        <v>456</v>
      </c>
      <c r="HS8" s="11" t="s">
        <v>180</v>
      </c>
      <c r="HT8" s="11" t="s">
        <v>323</v>
      </c>
      <c r="HU8" s="11" t="s">
        <v>75</v>
      </c>
      <c r="HV8" s="11" t="s">
        <v>319</v>
      </c>
      <c r="HW8" s="11" t="s">
        <v>322</v>
      </c>
      <c r="HX8" s="11" t="s">
        <v>457</v>
      </c>
      <c r="HY8" s="11" t="s">
        <v>458</v>
      </c>
      <c r="IB8" s="11" t="s">
        <v>459</v>
      </c>
      <c r="IC8" s="11" t="s">
        <v>71</v>
      </c>
      <c r="ID8" s="11" t="s">
        <v>71</v>
      </c>
      <c r="IE8" s="11" t="s">
        <v>460</v>
      </c>
      <c r="IH8" s="12" t="str">
        <f t="shared" si="86"/>
        <v>N : ลูกค้าใหม่(ไม่เคยมีสัญญา)</v>
      </c>
      <c r="II8" s="12" t="str">
        <f t="shared" si="87"/>
        <v>none</v>
      </c>
      <c r="IJ8" s="12" t="str">
        <f t="shared" si="2"/>
        <v>01 : ธนาคาร</v>
      </c>
      <c r="IK8" s="12" t="str">
        <f t="shared" si="2"/>
        <v>01 : พบข้อมูลบริษัท Active</v>
      </c>
      <c r="IL8" s="12" t="str">
        <f t="shared" si="2"/>
        <v>006 : บจก.</v>
      </c>
      <c r="IM8" s="12" t="str">
        <f t="shared" si="88"/>
        <v>01</v>
      </c>
      <c r="IN8" s="12" t="str">
        <f t="shared" si="89"/>
        <v>7000</v>
      </c>
      <c r="IO8" s="12" t="str">
        <f t="shared" si="90"/>
        <v>01 : พบข้อมูล</v>
      </c>
      <c r="IP8" s="12" t="str">
        <f t="shared" si="91"/>
        <v>01 : พบข้อมูลบริษัท Active</v>
      </c>
      <c r="IQ8" s="12" t="str">
        <f t="shared" si="92"/>
        <v>021234567</v>
      </c>
      <c r="IR8" s="12" t="str">
        <f t="shared" si="3"/>
        <v>021234567</v>
      </c>
      <c r="IS8" s="12" t="str">
        <f t="shared" si="3"/>
        <v>0812345678</v>
      </c>
      <c r="IT8" s="12" t="str">
        <f t="shared" si="3"/>
        <v>01 : 1133/1113 ตรง</v>
      </c>
      <c r="IU8" s="12" t="str">
        <f t="shared" si="3"/>
        <v>01 : 1133/1113 ตรง</v>
      </c>
      <c r="IV8" s="12" t="str">
        <f t="shared" si="3"/>
        <v>01 : เป็นพนักงาน</v>
      </c>
      <c r="IW8" s="12" t="str">
        <f t="shared" si="4"/>
        <v>01 : รับสายได้</v>
      </c>
      <c r="IX8" s="12" t="str">
        <f t="shared" si="5"/>
        <v>01 : ฝ่ายบุคคล (ระบุ)</v>
      </c>
      <c r="IY8" s="12" t="str">
        <f t="shared" si="6"/>
        <v>INFORMANT</v>
      </c>
      <c r="IZ8" s="12" t="str">
        <f t="shared" si="7"/>
        <v>01 : พนักงานประจำรายเดือน</v>
      </c>
      <c r="JA8" s="12" t="str">
        <f t="shared" si="8"/>
        <v>SPECNAME</v>
      </c>
      <c r="JB8" s="12" t="str">
        <f t="shared" si="9"/>
        <v>POSITION</v>
      </c>
      <c r="JC8" s="12" t="str">
        <f t="shared" si="10"/>
        <v>DEPARTMENT</v>
      </c>
      <c r="JD8" s="12" t="str">
        <f t="shared" si="11"/>
        <v>021234567</v>
      </c>
      <c r="JE8" s="12" t="str">
        <f t="shared" si="12"/>
        <v>01 : 1133/1113 ตรง</v>
      </c>
      <c r="JF8" s="12" t="str">
        <f t="shared" si="13"/>
        <v>01 : 1133 ตรง</v>
      </c>
      <c r="JG8" s="12" t="str">
        <f t="shared" si="14"/>
        <v>01 : เบอร์ตรง</v>
      </c>
      <c r="JH8" s="12" t="str">
        <f t="shared" si="15"/>
        <v>01 : ลูกค้ารับสาย</v>
      </c>
      <c r="JI8" s="12" t="str">
        <f t="shared" si="16"/>
        <v>01 : สามี/ภรรยา (ระบุ)</v>
      </c>
      <c r="JJ8" s="12" t="str">
        <f t="shared" si="17"/>
        <v>PERSON</v>
      </c>
      <c r="JK8" s="12" t="str">
        <f t="shared" si="18"/>
        <v>01 : ลูกค้ารับสาย</v>
      </c>
      <c r="JL8" s="14"/>
      <c r="JM8" s="14"/>
      <c r="JN8" s="12" t="str">
        <f t="shared" si="93"/>
        <v>18 : SPEEDY TO BOTEN-Taddy</v>
      </c>
      <c r="JO8" s="12" t="str">
        <f t="shared" si="94"/>
        <v>J : สมัครโดยตรง ที่สาขา-Taddy</v>
      </c>
      <c r="JP8" s="12" t="str">
        <f t="shared" si="95"/>
        <v>011</v>
      </c>
      <c r="JQ8" s="12" t="str">
        <f t="shared" si="96"/>
        <v>none</v>
      </c>
      <c r="JR8" s="12" t="str">
        <f t="shared" si="97"/>
        <v>none</v>
      </c>
      <c r="JS8" s="12" t="str">
        <f t="shared" si="98"/>
        <v>01</v>
      </c>
      <c r="JT8" s="12" t="str">
        <f t="shared" si="20"/>
        <v>01</v>
      </c>
      <c r="JU8" s="12" t="str">
        <f t="shared" si="20"/>
        <v>2542</v>
      </c>
      <c r="JV8" s="12" t="str">
        <f t="shared" si="20"/>
        <v>FRIDAY</v>
      </c>
      <c r="JW8" s="12" t="str">
        <f t="shared" si="20"/>
        <v>1 : 04 : โสด</v>
      </c>
      <c r="JX8" s="12" t="str">
        <f t="shared" si="99"/>
        <v>0</v>
      </c>
      <c r="JY8" s="12" t="str">
        <f t="shared" si="100"/>
        <v xml:space="preserve">M  </v>
      </c>
      <c r="JZ8" s="12" t="str">
        <f t="shared" si="101"/>
        <v>6</v>
      </c>
      <c r="KA8" s="12" t="str">
        <f t="shared" si="102"/>
        <v>1</v>
      </c>
      <c r="KB8" s="12" t="str">
        <f t="shared" si="103"/>
        <v>1</v>
      </c>
      <c r="KC8" s="12" t="str">
        <f t="shared" si="104"/>
        <v>01</v>
      </c>
      <c r="KD8" s="12" t="str">
        <f t="shared" si="105"/>
        <v>02</v>
      </c>
      <c r="KE8" s="12" t="str">
        <f t="shared" si="106"/>
        <v>none</v>
      </c>
      <c r="KF8" s="12" t="str">
        <f t="shared" si="107"/>
        <v>051</v>
      </c>
      <c r="KG8" s="12" t="str">
        <f t="shared" si="108"/>
        <v>013 : อื่น ๆ</v>
      </c>
      <c r="KH8" s="12" t="str">
        <f t="shared" si="109"/>
        <v>004</v>
      </c>
      <c r="KI8" s="12" t="str">
        <f t="shared" si="110"/>
        <v>300</v>
      </c>
      <c r="KJ8" s="12">
        <f t="shared" si="111"/>
        <v>1</v>
      </c>
      <c r="KK8" s="12" t="str">
        <f t="shared" si="112"/>
        <v>0</v>
      </c>
      <c r="KL8" s="12" t="str">
        <f t="shared" si="113"/>
        <v>1</v>
      </c>
      <c r="KM8" s="12" t="str">
        <f t="shared" si="114"/>
        <v>01</v>
      </c>
      <c r="KN8" s="12">
        <f t="shared" si="115"/>
        <v>1</v>
      </c>
      <c r="KO8" s="12" t="str">
        <f t="shared" si="116"/>
        <v>2</v>
      </c>
      <c r="KP8" s="12" t="str">
        <f t="shared" si="117"/>
        <v>7000</v>
      </c>
      <c r="KQ8" s="16"/>
      <c r="KR8" s="16"/>
      <c r="KS8" s="16"/>
      <c r="KT8" s="12" t="str">
        <f t="shared" si="39"/>
        <v>03 : ไม่มีเบอร์บ้าน</v>
      </c>
      <c r="KU8" s="16"/>
      <c r="KV8" s="12" t="str">
        <f t="shared" si="39"/>
        <v>1</v>
      </c>
      <c r="KW8" s="12" t="str">
        <f t="shared" si="39"/>
        <v>none</v>
      </c>
      <c r="KX8" s="12" t="str">
        <f t="shared" si="118"/>
        <v>99999 : *****</v>
      </c>
      <c r="KY8" s="12" t="str">
        <f t="shared" si="119"/>
        <v>15 : บางซื่อ</v>
      </c>
      <c r="KZ8" s="12" t="str">
        <f t="shared" si="120"/>
        <v>1 : กรุงเทพฯ</v>
      </c>
      <c r="LA8" s="12">
        <f t="shared" si="121"/>
        <v>10800</v>
      </c>
      <c r="LB8" s="12" t="str">
        <f t="shared" si="122"/>
        <v>1</v>
      </c>
      <c r="LC8" s="12" t="str">
        <f t="shared" si="123"/>
        <v>none</v>
      </c>
      <c r="LD8" s="12" t="str">
        <f t="shared" si="124"/>
        <v>99999 : *****</v>
      </c>
      <c r="LE8" s="12" t="str">
        <f t="shared" si="125"/>
        <v>15 : บางซื่อ</v>
      </c>
      <c r="LF8" s="12" t="str">
        <f t="shared" si="126"/>
        <v>1 : กรุงเทพฯ</v>
      </c>
      <c r="LG8" s="12">
        <f t="shared" si="127"/>
        <v>10800</v>
      </c>
      <c r="LH8" s="12">
        <f t="shared" si="47"/>
        <v>31</v>
      </c>
      <c r="LI8" s="12" t="str">
        <f t="shared" si="47"/>
        <v>AAAA</v>
      </c>
      <c r="LJ8" s="16"/>
      <c r="LK8" s="16"/>
      <c r="LL8" s="12" t="str">
        <f t="shared" si="48"/>
        <v>066 : อิสลามแห่งประเทศไทย</v>
      </c>
      <c r="LM8" s="12" t="str">
        <f t="shared" si="49"/>
        <v>*</v>
      </c>
      <c r="LN8" s="12" t="str">
        <f t="shared" si="50"/>
        <v>SCB</v>
      </c>
      <c r="LO8" s="12">
        <f t="shared" si="51"/>
        <v>0</v>
      </c>
      <c r="LP8" s="12" t="str">
        <f t="shared" si="52"/>
        <v>1234567890</v>
      </c>
      <c r="LQ8" s="16"/>
      <c r="LR8" s="12" t="str">
        <f t="shared" si="52"/>
        <v>*</v>
      </c>
      <c r="LS8" s="12" t="str">
        <f t="shared" si="52"/>
        <v>SCB : ธนาคารไทยพาณิชย์ จำกัด (มหาชน)-UAT</v>
      </c>
      <c r="LT8" s="16"/>
      <c r="LU8" s="12" t="str">
        <f t="shared" si="52"/>
        <v>1234567890</v>
      </c>
      <c r="LV8" s="16"/>
      <c r="LW8" s="16"/>
      <c r="LX8" s="12" t="str">
        <f t="shared" si="53"/>
        <v>none</v>
      </c>
      <c r="LY8" s="12" t="str">
        <f t="shared" si="128"/>
        <v>H</v>
      </c>
      <c r="LZ8" s="12" t="str">
        <f t="shared" si="129"/>
        <v>FWD-0%SEP1</v>
      </c>
      <c r="MA8" s="12" t="str">
        <f t="shared" si="130"/>
        <v>none</v>
      </c>
      <c r="MB8" s="12" t="str">
        <f t="shared" si="131"/>
        <v>none</v>
      </c>
      <c r="MC8" s="12" t="str">
        <f t="shared" si="132"/>
        <v>1</v>
      </c>
      <c r="MD8" s="12" t="str">
        <f t="shared" si="133"/>
        <v>none</v>
      </c>
      <c r="ME8" s="12" t="str">
        <f t="shared" si="134"/>
        <v>99999 : *****</v>
      </c>
      <c r="MF8" s="12" t="str">
        <f t="shared" si="135"/>
        <v>15 : บางซื่อ</v>
      </c>
      <c r="MG8" s="12" t="str">
        <f t="shared" si="136"/>
        <v>1 : กรุงเทพฯ</v>
      </c>
      <c r="MH8" s="12">
        <f t="shared" si="137"/>
        <v>10800</v>
      </c>
      <c r="MI8" s="12" t="str">
        <f t="shared" si="58"/>
        <v>ไม่</v>
      </c>
      <c r="MJ8" s="12" t="str">
        <f t="shared" si="58"/>
        <v>-</v>
      </c>
      <c r="MK8" s="12" t="str">
        <f t="shared" si="138"/>
        <v>-</v>
      </c>
      <c r="ML8" s="12" t="str">
        <f t="shared" si="139"/>
        <v>01: บิดา: พ่อ</v>
      </c>
      <c r="MN8" s="12" t="str">
        <f t="shared" si="60"/>
        <v>1</v>
      </c>
      <c r="MP8" s="11" t="s">
        <v>186</v>
      </c>
      <c r="MQ8" s="11" t="s">
        <v>186</v>
      </c>
      <c r="MR8" s="11" t="s">
        <v>186</v>
      </c>
      <c r="MT8" s="11" t="s">
        <v>401</v>
      </c>
      <c r="MU8" s="11" t="s">
        <v>253</v>
      </c>
      <c r="MV8" s="12" t="str">
        <f t="shared" si="140"/>
        <v>สิบหก แร๊งส์ ออโตเมท</v>
      </c>
      <c r="MW8" s="12" t="str">
        <f t="shared" si="141"/>
        <v>สอง</v>
      </c>
      <c r="MX8" s="19" t="s">
        <v>489</v>
      </c>
      <c r="MY8" s="12" t="str">
        <f t="shared" si="61"/>
        <v>OFFLINE</v>
      </c>
      <c r="MZ8" s="19" t="s">
        <v>496</v>
      </c>
      <c r="NA8" s="19" t="s">
        <v>544</v>
      </c>
      <c r="NB8" s="12" t="str">
        <f t="shared" si="142"/>
        <v>Village</v>
      </c>
      <c r="NC8" s="12" t="str">
        <f t="shared" si="143"/>
        <v>002 : หอพัก</v>
      </c>
      <c r="ND8" s="12" t="str">
        <f t="shared" si="144"/>
        <v>Building</v>
      </c>
      <c r="NE8" s="12" t="str">
        <f t="shared" si="145"/>
        <v>1</v>
      </c>
      <c r="NF8" s="12" t="str">
        <f t="shared" si="146"/>
        <v>2</v>
      </c>
      <c r="NG8" s="12" t="str">
        <f t="shared" si="147"/>
        <v>3</v>
      </c>
      <c r="NH8" s="12" t="str">
        <f t="shared" si="148"/>
        <v>4</v>
      </c>
      <c r="NI8" s="12" t="str">
        <f t="shared" si="149"/>
        <v>5</v>
      </c>
      <c r="NJ8" s="12" t="str">
        <f t="shared" si="150"/>
        <v>Road</v>
      </c>
      <c r="NK8" s="12" t="str">
        <f t="shared" si="70"/>
        <v>3 : CS/PP</v>
      </c>
      <c r="NL8" s="11" t="s">
        <v>71</v>
      </c>
      <c r="NM8" s="11" t="s">
        <v>71</v>
      </c>
      <c r="NN8" s="12" t="str">
        <f t="shared" si="71"/>
        <v>3 : CARD</v>
      </c>
      <c r="NO8" s="11" t="s">
        <v>71</v>
      </c>
      <c r="NP8" s="11" t="s">
        <v>71</v>
      </c>
      <c r="NQ8" s="12" t="str">
        <f t="shared" si="72"/>
        <v>No</v>
      </c>
    </row>
    <row r="9" spans="1:383" ht="30" customHeight="1" x14ac:dyDescent="0.2">
      <c r="B9" s="1" t="s">
        <v>246</v>
      </c>
      <c r="C9" s="11" t="s">
        <v>245</v>
      </c>
      <c r="E9" s="11" t="s">
        <v>487</v>
      </c>
      <c r="H9" s="11" t="s">
        <v>129</v>
      </c>
      <c r="I9" s="2" t="s">
        <v>548</v>
      </c>
      <c r="J9" s="2" t="s">
        <v>511</v>
      </c>
      <c r="K9" s="3" t="s">
        <v>520</v>
      </c>
      <c r="L9" s="3" t="s">
        <v>179</v>
      </c>
      <c r="M9" s="3" t="s">
        <v>543</v>
      </c>
      <c r="N9" s="3" t="s">
        <v>179</v>
      </c>
      <c r="O9" s="3" t="s">
        <v>179</v>
      </c>
      <c r="P9" s="3" t="s">
        <v>242</v>
      </c>
      <c r="Q9" s="4" t="s">
        <v>243</v>
      </c>
      <c r="R9" s="3" t="s">
        <v>5</v>
      </c>
      <c r="S9" s="3" t="s">
        <v>130</v>
      </c>
      <c r="T9" s="3" t="s">
        <v>330</v>
      </c>
      <c r="U9" s="4" t="s">
        <v>71</v>
      </c>
      <c r="V9" s="4" t="s">
        <v>71</v>
      </c>
      <c r="W9" s="3" t="s">
        <v>74</v>
      </c>
      <c r="X9" s="3" t="s">
        <v>252</v>
      </c>
      <c r="Y9" s="3" t="s">
        <v>405</v>
      </c>
      <c r="Z9" s="4" t="s">
        <v>71</v>
      </c>
      <c r="AA9" s="4" t="s">
        <v>71</v>
      </c>
      <c r="AB9" s="4" t="s">
        <v>71</v>
      </c>
      <c r="AC9" s="4" t="s">
        <v>7</v>
      </c>
      <c r="AD9" s="4" t="s">
        <v>474</v>
      </c>
      <c r="AE9" s="12" t="str">
        <f t="shared" si="73"/>
        <v>18 : SPEEDY TO BOTEN-Taddy</v>
      </c>
      <c r="AF9" s="12" t="str">
        <f t="shared" si="73"/>
        <v>J : สมัครโดยตรง ที่สาขา-Taddy</v>
      </c>
      <c r="AG9" s="12" t="str">
        <f t="shared" si="73"/>
        <v>011</v>
      </c>
      <c r="AH9" s="14" t="s">
        <v>71</v>
      </c>
      <c r="AI9" s="14" t="s">
        <v>71</v>
      </c>
      <c r="AJ9" s="13" t="str">
        <f t="shared" si="74"/>
        <v>06</v>
      </c>
      <c r="AK9" s="13" t="str">
        <f t="shared" si="74"/>
        <v>01</v>
      </c>
      <c r="AL9" s="13" t="str">
        <f t="shared" si="74"/>
        <v>2538</v>
      </c>
      <c r="AM9" s="13" t="s">
        <v>479</v>
      </c>
      <c r="AN9" s="13" t="s">
        <v>476</v>
      </c>
      <c r="AO9" s="13" t="s">
        <v>72</v>
      </c>
      <c r="AP9" s="13" t="s">
        <v>475</v>
      </c>
      <c r="AQ9" s="13">
        <v>25</v>
      </c>
      <c r="AR9" s="13" t="s">
        <v>72</v>
      </c>
      <c r="AS9" s="13" t="s">
        <v>180</v>
      </c>
      <c r="AT9" s="13" t="s">
        <v>179</v>
      </c>
      <c r="AU9" s="13" t="s">
        <v>539</v>
      </c>
      <c r="AV9" s="14" t="s">
        <v>71</v>
      </c>
      <c r="AW9" s="13" t="s">
        <v>521</v>
      </c>
      <c r="AX9" s="13" t="s">
        <v>127</v>
      </c>
      <c r="AY9" s="13" t="s">
        <v>329</v>
      </c>
      <c r="AZ9" s="13" t="s">
        <v>478</v>
      </c>
      <c r="BA9" s="13">
        <v>1</v>
      </c>
      <c r="BB9" s="13" t="s">
        <v>72</v>
      </c>
      <c r="BC9" s="13">
        <v>1</v>
      </c>
      <c r="BD9" s="13" t="s">
        <v>179</v>
      </c>
      <c r="BE9" s="13">
        <v>1</v>
      </c>
      <c r="BF9" s="13">
        <v>1</v>
      </c>
      <c r="BG9" s="13" t="s">
        <v>528</v>
      </c>
      <c r="BH9" s="14" t="s">
        <v>186</v>
      </c>
      <c r="BI9" s="14" t="s">
        <v>243</v>
      </c>
      <c r="BJ9" s="14" t="s">
        <v>488</v>
      </c>
      <c r="BK9" s="14" t="s">
        <v>318</v>
      </c>
      <c r="BL9" s="14">
        <v>10800</v>
      </c>
      <c r="BM9" s="14" t="s">
        <v>318</v>
      </c>
      <c r="BN9" s="14" t="s">
        <v>73</v>
      </c>
      <c r="BO9" s="12" t="str">
        <f t="shared" si="75"/>
        <v>AAAA</v>
      </c>
      <c r="BP9" s="14" t="s">
        <v>73</v>
      </c>
      <c r="BQ9" s="14" t="s">
        <v>71</v>
      </c>
      <c r="BR9" s="14" t="s">
        <v>71</v>
      </c>
      <c r="BS9" s="14" t="s">
        <v>71</v>
      </c>
      <c r="BT9" s="14" t="s">
        <v>71</v>
      </c>
      <c r="BU9" s="14" t="s">
        <v>71</v>
      </c>
      <c r="BV9" s="12" t="str">
        <f t="shared" si="76"/>
        <v>H</v>
      </c>
      <c r="BW9" s="12" t="str">
        <f t="shared" si="77"/>
        <v>FWD-0%SEP1</v>
      </c>
      <c r="BX9" s="14" t="s">
        <v>71</v>
      </c>
      <c r="BY9" s="14" t="s">
        <v>71</v>
      </c>
      <c r="BZ9" s="14">
        <v>10800</v>
      </c>
      <c r="CA9" s="14" t="s">
        <v>318</v>
      </c>
      <c r="CB9" s="14" t="s">
        <v>76</v>
      </c>
      <c r="CC9" s="14" t="s">
        <v>72</v>
      </c>
      <c r="CD9" s="14" t="s">
        <v>186</v>
      </c>
      <c r="CE9" s="14" t="s">
        <v>73</v>
      </c>
      <c r="CF9" s="14" t="s">
        <v>73</v>
      </c>
      <c r="CG9" s="14" t="s">
        <v>73</v>
      </c>
      <c r="CH9" s="14" t="s">
        <v>73</v>
      </c>
      <c r="CI9" s="14" t="s">
        <v>73</v>
      </c>
      <c r="CJ9" s="14" t="s">
        <v>73</v>
      </c>
      <c r="CK9" s="14" t="s">
        <v>131</v>
      </c>
      <c r="CL9" s="14" t="s">
        <v>131</v>
      </c>
      <c r="CM9" s="14" t="s">
        <v>73</v>
      </c>
      <c r="CN9" s="14" t="s">
        <v>131</v>
      </c>
      <c r="CO9" s="14" t="s">
        <v>209</v>
      </c>
      <c r="CP9" s="14" t="s">
        <v>71</v>
      </c>
      <c r="CQ9" s="14" t="s">
        <v>210</v>
      </c>
      <c r="CR9" s="14" t="s">
        <v>211</v>
      </c>
      <c r="CS9" s="14" t="s">
        <v>7</v>
      </c>
      <c r="CT9" s="12" t="str">
        <f t="shared" si="78"/>
        <v>01</v>
      </c>
      <c r="CU9" s="12" t="str">
        <f t="shared" si="79"/>
        <v>8000</v>
      </c>
      <c r="CV9" s="14" t="s">
        <v>212</v>
      </c>
      <c r="CW9" s="14" t="s">
        <v>211</v>
      </c>
      <c r="CX9" s="14" t="s">
        <v>186</v>
      </c>
      <c r="CY9" s="14" t="s">
        <v>186</v>
      </c>
      <c r="CZ9" s="14" t="s">
        <v>243</v>
      </c>
      <c r="DA9" s="14" t="s">
        <v>213</v>
      </c>
      <c r="DB9" s="14" t="s">
        <v>213</v>
      </c>
      <c r="DC9" s="14" t="s">
        <v>214</v>
      </c>
      <c r="DD9" s="14" t="s">
        <v>215</v>
      </c>
      <c r="DE9" s="14" t="s">
        <v>216</v>
      </c>
      <c r="DF9" s="14" t="s">
        <v>481</v>
      </c>
      <c r="DG9" s="14" t="s">
        <v>128</v>
      </c>
      <c r="DH9" s="14" t="s">
        <v>482</v>
      </c>
      <c r="DI9" s="14" t="s">
        <v>483</v>
      </c>
      <c r="DJ9" s="14" t="s">
        <v>484</v>
      </c>
      <c r="DK9" s="14" t="s">
        <v>186</v>
      </c>
      <c r="DL9" s="14" t="s">
        <v>213</v>
      </c>
      <c r="DM9" s="14" t="s">
        <v>480</v>
      </c>
      <c r="DN9" s="14" t="s">
        <v>217</v>
      </c>
      <c r="DO9" s="14" t="s">
        <v>218</v>
      </c>
      <c r="DP9" s="14" t="s">
        <v>219</v>
      </c>
      <c r="DQ9" s="14" t="s">
        <v>485</v>
      </c>
      <c r="DR9" s="14" t="s">
        <v>218</v>
      </c>
      <c r="DS9" s="14" t="s">
        <v>220</v>
      </c>
      <c r="DT9" s="14" t="s">
        <v>356</v>
      </c>
      <c r="DU9" s="14" t="s">
        <v>357</v>
      </c>
      <c r="DV9" s="14" t="s">
        <v>186</v>
      </c>
      <c r="DW9" s="14" t="s">
        <v>186</v>
      </c>
      <c r="DX9" s="14" t="s">
        <v>324</v>
      </c>
      <c r="DY9" s="14" t="s">
        <v>362</v>
      </c>
      <c r="DZ9" s="14"/>
      <c r="EA9" s="14"/>
      <c r="EB9" s="12" t="str">
        <f t="shared" si="80"/>
        <v>18 : SPEEDY TO BOTEN-Taddy</v>
      </c>
      <c r="EC9" s="12" t="str">
        <f t="shared" si="80"/>
        <v>J : สมัครโดยตรง ที่สาขา-Taddy</v>
      </c>
      <c r="ED9" s="12" t="str">
        <f t="shared" si="80"/>
        <v>011</v>
      </c>
      <c r="EE9" s="14" t="s">
        <v>71</v>
      </c>
      <c r="EF9" s="14" t="s">
        <v>71</v>
      </c>
      <c r="EG9" s="12" t="str">
        <f t="shared" si="81"/>
        <v>06</v>
      </c>
      <c r="EH9" s="12" t="str">
        <f t="shared" si="81"/>
        <v>01</v>
      </c>
      <c r="EI9" s="12" t="str">
        <f t="shared" si="81"/>
        <v>2538</v>
      </c>
      <c r="EJ9" s="15" t="str">
        <f t="shared" si="0"/>
        <v>FRIDAY</v>
      </c>
      <c r="EK9" s="15" t="str">
        <f t="shared" si="0"/>
        <v>1 : 04 : โสด</v>
      </c>
      <c r="EL9" s="15" t="str">
        <f t="shared" si="0"/>
        <v>0</v>
      </c>
      <c r="EM9" s="15" t="str">
        <f t="shared" si="0"/>
        <v xml:space="preserve">M  </v>
      </c>
      <c r="EN9" s="15">
        <f t="shared" si="0"/>
        <v>25</v>
      </c>
      <c r="EO9" s="15" t="str">
        <f t="shared" si="0"/>
        <v>0</v>
      </c>
      <c r="EP9" s="15" t="str">
        <f t="shared" si="0"/>
        <v>1</v>
      </c>
      <c r="EQ9" s="15" t="str">
        <f t="shared" si="0"/>
        <v>01</v>
      </c>
      <c r="ER9" s="15" t="str">
        <f t="shared" si="0"/>
        <v>02</v>
      </c>
      <c r="ES9" s="15" t="str">
        <f t="shared" si="0"/>
        <v>none</v>
      </c>
      <c r="ET9" s="15" t="str">
        <f t="shared" si="0"/>
        <v>051</v>
      </c>
      <c r="EU9" s="15" t="str">
        <f t="shared" si="0"/>
        <v>013 : อื่น ๆ</v>
      </c>
      <c r="EV9" s="15" t="str">
        <f t="shared" si="0"/>
        <v>004</v>
      </c>
      <c r="EW9" s="15" t="str">
        <f t="shared" si="0"/>
        <v>300</v>
      </c>
      <c r="EX9" s="15">
        <f t="shared" si="0"/>
        <v>1</v>
      </c>
      <c r="EY9" s="15" t="str">
        <f t="shared" si="0"/>
        <v>0</v>
      </c>
      <c r="EZ9" s="15">
        <f t="shared" si="1"/>
        <v>1</v>
      </c>
      <c r="FA9" s="15" t="str">
        <f t="shared" si="1"/>
        <v>01</v>
      </c>
      <c r="FB9" s="15">
        <f t="shared" si="1"/>
        <v>1</v>
      </c>
      <c r="FC9" s="15">
        <f t="shared" si="1"/>
        <v>1</v>
      </c>
      <c r="FD9" s="15" t="str">
        <f t="shared" si="1"/>
        <v>8000</v>
      </c>
      <c r="FE9" s="16"/>
      <c r="FF9" s="16"/>
      <c r="FG9" s="16"/>
      <c r="FH9" s="16" t="s">
        <v>321</v>
      </c>
      <c r="FI9" s="16"/>
      <c r="FJ9" s="16" t="s">
        <v>180</v>
      </c>
      <c r="FK9" s="16" t="s">
        <v>71</v>
      </c>
      <c r="FL9" s="16" t="s">
        <v>187</v>
      </c>
      <c r="FM9" s="16" t="s">
        <v>188</v>
      </c>
      <c r="FN9" s="16" t="s">
        <v>181</v>
      </c>
      <c r="FO9" s="16">
        <v>10800</v>
      </c>
      <c r="FP9" s="16" t="s">
        <v>180</v>
      </c>
      <c r="FQ9" s="16" t="s">
        <v>71</v>
      </c>
      <c r="FR9" s="16" t="s">
        <v>187</v>
      </c>
      <c r="FS9" s="16" t="s">
        <v>188</v>
      </c>
      <c r="FT9" s="16" t="s">
        <v>181</v>
      </c>
      <c r="FU9" s="16">
        <v>10800</v>
      </c>
      <c r="FV9" s="16">
        <v>31</v>
      </c>
      <c r="FW9" s="15" t="str">
        <f t="shared" si="82"/>
        <v>AAAA</v>
      </c>
      <c r="FX9" s="16"/>
      <c r="FY9" s="16"/>
      <c r="FZ9" s="16" t="s">
        <v>182</v>
      </c>
      <c r="GA9" s="16" t="s">
        <v>73</v>
      </c>
      <c r="GB9" s="16" t="s">
        <v>398</v>
      </c>
      <c r="GC9" s="16"/>
      <c r="GD9" s="16" t="s">
        <v>399</v>
      </c>
      <c r="GE9" s="16"/>
      <c r="GF9" s="16" t="s">
        <v>73</v>
      </c>
      <c r="GG9" s="16" t="s">
        <v>189</v>
      </c>
      <c r="GH9" s="16"/>
      <c r="GI9" s="16" t="s">
        <v>399</v>
      </c>
      <c r="GJ9" s="16"/>
      <c r="GK9" s="16"/>
      <c r="GL9" s="16" t="s">
        <v>71</v>
      </c>
      <c r="GM9" s="15" t="str">
        <f t="shared" si="83"/>
        <v>H</v>
      </c>
      <c r="GN9" s="17" t="str">
        <f t="shared" si="84"/>
        <v>FWD-0%SEP1</v>
      </c>
      <c r="GO9" s="11" t="s">
        <v>71</v>
      </c>
      <c r="GP9" s="11" t="s">
        <v>71</v>
      </c>
      <c r="GQ9" s="11" t="s">
        <v>180</v>
      </c>
      <c r="GR9" s="11" t="s">
        <v>71</v>
      </c>
      <c r="GS9" s="11" t="s">
        <v>187</v>
      </c>
      <c r="GT9" s="11" t="s">
        <v>188</v>
      </c>
      <c r="GU9" s="11" t="s">
        <v>181</v>
      </c>
      <c r="GV9" s="11">
        <v>10800</v>
      </c>
      <c r="GW9" s="11" t="s">
        <v>183</v>
      </c>
      <c r="GX9" s="11" t="s">
        <v>184</v>
      </c>
      <c r="GY9" s="11" t="s">
        <v>184</v>
      </c>
      <c r="GZ9" s="11" t="s">
        <v>185</v>
      </c>
      <c r="HB9" s="11" t="s">
        <v>180</v>
      </c>
      <c r="HD9" s="11" t="s">
        <v>186</v>
      </c>
      <c r="HE9" s="11" t="s">
        <v>186</v>
      </c>
      <c r="HF9" s="11" t="s">
        <v>186</v>
      </c>
      <c r="HH9" s="11" t="s">
        <v>401</v>
      </c>
      <c r="HI9" s="11" t="s">
        <v>253</v>
      </c>
      <c r="HJ9" s="15" t="str">
        <f t="shared" si="85"/>
        <v>สิบหก แร๊งส์ ออโตเมท</v>
      </c>
      <c r="HK9" s="15" t="str">
        <f t="shared" si="85"/>
        <v>สาม</v>
      </c>
      <c r="HL9" s="19" t="s">
        <v>490</v>
      </c>
      <c r="HM9" s="11" t="s">
        <v>502</v>
      </c>
      <c r="HN9" s="19" t="s">
        <v>497</v>
      </c>
      <c r="HO9" s="19" t="s">
        <v>461</v>
      </c>
      <c r="HP9" s="11" t="s">
        <v>454</v>
      </c>
      <c r="HQ9" s="11" t="s">
        <v>455</v>
      </c>
      <c r="HR9" s="11" t="s">
        <v>456</v>
      </c>
      <c r="HS9" s="11" t="s">
        <v>180</v>
      </c>
      <c r="HT9" s="11" t="s">
        <v>323</v>
      </c>
      <c r="HU9" s="11" t="s">
        <v>75</v>
      </c>
      <c r="HV9" s="11" t="s">
        <v>319</v>
      </c>
      <c r="HW9" s="11" t="s">
        <v>322</v>
      </c>
      <c r="HX9" s="11" t="s">
        <v>457</v>
      </c>
      <c r="HY9" s="11" t="s">
        <v>458</v>
      </c>
      <c r="IB9" s="11" t="s">
        <v>459</v>
      </c>
      <c r="IC9" s="11" t="s">
        <v>71</v>
      </c>
      <c r="ID9" s="11" t="s">
        <v>71</v>
      </c>
      <c r="IE9" s="11" t="s">
        <v>460</v>
      </c>
      <c r="IH9" s="12" t="str">
        <f t="shared" si="86"/>
        <v>N : ลูกค้าใหม่(ไม่เคยมีสัญญา)</v>
      </c>
      <c r="II9" s="12" t="str">
        <f t="shared" si="87"/>
        <v>none</v>
      </c>
      <c r="IJ9" s="12" t="str">
        <f t="shared" si="2"/>
        <v>01 : ธนาคาร</v>
      </c>
      <c r="IK9" s="12" t="str">
        <f t="shared" si="2"/>
        <v>01 : พบข้อมูลบริษัท Active</v>
      </c>
      <c r="IL9" s="12" t="str">
        <f t="shared" si="2"/>
        <v>006 : บจก.</v>
      </c>
      <c r="IM9" s="12" t="str">
        <f t="shared" si="88"/>
        <v>01</v>
      </c>
      <c r="IN9" s="12" t="str">
        <f t="shared" si="89"/>
        <v>8000</v>
      </c>
      <c r="IO9" s="12" t="str">
        <f t="shared" si="90"/>
        <v>01 : พบข้อมูล</v>
      </c>
      <c r="IP9" s="12" t="str">
        <f t="shared" si="91"/>
        <v>01 : พบข้อมูลบริษัท Active</v>
      </c>
      <c r="IQ9" s="12" t="str">
        <f t="shared" si="92"/>
        <v>021234567</v>
      </c>
      <c r="IR9" s="12" t="str">
        <f t="shared" si="3"/>
        <v>021234567</v>
      </c>
      <c r="IS9" s="12" t="str">
        <f t="shared" si="3"/>
        <v>0812345678</v>
      </c>
      <c r="IT9" s="12" t="str">
        <f t="shared" si="3"/>
        <v>01 : 1133/1113 ตรง</v>
      </c>
      <c r="IU9" s="12" t="str">
        <f t="shared" si="3"/>
        <v>01 : 1133/1113 ตรง</v>
      </c>
      <c r="IV9" s="12" t="str">
        <f t="shared" si="3"/>
        <v>01 : เป็นพนักงาน</v>
      </c>
      <c r="IW9" s="12" t="str">
        <f t="shared" si="4"/>
        <v>01 : รับสายได้</v>
      </c>
      <c r="IX9" s="12" t="str">
        <f t="shared" si="5"/>
        <v>01 : ฝ่ายบุคคล (ระบุ)</v>
      </c>
      <c r="IY9" s="12" t="str">
        <f t="shared" si="6"/>
        <v>INFORMANT</v>
      </c>
      <c r="IZ9" s="12" t="str">
        <f t="shared" si="7"/>
        <v>01 : พนักงานประจำรายเดือน</v>
      </c>
      <c r="JA9" s="12" t="str">
        <f t="shared" si="8"/>
        <v>SPECNAME</v>
      </c>
      <c r="JB9" s="12" t="str">
        <f t="shared" si="9"/>
        <v>POSITION</v>
      </c>
      <c r="JC9" s="12" t="str">
        <f t="shared" si="10"/>
        <v>DEPARTMENT</v>
      </c>
      <c r="JD9" s="12" t="str">
        <f t="shared" si="11"/>
        <v>021234567</v>
      </c>
      <c r="JE9" s="12" t="str">
        <f t="shared" si="12"/>
        <v>01 : 1133/1113 ตรง</v>
      </c>
      <c r="JF9" s="12" t="str">
        <f t="shared" si="13"/>
        <v>01 : 1133 ตรง</v>
      </c>
      <c r="JG9" s="12" t="str">
        <f t="shared" si="14"/>
        <v>01 : เบอร์ตรง</v>
      </c>
      <c r="JH9" s="12" t="str">
        <f t="shared" si="15"/>
        <v>01 : ลูกค้ารับสาย</v>
      </c>
      <c r="JI9" s="12" t="str">
        <f t="shared" si="16"/>
        <v>01 : สามี/ภรรยา (ระบุ)</v>
      </c>
      <c r="JJ9" s="12" t="str">
        <f t="shared" si="17"/>
        <v>PERSON</v>
      </c>
      <c r="JK9" s="12" t="str">
        <f t="shared" si="18"/>
        <v>01 : ลูกค้ารับสาย</v>
      </c>
      <c r="JL9" s="14"/>
      <c r="JM9" s="14"/>
      <c r="JN9" s="12" t="str">
        <f t="shared" si="93"/>
        <v>18 : SPEEDY TO BOTEN-Taddy</v>
      </c>
      <c r="JO9" s="12" t="str">
        <f t="shared" si="94"/>
        <v>J : สมัครโดยตรง ที่สาขา-Taddy</v>
      </c>
      <c r="JP9" s="12" t="str">
        <f t="shared" si="95"/>
        <v>011</v>
      </c>
      <c r="JQ9" s="12" t="str">
        <f t="shared" si="96"/>
        <v>none</v>
      </c>
      <c r="JR9" s="12" t="str">
        <f t="shared" si="97"/>
        <v>none</v>
      </c>
      <c r="JS9" s="12" t="str">
        <f t="shared" si="98"/>
        <v>06</v>
      </c>
      <c r="JT9" s="12" t="str">
        <f t="shared" si="20"/>
        <v>01</v>
      </c>
      <c r="JU9" s="12" t="str">
        <f t="shared" si="20"/>
        <v>2538</v>
      </c>
      <c r="JV9" s="12" t="str">
        <f t="shared" si="20"/>
        <v>FRIDAY</v>
      </c>
      <c r="JW9" s="12" t="str">
        <f t="shared" si="20"/>
        <v>1 : 04 : โสด</v>
      </c>
      <c r="JX9" s="12" t="str">
        <f t="shared" si="99"/>
        <v>0</v>
      </c>
      <c r="JY9" s="12" t="str">
        <f t="shared" si="100"/>
        <v xml:space="preserve">M  </v>
      </c>
      <c r="JZ9" s="12">
        <f t="shared" si="101"/>
        <v>25</v>
      </c>
      <c r="KA9" s="12" t="str">
        <f t="shared" si="102"/>
        <v>0</v>
      </c>
      <c r="KB9" s="12" t="str">
        <f t="shared" si="103"/>
        <v>1</v>
      </c>
      <c r="KC9" s="12" t="str">
        <f t="shared" si="104"/>
        <v>01</v>
      </c>
      <c r="KD9" s="12" t="str">
        <f t="shared" si="105"/>
        <v>02</v>
      </c>
      <c r="KE9" s="12" t="str">
        <f t="shared" si="106"/>
        <v>none</v>
      </c>
      <c r="KF9" s="12" t="str">
        <f t="shared" si="107"/>
        <v>051</v>
      </c>
      <c r="KG9" s="12" t="str">
        <f t="shared" si="108"/>
        <v>013 : อื่น ๆ</v>
      </c>
      <c r="KH9" s="12" t="str">
        <f t="shared" si="109"/>
        <v>004</v>
      </c>
      <c r="KI9" s="12" t="str">
        <f t="shared" si="110"/>
        <v>300</v>
      </c>
      <c r="KJ9" s="12">
        <f t="shared" si="111"/>
        <v>1</v>
      </c>
      <c r="KK9" s="12" t="str">
        <f t="shared" si="112"/>
        <v>0</v>
      </c>
      <c r="KL9" s="12">
        <f t="shared" si="113"/>
        <v>1</v>
      </c>
      <c r="KM9" s="12" t="str">
        <f t="shared" si="114"/>
        <v>01</v>
      </c>
      <c r="KN9" s="12">
        <f t="shared" si="115"/>
        <v>1</v>
      </c>
      <c r="KO9" s="12">
        <f t="shared" si="116"/>
        <v>1</v>
      </c>
      <c r="KP9" s="12" t="str">
        <f t="shared" si="117"/>
        <v>8000</v>
      </c>
      <c r="KQ9" s="16"/>
      <c r="KR9" s="16"/>
      <c r="KS9" s="16"/>
      <c r="KT9" s="12" t="str">
        <f t="shared" si="39"/>
        <v>03 : ไม่มีเบอร์บ้าน</v>
      </c>
      <c r="KU9" s="16"/>
      <c r="KV9" s="12" t="str">
        <f t="shared" si="39"/>
        <v>1</v>
      </c>
      <c r="KW9" s="12" t="str">
        <f t="shared" si="39"/>
        <v>none</v>
      </c>
      <c r="KX9" s="12" t="str">
        <f t="shared" si="118"/>
        <v>99999 : *****</v>
      </c>
      <c r="KY9" s="12" t="str">
        <f t="shared" si="119"/>
        <v>15 : บางซื่อ</v>
      </c>
      <c r="KZ9" s="12" t="str">
        <f t="shared" si="120"/>
        <v>1 : กรุงเทพฯ</v>
      </c>
      <c r="LA9" s="12">
        <f t="shared" si="121"/>
        <v>10800</v>
      </c>
      <c r="LB9" s="12" t="str">
        <f t="shared" si="122"/>
        <v>1</v>
      </c>
      <c r="LC9" s="12" t="str">
        <f t="shared" si="123"/>
        <v>none</v>
      </c>
      <c r="LD9" s="12" t="str">
        <f t="shared" si="124"/>
        <v>99999 : *****</v>
      </c>
      <c r="LE9" s="12" t="str">
        <f t="shared" si="125"/>
        <v>15 : บางซื่อ</v>
      </c>
      <c r="LF9" s="12" t="str">
        <f t="shared" si="126"/>
        <v>1 : กรุงเทพฯ</v>
      </c>
      <c r="LG9" s="12">
        <f t="shared" si="127"/>
        <v>10800</v>
      </c>
      <c r="LH9" s="12">
        <f t="shared" si="47"/>
        <v>31</v>
      </c>
      <c r="LI9" s="12" t="str">
        <f t="shared" si="47"/>
        <v>AAAA</v>
      </c>
      <c r="LJ9" s="16"/>
      <c r="LK9" s="16"/>
      <c r="LL9" s="12" t="str">
        <f t="shared" si="48"/>
        <v>066 : อิสลามแห่งประเทศไทย</v>
      </c>
      <c r="LM9" s="12" t="str">
        <f t="shared" si="49"/>
        <v>*</v>
      </c>
      <c r="LN9" s="12" t="str">
        <f t="shared" si="50"/>
        <v>SCB</v>
      </c>
      <c r="LO9" s="12">
        <f t="shared" si="51"/>
        <v>0</v>
      </c>
      <c r="LP9" s="12" t="str">
        <f t="shared" si="52"/>
        <v>1234567890</v>
      </c>
      <c r="LQ9" s="16"/>
      <c r="LR9" s="12" t="str">
        <f t="shared" si="52"/>
        <v>*</v>
      </c>
      <c r="LS9" s="12" t="str">
        <f t="shared" si="52"/>
        <v>SCB : ธนาคารไทยพาณิชย์ จำกัด (มหาชน)-UAT</v>
      </c>
      <c r="LT9" s="16"/>
      <c r="LU9" s="12" t="str">
        <f t="shared" si="52"/>
        <v>1234567890</v>
      </c>
      <c r="LV9" s="16"/>
      <c r="LW9" s="16"/>
      <c r="LX9" s="12" t="str">
        <f t="shared" si="53"/>
        <v>none</v>
      </c>
      <c r="LY9" s="12" t="str">
        <f t="shared" si="128"/>
        <v>H</v>
      </c>
      <c r="LZ9" s="12" t="str">
        <f t="shared" si="129"/>
        <v>FWD-0%SEP1</v>
      </c>
      <c r="MA9" s="12" t="str">
        <f t="shared" si="130"/>
        <v>none</v>
      </c>
      <c r="MB9" s="12" t="str">
        <f t="shared" si="131"/>
        <v>none</v>
      </c>
      <c r="MC9" s="12" t="str">
        <f t="shared" si="132"/>
        <v>1</v>
      </c>
      <c r="MD9" s="12" t="str">
        <f t="shared" si="133"/>
        <v>none</v>
      </c>
      <c r="ME9" s="12" t="str">
        <f t="shared" si="134"/>
        <v>99999 : *****</v>
      </c>
      <c r="MF9" s="12" t="str">
        <f t="shared" si="135"/>
        <v>15 : บางซื่อ</v>
      </c>
      <c r="MG9" s="12" t="str">
        <f t="shared" si="136"/>
        <v>1 : กรุงเทพฯ</v>
      </c>
      <c r="MH9" s="12">
        <f t="shared" si="137"/>
        <v>10800</v>
      </c>
      <c r="MI9" s="12" t="str">
        <f t="shared" si="58"/>
        <v>ไม่</v>
      </c>
      <c r="MJ9" s="12" t="str">
        <f t="shared" si="58"/>
        <v>-</v>
      </c>
      <c r="MK9" s="12" t="str">
        <f t="shared" si="138"/>
        <v>-</v>
      </c>
      <c r="ML9" s="12" t="str">
        <f t="shared" si="139"/>
        <v>01: บิดา: พ่อ</v>
      </c>
      <c r="MN9" s="12" t="str">
        <f t="shared" si="60"/>
        <v>1</v>
      </c>
      <c r="MP9" s="11" t="s">
        <v>186</v>
      </c>
      <c r="MQ9" s="11" t="s">
        <v>186</v>
      </c>
      <c r="MR9" s="11" t="s">
        <v>186</v>
      </c>
      <c r="MT9" s="11" t="s">
        <v>401</v>
      </c>
      <c r="MU9" s="11" t="s">
        <v>253</v>
      </c>
      <c r="MV9" s="12" t="str">
        <f t="shared" si="140"/>
        <v>สิบหก แร๊งส์ ออโตเมท</v>
      </c>
      <c r="MW9" s="12" t="str">
        <f t="shared" si="141"/>
        <v>สาม</v>
      </c>
      <c r="MX9" s="19" t="s">
        <v>490</v>
      </c>
      <c r="MY9" s="12" t="str">
        <f t="shared" si="61"/>
        <v>OFFLINE</v>
      </c>
      <c r="MZ9" s="19" t="s">
        <v>497</v>
      </c>
      <c r="NA9" s="19" t="s">
        <v>461</v>
      </c>
      <c r="NB9" s="12" t="str">
        <f t="shared" si="142"/>
        <v>Village</v>
      </c>
      <c r="NC9" s="12" t="str">
        <f t="shared" si="143"/>
        <v>002 : หอพัก</v>
      </c>
      <c r="ND9" s="12" t="str">
        <f t="shared" si="144"/>
        <v>Building</v>
      </c>
      <c r="NE9" s="12" t="str">
        <f t="shared" si="145"/>
        <v>1</v>
      </c>
      <c r="NF9" s="12" t="str">
        <f t="shared" si="146"/>
        <v>2</v>
      </c>
      <c r="NG9" s="12" t="str">
        <f t="shared" si="147"/>
        <v>3</v>
      </c>
      <c r="NH9" s="12" t="str">
        <f t="shared" si="148"/>
        <v>4</v>
      </c>
      <c r="NI9" s="12" t="str">
        <f t="shared" si="149"/>
        <v>5</v>
      </c>
      <c r="NJ9" s="12" t="str">
        <f t="shared" si="150"/>
        <v>Road</v>
      </c>
      <c r="NK9" s="12" t="str">
        <f t="shared" si="70"/>
        <v>3 : CS/PP</v>
      </c>
      <c r="NL9" s="11" t="s">
        <v>71</v>
      </c>
      <c r="NM9" s="11" t="s">
        <v>71</v>
      </c>
      <c r="NN9" s="12" t="str">
        <f t="shared" si="71"/>
        <v>3 : CARD</v>
      </c>
      <c r="NO9" s="11" t="s">
        <v>71</v>
      </c>
      <c r="NP9" s="11" t="s">
        <v>71</v>
      </c>
      <c r="NQ9" s="12" t="str">
        <f t="shared" si="72"/>
        <v>No</v>
      </c>
    </row>
    <row r="10" spans="1:383" ht="30" customHeight="1" x14ac:dyDescent="0.2">
      <c r="B10" s="1" t="s">
        <v>247</v>
      </c>
      <c r="C10" s="11" t="s">
        <v>245</v>
      </c>
      <c r="E10" s="11" t="s">
        <v>487</v>
      </c>
      <c r="H10" s="11" t="s">
        <v>129</v>
      </c>
      <c r="I10" s="2" t="s">
        <v>548</v>
      </c>
      <c r="J10" s="2" t="s">
        <v>512</v>
      </c>
      <c r="K10" s="3" t="s">
        <v>539</v>
      </c>
      <c r="L10" s="3" t="s">
        <v>179</v>
      </c>
      <c r="M10" s="3" t="s">
        <v>540</v>
      </c>
      <c r="N10" s="3" t="s">
        <v>179</v>
      </c>
      <c r="O10" s="3" t="s">
        <v>179</v>
      </c>
      <c r="P10" s="3" t="s">
        <v>242</v>
      </c>
      <c r="Q10" s="4" t="s">
        <v>243</v>
      </c>
      <c r="R10" s="3" t="s">
        <v>5</v>
      </c>
      <c r="S10" s="3" t="s">
        <v>130</v>
      </c>
      <c r="T10" s="3" t="s">
        <v>330</v>
      </c>
      <c r="U10" s="4" t="s">
        <v>71</v>
      </c>
      <c r="V10" s="4" t="s">
        <v>71</v>
      </c>
      <c r="W10" s="3" t="s">
        <v>74</v>
      </c>
      <c r="X10" s="3" t="s">
        <v>252</v>
      </c>
      <c r="Y10" s="3" t="s">
        <v>405</v>
      </c>
      <c r="Z10" s="4" t="s">
        <v>71</v>
      </c>
      <c r="AA10" s="4" t="s">
        <v>71</v>
      </c>
      <c r="AB10" s="4" t="s">
        <v>71</v>
      </c>
      <c r="AC10" s="4" t="s">
        <v>7</v>
      </c>
      <c r="AD10" s="4" t="s">
        <v>474</v>
      </c>
      <c r="AE10" s="12" t="str">
        <f t="shared" si="73"/>
        <v>18 : SPEEDY TO BOTEN-Taddy</v>
      </c>
      <c r="AF10" s="12" t="str">
        <f t="shared" si="73"/>
        <v>J : สมัครโดยตรง ที่สาขา-Taddy</v>
      </c>
      <c r="AG10" s="12" t="str">
        <f t="shared" si="73"/>
        <v>011</v>
      </c>
      <c r="AH10" s="14" t="s">
        <v>71</v>
      </c>
      <c r="AI10" s="14" t="s">
        <v>71</v>
      </c>
      <c r="AJ10" s="13" t="str">
        <f t="shared" si="74"/>
        <v>02</v>
      </c>
      <c r="AK10" s="13" t="str">
        <f t="shared" si="74"/>
        <v>01</v>
      </c>
      <c r="AL10" s="13" t="str">
        <f t="shared" si="74"/>
        <v>2530</v>
      </c>
      <c r="AM10" s="13" t="s">
        <v>479</v>
      </c>
      <c r="AN10" s="13" t="s">
        <v>476</v>
      </c>
      <c r="AO10" s="13">
        <v>0</v>
      </c>
      <c r="AP10" s="13" t="s">
        <v>475</v>
      </c>
      <c r="AQ10" s="13" t="s">
        <v>180</v>
      </c>
      <c r="AR10" s="13" t="s">
        <v>180</v>
      </c>
      <c r="AS10" s="13" t="s">
        <v>180</v>
      </c>
      <c r="AT10" s="13" t="s">
        <v>520</v>
      </c>
      <c r="AU10" s="13" t="s">
        <v>542</v>
      </c>
      <c r="AV10" s="14" t="s">
        <v>71</v>
      </c>
      <c r="AW10" s="13" t="s">
        <v>546</v>
      </c>
      <c r="AX10" s="13" t="s">
        <v>127</v>
      </c>
      <c r="AY10" s="13" t="s">
        <v>329</v>
      </c>
      <c r="AZ10" s="13" t="s">
        <v>478</v>
      </c>
      <c r="BA10" s="13">
        <v>1</v>
      </c>
      <c r="BB10" s="13" t="s">
        <v>72</v>
      </c>
      <c r="BC10" s="13">
        <v>1</v>
      </c>
      <c r="BD10" s="13" t="s">
        <v>179</v>
      </c>
      <c r="BE10" s="13">
        <v>1</v>
      </c>
      <c r="BF10" s="13">
        <v>1</v>
      </c>
      <c r="BG10" s="13" t="s">
        <v>547</v>
      </c>
      <c r="BH10" s="14" t="s">
        <v>186</v>
      </c>
      <c r="BI10" s="14" t="s">
        <v>243</v>
      </c>
      <c r="BJ10" s="14" t="s">
        <v>488</v>
      </c>
      <c r="BK10" s="14" t="s">
        <v>318</v>
      </c>
      <c r="BL10" s="14">
        <v>10800</v>
      </c>
      <c r="BM10" s="14" t="s">
        <v>318</v>
      </c>
      <c r="BN10" s="14" t="s">
        <v>73</v>
      </c>
      <c r="BO10" s="12" t="str">
        <f t="shared" si="75"/>
        <v>AAAA</v>
      </c>
      <c r="BP10" s="14" t="s">
        <v>73</v>
      </c>
      <c r="BQ10" s="14" t="s">
        <v>71</v>
      </c>
      <c r="BR10" s="14" t="s">
        <v>71</v>
      </c>
      <c r="BS10" s="14" t="s">
        <v>71</v>
      </c>
      <c r="BT10" s="14" t="s">
        <v>71</v>
      </c>
      <c r="BU10" s="14" t="s">
        <v>71</v>
      </c>
      <c r="BV10" s="12" t="str">
        <f t="shared" si="76"/>
        <v>H</v>
      </c>
      <c r="BW10" s="12" t="str">
        <f t="shared" si="77"/>
        <v>FWD-0%SEP1</v>
      </c>
      <c r="BX10" s="14" t="s">
        <v>71</v>
      </c>
      <c r="BY10" s="14" t="s">
        <v>71</v>
      </c>
      <c r="BZ10" s="14">
        <v>10800</v>
      </c>
      <c r="CA10" s="14" t="s">
        <v>318</v>
      </c>
      <c r="CB10" s="14" t="s">
        <v>76</v>
      </c>
      <c r="CC10" s="14" t="s">
        <v>72</v>
      </c>
      <c r="CD10" s="14" t="s">
        <v>186</v>
      </c>
      <c r="CE10" s="14" t="s">
        <v>73</v>
      </c>
      <c r="CF10" s="14" t="s">
        <v>73</v>
      </c>
      <c r="CG10" s="14" t="s">
        <v>73</v>
      </c>
      <c r="CH10" s="14" t="s">
        <v>73</v>
      </c>
      <c r="CI10" s="14" t="s">
        <v>73</v>
      </c>
      <c r="CJ10" s="14" t="s">
        <v>73</v>
      </c>
      <c r="CK10" s="14" t="s">
        <v>131</v>
      </c>
      <c r="CL10" s="14" t="s">
        <v>131</v>
      </c>
      <c r="CM10" s="14" t="s">
        <v>73</v>
      </c>
      <c r="CN10" s="14" t="s">
        <v>131</v>
      </c>
      <c r="CO10" s="14" t="s">
        <v>209</v>
      </c>
      <c r="CP10" s="14" t="s">
        <v>71</v>
      </c>
      <c r="CQ10" s="14" t="s">
        <v>210</v>
      </c>
      <c r="CR10" s="14" t="s">
        <v>211</v>
      </c>
      <c r="CS10" s="14" t="s">
        <v>7</v>
      </c>
      <c r="CT10" s="12" t="str">
        <f t="shared" si="78"/>
        <v>01</v>
      </c>
      <c r="CU10" s="12" t="str">
        <f t="shared" si="79"/>
        <v>7500</v>
      </c>
      <c r="CV10" s="14" t="s">
        <v>212</v>
      </c>
      <c r="CW10" s="14" t="s">
        <v>211</v>
      </c>
      <c r="CX10" s="14" t="s">
        <v>186</v>
      </c>
      <c r="CY10" s="14" t="s">
        <v>186</v>
      </c>
      <c r="CZ10" s="14" t="s">
        <v>243</v>
      </c>
      <c r="DA10" s="14" t="s">
        <v>213</v>
      </c>
      <c r="DB10" s="14" t="s">
        <v>213</v>
      </c>
      <c r="DC10" s="14" t="s">
        <v>214</v>
      </c>
      <c r="DD10" s="14" t="s">
        <v>215</v>
      </c>
      <c r="DE10" s="14" t="s">
        <v>216</v>
      </c>
      <c r="DF10" s="14" t="s">
        <v>481</v>
      </c>
      <c r="DG10" s="14" t="s">
        <v>128</v>
      </c>
      <c r="DH10" s="14" t="s">
        <v>482</v>
      </c>
      <c r="DI10" s="14" t="s">
        <v>483</v>
      </c>
      <c r="DJ10" s="14" t="s">
        <v>484</v>
      </c>
      <c r="DK10" s="14" t="s">
        <v>186</v>
      </c>
      <c r="DL10" s="14" t="s">
        <v>213</v>
      </c>
      <c r="DM10" s="14" t="s">
        <v>480</v>
      </c>
      <c r="DN10" s="14" t="s">
        <v>217</v>
      </c>
      <c r="DO10" s="14" t="s">
        <v>218</v>
      </c>
      <c r="DP10" s="14" t="s">
        <v>219</v>
      </c>
      <c r="DQ10" s="14" t="s">
        <v>485</v>
      </c>
      <c r="DR10" s="14" t="s">
        <v>218</v>
      </c>
      <c r="DS10" s="14" t="s">
        <v>220</v>
      </c>
      <c r="DT10" s="14" t="s">
        <v>356</v>
      </c>
      <c r="DU10" s="14" t="s">
        <v>357</v>
      </c>
      <c r="DV10" s="14" t="s">
        <v>186</v>
      </c>
      <c r="DW10" s="14" t="s">
        <v>186</v>
      </c>
      <c r="DX10" s="14" t="s">
        <v>324</v>
      </c>
      <c r="DY10" s="14" t="s">
        <v>362</v>
      </c>
      <c r="DZ10" s="14"/>
      <c r="EA10" s="14"/>
      <c r="EB10" s="12" t="str">
        <f t="shared" si="80"/>
        <v>18 : SPEEDY TO BOTEN-Taddy</v>
      </c>
      <c r="EC10" s="12" t="str">
        <f t="shared" si="80"/>
        <v>J : สมัครโดยตรง ที่สาขา-Taddy</v>
      </c>
      <c r="ED10" s="12" t="str">
        <f t="shared" si="80"/>
        <v>011</v>
      </c>
      <c r="EE10" s="14" t="s">
        <v>71</v>
      </c>
      <c r="EF10" s="14" t="s">
        <v>71</v>
      </c>
      <c r="EG10" s="12" t="str">
        <f t="shared" si="81"/>
        <v>02</v>
      </c>
      <c r="EH10" s="12" t="str">
        <f t="shared" si="81"/>
        <v>01</v>
      </c>
      <c r="EI10" s="12" t="str">
        <f t="shared" si="81"/>
        <v>2530</v>
      </c>
      <c r="EJ10" s="15" t="str">
        <f t="shared" si="0"/>
        <v>FRIDAY</v>
      </c>
      <c r="EK10" s="15" t="str">
        <f t="shared" si="0"/>
        <v>1 : 04 : โสด</v>
      </c>
      <c r="EL10" s="15">
        <f t="shared" si="0"/>
        <v>0</v>
      </c>
      <c r="EM10" s="15" t="str">
        <f t="shared" si="0"/>
        <v xml:space="preserve">M  </v>
      </c>
      <c r="EN10" s="15" t="str">
        <f t="shared" si="0"/>
        <v>1</v>
      </c>
      <c r="EO10" s="15" t="str">
        <f t="shared" si="0"/>
        <v>1</v>
      </c>
      <c r="EP10" s="15" t="str">
        <f t="shared" si="0"/>
        <v>1</v>
      </c>
      <c r="EQ10" s="15" t="str">
        <f t="shared" si="0"/>
        <v>06</v>
      </c>
      <c r="ER10" s="15" t="str">
        <f t="shared" si="0"/>
        <v>04</v>
      </c>
      <c r="ES10" s="15" t="str">
        <f t="shared" si="0"/>
        <v>none</v>
      </c>
      <c r="ET10" s="15" t="str">
        <f t="shared" si="0"/>
        <v>054</v>
      </c>
      <c r="EU10" s="15" t="str">
        <f t="shared" si="0"/>
        <v>013 : อื่น ๆ</v>
      </c>
      <c r="EV10" s="15" t="str">
        <f t="shared" si="0"/>
        <v>004</v>
      </c>
      <c r="EW10" s="15" t="str">
        <f t="shared" si="0"/>
        <v>300</v>
      </c>
      <c r="EX10" s="15">
        <f t="shared" si="0"/>
        <v>1</v>
      </c>
      <c r="EY10" s="15" t="str">
        <f t="shared" si="0"/>
        <v>0</v>
      </c>
      <c r="EZ10" s="15">
        <f t="shared" si="1"/>
        <v>1</v>
      </c>
      <c r="FA10" s="15" t="str">
        <f t="shared" si="1"/>
        <v>01</v>
      </c>
      <c r="FB10" s="15">
        <f t="shared" si="1"/>
        <v>1</v>
      </c>
      <c r="FC10" s="15">
        <f t="shared" si="1"/>
        <v>1</v>
      </c>
      <c r="FD10" s="15" t="str">
        <f t="shared" si="1"/>
        <v>7500</v>
      </c>
      <c r="FE10" s="16"/>
      <c r="FF10" s="16"/>
      <c r="FG10" s="16"/>
      <c r="FH10" s="16" t="s">
        <v>321</v>
      </c>
      <c r="FI10" s="16"/>
      <c r="FJ10" s="16" t="s">
        <v>180</v>
      </c>
      <c r="FK10" s="16" t="s">
        <v>71</v>
      </c>
      <c r="FL10" s="16" t="s">
        <v>187</v>
      </c>
      <c r="FM10" s="16" t="s">
        <v>188</v>
      </c>
      <c r="FN10" s="16" t="s">
        <v>181</v>
      </c>
      <c r="FO10" s="16">
        <v>10800</v>
      </c>
      <c r="FP10" s="16" t="s">
        <v>180</v>
      </c>
      <c r="FQ10" s="16" t="s">
        <v>71</v>
      </c>
      <c r="FR10" s="16" t="s">
        <v>187</v>
      </c>
      <c r="FS10" s="16" t="s">
        <v>188</v>
      </c>
      <c r="FT10" s="16" t="s">
        <v>181</v>
      </c>
      <c r="FU10" s="16">
        <v>10800</v>
      </c>
      <c r="FV10" s="16">
        <v>31</v>
      </c>
      <c r="FW10" s="15" t="str">
        <f t="shared" si="82"/>
        <v>AAAA</v>
      </c>
      <c r="FX10" s="16"/>
      <c r="FY10" s="16"/>
      <c r="FZ10" s="16" t="s">
        <v>182</v>
      </c>
      <c r="GA10" s="16" t="s">
        <v>73</v>
      </c>
      <c r="GB10" s="16" t="s">
        <v>398</v>
      </c>
      <c r="GC10" s="16"/>
      <c r="GD10" s="16" t="s">
        <v>399</v>
      </c>
      <c r="GE10" s="16"/>
      <c r="GF10" s="16" t="s">
        <v>73</v>
      </c>
      <c r="GG10" s="16" t="s">
        <v>189</v>
      </c>
      <c r="GH10" s="16"/>
      <c r="GI10" s="16" t="s">
        <v>399</v>
      </c>
      <c r="GJ10" s="16"/>
      <c r="GK10" s="16"/>
      <c r="GL10" s="16" t="s">
        <v>71</v>
      </c>
      <c r="GM10" s="15" t="str">
        <f t="shared" si="83"/>
        <v>H</v>
      </c>
      <c r="GN10" s="17" t="str">
        <f t="shared" si="84"/>
        <v>FWD-0%SEP1</v>
      </c>
      <c r="GO10" s="11" t="s">
        <v>71</v>
      </c>
      <c r="GP10" s="11" t="s">
        <v>71</v>
      </c>
      <c r="GQ10" s="11" t="s">
        <v>180</v>
      </c>
      <c r="GR10" s="11" t="s">
        <v>71</v>
      </c>
      <c r="GS10" s="11" t="s">
        <v>187</v>
      </c>
      <c r="GT10" s="11" t="s">
        <v>188</v>
      </c>
      <c r="GU10" s="11" t="s">
        <v>181</v>
      </c>
      <c r="GV10" s="11">
        <v>10800</v>
      </c>
      <c r="GW10" s="11" t="s">
        <v>183</v>
      </c>
      <c r="GX10" s="11" t="s">
        <v>184</v>
      </c>
      <c r="GY10" s="11" t="s">
        <v>184</v>
      </c>
      <c r="GZ10" s="11" t="s">
        <v>185</v>
      </c>
      <c r="HB10" s="11" t="s">
        <v>180</v>
      </c>
      <c r="HD10" s="11" t="s">
        <v>186</v>
      </c>
      <c r="HE10" s="11" t="s">
        <v>186</v>
      </c>
      <c r="HF10" s="11" t="s">
        <v>186</v>
      </c>
      <c r="HH10" s="11" t="s">
        <v>401</v>
      </c>
      <c r="HI10" s="11" t="s">
        <v>253</v>
      </c>
      <c r="HJ10" s="15" t="str">
        <f t="shared" si="85"/>
        <v>สิบหก แร๊งส์ ออโตเมท</v>
      </c>
      <c r="HK10" s="15" t="str">
        <f t="shared" si="85"/>
        <v>สี่</v>
      </c>
      <c r="HL10" s="19" t="s">
        <v>491</v>
      </c>
      <c r="HM10" s="11" t="s">
        <v>502</v>
      </c>
      <c r="HN10" s="19" t="s">
        <v>498</v>
      </c>
      <c r="HO10" s="19" t="s">
        <v>503</v>
      </c>
      <c r="HP10" s="11" t="s">
        <v>454</v>
      </c>
      <c r="HQ10" s="11" t="s">
        <v>455</v>
      </c>
      <c r="HR10" s="11" t="s">
        <v>456</v>
      </c>
      <c r="HS10" s="11" t="s">
        <v>180</v>
      </c>
      <c r="HT10" s="11" t="s">
        <v>323</v>
      </c>
      <c r="HU10" s="11" t="s">
        <v>75</v>
      </c>
      <c r="HV10" s="11" t="s">
        <v>319</v>
      </c>
      <c r="HW10" s="11" t="s">
        <v>322</v>
      </c>
      <c r="HX10" s="11" t="s">
        <v>457</v>
      </c>
      <c r="HY10" s="11" t="s">
        <v>458</v>
      </c>
      <c r="IB10" s="11" t="s">
        <v>459</v>
      </c>
      <c r="IC10" s="11" t="s">
        <v>71</v>
      </c>
      <c r="ID10" s="11" t="s">
        <v>71</v>
      </c>
      <c r="IE10" s="11" t="s">
        <v>460</v>
      </c>
      <c r="IH10" s="12" t="str">
        <f t="shared" si="86"/>
        <v>N : ลูกค้าใหม่(ไม่เคยมีสัญญา)</v>
      </c>
      <c r="II10" s="12" t="str">
        <f t="shared" si="87"/>
        <v>none</v>
      </c>
      <c r="IJ10" s="12" t="str">
        <f t="shared" si="2"/>
        <v>01 : ธนาคาร</v>
      </c>
      <c r="IK10" s="12" t="str">
        <f t="shared" si="2"/>
        <v>01 : พบข้อมูลบริษัท Active</v>
      </c>
      <c r="IL10" s="12" t="str">
        <f t="shared" si="2"/>
        <v>006 : บจก.</v>
      </c>
      <c r="IM10" s="12" t="str">
        <f t="shared" si="88"/>
        <v>01</v>
      </c>
      <c r="IN10" s="12" t="str">
        <f t="shared" si="89"/>
        <v>7500</v>
      </c>
      <c r="IO10" s="12" t="str">
        <f t="shared" si="90"/>
        <v>01 : พบข้อมูล</v>
      </c>
      <c r="IP10" s="12" t="str">
        <f t="shared" si="91"/>
        <v>01 : พบข้อมูลบริษัท Active</v>
      </c>
      <c r="IQ10" s="12" t="str">
        <f t="shared" si="92"/>
        <v>021234567</v>
      </c>
      <c r="IR10" s="12" t="str">
        <f t="shared" si="3"/>
        <v>021234567</v>
      </c>
      <c r="IS10" s="12" t="str">
        <f t="shared" si="3"/>
        <v>0812345678</v>
      </c>
      <c r="IT10" s="12" t="str">
        <f t="shared" si="3"/>
        <v>01 : 1133/1113 ตรง</v>
      </c>
      <c r="IU10" s="12" t="str">
        <f t="shared" si="3"/>
        <v>01 : 1133/1113 ตรง</v>
      </c>
      <c r="IV10" s="12" t="str">
        <f t="shared" si="3"/>
        <v>01 : เป็นพนักงาน</v>
      </c>
      <c r="IW10" s="12" t="str">
        <f t="shared" si="4"/>
        <v>01 : รับสายได้</v>
      </c>
      <c r="IX10" s="12" t="str">
        <f t="shared" si="5"/>
        <v>01 : ฝ่ายบุคคล (ระบุ)</v>
      </c>
      <c r="IY10" s="12" t="str">
        <f t="shared" si="6"/>
        <v>INFORMANT</v>
      </c>
      <c r="IZ10" s="12" t="str">
        <f t="shared" si="7"/>
        <v>01 : พนักงานประจำรายเดือน</v>
      </c>
      <c r="JA10" s="12" t="str">
        <f t="shared" si="8"/>
        <v>SPECNAME</v>
      </c>
      <c r="JB10" s="12" t="str">
        <f t="shared" si="9"/>
        <v>POSITION</v>
      </c>
      <c r="JC10" s="12" t="str">
        <f t="shared" si="10"/>
        <v>DEPARTMENT</v>
      </c>
      <c r="JD10" s="12" t="str">
        <f t="shared" si="11"/>
        <v>021234567</v>
      </c>
      <c r="JE10" s="12" t="str">
        <f t="shared" si="12"/>
        <v>01 : 1133/1113 ตรง</v>
      </c>
      <c r="JF10" s="12" t="str">
        <f t="shared" si="13"/>
        <v>01 : 1133 ตรง</v>
      </c>
      <c r="JG10" s="12" t="str">
        <f t="shared" si="14"/>
        <v>01 : เบอร์ตรง</v>
      </c>
      <c r="JH10" s="12" t="str">
        <f t="shared" si="15"/>
        <v>01 : ลูกค้ารับสาย</v>
      </c>
      <c r="JI10" s="12" t="str">
        <f t="shared" si="16"/>
        <v>01 : สามี/ภรรยา (ระบุ)</v>
      </c>
      <c r="JJ10" s="12" t="str">
        <f t="shared" si="17"/>
        <v>PERSON</v>
      </c>
      <c r="JK10" s="12" t="str">
        <f t="shared" si="18"/>
        <v>01 : ลูกค้ารับสาย</v>
      </c>
      <c r="JL10" s="14"/>
      <c r="JM10" s="14"/>
      <c r="JN10" s="12" t="str">
        <f t="shared" si="93"/>
        <v>18 : SPEEDY TO BOTEN-Taddy</v>
      </c>
      <c r="JO10" s="12" t="str">
        <f t="shared" si="94"/>
        <v>J : สมัครโดยตรง ที่สาขา-Taddy</v>
      </c>
      <c r="JP10" s="12" t="str">
        <f t="shared" si="95"/>
        <v>011</v>
      </c>
      <c r="JQ10" s="12" t="str">
        <f t="shared" si="96"/>
        <v>none</v>
      </c>
      <c r="JR10" s="12" t="str">
        <f t="shared" si="97"/>
        <v>none</v>
      </c>
      <c r="JS10" s="12" t="str">
        <f t="shared" si="98"/>
        <v>02</v>
      </c>
      <c r="JT10" s="12" t="str">
        <f t="shared" si="20"/>
        <v>01</v>
      </c>
      <c r="JU10" s="12" t="str">
        <f t="shared" si="20"/>
        <v>2530</v>
      </c>
      <c r="JV10" s="12" t="str">
        <f t="shared" si="20"/>
        <v>FRIDAY</v>
      </c>
      <c r="JW10" s="12" t="str">
        <f t="shared" si="20"/>
        <v>1 : 04 : โสด</v>
      </c>
      <c r="JX10" s="12">
        <f t="shared" si="99"/>
        <v>0</v>
      </c>
      <c r="JY10" s="12" t="str">
        <f t="shared" si="100"/>
        <v xml:space="preserve">M  </v>
      </c>
      <c r="JZ10" s="12" t="str">
        <f t="shared" si="101"/>
        <v>1</v>
      </c>
      <c r="KA10" s="12" t="str">
        <f t="shared" si="102"/>
        <v>1</v>
      </c>
      <c r="KB10" s="12" t="str">
        <f t="shared" si="103"/>
        <v>1</v>
      </c>
      <c r="KC10" s="12" t="str">
        <f t="shared" si="104"/>
        <v>06</v>
      </c>
      <c r="KD10" s="12" t="str">
        <f t="shared" si="105"/>
        <v>04</v>
      </c>
      <c r="KE10" s="12" t="str">
        <f t="shared" si="106"/>
        <v>none</v>
      </c>
      <c r="KF10" s="12" t="str">
        <f t="shared" si="107"/>
        <v>054</v>
      </c>
      <c r="KG10" s="12" t="str">
        <f t="shared" si="108"/>
        <v>013 : อื่น ๆ</v>
      </c>
      <c r="KH10" s="12" t="str">
        <f t="shared" si="109"/>
        <v>004</v>
      </c>
      <c r="KI10" s="12" t="str">
        <f t="shared" si="110"/>
        <v>300</v>
      </c>
      <c r="KJ10" s="12">
        <f t="shared" si="111"/>
        <v>1</v>
      </c>
      <c r="KK10" s="12" t="str">
        <f t="shared" si="112"/>
        <v>0</v>
      </c>
      <c r="KL10" s="12">
        <f t="shared" si="113"/>
        <v>1</v>
      </c>
      <c r="KM10" s="12" t="str">
        <f t="shared" si="114"/>
        <v>01</v>
      </c>
      <c r="KN10" s="12">
        <f t="shared" si="115"/>
        <v>1</v>
      </c>
      <c r="KO10" s="12">
        <f t="shared" si="116"/>
        <v>1</v>
      </c>
      <c r="KP10" s="12" t="str">
        <f t="shared" si="117"/>
        <v>7500</v>
      </c>
      <c r="KQ10" s="16"/>
      <c r="KR10" s="16"/>
      <c r="KS10" s="16"/>
      <c r="KT10" s="12" t="str">
        <f t="shared" si="39"/>
        <v>03 : ไม่มีเบอร์บ้าน</v>
      </c>
      <c r="KU10" s="16"/>
      <c r="KV10" s="12" t="str">
        <f t="shared" si="39"/>
        <v>1</v>
      </c>
      <c r="KW10" s="12" t="str">
        <f t="shared" si="39"/>
        <v>none</v>
      </c>
      <c r="KX10" s="12" t="str">
        <f t="shared" si="118"/>
        <v>99999 : *****</v>
      </c>
      <c r="KY10" s="12" t="str">
        <f t="shared" si="119"/>
        <v>15 : บางซื่อ</v>
      </c>
      <c r="KZ10" s="12" t="str">
        <f t="shared" si="120"/>
        <v>1 : กรุงเทพฯ</v>
      </c>
      <c r="LA10" s="12">
        <f t="shared" si="121"/>
        <v>10800</v>
      </c>
      <c r="LB10" s="12" t="str">
        <f t="shared" si="122"/>
        <v>1</v>
      </c>
      <c r="LC10" s="12" t="str">
        <f t="shared" si="123"/>
        <v>none</v>
      </c>
      <c r="LD10" s="12" t="str">
        <f t="shared" si="124"/>
        <v>99999 : *****</v>
      </c>
      <c r="LE10" s="12" t="str">
        <f t="shared" si="125"/>
        <v>15 : บางซื่อ</v>
      </c>
      <c r="LF10" s="12" t="str">
        <f t="shared" si="126"/>
        <v>1 : กรุงเทพฯ</v>
      </c>
      <c r="LG10" s="12">
        <f t="shared" si="127"/>
        <v>10800</v>
      </c>
      <c r="LH10" s="12">
        <f t="shared" si="47"/>
        <v>31</v>
      </c>
      <c r="LI10" s="12" t="str">
        <f t="shared" si="47"/>
        <v>AAAA</v>
      </c>
      <c r="LJ10" s="16"/>
      <c r="LK10" s="16"/>
      <c r="LL10" s="12" t="str">
        <f t="shared" si="48"/>
        <v>066 : อิสลามแห่งประเทศไทย</v>
      </c>
      <c r="LM10" s="12" t="str">
        <f t="shared" si="49"/>
        <v>*</v>
      </c>
      <c r="LN10" s="12" t="str">
        <f t="shared" si="50"/>
        <v>SCB</v>
      </c>
      <c r="LO10" s="12">
        <f t="shared" si="51"/>
        <v>0</v>
      </c>
      <c r="LP10" s="12" t="str">
        <f t="shared" si="52"/>
        <v>1234567890</v>
      </c>
      <c r="LQ10" s="16"/>
      <c r="LR10" s="12" t="str">
        <f t="shared" si="52"/>
        <v>*</v>
      </c>
      <c r="LS10" s="12" t="str">
        <f t="shared" si="52"/>
        <v>SCB : ธนาคารไทยพาณิชย์ จำกัด (มหาชน)-UAT</v>
      </c>
      <c r="LT10" s="16"/>
      <c r="LU10" s="12" t="str">
        <f t="shared" si="52"/>
        <v>1234567890</v>
      </c>
      <c r="LV10" s="16"/>
      <c r="LW10" s="16"/>
      <c r="LX10" s="12" t="str">
        <f t="shared" si="53"/>
        <v>none</v>
      </c>
      <c r="LY10" s="12" t="str">
        <f t="shared" si="128"/>
        <v>H</v>
      </c>
      <c r="LZ10" s="12" t="str">
        <f t="shared" si="129"/>
        <v>FWD-0%SEP1</v>
      </c>
      <c r="MA10" s="12" t="str">
        <f t="shared" si="130"/>
        <v>none</v>
      </c>
      <c r="MB10" s="12" t="str">
        <f t="shared" si="131"/>
        <v>none</v>
      </c>
      <c r="MC10" s="12" t="str">
        <f t="shared" si="132"/>
        <v>1</v>
      </c>
      <c r="MD10" s="12" t="str">
        <f t="shared" si="133"/>
        <v>none</v>
      </c>
      <c r="ME10" s="12" t="str">
        <f t="shared" si="134"/>
        <v>99999 : *****</v>
      </c>
      <c r="MF10" s="12" t="str">
        <f t="shared" si="135"/>
        <v>15 : บางซื่อ</v>
      </c>
      <c r="MG10" s="12" t="str">
        <f t="shared" si="136"/>
        <v>1 : กรุงเทพฯ</v>
      </c>
      <c r="MH10" s="12">
        <f t="shared" si="137"/>
        <v>10800</v>
      </c>
      <c r="MI10" s="12" t="str">
        <f t="shared" si="58"/>
        <v>ไม่</v>
      </c>
      <c r="MJ10" s="12" t="str">
        <f t="shared" si="58"/>
        <v>-</v>
      </c>
      <c r="MK10" s="12" t="str">
        <f t="shared" si="138"/>
        <v>-</v>
      </c>
      <c r="ML10" s="12" t="str">
        <f t="shared" si="139"/>
        <v>01: บิดา: พ่อ</v>
      </c>
      <c r="MN10" s="12" t="str">
        <f t="shared" si="60"/>
        <v>1</v>
      </c>
      <c r="MP10" s="11" t="s">
        <v>186</v>
      </c>
      <c r="MQ10" s="11" t="s">
        <v>186</v>
      </c>
      <c r="MR10" s="11" t="s">
        <v>186</v>
      </c>
      <c r="MT10" s="11" t="s">
        <v>401</v>
      </c>
      <c r="MU10" s="11" t="s">
        <v>253</v>
      </c>
      <c r="MV10" s="12" t="str">
        <f t="shared" si="140"/>
        <v>สิบหก แร๊งส์ ออโตเมท</v>
      </c>
      <c r="MW10" s="12" t="str">
        <f t="shared" si="141"/>
        <v>สี่</v>
      </c>
      <c r="MX10" s="19" t="s">
        <v>491</v>
      </c>
      <c r="MY10" s="12" t="str">
        <f t="shared" si="61"/>
        <v>OFFLINE</v>
      </c>
      <c r="MZ10" s="19" t="s">
        <v>498</v>
      </c>
      <c r="NA10" s="19" t="s">
        <v>503</v>
      </c>
      <c r="NB10" s="12" t="str">
        <f t="shared" si="142"/>
        <v>Village</v>
      </c>
      <c r="NC10" s="12" t="str">
        <f t="shared" si="143"/>
        <v>002 : หอพัก</v>
      </c>
      <c r="ND10" s="12" t="str">
        <f t="shared" si="144"/>
        <v>Building</v>
      </c>
      <c r="NE10" s="12" t="str">
        <f t="shared" si="145"/>
        <v>1</v>
      </c>
      <c r="NF10" s="12" t="str">
        <f t="shared" si="146"/>
        <v>2</v>
      </c>
      <c r="NG10" s="12" t="str">
        <f t="shared" si="147"/>
        <v>3</v>
      </c>
      <c r="NH10" s="12" t="str">
        <f t="shared" si="148"/>
        <v>4</v>
      </c>
      <c r="NI10" s="12" t="str">
        <f t="shared" si="149"/>
        <v>5</v>
      </c>
      <c r="NJ10" s="12" t="str">
        <f t="shared" si="150"/>
        <v>Road</v>
      </c>
      <c r="NK10" s="12" t="str">
        <f t="shared" si="70"/>
        <v>3 : CS/PP</v>
      </c>
      <c r="NL10" s="11" t="s">
        <v>71</v>
      </c>
      <c r="NM10" s="11" t="s">
        <v>71</v>
      </c>
      <c r="NN10" s="12" t="str">
        <f t="shared" si="71"/>
        <v>3 : CARD</v>
      </c>
      <c r="NO10" s="11" t="s">
        <v>71</v>
      </c>
      <c r="NP10" s="11" t="s">
        <v>71</v>
      </c>
      <c r="NQ10" s="12" t="str">
        <f t="shared" si="72"/>
        <v>No</v>
      </c>
    </row>
    <row r="11" spans="1:383" ht="30" customHeight="1" x14ac:dyDescent="0.2">
      <c r="B11" s="1" t="s">
        <v>248</v>
      </c>
      <c r="C11" s="11" t="s">
        <v>245</v>
      </c>
      <c r="E11" s="11" t="s">
        <v>487</v>
      </c>
      <c r="H11" s="11" t="s">
        <v>129</v>
      </c>
      <c r="I11" s="2" t="s">
        <v>548</v>
      </c>
      <c r="J11" s="2" t="s">
        <v>513</v>
      </c>
      <c r="K11" s="3" t="s">
        <v>179</v>
      </c>
      <c r="L11" s="3" t="s">
        <v>179</v>
      </c>
      <c r="M11" s="3" t="s">
        <v>477</v>
      </c>
      <c r="N11" s="3" t="s">
        <v>179</v>
      </c>
      <c r="O11" s="3" t="s">
        <v>179</v>
      </c>
      <c r="P11" s="3" t="s">
        <v>242</v>
      </c>
      <c r="Q11" s="4" t="s">
        <v>243</v>
      </c>
      <c r="R11" s="3" t="s">
        <v>5</v>
      </c>
      <c r="S11" s="3" t="s">
        <v>130</v>
      </c>
      <c r="T11" s="3" t="s">
        <v>330</v>
      </c>
      <c r="U11" s="4" t="s">
        <v>71</v>
      </c>
      <c r="V11" s="4" t="s">
        <v>71</v>
      </c>
      <c r="W11" s="3" t="s">
        <v>74</v>
      </c>
      <c r="X11" s="3" t="s">
        <v>252</v>
      </c>
      <c r="Y11" s="3" t="s">
        <v>405</v>
      </c>
      <c r="Z11" s="4" t="s">
        <v>71</v>
      </c>
      <c r="AA11" s="4" t="s">
        <v>71</v>
      </c>
      <c r="AB11" s="4" t="s">
        <v>71</v>
      </c>
      <c r="AC11" s="4" t="s">
        <v>7</v>
      </c>
      <c r="AD11" s="4" t="s">
        <v>474</v>
      </c>
      <c r="AE11" s="12" t="str">
        <f t="shared" si="73"/>
        <v>18 : SPEEDY TO BOTEN-Taddy</v>
      </c>
      <c r="AF11" s="12" t="str">
        <f t="shared" si="73"/>
        <v>J : สมัครโดยตรง ที่สาขา-Taddy</v>
      </c>
      <c r="AG11" s="12" t="str">
        <f t="shared" si="73"/>
        <v>011</v>
      </c>
      <c r="AH11" s="14" t="s">
        <v>71</v>
      </c>
      <c r="AI11" s="14" t="s">
        <v>71</v>
      </c>
      <c r="AJ11" s="13" t="str">
        <f t="shared" si="74"/>
        <v>01</v>
      </c>
      <c r="AK11" s="13" t="str">
        <f t="shared" si="74"/>
        <v>01</v>
      </c>
      <c r="AL11" s="13" t="str">
        <f t="shared" si="74"/>
        <v>2542</v>
      </c>
      <c r="AM11" s="13" t="s">
        <v>479</v>
      </c>
      <c r="AN11" s="13" t="s">
        <v>476</v>
      </c>
      <c r="AO11" s="13" t="s">
        <v>72</v>
      </c>
      <c r="AP11" s="13" t="s">
        <v>475</v>
      </c>
      <c r="AQ11" s="13" t="s">
        <v>180</v>
      </c>
      <c r="AR11" s="13" t="s">
        <v>72</v>
      </c>
      <c r="AS11" s="13" t="s">
        <v>180</v>
      </c>
      <c r="AT11" s="13" t="s">
        <v>527</v>
      </c>
      <c r="AU11" s="13" t="s">
        <v>541</v>
      </c>
      <c r="AV11" s="14" t="s">
        <v>71</v>
      </c>
      <c r="AW11" s="13" t="s">
        <v>522</v>
      </c>
      <c r="AX11" s="13" t="s">
        <v>127</v>
      </c>
      <c r="AY11" s="13" t="s">
        <v>329</v>
      </c>
      <c r="AZ11" s="13" t="s">
        <v>478</v>
      </c>
      <c r="BA11" s="13">
        <v>1</v>
      </c>
      <c r="BB11" s="13" t="s">
        <v>72</v>
      </c>
      <c r="BC11" s="13">
        <v>1</v>
      </c>
      <c r="BD11" s="13" t="s">
        <v>179</v>
      </c>
      <c r="BE11" s="13">
        <v>1</v>
      </c>
      <c r="BF11" s="13">
        <v>1</v>
      </c>
      <c r="BG11" s="13" t="s">
        <v>507</v>
      </c>
      <c r="BH11" s="14" t="s">
        <v>186</v>
      </c>
      <c r="BI11" s="14" t="s">
        <v>243</v>
      </c>
      <c r="BJ11" s="14" t="s">
        <v>488</v>
      </c>
      <c r="BK11" s="14" t="s">
        <v>318</v>
      </c>
      <c r="BL11" s="14">
        <v>10800</v>
      </c>
      <c r="BM11" s="14" t="s">
        <v>318</v>
      </c>
      <c r="BN11" s="14" t="s">
        <v>73</v>
      </c>
      <c r="BO11" s="12" t="str">
        <f t="shared" si="75"/>
        <v>AAAA</v>
      </c>
      <c r="BP11" s="14" t="s">
        <v>73</v>
      </c>
      <c r="BQ11" s="14" t="s">
        <v>71</v>
      </c>
      <c r="BR11" s="14" t="s">
        <v>71</v>
      </c>
      <c r="BS11" s="14" t="s">
        <v>71</v>
      </c>
      <c r="BT11" s="14" t="s">
        <v>71</v>
      </c>
      <c r="BU11" s="14" t="s">
        <v>71</v>
      </c>
      <c r="BV11" s="12" t="str">
        <f t="shared" si="76"/>
        <v>H</v>
      </c>
      <c r="BW11" s="12" t="str">
        <f t="shared" si="77"/>
        <v>FWD-0%SEP1</v>
      </c>
      <c r="BX11" s="14" t="s">
        <v>71</v>
      </c>
      <c r="BY11" s="14" t="s">
        <v>71</v>
      </c>
      <c r="BZ11" s="14">
        <v>10800</v>
      </c>
      <c r="CA11" s="14" t="s">
        <v>318</v>
      </c>
      <c r="CB11" s="14" t="s">
        <v>76</v>
      </c>
      <c r="CC11" s="14" t="s">
        <v>72</v>
      </c>
      <c r="CD11" s="14" t="s">
        <v>186</v>
      </c>
      <c r="CE11" s="14" t="s">
        <v>73</v>
      </c>
      <c r="CF11" s="14" t="s">
        <v>73</v>
      </c>
      <c r="CG11" s="14" t="s">
        <v>73</v>
      </c>
      <c r="CH11" s="14" t="s">
        <v>73</v>
      </c>
      <c r="CI11" s="14" t="s">
        <v>73</v>
      </c>
      <c r="CJ11" s="14" t="s">
        <v>73</v>
      </c>
      <c r="CK11" s="14" t="s">
        <v>131</v>
      </c>
      <c r="CL11" s="14" t="s">
        <v>131</v>
      </c>
      <c r="CM11" s="14" t="s">
        <v>73</v>
      </c>
      <c r="CN11" s="14" t="s">
        <v>131</v>
      </c>
      <c r="CO11" s="14" t="s">
        <v>209</v>
      </c>
      <c r="CP11" s="14" t="s">
        <v>71</v>
      </c>
      <c r="CQ11" s="14" t="s">
        <v>210</v>
      </c>
      <c r="CR11" s="14" t="s">
        <v>211</v>
      </c>
      <c r="CS11" s="14" t="s">
        <v>7</v>
      </c>
      <c r="CT11" s="12" t="str">
        <f t="shared" si="78"/>
        <v>01</v>
      </c>
      <c r="CU11" s="12" t="str">
        <f t="shared" si="79"/>
        <v>7000</v>
      </c>
      <c r="CV11" s="14" t="s">
        <v>212</v>
      </c>
      <c r="CW11" s="14" t="s">
        <v>211</v>
      </c>
      <c r="CX11" s="14" t="s">
        <v>186</v>
      </c>
      <c r="CY11" s="14" t="s">
        <v>186</v>
      </c>
      <c r="CZ11" s="14" t="s">
        <v>243</v>
      </c>
      <c r="DA11" s="14" t="s">
        <v>213</v>
      </c>
      <c r="DB11" s="14" t="s">
        <v>213</v>
      </c>
      <c r="DC11" s="14" t="s">
        <v>214</v>
      </c>
      <c r="DD11" s="14" t="s">
        <v>215</v>
      </c>
      <c r="DE11" s="14" t="s">
        <v>216</v>
      </c>
      <c r="DF11" s="14" t="s">
        <v>481</v>
      </c>
      <c r="DG11" s="14" t="s">
        <v>128</v>
      </c>
      <c r="DH11" s="14" t="s">
        <v>482</v>
      </c>
      <c r="DI11" s="14" t="s">
        <v>483</v>
      </c>
      <c r="DJ11" s="14" t="s">
        <v>484</v>
      </c>
      <c r="DK11" s="14" t="s">
        <v>186</v>
      </c>
      <c r="DL11" s="14" t="s">
        <v>213</v>
      </c>
      <c r="DM11" s="14" t="s">
        <v>480</v>
      </c>
      <c r="DN11" s="14" t="s">
        <v>217</v>
      </c>
      <c r="DO11" s="14" t="s">
        <v>218</v>
      </c>
      <c r="DP11" s="14" t="s">
        <v>219</v>
      </c>
      <c r="DQ11" s="14" t="s">
        <v>485</v>
      </c>
      <c r="DR11" s="14" t="s">
        <v>218</v>
      </c>
      <c r="DS11" s="14" t="s">
        <v>220</v>
      </c>
      <c r="DT11" s="14" t="s">
        <v>356</v>
      </c>
      <c r="DU11" s="14" t="s">
        <v>357</v>
      </c>
      <c r="DV11" s="14" t="s">
        <v>186</v>
      </c>
      <c r="DW11" s="14" t="s">
        <v>186</v>
      </c>
      <c r="DX11" s="14" t="s">
        <v>324</v>
      </c>
      <c r="DY11" s="14" t="s">
        <v>362</v>
      </c>
      <c r="DZ11" s="14"/>
      <c r="EA11" s="14"/>
      <c r="EB11" s="12" t="str">
        <f t="shared" si="80"/>
        <v>18 : SPEEDY TO BOTEN-Taddy</v>
      </c>
      <c r="EC11" s="12" t="str">
        <f t="shared" si="80"/>
        <v>J : สมัครโดยตรง ที่สาขา-Taddy</v>
      </c>
      <c r="ED11" s="12" t="str">
        <f t="shared" si="80"/>
        <v>011</v>
      </c>
      <c r="EE11" s="14" t="s">
        <v>71</v>
      </c>
      <c r="EF11" s="14" t="s">
        <v>71</v>
      </c>
      <c r="EG11" s="12" t="str">
        <f t="shared" si="81"/>
        <v>01</v>
      </c>
      <c r="EH11" s="12" t="str">
        <f t="shared" si="81"/>
        <v>01</v>
      </c>
      <c r="EI11" s="12" t="str">
        <f t="shared" si="81"/>
        <v>2542</v>
      </c>
      <c r="EJ11" s="15" t="str">
        <f t="shared" si="0"/>
        <v>FRIDAY</v>
      </c>
      <c r="EK11" s="15" t="str">
        <f t="shared" si="0"/>
        <v>1 : 04 : โสด</v>
      </c>
      <c r="EL11" s="15" t="str">
        <f t="shared" si="0"/>
        <v>0</v>
      </c>
      <c r="EM11" s="15" t="str">
        <f t="shared" si="0"/>
        <v xml:space="preserve">M  </v>
      </c>
      <c r="EN11" s="15" t="str">
        <f t="shared" si="0"/>
        <v>1</v>
      </c>
      <c r="EO11" s="15" t="str">
        <f t="shared" si="0"/>
        <v>0</v>
      </c>
      <c r="EP11" s="15" t="str">
        <f t="shared" si="0"/>
        <v>1</v>
      </c>
      <c r="EQ11" s="15" t="str">
        <f t="shared" si="0"/>
        <v>07</v>
      </c>
      <c r="ER11" s="15" t="str">
        <f t="shared" si="0"/>
        <v>09</v>
      </c>
      <c r="ES11" s="15" t="str">
        <f t="shared" si="0"/>
        <v>none</v>
      </c>
      <c r="ET11" s="15" t="str">
        <f t="shared" si="0"/>
        <v>052</v>
      </c>
      <c r="EU11" s="15" t="str">
        <f t="shared" si="0"/>
        <v>013 : อื่น ๆ</v>
      </c>
      <c r="EV11" s="15" t="str">
        <f t="shared" si="0"/>
        <v>004</v>
      </c>
      <c r="EW11" s="15" t="str">
        <f t="shared" si="0"/>
        <v>300</v>
      </c>
      <c r="EX11" s="15">
        <f t="shared" si="0"/>
        <v>1</v>
      </c>
      <c r="EY11" s="15" t="str">
        <f t="shared" si="0"/>
        <v>0</v>
      </c>
      <c r="EZ11" s="15">
        <f t="shared" si="1"/>
        <v>1</v>
      </c>
      <c r="FA11" s="15" t="str">
        <f t="shared" si="1"/>
        <v>01</v>
      </c>
      <c r="FB11" s="15">
        <f t="shared" si="1"/>
        <v>1</v>
      </c>
      <c r="FC11" s="15">
        <f t="shared" si="1"/>
        <v>1</v>
      </c>
      <c r="FD11" s="15" t="str">
        <f t="shared" si="1"/>
        <v>7000</v>
      </c>
      <c r="FE11" s="16"/>
      <c r="FF11" s="16"/>
      <c r="FG11" s="16"/>
      <c r="FH11" s="16" t="s">
        <v>321</v>
      </c>
      <c r="FI11" s="16"/>
      <c r="FJ11" s="16" t="s">
        <v>180</v>
      </c>
      <c r="FK11" s="16" t="s">
        <v>71</v>
      </c>
      <c r="FL11" s="16" t="s">
        <v>187</v>
      </c>
      <c r="FM11" s="16" t="s">
        <v>188</v>
      </c>
      <c r="FN11" s="16" t="s">
        <v>181</v>
      </c>
      <c r="FO11" s="16">
        <v>10800</v>
      </c>
      <c r="FP11" s="16" t="s">
        <v>180</v>
      </c>
      <c r="FQ11" s="16" t="s">
        <v>71</v>
      </c>
      <c r="FR11" s="16" t="s">
        <v>187</v>
      </c>
      <c r="FS11" s="16" t="s">
        <v>188</v>
      </c>
      <c r="FT11" s="16" t="s">
        <v>181</v>
      </c>
      <c r="FU11" s="16">
        <v>10800</v>
      </c>
      <c r="FV11" s="16">
        <v>31</v>
      </c>
      <c r="FW11" s="15" t="str">
        <f t="shared" si="82"/>
        <v>AAAA</v>
      </c>
      <c r="FX11" s="16"/>
      <c r="FY11" s="16"/>
      <c r="FZ11" s="16" t="s">
        <v>182</v>
      </c>
      <c r="GA11" s="16" t="s">
        <v>73</v>
      </c>
      <c r="GB11" s="16" t="s">
        <v>398</v>
      </c>
      <c r="GC11" s="16"/>
      <c r="GD11" s="16" t="s">
        <v>399</v>
      </c>
      <c r="GE11" s="16"/>
      <c r="GF11" s="16" t="s">
        <v>73</v>
      </c>
      <c r="GG11" s="16" t="s">
        <v>189</v>
      </c>
      <c r="GH11" s="16"/>
      <c r="GI11" s="16" t="s">
        <v>399</v>
      </c>
      <c r="GJ11" s="16"/>
      <c r="GK11" s="16"/>
      <c r="GL11" s="16" t="s">
        <v>71</v>
      </c>
      <c r="GM11" s="15" t="str">
        <f t="shared" si="83"/>
        <v>H</v>
      </c>
      <c r="GN11" s="17" t="str">
        <f t="shared" si="84"/>
        <v>FWD-0%SEP1</v>
      </c>
      <c r="GO11" s="11" t="s">
        <v>71</v>
      </c>
      <c r="GP11" s="11" t="s">
        <v>71</v>
      </c>
      <c r="GQ11" s="11" t="s">
        <v>180</v>
      </c>
      <c r="GR11" s="11" t="s">
        <v>71</v>
      </c>
      <c r="GS11" s="11" t="s">
        <v>187</v>
      </c>
      <c r="GT11" s="11" t="s">
        <v>188</v>
      </c>
      <c r="GU11" s="11" t="s">
        <v>181</v>
      </c>
      <c r="GV11" s="11">
        <v>10800</v>
      </c>
      <c r="GW11" s="11" t="s">
        <v>183</v>
      </c>
      <c r="GX11" s="11" t="s">
        <v>184</v>
      </c>
      <c r="GY11" s="11" t="s">
        <v>184</v>
      </c>
      <c r="GZ11" s="11" t="s">
        <v>185</v>
      </c>
      <c r="HB11" s="11" t="s">
        <v>180</v>
      </c>
      <c r="HD11" s="11" t="s">
        <v>186</v>
      </c>
      <c r="HE11" s="11" t="s">
        <v>186</v>
      </c>
      <c r="HF11" s="11" t="s">
        <v>186</v>
      </c>
      <c r="HH11" s="11" t="s">
        <v>401</v>
      </c>
      <c r="HI11" s="11" t="s">
        <v>253</v>
      </c>
      <c r="HJ11" s="15" t="str">
        <f t="shared" si="85"/>
        <v>สิบหก แร๊งส์ ออโตเมท</v>
      </c>
      <c r="HK11" s="15" t="str">
        <f t="shared" si="85"/>
        <v>ห้า</v>
      </c>
      <c r="HL11" s="19" t="s">
        <v>492</v>
      </c>
      <c r="HM11" s="11" t="s">
        <v>502</v>
      </c>
      <c r="HN11" s="19" t="s">
        <v>499</v>
      </c>
      <c r="HO11" s="19" t="s">
        <v>545</v>
      </c>
      <c r="HP11" s="11" t="s">
        <v>454</v>
      </c>
      <c r="HQ11" s="11" t="s">
        <v>455</v>
      </c>
      <c r="HR11" s="11" t="s">
        <v>456</v>
      </c>
      <c r="HS11" s="11" t="s">
        <v>180</v>
      </c>
      <c r="HT11" s="11" t="s">
        <v>323</v>
      </c>
      <c r="HU11" s="11" t="s">
        <v>75</v>
      </c>
      <c r="HV11" s="11" t="s">
        <v>319</v>
      </c>
      <c r="HW11" s="11" t="s">
        <v>322</v>
      </c>
      <c r="HX11" s="11" t="s">
        <v>457</v>
      </c>
      <c r="HY11" s="11" t="s">
        <v>458</v>
      </c>
      <c r="IB11" s="11" t="s">
        <v>459</v>
      </c>
      <c r="IC11" s="11" t="s">
        <v>71</v>
      </c>
      <c r="ID11" s="11" t="s">
        <v>71</v>
      </c>
      <c r="IE11" s="11" t="s">
        <v>460</v>
      </c>
      <c r="IH11" s="12" t="str">
        <f t="shared" si="86"/>
        <v>N : ลูกค้าใหม่(ไม่เคยมีสัญญา)</v>
      </c>
      <c r="II11" s="12" t="str">
        <f t="shared" si="87"/>
        <v>none</v>
      </c>
      <c r="IJ11" s="12" t="str">
        <f t="shared" si="2"/>
        <v>01 : ธนาคาร</v>
      </c>
      <c r="IK11" s="12" t="str">
        <f t="shared" si="2"/>
        <v>01 : พบข้อมูลบริษัท Active</v>
      </c>
      <c r="IL11" s="12" t="str">
        <f t="shared" si="2"/>
        <v>006 : บจก.</v>
      </c>
      <c r="IM11" s="12" t="str">
        <f t="shared" si="88"/>
        <v>01</v>
      </c>
      <c r="IN11" s="12" t="str">
        <f t="shared" si="89"/>
        <v>7000</v>
      </c>
      <c r="IO11" s="12" t="str">
        <f t="shared" si="90"/>
        <v>01 : พบข้อมูล</v>
      </c>
      <c r="IP11" s="12" t="str">
        <f t="shared" si="91"/>
        <v>01 : พบข้อมูลบริษัท Active</v>
      </c>
      <c r="IQ11" s="12" t="str">
        <f t="shared" si="92"/>
        <v>021234567</v>
      </c>
      <c r="IR11" s="12" t="str">
        <f t="shared" si="3"/>
        <v>021234567</v>
      </c>
      <c r="IS11" s="12" t="str">
        <f t="shared" si="3"/>
        <v>0812345678</v>
      </c>
      <c r="IT11" s="12" t="str">
        <f t="shared" si="3"/>
        <v>01 : 1133/1113 ตรง</v>
      </c>
      <c r="IU11" s="12" t="str">
        <f t="shared" si="3"/>
        <v>01 : 1133/1113 ตรง</v>
      </c>
      <c r="IV11" s="12" t="str">
        <f t="shared" si="3"/>
        <v>01 : เป็นพนักงาน</v>
      </c>
      <c r="IW11" s="12" t="str">
        <f t="shared" si="4"/>
        <v>01 : รับสายได้</v>
      </c>
      <c r="IX11" s="12" t="str">
        <f t="shared" si="5"/>
        <v>01 : ฝ่ายบุคคล (ระบุ)</v>
      </c>
      <c r="IY11" s="12" t="str">
        <f t="shared" si="6"/>
        <v>INFORMANT</v>
      </c>
      <c r="IZ11" s="12" t="str">
        <f t="shared" si="7"/>
        <v>01 : พนักงานประจำรายเดือน</v>
      </c>
      <c r="JA11" s="12" t="str">
        <f t="shared" si="8"/>
        <v>SPECNAME</v>
      </c>
      <c r="JB11" s="12" t="str">
        <f t="shared" si="9"/>
        <v>POSITION</v>
      </c>
      <c r="JC11" s="12" t="str">
        <f t="shared" si="10"/>
        <v>DEPARTMENT</v>
      </c>
      <c r="JD11" s="12" t="str">
        <f t="shared" si="11"/>
        <v>021234567</v>
      </c>
      <c r="JE11" s="12" t="str">
        <f t="shared" si="12"/>
        <v>01 : 1133/1113 ตรง</v>
      </c>
      <c r="JF11" s="12" t="str">
        <f t="shared" si="13"/>
        <v>01 : 1133 ตรง</v>
      </c>
      <c r="JG11" s="12" t="str">
        <f t="shared" si="14"/>
        <v>01 : เบอร์ตรง</v>
      </c>
      <c r="JH11" s="12" t="str">
        <f t="shared" si="15"/>
        <v>01 : ลูกค้ารับสาย</v>
      </c>
      <c r="JI11" s="12" t="str">
        <f t="shared" si="16"/>
        <v>01 : สามี/ภรรยา (ระบุ)</v>
      </c>
      <c r="JJ11" s="12" t="str">
        <f t="shared" si="17"/>
        <v>PERSON</v>
      </c>
      <c r="JK11" s="12" t="str">
        <f t="shared" si="18"/>
        <v>01 : ลูกค้ารับสาย</v>
      </c>
      <c r="JL11" s="14"/>
      <c r="JM11" s="14"/>
      <c r="JN11" s="12" t="str">
        <f t="shared" si="93"/>
        <v>18 : SPEEDY TO BOTEN-Taddy</v>
      </c>
      <c r="JO11" s="12" t="str">
        <f t="shared" si="94"/>
        <v>J : สมัครโดยตรง ที่สาขา-Taddy</v>
      </c>
      <c r="JP11" s="12" t="str">
        <f t="shared" si="95"/>
        <v>011</v>
      </c>
      <c r="JQ11" s="12" t="str">
        <f t="shared" si="96"/>
        <v>none</v>
      </c>
      <c r="JR11" s="12" t="str">
        <f t="shared" si="97"/>
        <v>none</v>
      </c>
      <c r="JS11" s="12" t="str">
        <f t="shared" si="98"/>
        <v>01</v>
      </c>
      <c r="JT11" s="12" t="str">
        <f t="shared" si="20"/>
        <v>01</v>
      </c>
      <c r="JU11" s="12" t="str">
        <f t="shared" si="20"/>
        <v>2542</v>
      </c>
      <c r="JV11" s="12" t="str">
        <f t="shared" si="20"/>
        <v>FRIDAY</v>
      </c>
      <c r="JW11" s="12" t="str">
        <f t="shared" si="20"/>
        <v>1 : 04 : โสด</v>
      </c>
      <c r="JX11" s="12" t="str">
        <f t="shared" si="99"/>
        <v>0</v>
      </c>
      <c r="JY11" s="12" t="str">
        <f t="shared" si="100"/>
        <v xml:space="preserve">M  </v>
      </c>
      <c r="JZ11" s="12" t="str">
        <f t="shared" si="101"/>
        <v>1</v>
      </c>
      <c r="KA11" s="12" t="str">
        <f t="shared" si="102"/>
        <v>0</v>
      </c>
      <c r="KB11" s="12" t="str">
        <f t="shared" si="103"/>
        <v>1</v>
      </c>
      <c r="KC11" s="12" t="str">
        <f t="shared" si="104"/>
        <v>07</v>
      </c>
      <c r="KD11" s="12" t="str">
        <f t="shared" si="105"/>
        <v>09</v>
      </c>
      <c r="KE11" s="12" t="str">
        <f t="shared" si="106"/>
        <v>none</v>
      </c>
      <c r="KF11" s="12" t="str">
        <f t="shared" si="107"/>
        <v>052</v>
      </c>
      <c r="KG11" s="12" t="str">
        <f t="shared" si="108"/>
        <v>013 : อื่น ๆ</v>
      </c>
      <c r="KH11" s="12" t="str">
        <f t="shared" si="109"/>
        <v>004</v>
      </c>
      <c r="KI11" s="12" t="str">
        <f t="shared" si="110"/>
        <v>300</v>
      </c>
      <c r="KJ11" s="12">
        <f t="shared" si="111"/>
        <v>1</v>
      </c>
      <c r="KK11" s="12" t="str">
        <f t="shared" si="112"/>
        <v>0</v>
      </c>
      <c r="KL11" s="12">
        <f t="shared" si="113"/>
        <v>1</v>
      </c>
      <c r="KM11" s="12" t="str">
        <f t="shared" si="114"/>
        <v>01</v>
      </c>
      <c r="KN11" s="12">
        <f t="shared" si="115"/>
        <v>1</v>
      </c>
      <c r="KO11" s="12">
        <f t="shared" si="116"/>
        <v>1</v>
      </c>
      <c r="KP11" s="12" t="str">
        <f t="shared" si="117"/>
        <v>7000</v>
      </c>
      <c r="KQ11" s="16"/>
      <c r="KR11" s="16"/>
      <c r="KS11" s="16"/>
      <c r="KT11" s="12" t="str">
        <f t="shared" si="39"/>
        <v>03 : ไม่มีเบอร์บ้าน</v>
      </c>
      <c r="KU11" s="16"/>
      <c r="KV11" s="12" t="str">
        <f t="shared" si="39"/>
        <v>1</v>
      </c>
      <c r="KW11" s="12" t="str">
        <f t="shared" si="39"/>
        <v>none</v>
      </c>
      <c r="KX11" s="12" t="str">
        <f t="shared" si="118"/>
        <v>99999 : *****</v>
      </c>
      <c r="KY11" s="12" t="str">
        <f t="shared" si="119"/>
        <v>15 : บางซื่อ</v>
      </c>
      <c r="KZ11" s="12" t="str">
        <f t="shared" si="120"/>
        <v>1 : กรุงเทพฯ</v>
      </c>
      <c r="LA11" s="12">
        <f t="shared" si="121"/>
        <v>10800</v>
      </c>
      <c r="LB11" s="12" t="str">
        <f t="shared" si="122"/>
        <v>1</v>
      </c>
      <c r="LC11" s="12" t="str">
        <f t="shared" si="123"/>
        <v>none</v>
      </c>
      <c r="LD11" s="12" t="str">
        <f t="shared" si="124"/>
        <v>99999 : *****</v>
      </c>
      <c r="LE11" s="12" t="str">
        <f t="shared" si="125"/>
        <v>15 : บางซื่อ</v>
      </c>
      <c r="LF11" s="12" t="str">
        <f t="shared" si="126"/>
        <v>1 : กรุงเทพฯ</v>
      </c>
      <c r="LG11" s="12">
        <f t="shared" si="127"/>
        <v>10800</v>
      </c>
      <c r="LH11" s="12">
        <f t="shared" si="47"/>
        <v>31</v>
      </c>
      <c r="LI11" s="12" t="str">
        <f t="shared" si="47"/>
        <v>AAAA</v>
      </c>
      <c r="LJ11" s="16"/>
      <c r="LK11" s="16"/>
      <c r="LL11" s="12" t="str">
        <f t="shared" si="48"/>
        <v>066 : อิสลามแห่งประเทศไทย</v>
      </c>
      <c r="LM11" s="12" t="str">
        <f t="shared" si="49"/>
        <v>*</v>
      </c>
      <c r="LN11" s="12" t="str">
        <f t="shared" si="50"/>
        <v>SCB</v>
      </c>
      <c r="LO11" s="12">
        <f t="shared" si="51"/>
        <v>0</v>
      </c>
      <c r="LP11" s="12" t="str">
        <f t="shared" si="52"/>
        <v>1234567890</v>
      </c>
      <c r="LQ11" s="16"/>
      <c r="LR11" s="12" t="str">
        <f t="shared" si="52"/>
        <v>*</v>
      </c>
      <c r="LS11" s="12" t="str">
        <f t="shared" si="52"/>
        <v>SCB : ธนาคารไทยพาณิชย์ จำกัด (มหาชน)-UAT</v>
      </c>
      <c r="LT11" s="16"/>
      <c r="LU11" s="12" t="str">
        <f t="shared" si="52"/>
        <v>1234567890</v>
      </c>
      <c r="LV11" s="16"/>
      <c r="LW11" s="16"/>
      <c r="LX11" s="12" t="str">
        <f t="shared" si="53"/>
        <v>none</v>
      </c>
      <c r="LY11" s="12" t="str">
        <f t="shared" si="128"/>
        <v>H</v>
      </c>
      <c r="LZ11" s="12" t="str">
        <f t="shared" si="129"/>
        <v>FWD-0%SEP1</v>
      </c>
      <c r="MA11" s="12" t="str">
        <f t="shared" si="130"/>
        <v>none</v>
      </c>
      <c r="MB11" s="12" t="str">
        <f t="shared" si="131"/>
        <v>none</v>
      </c>
      <c r="MC11" s="12" t="str">
        <f t="shared" si="132"/>
        <v>1</v>
      </c>
      <c r="MD11" s="12" t="str">
        <f t="shared" si="133"/>
        <v>none</v>
      </c>
      <c r="ME11" s="12" t="str">
        <f t="shared" si="134"/>
        <v>99999 : *****</v>
      </c>
      <c r="MF11" s="12" t="str">
        <f t="shared" si="135"/>
        <v>15 : บางซื่อ</v>
      </c>
      <c r="MG11" s="12" t="str">
        <f t="shared" si="136"/>
        <v>1 : กรุงเทพฯ</v>
      </c>
      <c r="MH11" s="12">
        <f t="shared" si="137"/>
        <v>10800</v>
      </c>
      <c r="MI11" s="12" t="str">
        <f t="shared" si="58"/>
        <v>ไม่</v>
      </c>
      <c r="MJ11" s="12" t="str">
        <f t="shared" si="58"/>
        <v>-</v>
      </c>
      <c r="MK11" s="12" t="str">
        <f t="shared" si="138"/>
        <v>-</v>
      </c>
      <c r="ML11" s="12" t="str">
        <f t="shared" si="139"/>
        <v>01: บิดา: พ่อ</v>
      </c>
      <c r="MN11" s="12" t="str">
        <f t="shared" si="60"/>
        <v>1</v>
      </c>
      <c r="MP11" s="11" t="s">
        <v>186</v>
      </c>
      <c r="MQ11" s="11" t="s">
        <v>186</v>
      </c>
      <c r="MR11" s="11" t="s">
        <v>186</v>
      </c>
      <c r="MT11" s="11" t="s">
        <v>401</v>
      </c>
      <c r="MU11" s="11" t="s">
        <v>253</v>
      </c>
      <c r="MV11" s="12" t="str">
        <f t="shared" si="140"/>
        <v>สิบหก แร๊งส์ ออโตเมท</v>
      </c>
      <c r="MW11" s="12" t="str">
        <f t="shared" si="141"/>
        <v>ห้า</v>
      </c>
      <c r="MX11" s="19" t="s">
        <v>492</v>
      </c>
      <c r="MY11" s="12" t="str">
        <f t="shared" si="61"/>
        <v>OFFLINE</v>
      </c>
      <c r="MZ11" s="19" t="s">
        <v>499</v>
      </c>
      <c r="NA11" s="19" t="s">
        <v>545</v>
      </c>
      <c r="NB11" s="12" t="str">
        <f t="shared" si="142"/>
        <v>Village</v>
      </c>
      <c r="NC11" s="12" t="str">
        <f t="shared" si="143"/>
        <v>002 : หอพัก</v>
      </c>
      <c r="ND11" s="12" t="str">
        <f t="shared" si="144"/>
        <v>Building</v>
      </c>
      <c r="NE11" s="12" t="str">
        <f t="shared" si="145"/>
        <v>1</v>
      </c>
      <c r="NF11" s="12" t="str">
        <f t="shared" si="146"/>
        <v>2</v>
      </c>
      <c r="NG11" s="12" t="str">
        <f t="shared" si="147"/>
        <v>3</v>
      </c>
      <c r="NH11" s="12" t="str">
        <f t="shared" si="148"/>
        <v>4</v>
      </c>
      <c r="NI11" s="12" t="str">
        <f t="shared" si="149"/>
        <v>5</v>
      </c>
      <c r="NJ11" s="12" t="str">
        <f t="shared" si="150"/>
        <v>Road</v>
      </c>
      <c r="NK11" s="12" t="str">
        <f t="shared" si="70"/>
        <v>3 : CS/PP</v>
      </c>
      <c r="NL11" s="11" t="s">
        <v>71</v>
      </c>
      <c r="NM11" s="11" t="s">
        <v>71</v>
      </c>
      <c r="NN11" s="12" t="str">
        <f t="shared" si="71"/>
        <v>3 : CARD</v>
      </c>
      <c r="NO11" s="11" t="s">
        <v>71</v>
      </c>
      <c r="NP11" s="11" t="s">
        <v>71</v>
      </c>
      <c r="NQ11" s="12" t="str">
        <f t="shared" si="72"/>
        <v>No</v>
      </c>
    </row>
    <row r="12" spans="1:383" ht="30" customHeight="1" x14ac:dyDescent="0.2">
      <c r="B12" s="1" t="s">
        <v>249</v>
      </c>
      <c r="C12" s="11" t="s">
        <v>245</v>
      </c>
      <c r="E12" s="11" t="s">
        <v>487</v>
      </c>
      <c r="H12" s="11" t="s">
        <v>129</v>
      </c>
      <c r="I12" s="2" t="s">
        <v>548</v>
      </c>
      <c r="J12" s="2" t="s">
        <v>514</v>
      </c>
      <c r="K12" s="3" t="s">
        <v>179</v>
      </c>
      <c r="L12" s="3" t="s">
        <v>179</v>
      </c>
      <c r="M12" s="3" t="s">
        <v>477</v>
      </c>
      <c r="N12" s="3" t="s">
        <v>179</v>
      </c>
      <c r="O12" s="3" t="s">
        <v>179</v>
      </c>
      <c r="P12" s="3" t="s">
        <v>242</v>
      </c>
      <c r="Q12" s="4" t="s">
        <v>243</v>
      </c>
      <c r="R12" s="3" t="s">
        <v>5</v>
      </c>
      <c r="S12" s="3" t="s">
        <v>130</v>
      </c>
      <c r="T12" s="3" t="s">
        <v>330</v>
      </c>
      <c r="U12" s="4" t="s">
        <v>71</v>
      </c>
      <c r="V12" s="4" t="s">
        <v>71</v>
      </c>
      <c r="W12" s="3" t="s">
        <v>74</v>
      </c>
      <c r="X12" s="3" t="s">
        <v>252</v>
      </c>
      <c r="Y12" s="3" t="s">
        <v>405</v>
      </c>
      <c r="Z12" s="4" t="s">
        <v>71</v>
      </c>
      <c r="AA12" s="4" t="s">
        <v>71</v>
      </c>
      <c r="AB12" s="4" t="s">
        <v>71</v>
      </c>
      <c r="AC12" s="4" t="s">
        <v>7</v>
      </c>
      <c r="AD12" s="4" t="s">
        <v>474</v>
      </c>
      <c r="AE12" s="12" t="str">
        <f t="shared" si="73"/>
        <v>18 : SPEEDY TO BOTEN-Taddy</v>
      </c>
      <c r="AF12" s="12" t="str">
        <f t="shared" si="73"/>
        <v>J : สมัครโดยตรง ที่สาขา-Taddy</v>
      </c>
      <c r="AG12" s="12" t="str">
        <f t="shared" si="73"/>
        <v>011</v>
      </c>
      <c r="AH12" s="14" t="s">
        <v>71</v>
      </c>
      <c r="AI12" s="14" t="s">
        <v>71</v>
      </c>
      <c r="AJ12" s="13" t="str">
        <f t="shared" si="74"/>
        <v>01</v>
      </c>
      <c r="AK12" s="13" t="str">
        <f t="shared" si="74"/>
        <v>01</v>
      </c>
      <c r="AL12" s="13" t="str">
        <f t="shared" si="74"/>
        <v>2542</v>
      </c>
      <c r="AM12" s="13" t="s">
        <v>479</v>
      </c>
      <c r="AN12" s="13" t="s">
        <v>476</v>
      </c>
      <c r="AO12" s="13" t="s">
        <v>72</v>
      </c>
      <c r="AP12" s="13" t="s">
        <v>475</v>
      </c>
      <c r="AQ12" s="13" t="s">
        <v>72</v>
      </c>
      <c r="AR12" s="13" t="s">
        <v>519</v>
      </c>
      <c r="AS12" s="13" t="s">
        <v>180</v>
      </c>
      <c r="AT12" s="13" t="s">
        <v>527</v>
      </c>
      <c r="AU12" s="13" t="s">
        <v>541</v>
      </c>
      <c r="AV12" s="14" t="s">
        <v>71</v>
      </c>
      <c r="AW12" s="13" t="s">
        <v>522</v>
      </c>
      <c r="AX12" s="13" t="s">
        <v>127</v>
      </c>
      <c r="AY12" s="13" t="s">
        <v>329</v>
      </c>
      <c r="AZ12" s="13" t="s">
        <v>478</v>
      </c>
      <c r="BA12" s="13">
        <v>1</v>
      </c>
      <c r="BB12" s="13" t="s">
        <v>72</v>
      </c>
      <c r="BC12" s="13">
        <v>1</v>
      </c>
      <c r="BD12" s="13" t="s">
        <v>179</v>
      </c>
      <c r="BE12" s="13">
        <v>1</v>
      </c>
      <c r="BF12" s="13">
        <v>1</v>
      </c>
      <c r="BG12" s="13" t="s">
        <v>528</v>
      </c>
      <c r="BH12" s="14" t="s">
        <v>186</v>
      </c>
      <c r="BI12" s="14" t="s">
        <v>243</v>
      </c>
      <c r="BJ12" s="14" t="s">
        <v>488</v>
      </c>
      <c r="BK12" s="14" t="s">
        <v>318</v>
      </c>
      <c r="BL12" s="14">
        <v>10800</v>
      </c>
      <c r="BM12" s="14" t="s">
        <v>318</v>
      </c>
      <c r="BN12" s="14" t="s">
        <v>73</v>
      </c>
      <c r="BO12" s="12" t="str">
        <f t="shared" si="75"/>
        <v>AAAA</v>
      </c>
      <c r="BP12" s="14" t="s">
        <v>73</v>
      </c>
      <c r="BQ12" s="14" t="s">
        <v>71</v>
      </c>
      <c r="BR12" s="14" t="s">
        <v>71</v>
      </c>
      <c r="BS12" s="14" t="s">
        <v>71</v>
      </c>
      <c r="BT12" s="14" t="s">
        <v>71</v>
      </c>
      <c r="BU12" s="14" t="s">
        <v>71</v>
      </c>
      <c r="BV12" s="12" t="str">
        <f t="shared" si="76"/>
        <v>H</v>
      </c>
      <c r="BW12" s="12" t="str">
        <f t="shared" si="77"/>
        <v>FWD-0%SEP1</v>
      </c>
      <c r="BX12" s="14" t="s">
        <v>71</v>
      </c>
      <c r="BY12" s="14" t="s">
        <v>71</v>
      </c>
      <c r="BZ12" s="14">
        <v>10800</v>
      </c>
      <c r="CA12" s="14" t="s">
        <v>318</v>
      </c>
      <c r="CB12" s="14" t="s">
        <v>76</v>
      </c>
      <c r="CC12" s="14" t="s">
        <v>72</v>
      </c>
      <c r="CD12" s="14" t="s">
        <v>186</v>
      </c>
      <c r="CE12" s="14" t="s">
        <v>73</v>
      </c>
      <c r="CF12" s="14" t="s">
        <v>73</v>
      </c>
      <c r="CG12" s="14" t="s">
        <v>73</v>
      </c>
      <c r="CH12" s="14" t="s">
        <v>73</v>
      </c>
      <c r="CI12" s="14" t="s">
        <v>73</v>
      </c>
      <c r="CJ12" s="14" t="s">
        <v>73</v>
      </c>
      <c r="CK12" s="14" t="s">
        <v>131</v>
      </c>
      <c r="CL12" s="14" t="s">
        <v>131</v>
      </c>
      <c r="CM12" s="14" t="s">
        <v>73</v>
      </c>
      <c r="CN12" s="14" t="s">
        <v>131</v>
      </c>
      <c r="CO12" s="14" t="s">
        <v>209</v>
      </c>
      <c r="CP12" s="14" t="s">
        <v>71</v>
      </c>
      <c r="CQ12" s="14" t="s">
        <v>210</v>
      </c>
      <c r="CR12" s="14" t="s">
        <v>211</v>
      </c>
      <c r="CS12" s="14" t="s">
        <v>7</v>
      </c>
      <c r="CT12" s="12" t="str">
        <f t="shared" si="78"/>
        <v>01</v>
      </c>
      <c r="CU12" s="12" t="str">
        <f t="shared" si="79"/>
        <v>8000</v>
      </c>
      <c r="CV12" s="14" t="s">
        <v>212</v>
      </c>
      <c r="CW12" s="14" t="s">
        <v>211</v>
      </c>
      <c r="CX12" s="14" t="s">
        <v>186</v>
      </c>
      <c r="CY12" s="14" t="s">
        <v>186</v>
      </c>
      <c r="CZ12" s="14" t="s">
        <v>243</v>
      </c>
      <c r="DA12" s="14" t="s">
        <v>213</v>
      </c>
      <c r="DB12" s="14" t="s">
        <v>213</v>
      </c>
      <c r="DC12" s="14" t="s">
        <v>214</v>
      </c>
      <c r="DD12" s="14" t="s">
        <v>215</v>
      </c>
      <c r="DE12" s="14" t="s">
        <v>216</v>
      </c>
      <c r="DF12" s="14" t="s">
        <v>481</v>
      </c>
      <c r="DG12" s="14" t="s">
        <v>128</v>
      </c>
      <c r="DH12" s="14" t="s">
        <v>482</v>
      </c>
      <c r="DI12" s="14" t="s">
        <v>483</v>
      </c>
      <c r="DJ12" s="14" t="s">
        <v>484</v>
      </c>
      <c r="DK12" s="14" t="s">
        <v>186</v>
      </c>
      <c r="DL12" s="14" t="s">
        <v>213</v>
      </c>
      <c r="DM12" s="14" t="s">
        <v>480</v>
      </c>
      <c r="DN12" s="14" t="s">
        <v>217</v>
      </c>
      <c r="DO12" s="14" t="s">
        <v>218</v>
      </c>
      <c r="DP12" s="14" t="s">
        <v>219</v>
      </c>
      <c r="DQ12" s="14" t="s">
        <v>485</v>
      </c>
      <c r="DR12" s="14" t="s">
        <v>218</v>
      </c>
      <c r="DS12" s="14" t="s">
        <v>220</v>
      </c>
      <c r="DT12" s="14" t="s">
        <v>356</v>
      </c>
      <c r="DU12" s="14" t="s">
        <v>357</v>
      </c>
      <c r="DV12" s="14" t="s">
        <v>186</v>
      </c>
      <c r="DW12" s="14" t="s">
        <v>186</v>
      </c>
      <c r="DX12" s="14" t="s">
        <v>324</v>
      </c>
      <c r="DY12" s="14" t="s">
        <v>362</v>
      </c>
      <c r="DZ12" s="14"/>
      <c r="EA12" s="14"/>
      <c r="EB12" s="12" t="str">
        <f t="shared" si="80"/>
        <v>18 : SPEEDY TO BOTEN-Taddy</v>
      </c>
      <c r="EC12" s="12" t="str">
        <f t="shared" si="80"/>
        <v>J : สมัครโดยตรง ที่สาขา-Taddy</v>
      </c>
      <c r="ED12" s="12" t="str">
        <f t="shared" si="80"/>
        <v>011</v>
      </c>
      <c r="EE12" s="14" t="s">
        <v>71</v>
      </c>
      <c r="EF12" s="14" t="s">
        <v>71</v>
      </c>
      <c r="EG12" s="12" t="str">
        <f t="shared" si="81"/>
        <v>01</v>
      </c>
      <c r="EH12" s="12" t="str">
        <f t="shared" si="81"/>
        <v>01</v>
      </c>
      <c r="EI12" s="12" t="str">
        <f t="shared" si="81"/>
        <v>2542</v>
      </c>
      <c r="EJ12" s="15" t="str">
        <f t="shared" si="0"/>
        <v>FRIDAY</v>
      </c>
      <c r="EK12" s="15" t="str">
        <f t="shared" si="0"/>
        <v>1 : 04 : โสด</v>
      </c>
      <c r="EL12" s="15" t="str">
        <f t="shared" si="0"/>
        <v>0</v>
      </c>
      <c r="EM12" s="15" t="str">
        <f t="shared" si="0"/>
        <v xml:space="preserve">M  </v>
      </c>
      <c r="EN12" s="15" t="str">
        <f t="shared" si="0"/>
        <v>0</v>
      </c>
      <c r="EO12" s="15" t="str">
        <f t="shared" si="0"/>
        <v>8</v>
      </c>
      <c r="EP12" s="15" t="str">
        <f t="shared" si="0"/>
        <v>1</v>
      </c>
      <c r="EQ12" s="15" t="str">
        <f t="shared" si="0"/>
        <v>07</v>
      </c>
      <c r="ER12" s="15" t="str">
        <f t="shared" si="0"/>
        <v>09</v>
      </c>
      <c r="ES12" s="15" t="str">
        <f t="shared" si="0"/>
        <v>none</v>
      </c>
      <c r="ET12" s="15" t="str">
        <f t="shared" si="0"/>
        <v>052</v>
      </c>
      <c r="EU12" s="15" t="str">
        <f t="shared" si="0"/>
        <v>013 : อื่น ๆ</v>
      </c>
      <c r="EV12" s="15" t="str">
        <f t="shared" si="0"/>
        <v>004</v>
      </c>
      <c r="EW12" s="15" t="str">
        <f t="shared" si="0"/>
        <v>300</v>
      </c>
      <c r="EX12" s="15">
        <f t="shared" si="0"/>
        <v>1</v>
      </c>
      <c r="EY12" s="15" t="str">
        <f t="shared" si="0"/>
        <v>0</v>
      </c>
      <c r="EZ12" s="15">
        <f t="shared" si="1"/>
        <v>1</v>
      </c>
      <c r="FA12" s="15" t="str">
        <f t="shared" si="1"/>
        <v>01</v>
      </c>
      <c r="FB12" s="15">
        <f t="shared" si="1"/>
        <v>1</v>
      </c>
      <c r="FC12" s="15">
        <f t="shared" si="1"/>
        <v>1</v>
      </c>
      <c r="FD12" s="15" t="str">
        <f t="shared" si="1"/>
        <v>8000</v>
      </c>
      <c r="FE12" s="16"/>
      <c r="FF12" s="16"/>
      <c r="FG12" s="16"/>
      <c r="FH12" s="16" t="s">
        <v>321</v>
      </c>
      <c r="FI12" s="16"/>
      <c r="FJ12" s="16" t="s">
        <v>180</v>
      </c>
      <c r="FK12" s="16" t="s">
        <v>71</v>
      </c>
      <c r="FL12" s="16" t="s">
        <v>187</v>
      </c>
      <c r="FM12" s="16" t="s">
        <v>188</v>
      </c>
      <c r="FN12" s="16" t="s">
        <v>181</v>
      </c>
      <c r="FO12" s="16">
        <v>10800</v>
      </c>
      <c r="FP12" s="16" t="s">
        <v>180</v>
      </c>
      <c r="FQ12" s="16" t="s">
        <v>71</v>
      </c>
      <c r="FR12" s="16" t="s">
        <v>187</v>
      </c>
      <c r="FS12" s="16" t="s">
        <v>188</v>
      </c>
      <c r="FT12" s="16" t="s">
        <v>181</v>
      </c>
      <c r="FU12" s="16">
        <v>10800</v>
      </c>
      <c r="FV12" s="16">
        <v>31</v>
      </c>
      <c r="FW12" s="15" t="str">
        <f t="shared" si="82"/>
        <v>AAAA</v>
      </c>
      <c r="FX12" s="16"/>
      <c r="FY12" s="16"/>
      <c r="FZ12" s="16" t="s">
        <v>182</v>
      </c>
      <c r="GA12" s="16" t="s">
        <v>73</v>
      </c>
      <c r="GB12" s="16" t="s">
        <v>398</v>
      </c>
      <c r="GC12" s="16"/>
      <c r="GD12" s="16" t="s">
        <v>399</v>
      </c>
      <c r="GE12" s="16"/>
      <c r="GF12" s="16" t="s">
        <v>73</v>
      </c>
      <c r="GG12" s="16" t="s">
        <v>189</v>
      </c>
      <c r="GH12" s="16"/>
      <c r="GI12" s="16" t="s">
        <v>399</v>
      </c>
      <c r="GJ12" s="16"/>
      <c r="GK12" s="16"/>
      <c r="GL12" s="16" t="s">
        <v>71</v>
      </c>
      <c r="GM12" s="15" t="str">
        <f t="shared" si="83"/>
        <v>H</v>
      </c>
      <c r="GN12" s="17" t="str">
        <f t="shared" si="84"/>
        <v>FWD-0%SEP1</v>
      </c>
      <c r="GO12" s="11" t="s">
        <v>71</v>
      </c>
      <c r="GP12" s="11" t="s">
        <v>71</v>
      </c>
      <c r="GQ12" s="11" t="s">
        <v>180</v>
      </c>
      <c r="GR12" s="11" t="s">
        <v>71</v>
      </c>
      <c r="GS12" s="11" t="s">
        <v>187</v>
      </c>
      <c r="GT12" s="11" t="s">
        <v>188</v>
      </c>
      <c r="GU12" s="11" t="s">
        <v>181</v>
      </c>
      <c r="GV12" s="11">
        <v>10800</v>
      </c>
      <c r="GW12" s="11" t="s">
        <v>183</v>
      </c>
      <c r="GX12" s="11" t="s">
        <v>184</v>
      </c>
      <c r="GY12" s="11" t="s">
        <v>184</v>
      </c>
      <c r="GZ12" s="11" t="s">
        <v>185</v>
      </c>
      <c r="HB12" s="11" t="s">
        <v>180</v>
      </c>
      <c r="HD12" s="11" t="s">
        <v>186</v>
      </c>
      <c r="HE12" s="11" t="s">
        <v>186</v>
      </c>
      <c r="HF12" s="11" t="s">
        <v>186</v>
      </c>
      <c r="HH12" s="11" t="s">
        <v>401</v>
      </c>
      <c r="HI12" s="11" t="s">
        <v>253</v>
      </c>
      <c r="HJ12" s="15" t="str">
        <f t="shared" si="85"/>
        <v>สิบหก แร๊งส์ ออโตเมท</v>
      </c>
      <c r="HK12" s="15" t="str">
        <f t="shared" si="85"/>
        <v>หก</v>
      </c>
      <c r="HL12" s="19" t="s">
        <v>493</v>
      </c>
      <c r="HM12" s="11" t="s">
        <v>502</v>
      </c>
      <c r="HN12" s="19" t="s">
        <v>498</v>
      </c>
      <c r="HO12" s="20" t="s">
        <v>462</v>
      </c>
      <c r="HP12" s="11" t="s">
        <v>454</v>
      </c>
      <c r="HQ12" s="11" t="s">
        <v>455</v>
      </c>
      <c r="HR12" s="11" t="s">
        <v>456</v>
      </c>
      <c r="HS12" s="11" t="s">
        <v>180</v>
      </c>
      <c r="HT12" s="11" t="s">
        <v>323</v>
      </c>
      <c r="HU12" s="11" t="s">
        <v>75</v>
      </c>
      <c r="HV12" s="11" t="s">
        <v>319</v>
      </c>
      <c r="HW12" s="11" t="s">
        <v>322</v>
      </c>
      <c r="HX12" s="11" t="s">
        <v>457</v>
      </c>
      <c r="HY12" s="11" t="s">
        <v>458</v>
      </c>
      <c r="IB12" s="11" t="s">
        <v>459</v>
      </c>
      <c r="IC12" s="11" t="s">
        <v>71</v>
      </c>
      <c r="ID12" s="11" t="s">
        <v>71</v>
      </c>
      <c r="IE12" s="11" t="s">
        <v>460</v>
      </c>
      <c r="IH12" s="12" t="str">
        <f t="shared" si="86"/>
        <v>N : ลูกค้าใหม่(ไม่เคยมีสัญญา)</v>
      </c>
      <c r="II12" s="12" t="str">
        <f t="shared" si="87"/>
        <v>none</v>
      </c>
      <c r="IJ12" s="12" t="str">
        <f t="shared" si="2"/>
        <v>01 : ธนาคาร</v>
      </c>
      <c r="IK12" s="12" t="str">
        <f t="shared" si="2"/>
        <v>01 : พบข้อมูลบริษัท Active</v>
      </c>
      <c r="IL12" s="12" t="str">
        <f t="shared" si="2"/>
        <v>006 : บจก.</v>
      </c>
      <c r="IM12" s="12" t="str">
        <f t="shared" si="88"/>
        <v>01</v>
      </c>
      <c r="IN12" s="12" t="str">
        <f t="shared" si="89"/>
        <v>8000</v>
      </c>
      <c r="IO12" s="12" t="str">
        <f t="shared" si="90"/>
        <v>01 : พบข้อมูล</v>
      </c>
      <c r="IP12" s="12" t="str">
        <f t="shared" si="91"/>
        <v>01 : พบข้อมูลบริษัท Active</v>
      </c>
      <c r="IQ12" s="12" t="str">
        <f t="shared" si="92"/>
        <v>021234567</v>
      </c>
      <c r="IR12" s="12" t="str">
        <f t="shared" si="3"/>
        <v>021234567</v>
      </c>
      <c r="IS12" s="12" t="str">
        <f t="shared" si="3"/>
        <v>0812345678</v>
      </c>
      <c r="IT12" s="12" t="str">
        <f t="shared" si="3"/>
        <v>01 : 1133/1113 ตรง</v>
      </c>
      <c r="IU12" s="12" t="str">
        <f t="shared" si="3"/>
        <v>01 : 1133/1113 ตรง</v>
      </c>
      <c r="IV12" s="12" t="str">
        <f t="shared" si="3"/>
        <v>01 : เป็นพนักงาน</v>
      </c>
      <c r="IW12" s="12" t="str">
        <f t="shared" si="4"/>
        <v>01 : รับสายได้</v>
      </c>
      <c r="IX12" s="12" t="str">
        <f t="shared" si="5"/>
        <v>01 : ฝ่ายบุคคล (ระบุ)</v>
      </c>
      <c r="IY12" s="12" t="str">
        <f t="shared" si="6"/>
        <v>INFORMANT</v>
      </c>
      <c r="IZ12" s="12" t="str">
        <f t="shared" si="7"/>
        <v>01 : พนักงานประจำรายเดือน</v>
      </c>
      <c r="JA12" s="12" t="str">
        <f t="shared" si="8"/>
        <v>SPECNAME</v>
      </c>
      <c r="JB12" s="12" t="str">
        <f t="shared" si="9"/>
        <v>POSITION</v>
      </c>
      <c r="JC12" s="12" t="str">
        <f t="shared" si="10"/>
        <v>DEPARTMENT</v>
      </c>
      <c r="JD12" s="12" t="str">
        <f t="shared" si="11"/>
        <v>021234567</v>
      </c>
      <c r="JE12" s="12" t="str">
        <f t="shared" si="12"/>
        <v>01 : 1133/1113 ตรง</v>
      </c>
      <c r="JF12" s="12" t="str">
        <f t="shared" si="13"/>
        <v>01 : 1133 ตรง</v>
      </c>
      <c r="JG12" s="12" t="str">
        <f t="shared" si="14"/>
        <v>01 : เบอร์ตรง</v>
      </c>
      <c r="JH12" s="12" t="str">
        <f t="shared" si="15"/>
        <v>01 : ลูกค้ารับสาย</v>
      </c>
      <c r="JI12" s="12" t="str">
        <f t="shared" si="16"/>
        <v>01 : สามี/ภรรยา (ระบุ)</v>
      </c>
      <c r="JJ12" s="12" t="str">
        <f t="shared" si="17"/>
        <v>PERSON</v>
      </c>
      <c r="JK12" s="12" t="str">
        <f t="shared" si="18"/>
        <v>01 : ลูกค้ารับสาย</v>
      </c>
      <c r="JL12" s="14"/>
      <c r="JM12" s="14"/>
      <c r="JN12" s="12" t="str">
        <f t="shared" si="93"/>
        <v>18 : SPEEDY TO BOTEN-Taddy</v>
      </c>
      <c r="JO12" s="12" t="str">
        <f t="shared" si="94"/>
        <v>J : สมัครโดยตรง ที่สาขา-Taddy</v>
      </c>
      <c r="JP12" s="12" t="str">
        <f t="shared" si="95"/>
        <v>011</v>
      </c>
      <c r="JQ12" s="12" t="str">
        <f t="shared" si="96"/>
        <v>none</v>
      </c>
      <c r="JR12" s="12" t="str">
        <f t="shared" si="97"/>
        <v>none</v>
      </c>
      <c r="JS12" s="12" t="str">
        <f t="shared" si="98"/>
        <v>01</v>
      </c>
      <c r="JT12" s="12" t="str">
        <f t="shared" si="20"/>
        <v>01</v>
      </c>
      <c r="JU12" s="12" t="str">
        <f t="shared" si="20"/>
        <v>2542</v>
      </c>
      <c r="JV12" s="12" t="str">
        <f t="shared" si="20"/>
        <v>FRIDAY</v>
      </c>
      <c r="JW12" s="12" t="str">
        <f t="shared" si="20"/>
        <v>1 : 04 : โสด</v>
      </c>
      <c r="JX12" s="12" t="str">
        <f t="shared" si="99"/>
        <v>0</v>
      </c>
      <c r="JY12" s="12" t="str">
        <f t="shared" si="100"/>
        <v xml:space="preserve">M  </v>
      </c>
      <c r="JZ12" s="12" t="str">
        <f t="shared" si="101"/>
        <v>0</v>
      </c>
      <c r="KA12" s="12" t="str">
        <f t="shared" si="102"/>
        <v>8</v>
      </c>
      <c r="KB12" s="12" t="str">
        <f t="shared" si="103"/>
        <v>1</v>
      </c>
      <c r="KC12" s="12" t="str">
        <f t="shared" si="104"/>
        <v>07</v>
      </c>
      <c r="KD12" s="12" t="str">
        <f t="shared" si="105"/>
        <v>09</v>
      </c>
      <c r="KE12" s="12" t="str">
        <f t="shared" si="106"/>
        <v>none</v>
      </c>
      <c r="KF12" s="12" t="str">
        <f t="shared" si="107"/>
        <v>052</v>
      </c>
      <c r="KG12" s="12" t="str">
        <f t="shared" si="108"/>
        <v>013 : อื่น ๆ</v>
      </c>
      <c r="KH12" s="12" t="str">
        <f t="shared" si="109"/>
        <v>004</v>
      </c>
      <c r="KI12" s="12" t="str">
        <f t="shared" si="110"/>
        <v>300</v>
      </c>
      <c r="KJ12" s="12">
        <f t="shared" si="111"/>
        <v>1</v>
      </c>
      <c r="KK12" s="12" t="str">
        <f t="shared" si="112"/>
        <v>0</v>
      </c>
      <c r="KL12" s="12">
        <f t="shared" si="113"/>
        <v>1</v>
      </c>
      <c r="KM12" s="12" t="str">
        <f t="shared" si="114"/>
        <v>01</v>
      </c>
      <c r="KN12" s="12">
        <f t="shared" si="115"/>
        <v>1</v>
      </c>
      <c r="KO12" s="12">
        <f t="shared" si="116"/>
        <v>1</v>
      </c>
      <c r="KP12" s="12" t="str">
        <f t="shared" si="117"/>
        <v>8000</v>
      </c>
      <c r="KQ12" s="16"/>
      <c r="KR12" s="16"/>
      <c r="KS12" s="16"/>
      <c r="KT12" s="12" t="str">
        <f t="shared" si="39"/>
        <v>03 : ไม่มีเบอร์บ้าน</v>
      </c>
      <c r="KU12" s="16"/>
      <c r="KV12" s="12" t="str">
        <f t="shared" si="39"/>
        <v>1</v>
      </c>
      <c r="KW12" s="12" t="str">
        <f t="shared" si="39"/>
        <v>none</v>
      </c>
      <c r="KX12" s="12" t="str">
        <f t="shared" si="118"/>
        <v>99999 : *****</v>
      </c>
      <c r="KY12" s="12" t="str">
        <f t="shared" si="119"/>
        <v>15 : บางซื่อ</v>
      </c>
      <c r="KZ12" s="12" t="str">
        <f t="shared" si="120"/>
        <v>1 : กรุงเทพฯ</v>
      </c>
      <c r="LA12" s="12">
        <f t="shared" si="121"/>
        <v>10800</v>
      </c>
      <c r="LB12" s="12" t="str">
        <f t="shared" si="122"/>
        <v>1</v>
      </c>
      <c r="LC12" s="12" t="str">
        <f t="shared" si="123"/>
        <v>none</v>
      </c>
      <c r="LD12" s="12" t="str">
        <f t="shared" si="124"/>
        <v>99999 : *****</v>
      </c>
      <c r="LE12" s="12" t="str">
        <f t="shared" si="125"/>
        <v>15 : บางซื่อ</v>
      </c>
      <c r="LF12" s="12" t="str">
        <f t="shared" si="126"/>
        <v>1 : กรุงเทพฯ</v>
      </c>
      <c r="LG12" s="12">
        <f t="shared" si="127"/>
        <v>10800</v>
      </c>
      <c r="LH12" s="12">
        <f t="shared" si="47"/>
        <v>31</v>
      </c>
      <c r="LI12" s="12" t="str">
        <f t="shared" si="47"/>
        <v>AAAA</v>
      </c>
      <c r="LJ12" s="16"/>
      <c r="LK12" s="16"/>
      <c r="LL12" s="12" t="str">
        <f t="shared" si="48"/>
        <v>066 : อิสลามแห่งประเทศไทย</v>
      </c>
      <c r="LM12" s="12" t="str">
        <f t="shared" si="49"/>
        <v>*</v>
      </c>
      <c r="LN12" s="12" t="str">
        <f t="shared" si="50"/>
        <v>SCB</v>
      </c>
      <c r="LO12" s="12">
        <f t="shared" si="51"/>
        <v>0</v>
      </c>
      <c r="LP12" s="12" t="str">
        <f t="shared" si="52"/>
        <v>1234567890</v>
      </c>
      <c r="LQ12" s="16"/>
      <c r="LR12" s="12" t="str">
        <f t="shared" si="52"/>
        <v>*</v>
      </c>
      <c r="LS12" s="12" t="str">
        <f t="shared" si="52"/>
        <v>SCB : ธนาคารไทยพาณิชย์ จำกัด (มหาชน)-UAT</v>
      </c>
      <c r="LT12" s="16"/>
      <c r="LU12" s="12" t="str">
        <f t="shared" si="52"/>
        <v>1234567890</v>
      </c>
      <c r="LV12" s="16"/>
      <c r="LW12" s="16"/>
      <c r="LX12" s="12" t="str">
        <f t="shared" si="53"/>
        <v>none</v>
      </c>
      <c r="LY12" s="12" t="str">
        <f t="shared" si="128"/>
        <v>H</v>
      </c>
      <c r="LZ12" s="12" t="str">
        <f t="shared" si="129"/>
        <v>FWD-0%SEP1</v>
      </c>
      <c r="MA12" s="12" t="str">
        <f t="shared" si="130"/>
        <v>none</v>
      </c>
      <c r="MB12" s="12" t="str">
        <f t="shared" si="131"/>
        <v>none</v>
      </c>
      <c r="MC12" s="12" t="str">
        <f t="shared" si="132"/>
        <v>1</v>
      </c>
      <c r="MD12" s="12" t="str">
        <f t="shared" si="133"/>
        <v>none</v>
      </c>
      <c r="ME12" s="12" t="str">
        <f t="shared" si="134"/>
        <v>99999 : *****</v>
      </c>
      <c r="MF12" s="12" t="str">
        <f t="shared" si="135"/>
        <v>15 : บางซื่อ</v>
      </c>
      <c r="MG12" s="12" t="str">
        <f t="shared" si="136"/>
        <v>1 : กรุงเทพฯ</v>
      </c>
      <c r="MH12" s="12">
        <f t="shared" si="137"/>
        <v>10800</v>
      </c>
      <c r="MI12" s="12" t="str">
        <f t="shared" si="58"/>
        <v>ไม่</v>
      </c>
      <c r="MJ12" s="12" t="str">
        <f t="shared" si="58"/>
        <v>-</v>
      </c>
      <c r="MK12" s="12" t="str">
        <f t="shared" si="138"/>
        <v>-</v>
      </c>
      <c r="ML12" s="12" t="str">
        <f t="shared" si="139"/>
        <v>01: บิดา: พ่อ</v>
      </c>
      <c r="MN12" s="12" t="str">
        <f t="shared" si="60"/>
        <v>1</v>
      </c>
      <c r="MP12" s="11" t="s">
        <v>186</v>
      </c>
      <c r="MQ12" s="11" t="s">
        <v>186</v>
      </c>
      <c r="MR12" s="11" t="s">
        <v>186</v>
      </c>
      <c r="MT12" s="11" t="s">
        <v>401</v>
      </c>
      <c r="MU12" s="11" t="s">
        <v>253</v>
      </c>
      <c r="MV12" s="12" t="str">
        <f t="shared" si="140"/>
        <v>สิบหก แร๊งส์ ออโตเมท</v>
      </c>
      <c r="MW12" s="12" t="str">
        <f t="shared" si="141"/>
        <v>หก</v>
      </c>
      <c r="MX12" s="19" t="s">
        <v>493</v>
      </c>
      <c r="MY12" s="12" t="str">
        <f t="shared" si="61"/>
        <v>OFFLINE</v>
      </c>
      <c r="MZ12" s="19" t="s">
        <v>498</v>
      </c>
      <c r="NA12" s="20" t="s">
        <v>462</v>
      </c>
      <c r="NB12" s="12" t="str">
        <f t="shared" si="142"/>
        <v>Village</v>
      </c>
      <c r="NC12" s="12" t="str">
        <f t="shared" si="143"/>
        <v>002 : หอพัก</v>
      </c>
      <c r="ND12" s="12" t="str">
        <f t="shared" si="144"/>
        <v>Building</v>
      </c>
      <c r="NE12" s="12" t="str">
        <f t="shared" si="145"/>
        <v>1</v>
      </c>
      <c r="NF12" s="12" t="str">
        <f t="shared" si="146"/>
        <v>2</v>
      </c>
      <c r="NG12" s="12" t="str">
        <f t="shared" si="147"/>
        <v>3</v>
      </c>
      <c r="NH12" s="12" t="str">
        <f t="shared" si="148"/>
        <v>4</v>
      </c>
      <c r="NI12" s="12" t="str">
        <f t="shared" si="149"/>
        <v>5</v>
      </c>
      <c r="NJ12" s="12" t="str">
        <f t="shared" si="150"/>
        <v>Road</v>
      </c>
      <c r="NK12" s="12" t="str">
        <f t="shared" si="70"/>
        <v>3 : CS/PP</v>
      </c>
      <c r="NL12" s="11" t="s">
        <v>71</v>
      </c>
      <c r="NM12" s="11" t="s">
        <v>71</v>
      </c>
      <c r="NN12" s="12" t="str">
        <f t="shared" si="71"/>
        <v>3 : CARD</v>
      </c>
      <c r="NO12" s="11" t="s">
        <v>71</v>
      </c>
      <c r="NP12" s="11" t="s">
        <v>71</v>
      </c>
      <c r="NQ12" s="12" t="str">
        <f t="shared" si="72"/>
        <v>No</v>
      </c>
    </row>
    <row r="13" spans="1:383" ht="30" customHeight="1" x14ac:dyDescent="0.2">
      <c r="B13" s="1" t="s">
        <v>250</v>
      </c>
      <c r="C13" s="11" t="s">
        <v>245</v>
      </c>
      <c r="E13" s="11" t="s">
        <v>487</v>
      </c>
      <c r="H13" s="11" t="s">
        <v>129</v>
      </c>
      <c r="I13" s="2" t="s">
        <v>548</v>
      </c>
      <c r="J13" s="2" t="s">
        <v>515</v>
      </c>
      <c r="K13" s="3" t="s">
        <v>539</v>
      </c>
      <c r="L13" s="3" t="s">
        <v>179</v>
      </c>
      <c r="M13" s="3" t="s">
        <v>540</v>
      </c>
      <c r="N13" s="3" t="s">
        <v>179</v>
      </c>
      <c r="O13" s="3" t="s">
        <v>179</v>
      </c>
      <c r="P13" s="3" t="s">
        <v>242</v>
      </c>
      <c r="Q13" s="4" t="s">
        <v>243</v>
      </c>
      <c r="R13" s="3" t="s">
        <v>5</v>
      </c>
      <c r="S13" s="3" t="s">
        <v>130</v>
      </c>
      <c r="T13" s="3" t="s">
        <v>330</v>
      </c>
      <c r="U13" s="4" t="s">
        <v>71</v>
      </c>
      <c r="V13" s="4" t="s">
        <v>71</v>
      </c>
      <c r="W13" s="3" t="s">
        <v>74</v>
      </c>
      <c r="X13" s="3" t="s">
        <v>252</v>
      </c>
      <c r="Y13" s="3" t="s">
        <v>405</v>
      </c>
      <c r="Z13" s="4" t="s">
        <v>71</v>
      </c>
      <c r="AA13" s="4" t="s">
        <v>71</v>
      </c>
      <c r="AB13" s="4" t="s">
        <v>71</v>
      </c>
      <c r="AC13" s="4" t="s">
        <v>7</v>
      </c>
      <c r="AD13" s="4" t="s">
        <v>474</v>
      </c>
      <c r="AE13" s="12" t="str">
        <f t="shared" si="73"/>
        <v>18 : SPEEDY TO BOTEN-Taddy</v>
      </c>
      <c r="AF13" s="12" t="str">
        <f t="shared" si="73"/>
        <v>J : สมัครโดยตรง ที่สาขา-Taddy</v>
      </c>
      <c r="AG13" s="12" t="str">
        <f t="shared" si="73"/>
        <v>011</v>
      </c>
      <c r="AH13" s="14" t="s">
        <v>71</v>
      </c>
      <c r="AI13" s="14" t="s">
        <v>71</v>
      </c>
      <c r="AJ13" s="13" t="str">
        <f t="shared" si="74"/>
        <v>02</v>
      </c>
      <c r="AK13" s="13" t="str">
        <f t="shared" si="74"/>
        <v>01</v>
      </c>
      <c r="AL13" s="13" t="str">
        <f t="shared" si="74"/>
        <v>2530</v>
      </c>
      <c r="AM13" s="13" t="s">
        <v>479</v>
      </c>
      <c r="AN13" s="13" t="s">
        <v>476</v>
      </c>
      <c r="AO13" s="13" t="s">
        <v>72</v>
      </c>
      <c r="AP13" s="13" t="s">
        <v>475</v>
      </c>
      <c r="AQ13" s="13">
        <v>25</v>
      </c>
      <c r="AR13" s="13" t="s">
        <v>72</v>
      </c>
      <c r="AS13" s="13" t="s">
        <v>180</v>
      </c>
      <c r="AT13" s="13" t="s">
        <v>520</v>
      </c>
      <c r="AU13" s="13" t="s">
        <v>542</v>
      </c>
      <c r="AV13" s="14" t="s">
        <v>71</v>
      </c>
      <c r="AW13" s="13" t="s">
        <v>522</v>
      </c>
      <c r="AX13" s="13" t="s">
        <v>127</v>
      </c>
      <c r="AY13" s="13" t="s">
        <v>329</v>
      </c>
      <c r="AZ13" s="13" t="s">
        <v>478</v>
      </c>
      <c r="BA13" s="13">
        <v>1</v>
      </c>
      <c r="BB13" s="13" t="s">
        <v>72</v>
      </c>
      <c r="BC13" s="13">
        <v>1</v>
      </c>
      <c r="BD13" s="13" t="s">
        <v>506</v>
      </c>
      <c r="BE13" s="13">
        <v>1</v>
      </c>
      <c r="BF13" s="13">
        <v>1</v>
      </c>
      <c r="BG13" s="13" t="s">
        <v>325</v>
      </c>
      <c r="BH13" s="14" t="s">
        <v>186</v>
      </c>
      <c r="BI13" s="14" t="s">
        <v>243</v>
      </c>
      <c r="BJ13" s="14" t="s">
        <v>488</v>
      </c>
      <c r="BK13" s="14" t="s">
        <v>318</v>
      </c>
      <c r="BL13" s="14">
        <v>10800</v>
      </c>
      <c r="BM13" s="14" t="s">
        <v>318</v>
      </c>
      <c r="BN13" s="14" t="s">
        <v>73</v>
      </c>
      <c r="BO13" s="12" t="str">
        <f t="shared" si="75"/>
        <v>AAAA</v>
      </c>
      <c r="BP13" s="14" t="s">
        <v>73</v>
      </c>
      <c r="BQ13" s="14" t="s">
        <v>71</v>
      </c>
      <c r="BR13" s="14" t="s">
        <v>71</v>
      </c>
      <c r="BS13" s="14" t="s">
        <v>71</v>
      </c>
      <c r="BT13" s="14" t="s">
        <v>71</v>
      </c>
      <c r="BU13" s="14" t="s">
        <v>71</v>
      </c>
      <c r="BV13" s="12" t="str">
        <f t="shared" si="76"/>
        <v>H</v>
      </c>
      <c r="BW13" s="12" t="str">
        <f t="shared" si="77"/>
        <v>FWD-0%SEP1</v>
      </c>
      <c r="BX13" s="14" t="s">
        <v>71</v>
      </c>
      <c r="BY13" s="14" t="s">
        <v>71</v>
      </c>
      <c r="BZ13" s="14">
        <v>10800</v>
      </c>
      <c r="CA13" s="14" t="s">
        <v>318</v>
      </c>
      <c r="CB13" s="14" t="s">
        <v>76</v>
      </c>
      <c r="CC13" s="14" t="s">
        <v>72</v>
      </c>
      <c r="CD13" s="14" t="s">
        <v>186</v>
      </c>
      <c r="CE13" s="14" t="s">
        <v>73</v>
      </c>
      <c r="CF13" s="14" t="s">
        <v>73</v>
      </c>
      <c r="CG13" s="14" t="s">
        <v>73</v>
      </c>
      <c r="CH13" s="14" t="s">
        <v>73</v>
      </c>
      <c r="CI13" s="14" t="s">
        <v>73</v>
      </c>
      <c r="CJ13" s="14" t="s">
        <v>73</v>
      </c>
      <c r="CK13" s="14" t="s">
        <v>131</v>
      </c>
      <c r="CL13" s="14" t="s">
        <v>131</v>
      </c>
      <c r="CM13" s="14" t="s">
        <v>73</v>
      </c>
      <c r="CN13" s="14" t="s">
        <v>131</v>
      </c>
      <c r="CO13" s="14" t="s">
        <v>209</v>
      </c>
      <c r="CP13" s="14" t="s">
        <v>71</v>
      </c>
      <c r="CQ13" s="14" t="s">
        <v>210</v>
      </c>
      <c r="CR13" s="14" t="s">
        <v>211</v>
      </c>
      <c r="CS13" s="14" t="s">
        <v>7</v>
      </c>
      <c r="CT13" s="12" t="str">
        <f t="shared" si="78"/>
        <v>03</v>
      </c>
      <c r="CU13" s="12" t="str">
        <f t="shared" si="79"/>
        <v>15000</v>
      </c>
      <c r="CV13" s="14" t="s">
        <v>212</v>
      </c>
      <c r="CW13" s="14" t="s">
        <v>211</v>
      </c>
      <c r="CX13" s="14" t="s">
        <v>186</v>
      </c>
      <c r="CY13" s="14" t="s">
        <v>186</v>
      </c>
      <c r="CZ13" s="14" t="s">
        <v>243</v>
      </c>
      <c r="DA13" s="14" t="s">
        <v>213</v>
      </c>
      <c r="DB13" s="14" t="s">
        <v>213</v>
      </c>
      <c r="DC13" s="14" t="s">
        <v>214</v>
      </c>
      <c r="DD13" s="14" t="s">
        <v>215</v>
      </c>
      <c r="DE13" s="14" t="s">
        <v>216</v>
      </c>
      <c r="DF13" s="14" t="s">
        <v>481</v>
      </c>
      <c r="DG13" s="14" t="s">
        <v>128</v>
      </c>
      <c r="DH13" s="14" t="s">
        <v>482</v>
      </c>
      <c r="DI13" s="14" t="s">
        <v>483</v>
      </c>
      <c r="DJ13" s="14" t="s">
        <v>484</v>
      </c>
      <c r="DK13" s="14" t="s">
        <v>186</v>
      </c>
      <c r="DL13" s="14" t="s">
        <v>213</v>
      </c>
      <c r="DM13" s="14" t="s">
        <v>480</v>
      </c>
      <c r="DN13" s="14" t="s">
        <v>217</v>
      </c>
      <c r="DO13" s="14" t="s">
        <v>218</v>
      </c>
      <c r="DP13" s="14" t="s">
        <v>219</v>
      </c>
      <c r="DQ13" s="14" t="s">
        <v>485</v>
      </c>
      <c r="DR13" s="14" t="s">
        <v>218</v>
      </c>
      <c r="DS13" s="14" t="s">
        <v>220</v>
      </c>
      <c r="DT13" s="14" t="s">
        <v>356</v>
      </c>
      <c r="DU13" s="14" t="s">
        <v>357</v>
      </c>
      <c r="DV13" s="14" t="s">
        <v>186</v>
      </c>
      <c r="DW13" s="14" t="s">
        <v>186</v>
      </c>
      <c r="DX13" s="14" t="s">
        <v>324</v>
      </c>
      <c r="DY13" s="14" t="s">
        <v>362</v>
      </c>
      <c r="DZ13" s="14"/>
      <c r="EA13" s="14"/>
      <c r="EB13" s="12" t="str">
        <f t="shared" si="80"/>
        <v>18 : SPEEDY TO BOTEN-Taddy</v>
      </c>
      <c r="EC13" s="12" t="str">
        <f t="shared" si="80"/>
        <v>J : สมัครโดยตรง ที่สาขา-Taddy</v>
      </c>
      <c r="ED13" s="12" t="str">
        <f t="shared" si="80"/>
        <v>011</v>
      </c>
      <c r="EE13" s="14" t="s">
        <v>71</v>
      </c>
      <c r="EF13" s="14" t="s">
        <v>71</v>
      </c>
      <c r="EG13" s="12" t="str">
        <f t="shared" si="81"/>
        <v>02</v>
      </c>
      <c r="EH13" s="12" t="str">
        <f t="shared" si="81"/>
        <v>01</v>
      </c>
      <c r="EI13" s="12" t="str">
        <f t="shared" si="81"/>
        <v>2530</v>
      </c>
      <c r="EJ13" s="15" t="str">
        <f t="shared" si="0"/>
        <v>FRIDAY</v>
      </c>
      <c r="EK13" s="15" t="str">
        <f t="shared" si="0"/>
        <v>1 : 04 : โสด</v>
      </c>
      <c r="EL13" s="15" t="str">
        <f t="shared" si="0"/>
        <v>0</v>
      </c>
      <c r="EM13" s="15" t="str">
        <f t="shared" si="0"/>
        <v xml:space="preserve">M  </v>
      </c>
      <c r="EN13" s="15">
        <f t="shared" si="0"/>
        <v>25</v>
      </c>
      <c r="EO13" s="15" t="str">
        <f t="shared" si="0"/>
        <v>0</v>
      </c>
      <c r="EP13" s="15" t="str">
        <f t="shared" si="0"/>
        <v>1</v>
      </c>
      <c r="EQ13" s="15" t="str">
        <f t="shared" si="0"/>
        <v>06</v>
      </c>
      <c r="ER13" s="15" t="str">
        <f t="shared" si="0"/>
        <v>04</v>
      </c>
      <c r="ES13" s="15" t="str">
        <f t="shared" si="0"/>
        <v>none</v>
      </c>
      <c r="ET13" s="15" t="str">
        <f t="shared" si="0"/>
        <v>052</v>
      </c>
      <c r="EU13" s="15" t="str">
        <f t="shared" si="0"/>
        <v>013 : อื่น ๆ</v>
      </c>
      <c r="EV13" s="15" t="str">
        <f t="shared" si="0"/>
        <v>004</v>
      </c>
      <c r="EW13" s="15" t="str">
        <f t="shared" si="0"/>
        <v>300</v>
      </c>
      <c r="EX13" s="15">
        <f t="shared" si="0"/>
        <v>1</v>
      </c>
      <c r="EY13" s="15" t="str">
        <f t="shared" si="0"/>
        <v>0</v>
      </c>
      <c r="EZ13" s="15">
        <f t="shared" si="1"/>
        <v>1</v>
      </c>
      <c r="FA13" s="15" t="str">
        <f t="shared" si="1"/>
        <v>03</v>
      </c>
      <c r="FB13" s="15">
        <f t="shared" si="1"/>
        <v>1</v>
      </c>
      <c r="FC13" s="15">
        <f t="shared" si="1"/>
        <v>1</v>
      </c>
      <c r="FD13" s="15" t="str">
        <f t="shared" si="1"/>
        <v>15000</v>
      </c>
      <c r="FE13" s="16"/>
      <c r="FF13" s="16"/>
      <c r="FG13" s="16"/>
      <c r="FH13" s="16" t="s">
        <v>321</v>
      </c>
      <c r="FI13" s="16"/>
      <c r="FJ13" s="16" t="s">
        <v>180</v>
      </c>
      <c r="FK13" s="16" t="s">
        <v>71</v>
      </c>
      <c r="FL13" s="16" t="s">
        <v>187</v>
      </c>
      <c r="FM13" s="16" t="s">
        <v>188</v>
      </c>
      <c r="FN13" s="16" t="s">
        <v>181</v>
      </c>
      <c r="FO13" s="16">
        <v>10800</v>
      </c>
      <c r="FP13" s="16" t="s">
        <v>180</v>
      </c>
      <c r="FQ13" s="16" t="s">
        <v>71</v>
      </c>
      <c r="FR13" s="16" t="s">
        <v>187</v>
      </c>
      <c r="FS13" s="16" t="s">
        <v>188</v>
      </c>
      <c r="FT13" s="16" t="s">
        <v>181</v>
      </c>
      <c r="FU13" s="16">
        <v>10800</v>
      </c>
      <c r="FV13" s="16">
        <v>31</v>
      </c>
      <c r="FW13" s="15" t="str">
        <f t="shared" si="82"/>
        <v>AAAA</v>
      </c>
      <c r="FX13" s="16"/>
      <c r="FY13" s="16"/>
      <c r="FZ13" s="16" t="s">
        <v>182</v>
      </c>
      <c r="GA13" s="16" t="s">
        <v>73</v>
      </c>
      <c r="GB13" s="16" t="s">
        <v>398</v>
      </c>
      <c r="GC13" s="16"/>
      <c r="GD13" s="16" t="s">
        <v>399</v>
      </c>
      <c r="GE13" s="16"/>
      <c r="GF13" s="16" t="s">
        <v>73</v>
      </c>
      <c r="GG13" s="16" t="s">
        <v>189</v>
      </c>
      <c r="GH13" s="16"/>
      <c r="GI13" s="16" t="s">
        <v>399</v>
      </c>
      <c r="GJ13" s="16"/>
      <c r="GK13" s="16"/>
      <c r="GL13" s="16" t="s">
        <v>71</v>
      </c>
      <c r="GM13" s="15" t="str">
        <f t="shared" si="83"/>
        <v>H</v>
      </c>
      <c r="GN13" s="17" t="str">
        <f t="shared" si="84"/>
        <v>FWD-0%SEP1</v>
      </c>
      <c r="GO13" s="11" t="s">
        <v>71</v>
      </c>
      <c r="GP13" s="11" t="s">
        <v>71</v>
      </c>
      <c r="GQ13" s="11" t="s">
        <v>180</v>
      </c>
      <c r="GR13" s="11" t="s">
        <v>71</v>
      </c>
      <c r="GS13" s="11" t="s">
        <v>187</v>
      </c>
      <c r="GT13" s="11" t="s">
        <v>188</v>
      </c>
      <c r="GU13" s="11" t="s">
        <v>181</v>
      </c>
      <c r="GV13" s="11">
        <v>10800</v>
      </c>
      <c r="GW13" s="11" t="s">
        <v>183</v>
      </c>
      <c r="GX13" s="11" t="s">
        <v>184</v>
      </c>
      <c r="GY13" s="11" t="s">
        <v>184</v>
      </c>
      <c r="GZ13" s="11" t="s">
        <v>185</v>
      </c>
      <c r="HB13" s="11" t="s">
        <v>180</v>
      </c>
      <c r="HD13" s="11" t="s">
        <v>186</v>
      </c>
      <c r="HE13" s="11" t="s">
        <v>186</v>
      </c>
      <c r="HF13" s="11" t="s">
        <v>186</v>
      </c>
      <c r="HH13" s="11" t="s">
        <v>401</v>
      </c>
      <c r="HI13" s="11" t="s">
        <v>253</v>
      </c>
      <c r="HJ13" s="15" t="str">
        <f t="shared" si="85"/>
        <v>สิบหก แร๊งส์ ออโตเมท</v>
      </c>
      <c r="HK13" s="15" t="str">
        <f t="shared" si="85"/>
        <v>เจ็ด</v>
      </c>
      <c r="HL13" s="19" t="s">
        <v>494</v>
      </c>
      <c r="HM13" s="11" t="s">
        <v>502</v>
      </c>
      <c r="HN13" s="19" t="s">
        <v>534</v>
      </c>
      <c r="HO13" s="20" t="s">
        <v>463</v>
      </c>
      <c r="HP13" s="11" t="s">
        <v>454</v>
      </c>
      <c r="HQ13" s="11" t="s">
        <v>455</v>
      </c>
      <c r="HR13" s="11" t="s">
        <v>456</v>
      </c>
      <c r="HS13" s="11" t="s">
        <v>180</v>
      </c>
      <c r="HT13" s="11" t="s">
        <v>323</v>
      </c>
      <c r="HU13" s="11" t="s">
        <v>75</v>
      </c>
      <c r="HV13" s="11" t="s">
        <v>319</v>
      </c>
      <c r="HW13" s="11" t="s">
        <v>322</v>
      </c>
      <c r="HX13" s="11" t="s">
        <v>457</v>
      </c>
      <c r="HY13" s="11" t="s">
        <v>458</v>
      </c>
      <c r="IB13" s="11" t="s">
        <v>459</v>
      </c>
      <c r="IC13" s="11" t="s">
        <v>71</v>
      </c>
      <c r="ID13" s="11" t="s">
        <v>71</v>
      </c>
      <c r="IE13" s="11" t="s">
        <v>460</v>
      </c>
      <c r="IH13" s="12" t="str">
        <f t="shared" si="86"/>
        <v>N : ลูกค้าใหม่(ไม่เคยมีสัญญา)</v>
      </c>
      <c r="II13" s="12" t="str">
        <f t="shared" si="87"/>
        <v>none</v>
      </c>
      <c r="IJ13" s="12" t="str">
        <f t="shared" si="2"/>
        <v>01 : ธนาคาร</v>
      </c>
      <c r="IK13" s="12" t="str">
        <f t="shared" si="2"/>
        <v>01 : พบข้อมูลบริษัท Active</v>
      </c>
      <c r="IL13" s="12" t="str">
        <f t="shared" si="2"/>
        <v>006 : บจก.</v>
      </c>
      <c r="IM13" s="12" t="str">
        <f t="shared" si="88"/>
        <v>03</v>
      </c>
      <c r="IN13" s="12" t="str">
        <f t="shared" si="89"/>
        <v>15000</v>
      </c>
      <c r="IO13" s="12" t="str">
        <f t="shared" si="90"/>
        <v>01 : พบข้อมูล</v>
      </c>
      <c r="IP13" s="12" t="str">
        <f t="shared" si="91"/>
        <v>01 : พบข้อมูลบริษัท Active</v>
      </c>
      <c r="IQ13" s="12" t="str">
        <f t="shared" si="92"/>
        <v>021234567</v>
      </c>
      <c r="IR13" s="12" t="str">
        <f t="shared" si="3"/>
        <v>021234567</v>
      </c>
      <c r="IS13" s="12" t="str">
        <f t="shared" si="3"/>
        <v>0812345678</v>
      </c>
      <c r="IT13" s="12" t="str">
        <f t="shared" si="3"/>
        <v>01 : 1133/1113 ตรง</v>
      </c>
      <c r="IU13" s="12" t="str">
        <f t="shared" si="3"/>
        <v>01 : 1133/1113 ตรง</v>
      </c>
      <c r="IV13" s="12" t="str">
        <f t="shared" si="3"/>
        <v>01 : เป็นพนักงาน</v>
      </c>
      <c r="IW13" s="12" t="str">
        <f t="shared" si="4"/>
        <v>01 : รับสายได้</v>
      </c>
      <c r="IX13" s="12" t="str">
        <f t="shared" si="5"/>
        <v>01 : ฝ่ายบุคคล (ระบุ)</v>
      </c>
      <c r="IY13" s="12" t="str">
        <f t="shared" si="6"/>
        <v>INFORMANT</v>
      </c>
      <c r="IZ13" s="12" t="str">
        <f t="shared" si="7"/>
        <v>01 : พนักงานประจำรายเดือน</v>
      </c>
      <c r="JA13" s="12" t="str">
        <f t="shared" si="8"/>
        <v>SPECNAME</v>
      </c>
      <c r="JB13" s="12" t="str">
        <f t="shared" si="9"/>
        <v>POSITION</v>
      </c>
      <c r="JC13" s="12" t="str">
        <f t="shared" si="10"/>
        <v>DEPARTMENT</v>
      </c>
      <c r="JD13" s="12" t="str">
        <f t="shared" si="11"/>
        <v>021234567</v>
      </c>
      <c r="JE13" s="12" t="str">
        <f t="shared" si="12"/>
        <v>01 : 1133/1113 ตรง</v>
      </c>
      <c r="JF13" s="12" t="str">
        <f t="shared" si="13"/>
        <v>01 : 1133 ตรง</v>
      </c>
      <c r="JG13" s="12" t="str">
        <f t="shared" si="14"/>
        <v>01 : เบอร์ตรง</v>
      </c>
      <c r="JH13" s="12" t="str">
        <f t="shared" si="15"/>
        <v>01 : ลูกค้ารับสาย</v>
      </c>
      <c r="JI13" s="12" t="str">
        <f t="shared" si="16"/>
        <v>01 : สามี/ภรรยา (ระบุ)</v>
      </c>
      <c r="JJ13" s="12" t="str">
        <f t="shared" si="17"/>
        <v>PERSON</v>
      </c>
      <c r="JK13" s="12" t="str">
        <f t="shared" si="18"/>
        <v>01 : ลูกค้ารับสาย</v>
      </c>
      <c r="JL13" s="14"/>
      <c r="JM13" s="14"/>
      <c r="JN13" s="12" t="str">
        <f t="shared" si="93"/>
        <v>18 : SPEEDY TO BOTEN-Taddy</v>
      </c>
      <c r="JO13" s="12" t="str">
        <f t="shared" si="94"/>
        <v>J : สมัครโดยตรง ที่สาขา-Taddy</v>
      </c>
      <c r="JP13" s="12" t="str">
        <f t="shared" si="95"/>
        <v>011</v>
      </c>
      <c r="JQ13" s="12" t="str">
        <f t="shared" si="96"/>
        <v>none</v>
      </c>
      <c r="JR13" s="12" t="str">
        <f t="shared" si="97"/>
        <v>none</v>
      </c>
      <c r="JS13" s="12" t="str">
        <f t="shared" si="98"/>
        <v>02</v>
      </c>
      <c r="JT13" s="12" t="str">
        <f t="shared" si="20"/>
        <v>01</v>
      </c>
      <c r="JU13" s="12" t="str">
        <f t="shared" si="20"/>
        <v>2530</v>
      </c>
      <c r="JV13" s="12" t="str">
        <f t="shared" si="20"/>
        <v>FRIDAY</v>
      </c>
      <c r="JW13" s="12" t="str">
        <f t="shared" si="20"/>
        <v>1 : 04 : โสด</v>
      </c>
      <c r="JX13" s="12" t="str">
        <f t="shared" si="99"/>
        <v>0</v>
      </c>
      <c r="JY13" s="12" t="str">
        <f t="shared" si="100"/>
        <v xml:space="preserve">M  </v>
      </c>
      <c r="JZ13" s="12">
        <f t="shared" si="101"/>
        <v>25</v>
      </c>
      <c r="KA13" s="12" t="str">
        <f t="shared" si="102"/>
        <v>0</v>
      </c>
      <c r="KB13" s="12" t="str">
        <f t="shared" si="103"/>
        <v>1</v>
      </c>
      <c r="KC13" s="12" t="str">
        <f t="shared" si="104"/>
        <v>06</v>
      </c>
      <c r="KD13" s="12" t="str">
        <f t="shared" si="105"/>
        <v>04</v>
      </c>
      <c r="KE13" s="12" t="str">
        <f t="shared" si="106"/>
        <v>none</v>
      </c>
      <c r="KF13" s="12" t="str">
        <f t="shared" si="107"/>
        <v>052</v>
      </c>
      <c r="KG13" s="12" t="str">
        <f t="shared" si="108"/>
        <v>013 : อื่น ๆ</v>
      </c>
      <c r="KH13" s="12" t="str">
        <f t="shared" si="109"/>
        <v>004</v>
      </c>
      <c r="KI13" s="12" t="str">
        <f t="shared" si="110"/>
        <v>300</v>
      </c>
      <c r="KJ13" s="12">
        <f t="shared" si="111"/>
        <v>1</v>
      </c>
      <c r="KK13" s="12" t="str">
        <f t="shared" si="112"/>
        <v>0</v>
      </c>
      <c r="KL13" s="12">
        <f t="shared" si="113"/>
        <v>1</v>
      </c>
      <c r="KM13" s="12" t="str">
        <f t="shared" si="114"/>
        <v>03</v>
      </c>
      <c r="KN13" s="12">
        <f t="shared" si="115"/>
        <v>1</v>
      </c>
      <c r="KO13" s="12">
        <f t="shared" si="116"/>
        <v>1</v>
      </c>
      <c r="KP13" s="12" t="str">
        <f t="shared" si="117"/>
        <v>15000</v>
      </c>
      <c r="KQ13" s="16"/>
      <c r="KR13" s="16"/>
      <c r="KS13" s="16"/>
      <c r="KT13" s="12" t="str">
        <f t="shared" si="39"/>
        <v>03 : ไม่มีเบอร์บ้าน</v>
      </c>
      <c r="KU13" s="16"/>
      <c r="KV13" s="12" t="str">
        <f t="shared" si="39"/>
        <v>1</v>
      </c>
      <c r="KW13" s="12" t="str">
        <f t="shared" si="39"/>
        <v>none</v>
      </c>
      <c r="KX13" s="12" t="str">
        <f t="shared" si="118"/>
        <v>99999 : *****</v>
      </c>
      <c r="KY13" s="12" t="str">
        <f t="shared" si="119"/>
        <v>15 : บางซื่อ</v>
      </c>
      <c r="KZ13" s="12" t="str">
        <f t="shared" si="120"/>
        <v>1 : กรุงเทพฯ</v>
      </c>
      <c r="LA13" s="12">
        <f t="shared" si="121"/>
        <v>10800</v>
      </c>
      <c r="LB13" s="12" t="str">
        <f t="shared" si="122"/>
        <v>1</v>
      </c>
      <c r="LC13" s="12" t="str">
        <f t="shared" si="123"/>
        <v>none</v>
      </c>
      <c r="LD13" s="12" t="str">
        <f t="shared" si="124"/>
        <v>99999 : *****</v>
      </c>
      <c r="LE13" s="12" t="str">
        <f t="shared" si="125"/>
        <v>15 : บางซื่อ</v>
      </c>
      <c r="LF13" s="12" t="str">
        <f t="shared" si="126"/>
        <v>1 : กรุงเทพฯ</v>
      </c>
      <c r="LG13" s="12">
        <f t="shared" si="127"/>
        <v>10800</v>
      </c>
      <c r="LH13" s="12">
        <f t="shared" si="47"/>
        <v>31</v>
      </c>
      <c r="LI13" s="12" t="str">
        <f t="shared" si="47"/>
        <v>AAAA</v>
      </c>
      <c r="LJ13" s="16"/>
      <c r="LK13" s="16"/>
      <c r="LL13" s="12" t="str">
        <f t="shared" si="48"/>
        <v>066 : อิสลามแห่งประเทศไทย</v>
      </c>
      <c r="LM13" s="12" t="str">
        <f t="shared" si="49"/>
        <v>*</v>
      </c>
      <c r="LN13" s="12" t="str">
        <f t="shared" si="50"/>
        <v>SCB</v>
      </c>
      <c r="LO13" s="12">
        <f t="shared" si="51"/>
        <v>0</v>
      </c>
      <c r="LP13" s="12" t="str">
        <f t="shared" si="52"/>
        <v>1234567890</v>
      </c>
      <c r="LQ13" s="16"/>
      <c r="LR13" s="12" t="str">
        <f t="shared" si="52"/>
        <v>*</v>
      </c>
      <c r="LS13" s="12" t="str">
        <f t="shared" si="52"/>
        <v>SCB : ธนาคารไทยพาณิชย์ จำกัด (มหาชน)-UAT</v>
      </c>
      <c r="LT13" s="16"/>
      <c r="LU13" s="12" t="str">
        <f t="shared" si="52"/>
        <v>1234567890</v>
      </c>
      <c r="LV13" s="16"/>
      <c r="LW13" s="16"/>
      <c r="LX13" s="12" t="str">
        <f t="shared" si="53"/>
        <v>none</v>
      </c>
      <c r="LY13" s="12" t="str">
        <f t="shared" si="128"/>
        <v>H</v>
      </c>
      <c r="LZ13" s="12" t="str">
        <f t="shared" si="129"/>
        <v>FWD-0%SEP1</v>
      </c>
      <c r="MA13" s="12" t="str">
        <f t="shared" si="130"/>
        <v>none</v>
      </c>
      <c r="MB13" s="12" t="str">
        <f t="shared" si="131"/>
        <v>none</v>
      </c>
      <c r="MC13" s="12" t="str">
        <f t="shared" si="132"/>
        <v>1</v>
      </c>
      <c r="MD13" s="12" t="str">
        <f t="shared" si="133"/>
        <v>none</v>
      </c>
      <c r="ME13" s="12" t="str">
        <f t="shared" si="134"/>
        <v>99999 : *****</v>
      </c>
      <c r="MF13" s="12" t="str">
        <f t="shared" si="135"/>
        <v>15 : บางซื่อ</v>
      </c>
      <c r="MG13" s="12" t="str">
        <f t="shared" si="136"/>
        <v>1 : กรุงเทพฯ</v>
      </c>
      <c r="MH13" s="12">
        <f t="shared" si="137"/>
        <v>10800</v>
      </c>
      <c r="MI13" s="12" t="str">
        <f t="shared" si="58"/>
        <v>ไม่</v>
      </c>
      <c r="MJ13" s="12" t="str">
        <f t="shared" si="58"/>
        <v>-</v>
      </c>
      <c r="MK13" s="12" t="str">
        <f t="shared" si="138"/>
        <v>-</v>
      </c>
      <c r="ML13" s="12" t="str">
        <f t="shared" si="139"/>
        <v>01: บิดา: พ่อ</v>
      </c>
      <c r="MN13" s="12" t="str">
        <f t="shared" si="60"/>
        <v>1</v>
      </c>
      <c r="MP13" s="11" t="s">
        <v>186</v>
      </c>
      <c r="MQ13" s="11" t="s">
        <v>186</v>
      </c>
      <c r="MR13" s="11" t="s">
        <v>186</v>
      </c>
      <c r="MT13" s="11" t="s">
        <v>401</v>
      </c>
      <c r="MU13" s="11" t="s">
        <v>253</v>
      </c>
      <c r="MV13" s="12" t="str">
        <f t="shared" si="140"/>
        <v>สิบหก แร๊งส์ ออโตเมท</v>
      </c>
      <c r="MW13" s="12" t="str">
        <f t="shared" si="141"/>
        <v>เจ็ด</v>
      </c>
      <c r="MX13" s="19" t="s">
        <v>494</v>
      </c>
      <c r="MY13" s="12" t="str">
        <f t="shared" si="61"/>
        <v>OFFLINE</v>
      </c>
      <c r="MZ13" s="19" t="s">
        <v>534</v>
      </c>
      <c r="NA13" s="20" t="s">
        <v>463</v>
      </c>
      <c r="NB13" s="12" t="str">
        <f t="shared" si="142"/>
        <v>Village</v>
      </c>
      <c r="NC13" s="12" t="str">
        <f t="shared" si="143"/>
        <v>002 : หอพัก</v>
      </c>
      <c r="ND13" s="12" t="str">
        <f t="shared" si="144"/>
        <v>Building</v>
      </c>
      <c r="NE13" s="12" t="str">
        <f t="shared" si="145"/>
        <v>1</v>
      </c>
      <c r="NF13" s="12" t="str">
        <f t="shared" si="146"/>
        <v>2</v>
      </c>
      <c r="NG13" s="12" t="str">
        <f t="shared" si="147"/>
        <v>3</v>
      </c>
      <c r="NH13" s="12" t="str">
        <f t="shared" si="148"/>
        <v>4</v>
      </c>
      <c r="NI13" s="12" t="str">
        <f t="shared" si="149"/>
        <v>5</v>
      </c>
      <c r="NJ13" s="12" t="str">
        <f t="shared" si="150"/>
        <v>Road</v>
      </c>
      <c r="NK13" s="12" t="str">
        <f t="shared" si="70"/>
        <v>3 : CS/PP</v>
      </c>
      <c r="NL13" s="11" t="s">
        <v>71</v>
      </c>
      <c r="NM13" s="11" t="s">
        <v>71</v>
      </c>
      <c r="NN13" s="12" t="str">
        <f t="shared" si="71"/>
        <v>3 : CARD</v>
      </c>
      <c r="NO13" s="11" t="s">
        <v>71</v>
      </c>
      <c r="NP13" s="11" t="s">
        <v>71</v>
      </c>
      <c r="NQ13" s="12" t="str">
        <f t="shared" si="72"/>
        <v>No</v>
      </c>
    </row>
    <row r="14" spans="1:383" ht="30" customHeight="1" x14ac:dyDescent="0.2">
      <c r="B14" s="1" t="s">
        <v>251</v>
      </c>
      <c r="C14" s="11" t="s">
        <v>245</v>
      </c>
      <c r="E14" s="11" t="s">
        <v>487</v>
      </c>
      <c r="H14" s="11" t="s">
        <v>129</v>
      </c>
      <c r="I14" s="2" t="s">
        <v>548</v>
      </c>
      <c r="J14" s="2" t="s">
        <v>516</v>
      </c>
      <c r="K14" s="3" t="s">
        <v>179</v>
      </c>
      <c r="L14" s="3" t="s">
        <v>179</v>
      </c>
      <c r="M14" s="3" t="s">
        <v>477</v>
      </c>
      <c r="N14" s="3" t="s">
        <v>179</v>
      </c>
      <c r="O14" s="3" t="s">
        <v>179</v>
      </c>
      <c r="P14" s="3" t="s">
        <v>242</v>
      </c>
      <c r="Q14" s="4" t="s">
        <v>243</v>
      </c>
      <c r="R14" s="3" t="s">
        <v>5</v>
      </c>
      <c r="S14" s="3" t="s">
        <v>130</v>
      </c>
      <c r="T14" s="3" t="s">
        <v>330</v>
      </c>
      <c r="U14" s="4" t="s">
        <v>71</v>
      </c>
      <c r="V14" s="4" t="s">
        <v>71</v>
      </c>
      <c r="W14" s="3" t="s">
        <v>74</v>
      </c>
      <c r="X14" s="3" t="s">
        <v>252</v>
      </c>
      <c r="Y14" s="3" t="s">
        <v>405</v>
      </c>
      <c r="Z14" s="4" t="s">
        <v>71</v>
      </c>
      <c r="AA14" s="4" t="s">
        <v>71</v>
      </c>
      <c r="AB14" s="4" t="s">
        <v>71</v>
      </c>
      <c r="AC14" s="4" t="s">
        <v>7</v>
      </c>
      <c r="AD14" s="4" t="s">
        <v>474</v>
      </c>
      <c r="AE14" s="12" t="str">
        <f t="shared" si="73"/>
        <v>18 : SPEEDY TO BOTEN-Taddy</v>
      </c>
      <c r="AF14" s="12" t="str">
        <f t="shared" si="73"/>
        <v>J : สมัครโดยตรง ที่สาขา-Taddy</v>
      </c>
      <c r="AG14" s="12" t="str">
        <f t="shared" si="73"/>
        <v>011</v>
      </c>
      <c r="AH14" s="14" t="s">
        <v>71</v>
      </c>
      <c r="AI14" s="14" t="s">
        <v>71</v>
      </c>
      <c r="AJ14" s="13" t="str">
        <f t="shared" si="74"/>
        <v>01</v>
      </c>
      <c r="AK14" s="13" t="str">
        <f t="shared" si="74"/>
        <v>01</v>
      </c>
      <c r="AL14" s="13" t="str">
        <f t="shared" si="74"/>
        <v>2542</v>
      </c>
      <c r="AM14" s="13" t="s">
        <v>479</v>
      </c>
      <c r="AN14" s="13" t="s">
        <v>476</v>
      </c>
      <c r="AO14" s="13" t="s">
        <v>72</v>
      </c>
      <c r="AP14" s="13" t="s">
        <v>475</v>
      </c>
      <c r="AQ14" s="13">
        <v>25</v>
      </c>
      <c r="AR14" s="13" t="s">
        <v>72</v>
      </c>
      <c r="AS14" s="13" t="s">
        <v>180</v>
      </c>
      <c r="AT14" s="13" t="s">
        <v>520</v>
      </c>
      <c r="AU14" s="13" t="s">
        <v>542</v>
      </c>
      <c r="AV14" s="14" t="s">
        <v>71</v>
      </c>
      <c r="AW14" s="13" t="s">
        <v>522</v>
      </c>
      <c r="AX14" s="13" t="s">
        <v>127</v>
      </c>
      <c r="AY14" s="13" t="s">
        <v>329</v>
      </c>
      <c r="AZ14" s="13" t="s">
        <v>478</v>
      </c>
      <c r="BA14" s="13">
        <v>1</v>
      </c>
      <c r="BB14" s="13" t="s">
        <v>72</v>
      </c>
      <c r="BC14" s="13">
        <v>1</v>
      </c>
      <c r="BD14" s="13" t="s">
        <v>506</v>
      </c>
      <c r="BE14" s="13">
        <v>1</v>
      </c>
      <c r="BF14" s="13">
        <v>1</v>
      </c>
      <c r="BG14" s="13" t="s">
        <v>325</v>
      </c>
      <c r="BH14" s="14" t="s">
        <v>186</v>
      </c>
      <c r="BI14" s="14" t="s">
        <v>243</v>
      </c>
      <c r="BJ14" s="14" t="s">
        <v>488</v>
      </c>
      <c r="BK14" s="14" t="s">
        <v>318</v>
      </c>
      <c r="BL14" s="14">
        <v>10800</v>
      </c>
      <c r="BM14" s="14" t="s">
        <v>318</v>
      </c>
      <c r="BN14" s="14" t="s">
        <v>73</v>
      </c>
      <c r="BO14" s="12" t="str">
        <f t="shared" si="75"/>
        <v>AAAA</v>
      </c>
      <c r="BP14" s="14" t="s">
        <v>73</v>
      </c>
      <c r="BQ14" s="14" t="s">
        <v>71</v>
      </c>
      <c r="BR14" s="14" t="s">
        <v>71</v>
      </c>
      <c r="BS14" s="14" t="s">
        <v>71</v>
      </c>
      <c r="BT14" s="14" t="s">
        <v>71</v>
      </c>
      <c r="BU14" s="14" t="s">
        <v>71</v>
      </c>
      <c r="BV14" s="12" t="str">
        <f t="shared" si="76"/>
        <v>H</v>
      </c>
      <c r="BW14" s="12" t="str">
        <f t="shared" si="77"/>
        <v>FWD-0%SEP1</v>
      </c>
      <c r="BX14" s="14" t="s">
        <v>71</v>
      </c>
      <c r="BY14" s="14" t="s">
        <v>71</v>
      </c>
      <c r="BZ14" s="14">
        <v>10800</v>
      </c>
      <c r="CA14" s="14" t="s">
        <v>318</v>
      </c>
      <c r="CB14" s="14" t="s">
        <v>76</v>
      </c>
      <c r="CC14" s="14" t="s">
        <v>72</v>
      </c>
      <c r="CD14" s="14" t="s">
        <v>186</v>
      </c>
      <c r="CE14" s="14" t="s">
        <v>73</v>
      </c>
      <c r="CF14" s="14" t="s">
        <v>73</v>
      </c>
      <c r="CG14" s="14" t="s">
        <v>73</v>
      </c>
      <c r="CH14" s="14" t="s">
        <v>73</v>
      </c>
      <c r="CI14" s="14" t="s">
        <v>73</v>
      </c>
      <c r="CJ14" s="14" t="s">
        <v>73</v>
      </c>
      <c r="CK14" s="14" t="s">
        <v>131</v>
      </c>
      <c r="CL14" s="14" t="s">
        <v>131</v>
      </c>
      <c r="CM14" s="14" t="s">
        <v>73</v>
      </c>
      <c r="CN14" s="14" t="s">
        <v>131</v>
      </c>
      <c r="CO14" s="14" t="s">
        <v>209</v>
      </c>
      <c r="CP14" s="14" t="s">
        <v>71</v>
      </c>
      <c r="CQ14" s="14" t="s">
        <v>210</v>
      </c>
      <c r="CR14" s="14" t="s">
        <v>211</v>
      </c>
      <c r="CS14" s="14" t="s">
        <v>7</v>
      </c>
      <c r="CT14" s="12" t="str">
        <f t="shared" si="78"/>
        <v>03</v>
      </c>
      <c r="CU14" s="12" t="str">
        <f t="shared" si="79"/>
        <v>15000</v>
      </c>
      <c r="CV14" s="14" t="s">
        <v>212</v>
      </c>
      <c r="CW14" s="14" t="s">
        <v>211</v>
      </c>
      <c r="CX14" s="14" t="s">
        <v>186</v>
      </c>
      <c r="CY14" s="14" t="s">
        <v>186</v>
      </c>
      <c r="CZ14" s="14" t="s">
        <v>243</v>
      </c>
      <c r="DA14" s="14" t="s">
        <v>213</v>
      </c>
      <c r="DB14" s="14" t="s">
        <v>213</v>
      </c>
      <c r="DC14" s="14" t="s">
        <v>214</v>
      </c>
      <c r="DD14" s="14" t="s">
        <v>215</v>
      </c>
      <c r="DE14" s="14" t="s">
        <v>216</v>
      </c>
      <c r="DF14" s="14" t="s">
        <v>481</v>
      </c>
      <c r="DG14" s="14" t="s">
        <v>128</v>
      </c>
      <c r="DH14" s="14" t="s">
        <v>482</v>
      </c>
      <c r="DI14" s="14" t="s">
        <v>483</v>
      </c>
      <c r="DJ14" s="14" t="s">
        <v>484</v>
      </c>
      <c r="DK14" s="14" t="s">
        <v>186</v>
      </c>
      <c r="DL14" s="14" t="s">
        <v>213</v>
      </c>
      <c r="DM14" s="14" t="s">
        <v>480</v>
      </c>
      <c r="DN14" s="14" t="s">
        <v>217</v>
      </c>
      <c r="DO14" s="14" t="s">
        <v>218</v>
      </c>
      <c r="DP14" s="14" t="s">
        <v>219</v>
      </c>
      <c r="DQ14" s="14" t="s">
        <v>485</v>
      </c>
      <c r="DR14" s="14" t="s">
        <v>218</v>
      </c>
      <c r="DS14" s="14" t="s">
        <v>220</v>
      </c>
      <c r="DT14" s="14" t="s">
        <v>356</v>
      </c>
      <c r="DU14" s="14" t="s">
        <v>357</v>
      </c>
      <c r="DV14" s="14" t="s">
        <v>186</v>
      </c>
      <c r="DW14" s="14" t="s">
        <v>186</v>
      </c>
      <c r="DX14" s="14" t="s">
        <v>324</v>
      </c>
      <c r="DY14" s="14" t="s">
        <v>362</v>
      </c>
      <c r="DZ14" s="14"/>
      <c r="EA14" s="14"/>
      <c r="EB14" s="12" t="str">
        <f t="shared" si="80"/>
        <v>18 : SPEEDY TO BOTEN-Taddy</v>
      </c>
      <c r="EC14" s="12" t="str">
        <f t="shared" si="80"/>
        <v>J : สมัครโดยตรง ที่สาขา-Taddy</v>
      </c>
      <c r="ED14" s="12" t="str">
        <f t="shared" si="80"/>
        <v>011</v>
      </c>
      <c r="EE14" s="14" t="s">
        <v>71</v>
      </c>
      <c r="EF14" s="14" t="s">
        <v>71</v>
      </c>
      <c r="EG14" s="12" t="str">
        <f t="shared" si="81"/>
        <v>01</v>
      </c>
      <c r="EH14" s="12" t="str">
        <f t="shared" si="81"/>
        <v>01</v>
      </c>
      <c r="EI14" s="12" t="str">
        <f t="shared" si="81"/>
        <v>2542</v>
      </c>
      <c r="EJ14" s="15" t="str">
        <f t="shared" si="0"/>
        <v>FRIDAY</v>
      </c>
      <c r="EK14" s="15" t="str">
        <f t="shared" si="0"/>
        <v>1 : 04 : โสด</v>
      </c>
      <c r="EL14" s="15" t="str">
        <f t="shared" si="0"/>
        <v>0</v>
      </c>
      <c r="EM14" s="15" t="str">
        <f t="shared" si="0"/>
        <v xml:space="preserve">M  </v>
      </c>
      <c r="EN14" s="15">
        <f t="shared" si="0"/>
        <v>25</v>
      </c>
      <c r="EO14" s="15" t="str">
        <f t="shared" si="0"/>
        <v>0</v>
      </c>
      <c r="EP14" s="15" t="str">
        <f t="shared" si="0"/>
        <v>1</v>
      </c>
      <c r="EQ14" s="15" t="str">
        <f t="shared" si="0"/>
        <v>06</v>
      </c>
      <c r="ER14" s="15" t="str">
        <f t="shared" si="0"/>
        <v>04</v>
      </c>
      <c r="ES14" s="15" t="str">
        <f t="shared" si="0"/>
        <v>none</v>
      </c>
      <c r="ET14" s="15" t="str">
        <f t="shared" si="0"/>
        <v>052</v>
      </c>
      <c r="EU14" s="15" t="str">
        <f t="shared" si="0"/>
        <v>013 : อื่น ๆ</v>
      </c>
      <c r="EV14" s="15" t="str">
        <f t="shared" si="0"/>
        <v>004</v>
      </c>
      <c r="EW14" s="15" t="str">
        <f t="shared" si="0"/>
        <v>300</v>
      </c>
      <c r="EX14" s="15">
        <f t="shared" si="0"/>
        <v>1</v>
      </c>
      <c r="EY14" s="15" t="str">
        <f t="shared" si="0"/>
        <v>0</v>
      </c>
      <c r="EZ14" s="15">
        <f t="shared" si="1"/>
        <v>1</v>
      </c>
      <c r="FA14" s="15" t="str">
        <f t="shared" si="1"/>
        <v>03</v>
      </c>
      <c r="FB14" s="15">
        <f t="shared" si="1"/>
        <v>1</v>
      </c>
      <c r="FC14" s="15">
        <f t="shared" si="1"/>
        <v>1</v>
      </c>
      <c r="FD14" s="15" t="str">
        <f t="shared" si="1"/>
        <v>15000</v>
      </c>
      <c r="FE14" s="16"/>
      <c r="FF14" s="16"/>
      <c r="FG14" s="16"/>
      <c r="FH14" s="16" t="s">
        <v>321</v>
      </c>
      <c r="FI14" s="16"/>
      <c r="FJ14" s="16" t="s">
        <v>180</v>
      </c>
      <c r="FK14" s="16" t="s">
        <v>71</v>
      </c>
      <c r="FL14" s="16" t="s">
        <v>187</v>
      </c>
      <c r="FM14" s="16" t="s">
        <v>188</v>
      </c>
      <c r="FN14" s="16" t="s">
        <v>181</v>
      </c>
      <c r="FO14" s="16">
        <v>10800</v>
      </c>
      <c r="FP14" s="16" t="s">
        <v>180</v>
      </c>
      <c r="FQ14" s="16" t="s">
        <v>71</v>
      </c>
      <c r="FR14" s="16" t="s">
        <v>187</v>
      </c>
      <c r="FS14" s="16" t="s">
        <v>188</v>
      </c>
      <c r="FT14" s="16" t="s">
        <v>181</v>
      </c>
      <c r="FU14" s="16">
        <v>10800</v>
      </c>
      <c r="FV14" s="16">
        <v>31</v>
      </c>
      <c r="FW14" s="15" t="str">
        <f t="shared" si="82"/>
        <v>AAAA</v>
      </c>
      <c r="FX14" s="16"/>
      <c r="FY14" s="16"/>
      <c r="FZ14" s="16" t="s">
        <v>182</v>
      </c>
      <c r="GA14" s="16" t="s">
        <v>73</v>
      </c>
      <c r="GB14" s="16" t="s">
        <v>398</v>
      </c>
      <c r="GC14" s="16"/>
      <c r="GD14" s="16" t="s">
        <v>399</v>
      </c>
      <c r="GE14" s="16"/>
      <c r="GF14" s="16" t="s">
        <v>73</v>
      </c>
      <c r="GG14" s="16" t="s">
        <v>189</v>
      </c>
      <c r="GH14" s="16"/>
      <c r="GI14" s="16" t="s">
        <v>399</v>
      </c>
      <c r="GJ14" s="16"/>
      <c r="GK14" s="16"/>
      <c r="GL14" s="16" t="s">
        <v>71</v>
      </c>
      <c r="GM14" s="15" t="str">
        <f t="shared" si="83"/>
        <v>H</v>
      </c>
      <c r="GN14" s="17" t="str">
        <f t="shared" si="84"/>
        <v>FWD-0%SEP1</v>
      </c>
      <c r="GO14" s="11" t="s">
        <v>71</v>
      </c>
      <c r="GP14" s="11" t="s">
        <v>71</v>
      </c>
      <c r="GQ14" s="11" t="s">
        <v>180</v>
      </c>
      <c r="GR14" s="11" t="s">
        <v>71</v>
      </c>
      <c r="GS14" s="11" t="s">
        <v>187</v>
      </c>
      <c r="GT14" s="11" t="s">
        <v>188</v>
      </c>
      <c r="GU14" s="11" t="s">
        <v>181</v>
      </c>
      <c r="GV14" s="11">
        <v>10800</v>
      </c>
      <c r="GW14" s="11" t="s">
        <v>183</v>
      </c>
      <c r="GX14" s="11" t="s">
        <v>184</v>
      </c>
      <c r="GY14" s="11" t="s">
        <v>184</v>
      </c>
      <c r="GZ14" s="11" t="s">
        <v>185</v>
      </c>
      <c r="HB14" s="11" t="s">
        <v>180</v>
      </c>
      <c r="HD14" s="11" t="s">
        <v>186</v>
      </c>
      <c r="HE14" s="11" t="s">
        <v>186</v>
      </c>
      <c r="HF14" s="11" t="s">
        <v>186</v>
      </c>
      <c r="HH14" s="11" t="s">
        <v>401</v>
      </c>
      <c r="HI14" s="11" t="s">
        <v>253</v>
      </c>
      <c r="HJ14" s="15" t="str">
        <f t="shared" si="85"/>
        <v>สิบหก แร๊งส์ ออโตเมท</v>
      </c>
      <c r="HK14" s="15" t="str">
        <f t="shared" si="85"/>
        <v>แปด</v>
      </c>
      <c r="HL14" s="19" t="s">
        <v>533</v>
      </c>
      <c r="HM14" s="11" t="s">
        <v>502</v>
      </c>
      <c r="HN14" s="19" t="s">
        <v>534</v>
      </c>
      <c r="HO14" s="19" t="s">
        <v>535</v>
      </c>
      <c r="HP14" s="11" t="s">
        <v>454</v>
      </c>
      <c r="HQ14" s="11" t="s">
        <v>455</v>
      </c>
      <c r="HR14" s="11" t="s">
        <v>456</v>
      </c>
      <c r="HS14" s="11" t="s">
        <v>180</v>
      </c>
      <c r="HT14" s="11" t="s">
        <v>323</v>
      </c>
      <c r="HU14" s="11" t="s">
        <v>75</v>
      </c>
      <c r="HV14" s="11" t="s">
        <v>319</v>
      </c>
      <c r="HW14" s="11" t="s">
        <v>322</v>
      </c>
      <c r="HX14" s="11" t="s">
        <v>457</v>
      </c>
      <c r="HY14" s="11" t="s">
        <v>458</v>
      </c>
      <c r="IB14" s="11" t="s">
        <v>459</v>
      </c>
      <c r="IC14" s="11" t="s">
        <v>71</v>
      </c>
      <c r="ID14" s="11" t="s">
        <v>71</v>
      </c>
      <c r="IE14" s="11" t="s">
        <v>460</v>
      </c>
      <c r="IH14" s="12" t="str">
        <f t="shared" si="86"/>
        <v>N : ลูกค้าใหม่(ไม่เคยมีสัญญา)</v>
      </c>
      <c r="II14" s="12" t="str">
        <f t="shared" si="87"/>
        <v>none</v>
      </c>
      <c r="IJ14" s="12" t="str">
        <f t="shared" si="2"/>
        <v>01 : ธนาคาร</v>
      </c>
      <c r="IK14" s="12" t="str">
        <f t="shared" si="2"/>
        <v>01 : พบข้อมูลบริษัท Active</v>
      </c>
      <c r="IL14" s="12" t="str">
        <f t="shared" si="2"/>
        <v>006 : บจก.</v>
      </c>
      <c r="IM14" s="12" t="str">
        <f t="shared" si="88"/>
        <v>03</v>
      </c>
      <c r="IN14" s="12" t="str">
        <f t="shared" si="89"/>
        <v>15000</v>
      </c>
      <c r="IO14" s="12" t="str">
        <f t="shared" si="90"/>
        <v>01 : พบข้อมูล</v>
      </c>
      <c r="IP14" s="12" t="str">
        <f t="shared" si="91"/>
        <v>01 : พบข้อมูลบริษัท Active</v>
      </c>
      <c r="IQ14" s="12" t="str">
        <f t="shared" si="92"/>
        <v>021234567</v>
      </c>
      <c r="IR14" s="12" t="str">
        <f t="shared" si="3"/>
        <v>021234567</v>
      </c>
      <c r="IS14" s="12" t="str">
        <f t="shared" si="3"/>
        <v>0812345678</v>
      </c>
      <c r="IT14" s="12" t="str">
        <f t="shared" si="3"/>
        <v>01 : 1133/1113 ตรง</v>
      </c>
      <c r="IU14" s="12" t="str">
        <f t="shared" si="3"/>
        <v>01 : 1133/1113 ตรง</v>
      </c>
      <c r="IV14" s="12" t="str">
        <f t="shared" si="3"/>
        <v>01 : เป็นพนักงาน</v>
      </c>
      <c r="IW14" s="12" t="str">
        <f t="shared" si="4"/>
        <v>01 : รับสายได้</v>
      </c>
      <c r="IX14" s="12" t="str">
        <f t="shared" si="5"/>
        <v>01 : ฝ่ายบุคคล (ระบุ)</v>
      </c>
      <c r="IY14" s="12" t="str">
        <f t="shared" si="6"/>
        <v>INFORMANT</v>
      </c>
      <c r="IZ14" s="12" t="str">
        <f t="shared" si="7"/>
        <v>01 : พนักงานประจำรายเดือน</v>
      </c>
      <c r="JA14" s="12" t="str">
        <f t="shared" si="8"/>
        <v>SPECNAME</v>
      </c>
      <c r="JB14" s="12" t="str">
        <f t="shared" si="9"/>
        <v>POSITION</v>
      </c>
      <c r="JC14" s="12" t="str">
        <f t="shared" si="10"/>
        <v>DEPARTMENT</v>
      </c>
      <c r="JD14" s="12" t="str">
        <f t="shared" si="11"/>
        <v>021234567</v>
      </c>
      <c r="JE14" s="12" t="str">
        <f t="shared" si="12"/>
        <v>01 : 1133/1113 ตรง</v>
      </c>
      <c r="JF14" s="12" t="str">
        <f t="shared" si="13"/>
        <v>01 : 1133 ตรง</v>
      </c>
      <c r="JG14" s="12" t="str">
        <f t="shared" si="14"/>
        <v>01 : เบอร์ตรง</v>
      </c>
      <c r="JH14" s="12" t="str">
        <f t="shared" si="15"/>
        <v>01 : ลูกค้ารับสาย</v>
      </c>
      <c r="JI14" s="12" t="str">
        <f t="shared" si="16"/>
        <v>01 : สามี/ภรรยา (ระบุ)</v>
      </c>
      <c r="JJ14" s="12" t="str">
        <f t="shared" si="17"/>
        <v>PERSON</v>
      </c>
      <c r="JK14" s="12" t="str">
        <f t="shared" si="18"/>
        <v>01 : ลูกค้ารับสาย</v>
      </c>
      <c r="JL14" s="14"/>
      <c r="JM14" s="14"/>
      <c r="JN14" s="12" t="str">
        <f t="shared" si="93"/>
        <v>18 : SPEEDY TO BOTEN-Taddy</v>
      </c>
      <c r="JO14" s="12" t="str">
        <f t="shared" si="94"/>
        <v>J : สมัครโดยตรง ที่สาขา-Taddy</v>
      </c>
      <c r="JP14" s="12" t="str">
        <f t="shared" si="95"/>
        <v>011</v>
      </c>
      <c r="JQ14" s="12" t="str">
        <f t="shared" si="96"/>
        <v>none</v>
      </c>
      <c r="JR14" s="12" t="str">
        <f t="shared" si="97"/>
        <v>none</v>
      </c>
      <c r="JS14" s="12" t="str">
        <f t="shared" si="98"/>
        <v>01</v>
      </c>
      <c r="JT14" s="12" t="str">
        <f t="shared" si="20"/>
        <v>01</v>
      </c>
      <c r="JU14" s="12" t="str">
        <f t="shared" si="20"/>
        <v>2542</v>
      </c>
      <c r="JV14" s="12" t="str">
        <f t="shared" si="20"/>
        <v>FRIDAY</v>
      </c>
      <c r="JW14" s="12" t="str">
        <f t="shared" si="20"/>
        <v>1 : 04 : โสด</v>
      </c>
      <c r="JX14" s="12" t="str">
        <f t="shared" si="99"/>
        <v>0</v>
      </c>
      <c r="JY14" s="12" t="str">
        <f t="shared" si="100"/>
        <v xml:space="preserve">M  </v>
      </c>
      <c r="JZ14" s="12">
        <f t="shared" si="101"/>
        <v>25</v>
      </c>
      <c r="KA14" s="12" t="str">
        <f t="shared" si="102"/>
        <v>0</v>
      </c>
      <c r="KB14" s="12" t="str">
        <f t="shared" si="103"/>
        <v>1</v>
      </c>
      <c r="KC14" s="12" t="str">
        <f t="shared" si="104"/>
        <v>06</v>
      </c>
      <c r="KD14" s="12" t="str">
        <f t="shared" si="105"/>
        <v>04</v>
      </c>
      <c r="KE14" s="12" t="str">
        <f t="shared" si="106"/>
        <v>none</v>
      </c>
      <c r="KF14" s="12" t="str">
        <f t="shared" si="107"/>
        <v>052</v>
      </c>
      <c r="KG14" s="12" t="str">
        <f t="shared" si="108"/>
        <v>013 : อื่น ๆ</v>
      </c>
      <c r="KH14" s="12" t="str">
        <f t="shared" si="109"/>
        <v>004</v>
      </c>
      <c r="KI14" s="12" t="str">
        <f t="shared" si="110"/>
        <v>300</v>
      </c>
      <c r="KJ14" s="12">
        <f t="shared" si="111"/>
        <v>1</v>
      </c>
      <c r="KK14" s="12" t="str">
        <f t="shared" si="112"/>
        <v>0</v>
      </c>
      <c r="KL14" s="12">
        <f t="shared" si="113"/>
        <v>1</v>
      </c>
      <c r="KM14" s="12" t="str">
        <f t="shared" si="114"/>
        <v>03</v>
      </c>
      <c r="KN14" s="12">
        <f t="shared" si="115"/>
        <v>1</v>
      </c>
      <c r="KO14" s="12">
        <f t="shared" si="116"/>
        <v>1</v>
      </c>
      <c r="KP14" s="12" t="str">
        <f t="shared" si="117"/>
        <v>15000</v>
      </c>
      <c r="KQ14" s="16"/>
      <c r="KR14" s="16"/>
      <c r="KS14" s="16"/>
      <c r="KT14" s="12" t="str">
        <f t="shared" si="39"/>
        <v>03 : ไม่มีเบอร์บ้าน</v>
      </c>
      <c r="KU14" s="16"/>
      <c r="KV14" s="12" t="str">
        <f t="shared" si="39"/>
        <v>1</v>
      </c>
      <c r="KW14" s="12" t="str">
        <f t="shared" si="39"/>
        <v>none</v>
      </c>
      <c r="KX14" s="12" t="str">
        <f t="shared" si="118"/>
        <v>99999 : *****</v>
      </c>
      <c r="KY14" s="12" t="str">
        <f t="shared" si="119"/>
        <v>15 : บางซื่อ</v>
      </c>
      <c r="KZ14" s="12" t="str">
        <f t="shared" si="120"/>
        <v>1 : กรุงเทพฯ</v>
      </c>
      <c r="LA14" s="12">
        <f t="shared" si="121"/>
        <v>10800</v>
      </c>
      <c r="LB14" s="12" t="str">
        <f t="shared" si="122"/>
        <v>1</v>
      </c>
      <c r="LC14" s="12" t="str">
        <f t="shared" si="123"/>
        <v>none</v>
      </c>
      <c r="LD14" s="12" t="str">
        <f t="shared" si="124"/>
        <v>99999 : *****</v>
      </c>
      <c r="LE14" s="12" t="str">
        <f t="shared" si="125"/>
        <v>15 : บางซื่อ</v>
      </c>
      <c r="LF14" s="12" t="str">
        <f t="shared" si="126"/>
        <v>1 : กรุงเทพฯ</v>
      </c>
      <c r="LG14" s="12">
        <f t="shared" si="127"/>
        <v>10800</v>
      </c>
      <c r="LH14" s="12">
        <f t="shared" si="47"/>
        <v>31</v>
      </c>
      <c r="LI14" s="12" t="str">
        <f t="shared" si="47"/>
        <v>AAAA</v>
      </c>
      <c r="LJ14" s="16"/>
      <c r="LK14" s="16"/>
      <c r="LL14" s="12" t="str">
        <f t="shared" si="48"/>
        <v>066 : อิสลามแห่งประเทศไทย</v>
      </c>
      <c r="LM14" s="12" t="str">
        <f t="shared" si="49"/>
        <v>*</v>
      </c>
      <c r="LN14" s="12" t="str">
        <f t="shared" si="50"/>
        <v>SCB</v>
      </c>
      <c r="LO14" s="12">
        <f t="shared" si="51"/>
        <v>0</v>
      </c>
      <c r="LP14" s="12" t="str">
        <f t="shared" si="52"/>
        <v>1234567890</v>
      </c>
      <c r="LQ14" s="16"/>
      <c r="LR14" s="12" t="str">
        <f t="shared" si="52"/>
        <v>*</v>
      </c>
      <c r="LS14" s="12" t="str">
        <f t="shared" si="52"/>
        <v>SCB : ธนาคารไทยพาณิชย์ จำกัด (มหาชน)-UAT</v>
      </c>
      <c r="LT14" s="16"/>
      <c r="LU14" s="12" t="str">
        <f t="shared" si="52"/>
        <v>1234567890</v>
      </c>
      <c r="LV14" s="16"/>
      <c r="LW14" s="16"/>
      <c r="LX14" s="12" t="str">
        <f t="shared" si="53"/>
        <v>none</v>
      </c>
      <c r="LY14" s="12" t="str">
        <f t="shared" si="128"/>
        <v>H</v>
      </c>
      <c r="LZ14" s="12" t="str">
        <f t="shared" si="129"/>
        <v>FWD-0%SEP1</v>
      </c>
      <c r="MA14" s="12" t="str">
        <f t="shared" si="130"/>
        <v>none</v>
      </c>
      <c r="MB14" s="12" t="str">
        <f t="shared" si="131"/>
        <v>none</v>
      </c>
      <c r="MC14" s="12" t="str">
        <f t="shared" si="132"/>
        <v>1</v>
      </c>
      <c r="MD14" s="12" t="str">
        <f t="shared" si="133"/>
        <v>none</v>
      </c>
      <c r="ME14" s="12" t="str">
        <f t="shared" si="134"/>
        <v>99999 : *****</v>
      </c>
      <c r="MF14" s="12" t="str">
        <f t="shared" si="135"/>
        <v>15 : บางซื่อ</v>
      </c>
      <c r="MG14" s="12" t="str">
        <f t="shared" si="136"/>
        <v>1 : กรุงเทพฯ</v>
      </c>
      <c r="MH14" s="12">
        <f t="shared" si="137"/>
        <v>10800</v>
      </c>
      <c r="MI14" s="12" t="str">
        <f t="shared" si="58"/>
        <v>ไม่</v>
      </c>
      <c r="MJ14" s="12" t="str">
        <f t="shared" si="58"/>
        <v>-</v>
      </c>
      <c r="MK14" s="12" t="str">
        <f t="shared" si="138"/>
        <v>-</v>
      </c>
      <c r="ML14" s="12" t="str">
        <f t="shared" si="139"/>
        <v>01: บิดา: พ่อ</v>
      </c>
      <c r="MN14" s="12" t="str">
        <f t="shared" si="60"/>
        <v>1</v>
      </c>
      <c r="MP14" s="11" t="s">
        <v>186</v>
      </c>
      <c r="MQ14" s="11" t="s">
        <v>186</v>
      </c>
      <c r="MR14" s="11" t="s">
        <v>186</v>
      </c>
      <c r="MT14" s="11" t="s">
        <v>401</v>
      </c>
      <c r="MU14" s="11" t="s">
        <v>253</v>
      </c>
      <c r="MV14" s="12" t="str">
        <f t="shared" si="140"/>
        <v>สิบหก แร๊งส์ ออโตเมท</v>
      </c>
      <c r="MW14" s="12" t="str">
        <f t="shared" si="141"/>
        <v>แปด</v>
      </c>
      <c r="MX14" s="19" t="s">
        <v>533</v>
      </c>
      <c r="MY14" s="12" t="str">
        <f t="shared" si="61"/>
        <v>OFFLINE</v>
      </c>
      <c r="MZ14" s="19" t="s">
        <v>534</v>
      </c>
      <c r="NA14" s="19" t="s">
        <v>535</v>
      </c>
      <c r="NB14" s="12" t="str">
        <f t="shared" si="142"/>
        <v>Village</v>
      </c>
      <c r="NC14" s="12" t="str">
        <f t="shared" si="143"/>
        <v>002 : หอพัก</v>
      </c>
      <c r="ND14" s="12" t="str">
        <f t="shared" si="144"/>
        <v>Building</v>
      </c>
      <c r="NE14" s="12" t="str">
        <f t="shared" si="145"/>
        <v>1</v>
      </c>
      <c r="NF14" s="12" t="str">
        <f t="shared" si="146"/>
        <v>2</v>
      </c>
      <c r="NG14" s="12" t="str">
        <f t="shared" si="147"/>
        <v>3</v>
      </c>
      <c r="NH14" s="12" t="str">
        <f t="shared" si="148"/>
        <v>4</v>
      </c>
      <c r="NI14" s="12" t="str">
        <f t="shared" si="149"/>
        <v>5</v>
      </c>
      <c r="NJ14" s="12" t="str">
        <f t="shared" si="150"/>
        <v>Road</v>
      </c>
      <c r="NK14" s="12" t="str">
        <f t="shared" si="70"/>
        <v>3 : CS/PP</v>
      </c>
      <c r="NL14" s="11" t="s">
        <v>71</v>
      </c>
      <c r="NM14" s="11" t="s">
        <v>71</v>
      </c>
      <c r="NN14" s="12" t="str">
        <f t="shared" si="71"/>
        <v>3 : CARD</v>
      </c>
      <c r="NO14" s="11" t="s">
        <v>71</v>
      </c>
      <c r="NP14" s="11" t="s">
        <v>71</v>
      </c>
      <c r="NQ14" s="12" t="str">
        <f t="shared" si="72"/>
        <v>No</v>
      </c>
    </row>
    <row r="15" spans="1:383" ht="30" customHeight="1" x14ac:dyDescent="0.2">
      <c r="B15" s="1" t="s">
        <v>254</v>
      </c>
      <c r="C15" s="11" t="s">
        <v>245</v>
      </c>
      <c r="E15" s="11" t="s">
        <v>487</v>
      </c>
      <c r="H15" s="11" t="s">
        <v>129</v>
      </c>
      <c r="I15" s="2" t="s">
        <v>548</v>
      </c>
      <c r="J15" s="2" t="s">
        <v>517</v>
      </c>
      <c r="K15" s="3" t="s">
        <v>179</v>
      </c>
      <c r="L15" s="3" t="s">
        <v>179</v>
      </c>
      <c r="M15" s="3" t="s">
        <v>477</v>
      </c>
      <c r="N15" s="3" t="s">
        <v>179</v>
      </c>
      <c r="O15" s="3" t="s">
        <v>179</v>
      </c>
      <c r="P15" s="3" t="s">
        <v>242</v>
      </c>
      <c r="Q15" s="4" t="s">
        <v>243</v>
      </c>
      <c r="R15" s="3" t="s">
        <v>5</v>
      </c>
      <c r="S15" s="3" t="s">
        <v>130</v>
      </c>
      <c r="T15" s="3" t="s">
        <v>330</v>
      </c>
      <c r="U15" s="4" t="s">
        <v>71</v>
      </c>
      <c r="V15" s="4" t="s">
        <v>71</v>
      </c>
      <c r="W15" s="3" t="s">
        <v>74</v>
      </c>
      <c r="X15" s="3" t="s">
        <v>252</v>
      </c>
      <c r="Y15" s="3" t="s">
        <v>405</v>
      </c>
      <c r="Z15" s="4" t="s">
        <v>71</v>
      </c>
      <c r="AA15" s="4" t="s">
        <v>71</v>
      </c>
      <c r="AB15" s="4" t="s">
        <v>71</v>
      </c>
      <c r="AC15" s="4" t="s">
        <v>7</v>
      </c>
      <c r="AD15" s="4" t="s">
        <v>474</v>
      </c>
      <c r="AE15" s="12" t="str">
        <f t="shared" si="73"/>
        <v>18 : SPEEDY TO BOTEN-Taddy</v>
      </c>
      <c r="AF15" s="12" t="str">
        <f t="shared" si="73"/>
        <v>J : สมัครโดยตรง ที่สาขา-Taddy</v>
      </c>
      <c r="AG15" s="12" t="str">
        <f t="shared" si="73"/>
        <v>011</v>
      </c>
      <c r="AH15" s="14" t="s">
        <v>71</v>
      </c>
      <c r="AI15" s="14" t="s">
        <v>71</v>
      </c>
      <c r="AJ15" s="13" t="str">
        <f t="shared" si="74"/>
        <v>01</v>
      </c>
      <c r="AK15" s="13" t="str">
        <f t="shared" si="74"/>
        <v>01</v>
      </c>
      <c r="AL15" s="13" t="str">
        <f t="shared" si="74"/>
        <v>2542</v>
      </c>
      <c r="AM15" s="13" t="s">
        <v>479</v>
      </c>
      <c r="AN15" s="13" t="s">
        <v>476</v>
      </c>
      <c r="AO15" s="13" t="s">
        <v>72</v>
      </c>
      <c r="AP15" s="13" t="s">
        <v>126</v>
      </c>
      <c r="AQ15" s="13">
        <v>25</v>
      </c>
      <c r="AR15" s="13" t="s">
        <v>72</v>
      </c>
      <c r="AS15" s="13" t="s">
        <v>322</v>
      </c>
      <c r="AT15" s="13" t="s">
        <v>520</v>
      </c>
      <c r="AU15" s="13" t="s">
        <v>542</v>
      </c>
      <c r="AV15" s="14" t="s">
        <v>71</v>
      </c>
      <c r="AW15" s="13" t="s">
        <v>328</v>
      </c>
      <c r="AX15" s="13" t="s">
        <v>127</v>
      </c>
      <c r="AY15" s="13" t="s">
        <v>329</v>
      </c>
      <c r="AZ15" s="13" t="s">
        <v>478</v>
      </c>
      <c r="BA15" s="13">
        <v>1</v>
      </c>
      <c r="BB15" s="13" t="s">
        <v>72</v>
      </c>
      <c r="BC15" s="13">
        <v>1</v>
      </c>
      <c r="BD15" s="13" t="s">
        <v>506</v>
      </c>
      <c r="BE15" s="13">
        <v>1</v>
      </c>
      <c r="BF15" s="13">
        <v>1</v>
      </c>
      <c r="BG15" s="13">
        <v>15000</v>
      </c>
      <c r="BH15" s="14" t="s">
        <v>186</v>
      </c>
      <c r="BI15" s="14" t="s">
        <v>243</v>
      </c>
      <c r="BJ15" s="14" t="s">
        <v>488</v>
      </c>
      <c r="BK15" s="14" t="s">
        <v>318</v>
      </c>
      <c r="BL15" s="14">
        <v>10800</v>
      </c>
      <c r="BM15" s="14" t="s">
        <v>318</v>
      </c>
      <c r="BN15" s="14" t="s">
        <v>73</v>
      </c>
      <c r="BO15" s="12" t="str">
        <f t="shared" si="75"/>
        <v>AAAA</v>
      </c>
      <c r="BP15" s="14" t="s">
        <v>73</v>
      </c>
      <c r="BQ15" s="14" t="s">
        <v>71</v>
      </c>
      <c r="BR15" s="14" t="s">
        <v>71</v>
      </c>
      <c r="BS15" s="14" t="s">
        <v>71</v>
      </c>
      <c r="BT15" s="14" t="s">
        <v>71</v>
      </c>
      <c r="BU15" s="14" t="s">
        <v>71</v>
      </c>
      <c r="BV15" s="12" t="str">
        <f t="shared" si="76"/>
        <v>H</v>
      </c>
      <c r="BW15" s="12" t="str">
        <f t="shared" si="77"/>
        <v>FWD-0%SEP1</v>
      </c>
      <c r="BX15" s="14" t="s">
        <v>71</v>
      </c>
      <c r="BY15" s="14" t="s">
        <v>71</v>
      </c>
      <c r="BZ15" s="14">
        <v>10800</v>
      </c>
      <c r="CA15" s="14" t="s">
        <v>318</v>
      </c>
      <c r="CB15" s="14" t="s">
        <v>76</v>
      </c>
      <c r="CC15" s="14" t="s">
        <v>72</v>
      </c>
      <c r="CD15" s="14" t="s">
        <v>186</v>
      </c>
      <c r="CE15" s="14" t="s">
        <v>73</v>
      </c>
      <c r="CF15" s="14" t="s">
        <v>73</v>
      </c>
      <c r="CG15" s="14" t="s">
        <v>73</v>
      </c>
      <c r="CH15" s="14" t="s">
        <v>73</v>
      </c>
      <c r="CI15" s="14" t="s">
        <v>73</v>
      </c>
      <c r="CJ15" s="14" t="s">
        <v>73</v>
      </c>
      <c r="CK15" s="14" t="s">
        <v>131</v>
      </c>
      <c r="CL15" s="14" t="s">
        <v>131</v>
      </c>
      <c r="CM15" s="14" t="s">
        <v>73</v>
      </c>
      <c r="CN15" s="14" t="s">
        <v>131</v>
      </c>
      <c r="CO15" s="14" t="s">
        <v>209</v>
      </c>
      <c r="CP15" s="14" t="s">
        <v>71</v>
      </c>
      <c r="CQ15" s="14" t="s">
        <v>210</v>
      </c>
      <c r="CR15" s="14" t="s">
        <v>211</v>
      </c>
      <c r="CS15" s="14" t="s">
        <v>7</v>
      </c>
      <c r="CT15" s="12" t="str">
        <f t="shared" si="78"/>
        <v>03</v>
      </c>
      <c r="CU15" s="12">
        <f t="shared" si="79"/>
        <v>15000</v>
      </c>
      <c r="CV15" s="14" t="s">
        <v>212</v>
      </c>
      <c r="CW15" s="14" t="s">
        <v>211</v>
      </c>
      <c r="CX15" s="14" t="s">
        <v>186</v>
      </c>
      <c r="CY15" s="14" t="s">
        <v>186</v>
      </c>
      <c r="CZ15" s="14" t="s">
        <v>243</v>
      </c>
      <c r="DA15" s="14" t="s">
        <v>213</v>
      </c>
      <c r="DB15" s="14" t="s">
        <v>213</v>
      </c>
      <c r="DC15" s="14" t="s">
        <v>214</v>
      </c>
      <c r="DD15" s="14" t="s">
        <v>215</v>
      </c>
      <c r="DE15" s="14" t="s">
        <v>216</v>
      </c>
      <c r="DF15" s="14" t="s">
        <v>481</v>
      </c>
      <c r="DG15" s="14" t="s">
        <v>128</v>
      </c>
      <c r="DH15" s="14" t="s">
        <v>482</v>
      </c>
      <c r="DI15" s="14" t="s">
        <v>483</v>
      </c>
      <c r="DJ15" s="14" t="s">
        <v>484</v>
      </c>
      <c r="DK15" s="14" t="s">
        <v>186</v>
      </c>
      <c r="DL15" s="14" t="s">
        <v>213</v>
      </c>
      <c r="DM15" s="14" t="s">
        <v>480</v>
      </c>
      <c r="DN15" s="14" t="s">
        <v>217</v>
      </c>
      <c r="DO15" s="14" t="s">
        <v>218</v>
      </c>
      <c r="DP15" s="14" t="s">
        <v>219</v>
      </c>
      <c r="DQ15" s="14" t="s">
        <v>485</v>
      </c>
      <c r="DR15" s="14" t="s">
        <v>218</v>
      </c>
      <c r="DS15" s="14" t="s">
        <v>220</v>
      </c>
      <c r="DT15" s="14" t="s">
        <v>356</v>
      </c>
      <c r="DU15" s="14" t="s">
        <v>357</v>
      </c>
      <c r="DV15" s="14" t="s">
        <v>186</v>
      </c>
      <c r="DW15" s="14" t="s">
        <v>186</v>
      </c>
      <c r="DX15" s="14" t="s">
        <v>324</v>
      </c>
      <c r="DY15" s="14" t="s">
        <v>362</v>
      </c>
      <c r="DZ15" s="14"/>
      <c r="EA15" s="14"/>
      <c r="EB15" s="12" t="str">
        <f t="shared" si="80"/>
        <v>18 : SPEEDY TO BOTEN-Taddy</v>
      </c>
      <c r="EC15" s="12" t="str">
        <f t="shared" si="80"/>
        <v>J : สมัครโดยตรง ที่สาขา-Taddy</v>
      </c>
      <c r="ED15" s="12" t="str">
        <f t="shared" si="80"/>
        <v>011</v>
      </c>
      <c r="EE15" s="14" t="s">
        <v>71</v>
      </c>
      <c r="EF15" s="14" t="s">
        <v>71</v>
      </c>
      <c r="EG15" s="12" t="str">
        <f t="shared" si="81"/>
        <v>01</v>
      </c>
      <c r="EH15" s="12" t="str">
        <f t="shared" si="81"/>
        <v>01</v>
      </c>
      <c r="EI15" s="12" t="str">
        <f t="shared" si="81"/>
        <v>2542</v>
      </c>
      <c r="EJ15" s="15" t="str">
        <f t="shared" si="0"/>
        <v>FRIDAY</v>
      </c>
      <c r="EK15" s="15" t="str">
        <f t="shared" si="0"/>
        <v>1 : 04 : โสด</v>
      </c>
      <c r="EL15" s="15" t="str">
        <f t="shared" si="0"/>
        <v>0</v>
      </c>
      <c r="EM15" s="15" t="str">
        <f t="shared" si="0"/>
        <v>M : ชาย</v>
      </c>
      <c r="EN15" s="15">
        <f t="shared" si="0"/>
        <v>25</v>
      </c>
      <c r="EO15" s="15" t="str">
        <f t="shared" si="0"/>
        <v>0</v>
      </c>
      <c r="EP15" s="15" t="str">
        <f t="shared" si="0"/>
        <v>5</v>
      </c>
      <c r="EQ15" s="15" t="str">
        <f t="shared" si="0"/>
        <v>06</v>
      </c>
      <c r="ER15" s="15" t="str">
        <f t="shared" si="0"/>
        <v>04</v>
      </c>
      <c r="ES15" s="15" t="str">
        <f t="shared" si="0"/>
        <v>none</v>
      </c>
      <c r="ET15" s="15" t="str">
        <f t="shared" si="0"/>
        <v>040</v>
      </c>
      <c r="EU15" s="15" t="str">
        <f t="shared" si="0"/>
        <v>013 : อื่น ๆ</v>
      </c>
      <c r="EV15" s="15" t="str">
        <f t="shared" si="0"/>
        <v>004</v>
      </c>
      <c r="EW15" s="15" t="str">
        <f t="shared" si="0"/>
        <v>300</v>
      </c>
      <c r="EX15" s="15">
        <f t="shared" si="0"/>
        <v>1</v>
      </c>
      <c r="EY15" s="15" t="str">
        <f t="shared" si="0"/>
        <v>0</v>
      </c>
      <c r="EZ15" s="15">
        <f t="shared" si="1"/>
        <v>1</v>
      </c>
      <c r="FA15" s="15" t="str">
        <f t="shared" si="1"/>
        <v>03</v>
      </c>
      <c r="FB15" s="15">
        <f t="shared" si="1"/>
        <v>1</v>
      </c>
      <c r="FC15" s="15">
        <f t="shared" si="1"/>
        <v>1</v>
      </c>
      <c r="FD15" s="15">
        <f t="shared" si="1"/>
        <v>15000</v>
      </c>
      <c r="FE15" s="16"/>
      <c r="FF15" s="16"/>
      <c r="FG15" s="16"/>
      <c r="FH15" s="16" t="s">
        <v>321</v>
      </c>
      <c r="FI15" s="16"/>
      <c r="FJ15" s="16" t="s">
        <v>180</v>
      </c>
      <c r="FK15" s="16" t="s">
        <v>71</v>
      </c>
      <c r="FL15" s="16" t="s">
        <v>187</v>
      </c>
      <c r="FM15" s="16" t="s">
        <v>188</v>
      </c>
      <c r="FN15" s="16" t="s">
        <v>181</v>
      </c>
      <c r="FO15" s="16">
        <v>10800</v>
      </c>
      <c r="FP15" s="16" t="s">
        <v>180</v>
      </c>
      <c r="FQ15" s="16" t="s">
        <v>71</v>
      </c>
      <c r="FR15" s="16" t="s">
        <v>187</v>
      </c>
      <c r="FS15" s="16" t="s">
        <v>188</v>
      </c>
      <c r="FT15" s="16" t="s">
        <v>181</v>
      </c>
      <c r="FU15" s="16">
        <v>10800</v>
      </c>
      <c r="FV15" s="16">
        <v>31</v>
      </c>
      <c r="FW15" s="15" t="str">
        <f t="shared" si="82"/>
        <v>AAAA</v>
      </c>
      <c r="FX15" s="16"/>
      <c r="FY15" s="16"/>
      <c r="FZ15" s="16" t="s">
        <v>182</v>
      </c>
      <c r="GA15" s="16" t="s">
        <v>73</v>
      </c>
      <c r="GB15" s="16" t="s">
        <v>398</v>
      </c>
      <c r="GC15" s="16"/>
      <c r="GD15" s="16" t="s">
        <v>399</v>
      </c>
      <c r="GE15" s="16"/>
      <c r="GF15" s="16" t="s">
        <v>73</v>
      </c>
      <c r="GG15" s="16" t="s">
        <v>189</v>
      </c>
      <c r="GH15" s="16"/>
      <c r="GI15" s="16" t="s">
        <v>399</v>
      </c>
      <c r="GJ15" s="16"/>
      <c r="GK15" s="16"/>
      <c r="GL15" s="16" t="s">
        <v>71</v>
      </c>
      <c r="GM15" s="15" t="str">
        <f t="shared" si="83"/>
        <v>H</v>
      </c>
      <c r="GN15" s="17" t="str">
        <f t="shared" si="84"/>
        <v>FWD-0%SEP1</v>
      </c>
      <c r="GO15" s="11" t="s">
        <v>71</v>
      </c>
      <c r="GP15" s="11" t="s">
        <v>71</v>
      </c>
      <c r="GQ15" s="11" t="s">
        <v>180</v>
      </c>
      <c r="GR15" s="11" t="s">
        <v>71</v>
      </c>
      <c r="GS15" s="11" t="s">
        <v>187</v>
      </c>
      <c r="GT15" s="11" t="s">
        <v>188</v>
      </c>
      <c r="GU15" s="11" t="s">
        <v>181</v>
      </c>
      <c r="GV15" s="11">
        <v>10800</v>
      </c>
      <c r="GW15" s="11" t="s">
        <v>183</v>
      </c>
      <c r="GX15" s="11" t="s">
        <v>184</v>
      </c>
      <c r="GY15" s="11" t="s">
        <v>184</v>
      </c>
      <c r="GZ15" s="11" t="s">
        <v>185</v>
      </c>
      <c r="HB15" s="11" t="s">
        <v>180</v>
      </c>
      <c r="HD15" s="11" t="s">
        <v>186</v>
      </c>
      <c r="HE15" s="11" t="s">
        <v>186</v>
      </c>
      <c r="HF15" s="11" t="s">
        <v>186</v>
      </c>
      <c r="HH15" s="11" t="s">
        <v>401</v>
      </c>
      <c r="HI15" s="11" t="s">
        <v>253</v>
      </c>
      <c r="HJ15" s="15" t="str">
        <f t="shared" si="85"/>
        <v>สิบหก แร๊งส์ ออโตเมท</v>
      </c>
      <c r="HK15" s="15" t="str">
        <f t="shared" si="85"/>
        <v>เก้า</v>
      </c>
      <c r="HL15" s="19" t="s">
        <v>536</v>
      </c>
      <c r="HM15" s="11" t="s">
        <v>502</v>
      </c>
      <c r="HN15" s="19" t="s">
        <v>537</v>
      </c>
      <c r="HO15" s="19" t="s">
        <v>538</v>
      </c>
      <c r="HP15" s="11" t="s">
        <v>454</v>
      </c>
      <c r="HQ15" s="11" t="s">
        <v>455</v>
      </c>
      <c r="HR15" s="11" t="s">
        <v>456</v>
      </c>
      <c r="HS15" s="11" t="s">
        <v>180</v>
      </c>
      <c r="HT15" s="11" t="s">
        <v>323</v>
      </c>
      <c r="HU15" s="11" t="s">
        <v>75</v>
      </c>
      <c r="HV15" s="11" t="s">
        <v>319</v>
      </c>
      <c r="HW15" s="11" t="s">
        <v>322</v>
      </c>
      <c r="HX15" s="11" t="s">
        <v>457</v>
      </c>
      <c r="HY15" s="11" t="s">
        <v>458</v>
      </c>
      <c r="IB15" s="11" t="s">
        <v>459</v>
      </c>
      <c r="IC15" s="11" t="s">
        <v>71</v>
      </c>
      <c r="ID15" s="11" t="s">
        <v>71</v>
      </c>
      <c r="IE15" s="11" t="s">
        <v>460</v>
      </c>
      <c r="IH15" s="12" t="str">
        <f t="shared" si="86"/>
        <v>N : ลูกค้าใหม่(ไม่เคยมีสัญญา)</v>
      </c>
      <c r="II15" s="12" t="str">
        <f t="shared" si="87"/>
        <v>none</v>
      </c>
      <c r="IJ15" s="12" t="str">
        <f t="shared" si="2"/>
        <v>01 : ธนาคาร</v>
      </c>
      <c r="IK15" s="12" t="str">
        <f t="shared" si="2"/>
        <v>01 : พบข้อมูลบริษัท Active</v>
      </c>
      <c r="IL15" s="12" t="str">
        <f t="shared" si="2"/>
        <v>006 : บจก.</v>
      </c>
      <c r="IM15" s="12" t="str">
        <f t="shared" si="88"/>
        <v>03</v>
      </c>
      <c r="IN15" s="12">
        <f t="shared" si="89"/>
        <v>15000</v>
      </c>
      <c r="IO15" s="12" t="str">
        <f t="shared" si="90"/>
        <v>01 : พบข้อมูล</v>
      </c>
      <c r="IP15" s="12" t="str">
        <f t="shared" si="91"/>
        <v>01 : พบข้อมูลบริษัท Active</v>
      </c>
      <c r="IQ15" s="12" t="str">
        <f t="shared" si="92"/>
        <v>021234567</v>
      </c>
      <c r="IR15" s="12" t="str">
        <f t="shared" si="3"/>
        <v>021234567</v>
      </c>
      <c r="IS15" s="12" t="str">
        <f t="shared" si="3"/>
        <v>0812345678</v>
      </c>
      <c r="IT15" s="12" t="str">
        <f t="shared" si="3"/>
        <v>01 : 1133/1113 ตรง</v>
      </c>
      <c r="IU15" s="12" t="str">
        <f t="shared" si="3"/>
        <v>01 : 1133/1113 ตรง</v>
      </c>
      <c r="IV15" s="12" t="str">
        <f t="shared" si="3"/>
        <v>01 : เป็นพนักงาน</v>
      </c>
      <c r="IW15" s="12" t="str">
        <f t="shared" si="4"/>
        <v>01 : รับสายได้</v>
      </c>
      <c r="IX15" s="12" t="str">
        <f t="shared" si="5"/>
        <v>01 : ฝ่ายบุคคล (ระบุ)</v>
      </c>
      <c r="IY15" s="12" t="str">
        <f t="shared" si="6"/>
        <v>INFORMANT</v>
      </c>
      <c r="IZ15" s="12" t="str">
        <f t="shared" si="7"/>
        <v>01 : พนักงานประจำรายเดือน</v>
      </c>
      <c r="JA15" s="12" t="str">
        <f t="shared" si="8"/>
        <v>SPECNAME</v>
      </c>
      <c r="JB15" s="12" t="str">
        <f t="shared" si="9"/>
        <v>POSITION</v>
      </c>
      <c r="JC15" s="12" t="str">
        <f t="shared" si="10"/>
        <v>DEPARTMENT</v>
      </c>
      <c r="JD15" s="12" t="str">
        <f t="shared" si="11"/>
        <v>021234567</v>
      </c>
      <c r="JE15" s="12" t="str">
        <f t="shared" si="12"/>
        <v>01 : 1133/1113 ตรง</v>
      </c>
      <c r="JF15" s="12" t="str">
        <f t="shared" si="13"/>
        <v>01 : 1133 ตรง</v>
      </c>
      <c r="JG15" s="12" t="str">
        <f t="shared" si="14"/>
        <v>01 : เบอร์ตรง</v>
      </c>
      <c r="JH15" s="12" t="str">
        <f t="shared" si="15"/>
        <v>01 : ลูกค้ารับสาย</v>
      </c>
      <c r="JI15" s="12" t="str">
        <f t="shared" si="16"/>
        <v>01 : สามี/ภรรยา (ระบุ)</v>
      </c>
      <c r="JJ15" s="12" t="str">
        <f t="shared" si="17"/>
        <v>PERSON</v>
      </c>
      <c r="JK15" s="12" t="str">
        <f t="shared" si="18"/>
        <v>01 : ลูกค้ารับสาย</v>
      </c>
      <c r="JL15" s="14"/>
      <c r="JM15" s="14"/>
      <c r="JN15" s="12" t="str">
        <f t="shared" si="93"/>
        <v>18 : SPEEDY TO BOTEN-Taddy</v>
      </c>
      <c r="JO15" s="12" t="str">
        <f t="shared" si="94"/>
        <v>J : สมัครโดยตรง ที่สาขา-Taddy</v>
      </c>
      <c r="JP15" s="12" t="str">
        <f t="shared" si="95"/>
        <v>011</v>
      </c>
      <c r="JQ15" s="12" t="str">
        <f t="shared" si="96"/>
        <v>none</v>
      </c>
      <c r="JR15" s="12" t="str">
        <f t="shared" si="97"/>
        <v>none</v>
      </c>
      <c r="JS15" s="12" t="str">
        <f t="shared" si="98"/>
        <v>01</v>
      </c>
      <c r="JT15" s="12" t="str">
        <f t="shared" si="20"/>
        <v>01</v>
      </c>
      <c r="JU15" s="12" t="str">
        <f t="shared" si="20"/>
        <v>2542</v>
      </c>
      <c r="JV15" s="12" t="str">
        <f t="shared" si="20"/>
        <v>FRIDAY</v>
      </c>
      <c r="JW15" s="12" t="str">
        <f t="shared" si="20"/>
        <v>1 : 04 : โสด</v>
      </c>
      <c r="JX15" s="12" t="str">
        <f t="shared" si="99"/>
        <v>0</v>
      </c>
      <c r="JY15" s="12" t="str">
        <f t="shared" si="100"/>
        <v>M : ชาย</v>
      </c>
      <c r="JZ15" s="12">
        <f t="shared" si="101"/>
        <v>25</v>
      </c>
      <c r="KA15" s="12" t="str">
        <f t="shared" si="102"/>
        <v>0</v>
      </c>
      <c r="KB15" s="12" t="str">
        <f t="shared" si="103"/>
        <v>5</v>
      </c>
      <c r="KC15" s="12" t="str">
        <f t="shared" si="104"/>
        <v>06</v>
      </c>
      <c r="KD15" s="12" t="str">
        <f t="shared" si="105"/>
        <v>04</v>
      </c>
      <c r="KE15" s="12" t="str">
        <f t="shared" si="106"/>
        <v>none</v>
      </c>
      <c r="KF15" s="12" t="str">
        <f t="shared" si="107"/>
        <v>040</v>
      </c>
      <c r="KG15" s="12" t="str">
        <f t="shared" si="108"/>
        <v>013 : อื่น ๆ</v>
      </c>
      <c r="KH15" s="12" t="str">
        <f t="shared" si="109"/>
        <v>004</v>
      </c>
      <c r="KI15" s="12" t="str">
        <f t="shared" si="110"/>
        <v>300</v>
      </c>
      <c r="KJ15" s="12">
        <f t="shared" si="111"/>
        <v>1</v>
      </c>
      <c r="KK15" s="12" t="str">
        <f t="shared" si="112"/>
        <v>0</v>
      </c>
      <c r="KL15" s="12">
        <f t="shared" si="113"/>
        <v>1</v>
      </c>
      <c r="KM15" s="12" t="str">
        <f t="shared" si="114"/>
        <v>03</v>
      </c>
      <c r="KN15" s="12">
        <f t="shared" si="115"/>
        <v>1</v>
      </c>
      <c r="KO15" s="12">
        <f t="shared" si="116"/>
        <v>1</v>
      </c>
      <c r="KP15" s="12">
        <f t="shared" si="117"/>
        <v>15000</v>
      </c>
      <c r="KQ15" s="16"/>
      <c r="KR15" s="16"/>
      <c r="KS15" s="16"/>
      <c r="KT15" s="12" t="str">
        <f t="shared" si="39"/>
        <v>03 : ไม่มีเบอร์บ้าน</v>
      </c>
      <c r="KU15" s="16"/>
      <c r="KV15" s="12" t="str">
        <f t="shared" si="39"/>
        <v>1</v>
      </c>
      <c r="KW15" s="12" t="str">
        <f t="shared" si="39"/>
        <v>none</v>
      </c>
      <c r="KX15" s="12" t="str">
        <f t="shared" si="118"/>
        <v>99999 : *****</v>
      </c>
      <c r="KY15" s="12" t="str">
        <f t="shared" si="119"/>
        <v>15 : บางซื่อ</v>
      </c>
      <c r="KZ15" s="12" t="str">
        <f t="shared" si="120"/>
        <v>1 : กรุงเทพฯ</v>
      </c>
      <c r="LA15" s="12">
        <f t="shared" si="121"/>
        <v>10800</v>
      </c>
      <c r="LB15" s="12" t="str">
        <f t="shared" si="122"/>
        <v>1</v>
      </c>
      <c r="LC15" s="12" t="str">
        <f t="shared" si="123"/>
        <v>none</v>
      </c>
      <c r="LD15" s="12" t="str">
        <f t="shared" si="124"/>
        <v>99999 : *****</v>
      </c>
      <c r="LE15" s="12" t="str">
        <f t="shared" si="125"/>
        <v>15 : บางซื่อ</v>
      </c>
      <c r="LF15" s="12" t="str">
        <f t="shared" si="126"/>
        <v>1 : กรุงเทพฯ</v>
      </c>
      <c r="LG15" s="12">
        <f t="shared" si="127"/>
        <v>10800</v>
      </c>
      <c r="LH15" s="12">
        <f t="shared" si="47"/>
        <v>31</v>
      </c>
      <c r="LI15" s="12" t="str">
        <f t="shared" si="47"/>
        <v>AAAA</v>
      </c>
      <c r="LJ15" s="16"/>
      <c r="LK15" s="16"/>
      <c r="LL15" s="12" t="str">
        <f t="shared" si="48"/>
        <v>066 : อิสลามแห่งประเทศไทย</v>
      </c>
      <c r="LM15" s="12" t="str">
        <f t="shared" si="49"/>
        <v>*</v>
      </c>
      <c r="LN15" s="12" t="str">
        <f t="shared" si="50"/>
        <v>SCB</v>
      </c>
      <c r="LO15" s="12">
        <f t="shared" si="51"/>
        <v>0</v>
      </c>
      <c r="LP15" s="12" t="str">
        <f t="shared" si="52"/>
        <v>1234567890</v>
      </c>
      <c r="LQ15" s="16"/>
      <c r="LR15" s="12" t="str">
        <f t="shared" si="52"/>
        <v>*</v>
      </c>
      <c r="LS15" s="12" t="str">
        <f t="shared" si="52"/>
        <v>SCB : ธนาคารไทยพาณิชย์ จำกัด (มหาชน)-UAT</v>
      </c>
      <c r="LT15" s="16"/>
      <c r="LU15" s="12" t="str">
        <f t="shared" si="52"/>
        <v>1234567890</v>
      </c>
      <c r="LV15" s="16"/>
      <c r="LW15" s="16"/>
      <c r="LX15" s="12" t="str">
        <f t="shared" si="53"/>
        <v>none</v>
      </c>
      <c r="LY15" s="12" t="str">
        <f t="shared" si="128"/>
        <v>H</v>
      </c>
      <c r="LZ15" s="12" t="str">
        <f t="shared" si="129"/>
        <v>FWD-0%SEP1</v>
      </c>
      <c r="MA15" s="12" t="str">
        <f t="shared" si="130"/>
        <v>none</v>
      </c>
      <c r="MB15" s="12" t="str">
        <f t="shared" si="131"/>
        <v>none</v>
      </c>
      <c r="MC15" s="12" t="str">
        <f t="shared" si="132"/>
        <v>1</v>
      </c>
      <c r="MD15" s="12" t="str">
        <f t="shared" si="133"/>
        <v>none</v>
      </c>
      <c r="ME15" s="12" t="str">
        <f t="shared" si="134"/>
        <v>99999 : *****</v>
      </c>
      <c r="MF15" s="12" t="str">
        <f t="shared" si="135"/>
        <v>15 : บางซื่อ</v>
      </c>
      <c r="MG15" s="12" t="str">
        <f t="shared" si="136"/>
        <v>1 : กรุงเทพฯ</v>
      </c>
      <c r="MH15" s="12">
        <f t="shared" si="137"/>
        <v>10800</v>
      </c>
      <c r="MI15" s="12" t="str">
        <f t="shared" si="58"/>
        <v>ไม่</v>
      </c>
      <c r="MJ15" s="12" t="str">
        <f t="shared" si="58"/>
        <v>-</v>
      </c>
      <c r="MK15" s="12" t="str">
        <f t="shared" si="138"/>
        <v>-</v>
      </c>
      <c r="ML15" s="12" t="str">
        <f t="shared" si="139"/>
        <v>01: บิดา: พ่อ</v>
      </c>
      <c r="MN15" s="12" t="str">
        <f t="shared" si="60"/>
        <v>1</v>
      </c>
      <c r="MP15" s="11" t="s">
        <v>186</v>
      </c>
      <c r="MQ15" s="11" t="s">
        <v>186</v>
      </c>
      <c r="MR15" s="11" t="s">
        <v>186</v>
      </c>
      <c r="MT15" s="11" t="s">
        <v>401</v>
      </c>
      <c r="MU15" s="11" t="s">
        <v>253</v>
      </c>
      <c r="MV15" s="12" t="str">
        <f t="shared" si="140"/>
        <v>สิบหก แร๊งส์ ออโตเมท</v>
      </c>
      <c r="MW15" s="12" t="str">
        <f t="shared" si="141"/>
        <v>เก้า</v>
      </c>
      <c r="MX15" s="19" t="s">
        <v>536</v>
      </c>
      <c r="MY15" s="12" t="str">
        <f t="shared" si="61"/>
        <v>OFFLINE</v>
      </c>
      <c r="MZ15" s="19" t="s">
        <v>537</v>
      </c>
      <c r="NA15" s="19" t="s">
        <v>538</v>
      </c>
      <c r="NB15" s="12" t="str">
        <f t="shared" si="142"/>
        <v>Village</v>
      </c>
      <c r="NC15" s="12" t="str">
        <f t="shared" si="143"/>
        <v>002 : หอพัก</v>
      </c>
      <c r="ND15" s="12" t="str">
        <f t="shared" si="144"/>
        <v>Building</v>
      </c>
      <c r="NE15" s="12" t="str">
        <f t="shared" si="145"/>
        <v>1</v>
      </c>
      <c r="NF15" s="12" t="str">
        <f t="shared" si="146"/>
        <v>2</v>
      </c>
      <c r="NG15" s="12" t="str">
        <f t="shared" si="147"/>
        <v>3</v>
      </c>
      <c r="NH15" s="12" t="str">
        <f t="shared" si="148"/>
        <v>4</v>
      </c>
      <c r="NI15" s="12" t="str">
        <f t="shared" si="149"/>
        <v>5</v>
      </c>
      <c r="NJ15" s="12" t="str">
        <f t="shared" si="150"/>
        <v>Road</v>
      </c>
      <c r="NK15" s="12" t="str">
        <f t="shared" si="70"/>
        <v>3 : CS/PP</v>
      </c>
      <c r="NL15" s="11" t="s">
        <v>71</v>
      </c>
      <c r="NM15" s="11" t="s">
        <v>71</v>
      </c>
      <c r="NN15" s="12" t="str">
        <f t="shared" si="71"/>
        <v>3 : CARD</v>
      </c>
      <c r="NO15" s="11" t="s">
        <v>71</v>
      </c>
      <c r="NP15" s="11" t="s">
        <v>71</v>
      </c>
      <c r="NQ15" s="12" t="str">
        <f t="shared" si="72"/>
        <v>No</v>
      </c>
    </row>
    <row r="16" spans="1:383" ht="30" customHeight="1" x14ac:dyDescent="0.2">
      <c r="B16" s="1" t="s">
        <v>255</v>
      </c>
      <c r="C16" s="11" t="s">
        <v>245</v>
      </c>
      <c r="E16" s="11" t="s">
        <v>487</v>
      </c>
      <c r="H16" s="11" t="s">
        <v>129</v>
      </c>
      <c r="I16" s="2" t="s">
        <v>548</v>
      </c>
      <c r="J16" s="2" t="s">
        <v>518</v>
      </c>
      <c r="K16" s="3" t="s">
        <v>179</v>
      </c>
      <c r="L16" s="3" t="s">
        <v>179</v>
      </c>
      <c r="M16" s="3" t="s">
        <v>477</v>
      </c>
      <c r="N16" s="3" t="s">
        <v>179</v>
      </c>
      <c r="O16" s="3" t="s">
        <v>179</v>
      </c>
      <c r="P16" s="3" t="s">
        <v>242</v>
      </c>
      <c r="Q16" s="4" t="s">
        <v>243</v>
      </c>
      <c r="R16" s="3" t="s">
        <v>5</v>
      </c>
      <c r="S16" s="3" t="s">
        <v>130</v>
      </c>
      <c r="T16" s="3" t="s">
        <v>330</v>
      </c>
      <c r="U16" s="4" t="s">
        <v>71</v>
      </c>
      <c r="V16" s="4" t="s">
        <v>71</v>
      </c>
      <c r="W16" s="3" t="s">
        <v>74</v>
      </c>
      <c r="X16" s="3" t="s">
        <v>252</v>
      </c>
      <c r="Y16" s="3" t="s">
        <v>405</v>
      </c>
      <c r="Z16" s="4" t="s">
        <v>71</v>
      </c>
      <c r="AA16" s="4" t="s">
        <v>71</v>
      </c>
      <c r="AB16" s="4" t="s">
        <v>71</v>
      </c>
      <c r="AC16" s="4" t="s">
        <v>7</v>
      </c>
      <c r="AD16" s="4" t="s">
        <v>474</v>
      </c>
      <c r="AE16" s="12" t="str">
        <f t="shared" si="73"/>
        <v>18 : SPEEDY TO BOTEN-Taddy</v>
      </c>
      <c r="AF16" s="12" t="str">
        <f t="shared" si="73"/>
        <v>J : สมัครโดยตรง ที่สาขา-Taddy</v>
      </c>
      <c r="AG16" s="12" t="str">
        <f t="shared" si="73"/>
        <v>011</v>
      </c>
      <c r="AH16" s="14" t="s">
        <v>71</v>
      </c>
      <c r="AI16" s="14" t="s">
        <v>71</v>
      </c>
      <c r="AJ16" s="13" t="str">
        <f t="shared" si="74"/>
        <v>01</v>
      </c>
      <c r="AK16" s="13" t="str">
        <f t="shared" si="74"/>
        <v>01</v>
      </c>
      <c r="AL16" s="13" t="str">
        <f t="shared" si="74"/>
        <v>2542</v>
      </c>
      <c r="AM16" s="13" t="s">
        <v>479</v>
      </c>
      <c r="AN16" s="13" t="s">
        <v>476</v>
      </c>
      <c r="AO16" s="13" t="s">
        <v>72</v>
      </c>
      <c r="AP16" s="13" t="s">
        <v>126</v>
      </c>
      <c r="AQ16" s="13">
        <v>25</v>
      </c>
      <c r="AR16" s="13" t="s">
        <v>72</v>
      </c>
      <c r="AS16" s="13" t="s">
        <v>180</v>
      </c>
      <c r="AT16" s="13" t="s">
        <v>179</v>
      </c>
      <c r="AU16" s="13" t="s">
        <v>541</v>
      </c>
      <c r="AV16" s="14" t="s">
        <v>71</v>
      </c>
      <c r="AW16" s="13" t="s">
        <v>328</v>
      </c>
      <c r="AX16" s="13" t="s">
        <v>127</v>
      </c>
      <c r="AY16" s="13" t="s">
        <v>329</v>
      </c>
      <c r="AZ16" s="13" t="s">
        <v>478</v>
      </c>
      <c r="BA16" s="13">
        <v>1</v>
      </c>
      <c r="BB16" s="13" t="s">
        <v>72</v>
      </c>
      <c r="BC16" s="13">
        <v>1</v>
      </c>
      <c r="BD16" s="13" t="s">
        <v>506</v>
      </c>
      <c r="BE16" s="13">
        <v>1</v>
      </c>
      <c r="BF16" s="13">
        <v>1</v>
      </c>
      <c r="BG16" s="13">
        <v>15000</v>
      </c>
      <c r="BH16" s="14" t="s">
        <v>186</v>
      </c>
      <c r="BI16" s="14" t="s">
        <v>243</v>
      </c>
      <c r="BJ16" s="14" t="s">
        <v>488</v>
      </c>
      <c r="BK16" s="14" t="s">
        <v>318</v>
      </c>
      <c r="BL16" s="14">
        <v>10800</v>
      </c>
      <c r="BM16" s="14" t="s">
        <v>318</v>
      </c>
      <c r="BN16" s="14" t="s">
        <v>73</v>
      </c>
      <c r="BO16" s="12" t="str">
        <f t="shared" si="75"/>
        <v>AAAA</v>
      </c>
      <c r="BP16" s="14" t="s">
        <v>73</v>
      </c>
      <c r="BQ16" s="14" t="s">
        <v>71</v>
      </c>
      <c r="BR16" s="14" t="s">
        <v>71</v>
      </c>
      <c r="BS16" s="14" t="s">
        <v>71</v>
      </c>
      <c r="BT16" s="14" t="s">
        <v>71</v>
      </c>
      <c r="BU16" s="14" t="s">
        <v>71</v>
      </c>
      <c r="BV16" s="12" t="str">
        <f t="shared" si="76"/>
        <v>H</v>
      </c>
      <c r="BW16" s="12" t="str">
        <f t="shared" si="77"/>
        <v>FWD-0%SEP1</v>
      </c>
      <c r="BX16" s="14" t="s">
        <v>71</v>
      </c>
      <c r="BY16" s="14" t="s">
        <v>71</v>
      </c>
      <c r="BZ16" s="14">
        <v>10800</v>
      </c>
      <c r="CA16" s="14" t="s">
        <v>318</v>
      </c>
      <c r="CB16" s="14" t="s">
        <v>76</v>
      </c>
      <c r="CC16" s="14" t="s">
        <v>72</v>
      </c>
      <c r="CD16" s="14" t="s">
        <v>186</v>
      </c>
      <c r="CE16" s="14" t="s">
        <v>73</v>
      </c>
      <c r="CF16" s="14" t="s">
        <v>73</v>
      </c>
      <c r="CG16" s="14" t="s">
        <v>73</v>
      </c>
      <c r="CH16" s="14" t="s">
        <v>73</v>
      </c>
      <c r="CI16" s="14" t="s">
        <v>73</v>
      </c>
      <c r="CJ16" s="14" t="s">
        <v>73</v>
      </c>
      <c r="CK16" s="14" t="s">
        <v>131</v>
      </c>
      <c r="CL16" s="14" t="s">
        <v>131</v>
      </c>
      <c r="CM16" s="14" t="s">
        <v>73</v>
      </c>
      <c r="CN16" s="14" t="s">
        <v>131</v>
      </c>
      <c r="CO16" s="14" t="s">
        <v>209</v>
      </c>
      <c r="CP16" s="14" t="s">
        <v>71</v>
      </c>
      <c r="CQ16" s="14" t="s">
        <v>210</v>
      </c>
      <c r="CR16" s="14" t="s">
        <v>211</v>
      </c>
      <c r="CS16" s="14" t="s">
        <v>7</v>
      </c>
      <c r="CT16" s="12" t="str">
        <f t="shared" si="78"/>
        <v>03</v>
      </c>
      <c r="CU16" s="12">
        <f t="shared" si="79"/>
        <v>15000</v>
      </c>
      <c r="CV16" s="14" t="s">
        <v>212</v>
      </c>
      <c r="CW16" s="14" t="s">
        <v>211</v>
      </c>
      <c r="CX16" s="14" t="s">
        <v>186</v>
      </c>
      <c r="CY16" s="14" t="s">
        <v>186</v>
      </c>
      <c r="CZ16" s="14" t="s">
        <v>243</v>
      </c>
      <c r="DA16" s="14" t="s">
        <v>213</v>
      </c>
      <c r="DB16" s="14" t="s">
        <v>213</v>
      </c>
      <c r="DC16" s="14" t="s">
        <v>214</v>
      </c>
      <c r="DD16" s="14" t="s">
        <v>215</v>
      </c>
      <c r="DE16" s="14" t="s">
        <v>216</v>
      </c>
      <c r="DF16" s="14" t="s">
        <v>481</v>
      </c>
      <c r="DG16" s="14" t="s">
        <v>128</v>
      </c>
      <c r="DH16" s="14" t="s">
        <v>482</v>
      </c>
      <c r="DI16" s="14" t="s">
        <v>483</v>
      </c>
      <c r="DJ16" s="14" t="s">
        <v>484</v>
      </c>
      <c r="DK16" s="14" t="s">
        <v>186</v>
      </c>
      <c r="DL16" s="14" t="s">
        <v>213</v>
      </c>
      <c r="DM16" s="14" t="s">
        <v>480</v>
      </c>
      <c r="DN16" s="14" t="s">
        <v>217</v>
      </c>
      <c r="DO16" s="14" t="s">
        <v>218</v>
      </c>
      <c r="DP16" s="14" t="s">
        <v>219</v>
      </c>
      <c r="DQ16" s="14" t="s">
        <v>485</v>
      </c>
      <c r="DR16" s="14" t="s">
        <v>218</v>
      </c>
      <c r="DS16" s="14" t="s">
        <v>220</v>
      </c>
      <c r="DT16" s="14" t="s">
        <v>356</v>
      </c>
      <c r="DU16" s="14" t="s">
        <v>357</v>
      </c>
      <c r="DV16" s="14" t="s">
        <v>186</v>
      </c>
      <c r="DW16" s="14" t="s">
        <v>186</v>
      </c>
      <c r="DX16" s="14" t="s">
        <v>324</v>
      </c>
      <c r="DY16" s="14" t="s">
        <v>362</v>
      </c>
      <c r="DZ16" s="14"/>
      <c r="EA16" s="14"/>
      <c r="EB16" s="12" t="str">
        <f t="shared" si="80"/>
        <v>18 : SPEEDY TO BOTEN-Taddy</v>
      </c>
      <c r="EC16" s="12" t="str">
        <f t="shared" si="80"/>
        <v>J : สมัครโดยตรง ที่สาขา-Taddy</v>
      </c>
      <c r="ED16" s="12" t="str">
        <f t="shared" si="80"/>
        <v>011</v>
      </c>
      <c r="EE16" s="14" t="s">
        <v>71</v>
      </c>
      <c r="EF16" s="14" t="s">
        <v>71</v>
      </c>
      <c r="EG16" s="12" t="str">
        <f t="shared" si="81"/>
        <v>01</v>
      </c>
      <c r="EH16" s="12" t="str">
        <f t="shared" si="81"/>
        <v>01</v>
      </c>
      <c r="EI16" s="12" t="str">
        <f t="shared" si="81"/>
        <v>2542</v>
      </c>
      <c r="EJ16" s="15" t="str">
        <f t="shared" si="0"/>
        <v>FRIDAY</v>
      </c>
      <c r="EK16" s="15" t="str">
        <f t="shared" si="0"/>
        <v>1 : 04 : โสด</v>
      </c>
      <c r="EL16" s="15" t="str">
        <f t="shared" si="0"/>
        <v>0</v>
      </c>
      <c r="EM16" s="15" t="str">
        <f t="shared" si="0"/>
        <v>M : ชาย</v>
      </c>
      <c r="EN16" s="15">
        <f t="shared" si="0"/>
        <v>25</v>
      </c>
      <c r="EO16" s="15" t="str">
        <f t="shared" si="0"/>
        <v>0</v>
      </c>
      <c r="EP16" s="15" t="str">
        <f t="shared" si="0"/>
        <v>1</v>
      </c>
      <c r="EQ16" s="15" t="str">
        <f t="shared" si="0"/>
        <v>01</v>
      </c>
      <c r="ER16" s="15" t="str">
        <f t="shared" si="0"/>
        <v>09</v>
      </c>
      <c r="ES16" s="15" t="str">
        <f t="shared" si="0"/>
        <v>none</v>
      </c>
      <c r="ET16" s="15" t="str">
        <f t="shared" si="0"/>
        <v>040</v>
      </c>
      <c r="EU16" s="15" t="str">
        <f t="shared" si="0"/>
        <v>013 : อื่น ๆ</v>
      </c>
      <c r="EV16" s="15" t="str">
        <f t="shared" si="0"/>
        <v>004</v>
      </c>
      <c r="EW16" s="15" t="str">
        <f t="shared" si="0"/>
        <v>300</v>
      </c>
      <c r="EX16" s="15">
        <f t="shared" si="0"/>
        <v>1</v>
      </c>
      <c r="EY16" s="15" t="str">
        <f t="shared" si="0"/>
        <v>0</v>
      </c>
      <c r="EZ16" s="15">
        <f t="shared" si="1"/>
        <v>1</v>
      </c>
      <c r="FA16" s="15" t="str">
        <f t="shared" si="1"/>
        <v>03</v>
      </c>
      <c r="FB16" s="15">
        <f t="shared" si="1"/>
        <v>1</v>
      </c>
      <c r="FC16" s="15">
        <f t="shared" si="1"/>
        <v>1</v>
      </c>
      <c r="FD16" s="15">
        <f t="shared" si="1"/>
        <v>15000</v>
      </c>
      <c r="FE16" s="16"/>
      <c r="FF16" s="16"/>
      <c r="FG16" s="16"/>
      <c r="FH16" s="16" t="s">
        <v>321</v>
      </c>
      <c r="FI16" s="16"/>
      <c r="FJ16" s="16" t="s">
        <v>180</v>
      </c>
      <c r="FK16" s="16" t="s">
        <v>71</v>
      </c>
      <c r="FL16" s="16" t="s">
        <v>187</v>
      </c>
      <c r="FM16" s="16" t="s">
        <v>188</v>
      </c>
      <c r="FN16" s="16" t="s">
        <v>181</v>
      </c>
      <c r="FO16" s="16">
        <v>10800</v>
      </c>
      <c r="FP16" s="16" t="s">
        <v>180</v>
      </c>
      <c r="FQ16" s="16" t="s">
        <v>71</v>
      </c>
      <c r="FR16" s="16" t="s">
        <v>187</v>
      </c>
      <c r="FS16" s="16" t="s">
        <v>188</v>
      </c>
      <c r="FT16" s="16" t="s">
        <v>181</v>
      </c>
      <c r="FU16" s="16">
        <v>10800</v>
      </c>
      <c r="FV16" s="16">
        <v>31</v>
      </c>
      <c r="FW16" s="15" t="str">
        <f t="shared" si="82"/>
        <v>AAAA</v>
      </c>
      <c r="FX16" s="16"/>
      <c r="FY16" s="16"/>
      <c r="FZ16" s="16" t="s">
        <v>182</v>
      </c>
      <c r="GA16" s="16" t="s">
        <v>73</v>
      </c>
      <c r="GB16" s="16" t="s">
        <v>398</v>
      </c>
      <c r="GC16" s="16"/>
      <c r="GD16" s="16" t="s">
        <v>399</v>
      </c>
      <c r="GE16" s="16"/>
      <c r="GF16" s="16" t="s">
        <v>73</v>
      </c>
      <c r="GG16" s="16" t="s">
        <v>189</v>
      </c>
      <c r="GH16" s="16"/>
      <c r="GI16" s="16" t="s">
        <v>399</v>
      </c>
      <c r="GJ16" s="16"/>
      <c r="GK16" s="16"/>
      <c r="GL16" s="16" t="s">
        <v>71</v>
      </c>
      <c r="GM16" s="15" t="str">
        <f t="shared" si="83"/>
        <v>H</v>
      </c>
      <c r="GN16" s="17" t="str">
        <f t="shared" si="84"/>
        <v>FWD-0%SEP1</v>
      </c>
      <c r="GO16" s="11" t="s">
        <v>71</v>
      </c>
      <c r="GP16" s="11" t="s">
        <v>71</v>
      </c>
      <c r="GQ16" s="11" t="s">
        <v>180</v>
      </c>
      <c r="GR16" s="11" t="s">
        <v>71</v>
      </c>
      <c r="GS16" s="11" t="s">
        <v>187</v>
      </c>
      <c r="GT16" s="11" t="s">
        <v>188</v>
      </c>
      <c r="GU16" s="11" t="s">
        <v>181</v>
      </c>
      <c r="GV16" s="11">
        <v>10800</v>
      </c>
      <c r="GW16" s="11" t="s">
        <v>183</v>
      </c>
      <c r="GX16" s="11" t="s">
        <v>184</v>
      </c>
      <c r="GY16" s="11" t="s">
        <v>184</v>
      </c>
      <c r="GZ16" s="11" t="s">
        <v>185</v>
      </c>
      <c r="HB16" s="11" t="s">
        <v>180</v>
      </c>
      <c r="HD16" s="11" t="s">
        <v>186</v>
      </c>
      <c r="HE16" s="11" t="s">
        <v>186</v>
      </c>
      <c r="HF16" s="11" t="s">
        <v>186</v>
      </c>
      <c r="HH16" s="11" t="s">
        <v>401</v>
      </c>
      <c r="HI16" s="11" t="s">
        <v>253</v>
      </c>
      <c r="HJ16" s="15" t="str">
        <f t="shared" si="85"/>
        <v>สิบหก แร๊งส์ ออโตเมท</v>
      </c>
      <c r="HK16" s="15" t="str">
        <f t="shared" si="85"/>
        <v>สิบ</v>
      </c>
      <c r="HL16" s="19" t="s">
        <v>495</v>
      </c>
      <c r="HM16" s="11" t="s">
        <v>502</v>
      </c>
      <c r="HN16" s="19" t="s">
        <v>500</v>
      </c>
      <c r="HO16" s="19" t="s">
        <v>504</v>
      </c>
      <c r="HP16" s="11" t="s">
        <v>454</v>
      </c>
      <c r="HQ16" s="11" t="s">
        <v>455</v>
      </c>
      <c r="HR16" s="11" t="s">
        <v>456</v>
      </c>
      <c r="HS16" s="11" t="s">
        <v>180</v>
      </c>
      <c r="HT16" s="11" t="s">
        <v>323</v>
      </c>
      <c r="HU16" s="11" t="s">
        <v>75</v>
      </c>
      <c r="HV16" s="11" t="s">
        <v>319</v>
      </c>
      <c r="HW16" s="11" t="s">
        <v>322</v>
      </c>
      <c r="HX16" s="11" t="s">
        <v>457</v>
      </c>
      <c r="HY16" s="11" t="s">
        <v>458</v>
      </c>
      <c r="IB16" s="11" t="s">
        <v>459</v>
      </c>
      <c r="IC16" s="11" t="s">
        <v>71</v>
      </c>
      <c r="ID16" s="11" t="s">
        <v>71</v>
      </c>
      <c r="IE16" s="11" t="s">
        <v>460</v>
      </c>
      <c r="IH16" s="12" t="str">
        <f t="shared" si="86"/>
        <v>N : ลูกค้าใหม่(ไม่เคยมีสัญญา)</v>
      </c>
      <c r="II16" s="12" t="str">
        <f t="shared" si="87"/>
        <v>none</v>
      </c>
      <c r="IJ16" s="12" t="str">
        <f t="shared" si="2"/>
        <v>01 : ธนาคาร</v>
      </c>
      <c r="IK16" s="12" t="str">
        <f t="shared" si="2"/>
        <v>01 : พบข้อมูลบริษัท Active</v>
      </c>
      <c r="IL16" s="12" t="str">
        <f t="shared" si="2"/>
        <v>006 : บจก.</v>
      </c>
      <c r="IM16" s="12" t="str">
        <f t="shared" si="88"/>
        <v>03</v>
      </c>
      <c r="IN16" s="12">
        <f t="shared" si="89"/>
        <v>15000</v>
      </c>
      <c r="IO16" s="12" t="str">
        <f t="shared" si="90"/>
        <v>01 : พบข้อมูล</v>
      </c>
      <c r="IP16" s="12" t="str">
        <f t="shared" si="91"/>
        <v>01 : พบข้อมูลบริษัท Active</v>
      </c>
      <c r="IQ16" s="12" t="str">
        <f t="shared" si="92"/>
        <v>021234567</v>
      </c>
      <c r="IR16" s="12" t="str">
        <f t="shared" si="3"/>
        <v>021234567</v>
      </c>
      <c r="IS16" s="12" t="str">
        <f t="shared" si="3"/>
        <v>0812345678</v>
      </c>
      <c r="IT16" s="12" t="str">
        <f t="shared" si="3"/>
        <v>01 : 1133/1113 ตรง</v>
      </c>
      <c r="IU16" s="12" t="str">
        <f t="shared" si="3"/>
        <v>01 : 1133/1113 ตรง</v>
      </c>
      <c r="IV16" s="12" t="str">
        <f t="shared" si="3"/>
        <v>01 : เป็นพนักงาน</v>
      </c>
      <c r="IW16" s="12" t="str">
        <f t="shared" si="4"/>
        <v>01 : รับสายได้</v>
      </c>
      <c r="IX16" s="12" t="str">
        <f t="shared" si="5"/>
        <v>01 : ฝ่ายบุคคล (ระบุ)</v>
      </c>
      <c r="IY16" s="12" t="str">
        <f t="shared" si="6"/>
        <v>INFORMANT</v>
      </c>
      <c r="IZ16" s="12" t="str">
        <f t="shared" si="7"/>
        <v>01 : พนักงานประจำรายเดือน</v>
      </c>
      <c r="JA16" s="12" t="str">
        <f t="shared" si="8"/>
        <v>SPECNAME</v>
      </c>
      <c r="JB16" s="12" t="str">
        <f t="shared" si="9"/>
        <v>POSITION</v>
      </c>
      <c r="JC16" s="12" t="str">
        <f t="shared" si="10"/>
        <v>DEPARTMENT</v>
      </c>
      <c r="JD16" s="12" t="str">
        <f t="shared" si="11"/>
        <v>021234567</v>
      </c>
      <c r="JE16" s="12" t="str">
        <f t="shared" si="12"/>
        <v>01 : 1133/1113 ตรง</v>
      </c>
      <c r="JF16" s="12" t="str">
        <f t="shared" si="13"/>
        <v>01 : 1133 ตรง</v>
      </c>
      <c r="JG16" s="12" t="str">
        <f t="shared" si="14"/>
        <v>01 : เบอร์ตรง</v>
      </c>
      <c r="JH16" s="12" t="str">
        <f t="shared" si="15"/>
        <v>01 : ลูกค้ารับสาย</v>
      </c>
      <c r="JI16" s="12" t="str">
        <f t="shared" si="16"/>
        <v>01 : สามี/ภรรยา (ระบุ)</v>
      </c>
      <c r="JJ16" s="12" t="str">
        <f t="shared" si="17"/>
        <v>PERSON</v>
      </c>
      <c r="JK16" s="12" t="str">
        <f t="shared" si="18"/>
        <v>01 : ลูกค้ารับสาย</v>
      </c>
      <c r="JL16" s="14"/>
      <c r="JM16" s="14"/>
      <c r="JN16" s="12" t="str">
        <f t="shared" si="93"/>
        <v>18 : SPEEDY TO BOTEN-Taddy</v>
      </c>
      <c r="JO16" s="12" t="str">
        <f t="shared" si="94"/>
        <v>J : สมัครโดยตรง ที่สาขา-Taddy</v>
      </c>
      <c r="JP16" s="12" t="str">
        <f t="shared" si="95"/>
        <v>011</v>
      </c>
      <c r="JQ16" s="12" t="str">
        <f t="shared" si="96"/>
        <v>none</v>
      </c>
      <c r="JR16" s="12" t="str">
        <f t="shared" si="97"/>
        <v>none</v>
      </c>
      <c r="JS16" s="12" t="str">
        <f t="shared" si="98"/>
        <v>01</v>
      </c>
      <c r="JT16" s="12" t="str">
        <f t="shared" si="20"/>
        <v>01</v>
      </c>
      <c r="JU16" s="12" t="str">
        <f t="shared" si="20"/>
        <v>2542</v>
      </c>
      <c r="JV16" s="12" t="str">
        <f t="shared" si="20"/>
        <v>FRIDAY</v>
      </c>
      <c r="JW16" s="12" t="str">
        <f t="shared" si="20"/>
        <v>1 : 04 : โสด</v>
      </c>
      <c r="JX16" s="12" t="str">
        <f t="shared" si="99"/>
        <v>0</v>
      </c>
      <c r="JY16" s="12" t="str">
        <f t="shared" si="100"/>
        <v>M : ชาย</v>
      </c>
      <c r="JZ16" s="12">
        <f t="shared" si="101"/>
        <v>25</v>
      </c>
      <c r="KA16" s="12" t="str">
        <f t="shared" si="102"/>
        <v>0</v>
      </c>
      <c r="KB16" s="12" t="str">
        <f t="shared" si="103"/>
        <v>1</v>
      </c>
      <c r="KC16" s="12" t="str">
        <f t="shared" si="104"/>
        <v>01</v>
      </c>
      <c r="KD16" s="12" t="str">
        <f t="shared" si="105"/>
        <v>09</v>
      </c>
      <c r="KE16" s="12" t="str">
        <f t="shared" si="106"/>
        <v>none</v>
      </c>
      <c r="KF16" s="12" t="str">
        <f t="shared" si="107"/>
        <v>040</v>
      </c>
      <c r="KG16" s="12" t="str">
        <f t="shared" si="108"/>
        <v>013 : อื่น ๆ</v>
      </c>
      <c r="KH16" s="12" t="str">
        <f t="shared" si="109"/>
        <v>004</v>
      </c>
      <c r="KI16" s="12" t="str">
        <f t="shared" si="110"/>
        <v>300</v>
      </c>
      <c r="KJ16" s="12">
        <f t="shared" si="111"/>
        <v>1</v>
      </c>
      <c r="KK16" s="12" t="str">
        <f t="shared" si="112"/>
        <v>0</v>
      </c>
      <c r="KL16" s="12">
        <f t="shared" si="113"/>
        <v>1</v>
      </c>
      <c r="KM16" s="12" t="str">
        <f t="shared" si="114"/>
        <v>03</v>
      </c>
      <c r="KN16" s="12">
        <f t="shared" si="115"/>
        <v>1</v>
      </c>
      <c r="KO16" s="12">
        <f t="shared" si="116"/>
        <v>1</v>
      </c>
      <c r="KP16" s="12">
        <f t="shared" si="117"/>
        <v>15000</v>
      </c>
      <c r="KQ16" s="16"/>
      <c r="KR16" s="16"/>
      <c r="KS16" s="16"/>
      <c r="KT16" s="12" t="str">
        <f t="shared" si="39"/>
        <v>03 : ไม่มีเบอร์บ้าน</v>
      </c>
      <c r="KU16" s="16"/>
      <c r="KV16" s="12" t="str">
        <f t="shared" si="39"/>
        <v>1</v>
      </c>
      <c r="KW16" s="12" t="str">
        <f t="shared" si="39"/>
        <v>none</v>
      </c>
      <c r="KX16" s="12" t="str">
        <f t="shared" si="118"/>
        <v>99999 : *****</v>
      </c>
      <c r="KY16" s="12" t="str">
        <f t="shared" si="119"/>
        <v>15 : บางซื่อ</v>
      </c>
      <c r="KZ16" s="12" t="str">
        <f t="shared" si="120"/>
        <v>1 : กรุงเทพฯ</v>
      </c>
      <c r="LA16" s="12">
        <f t="shared" si="121"/>
        <v>10800</v>
      </c>
      <c r="LB16" s="12" t="str">
        <f t="shared" si="122"/>
        <v>1</v>
      </c>
      <c r="LC16" s="12" t="str">
        <f t="shared" si="123"/>
        <v>none</v>
      </c>
      <c r="LD16" s="12" t="str">
        <f t="shared" si="124"/>
        <v>99999 : *****</v>
      </c>
      <c r="LE16" s="12" t="str">
        <f t="shared" si="125"/>
        <v>15 : บางซื่อ</v>
      </c>
      <c r="LF16" s="12" t="str">
        <f t="shared" si="126"/>
        <v>1 : กรุงเทพฯ</v>
      </c>
      <c r="LG16" s="12">
        <f t="shared" si="127"/>
        <v>10800</v>
      </c>
      <c r="LH16" s="12">
        <f t="shared" si="47"/>
        <v>31</v>
      </c>
      <c r="LI16" s="12" t="str">
        <f t="shared" si="47"/>
        <v>AAAA</v>
      </c>
      <c r="LJ16" s="16"/>
      <c r="LK16" s="16"/>
      <c r="LL16" s="12" t="str">
        <f t="shared" si="48"/>
        <v>066 : อิสลามแห่งประเทศไทย</v>
      </c>
      <c r="LM16" s="12" t="str">
        <f t="shared" si="49"/>
        <v>*</v>
      </c>
      <c r="LN16" s="12" t="str">
        <f t="shared" si="50"/>
        <v>SCB</v>
      </c>
      <c r="LO16" s="12">
        <f t="shared" si="51"/>
        <v>0</v>
      </c>
      <c r="LP16" s="12" t="str">
        <f t="shared" si="52"/>
        <v>1234567890</v>
      </c>
      <c r="LQ16" s="16"/>
      <c r="LR16" s="12" t="str">
        <f t="shared" si="52"/>
        <v>*</v>
      </c>
      <c r="LS16" s="12" t="str">
        <f t="shared" si="52"/>
        <v>SCB : ธนาคารไทยพาณิชย์ จำกัด (มหาชน)-UAT</v>
      </c>
      <c r="LT16" s="16"/>
      <c r="LU16" s="12" t="str">
        <f t="shared" si="52"/>
        <v>1234567890</v>
      </c>
      <c r="LV16" s="16"/>
      <c r="LW16" s="16"/>
      <c r="LX16" s="12" t="str">
        <f t="shared" si="53"/>
        <v>none</v>
      </c>
      <c r="LY16" s="12" t="str">
        <f t="shared" si="128"/>
        <v>H</v>
      </c>
      <c r="LZ16" s="12" t="str">
        <f t="shared" si="129"/>
        <v>FWD-0%SEP1</v>
      </c>
      <c r="MA16" s="12" t="str">
        <f t="shared" si="130"/>
        <v>none</v>
      </c>
      <c r="MB16" s="12" t="str">
        <f t="shared" si="131"/>
        <v>none</v>
      </c>
      <c r="MC16" s="12" t="str">
        <f t="shared" si="132"/>
        <v>1</v>
      </c>
      <c r="MD16" s="12" t="str">
        <f t="shared" si="133"/>
        <v>none</v>
      </c>
      <c r="ME16" s="12" t="str">
        <f t="shared" si="134"/>
        <v>99999 : *****</v>
      </c>
      <c r="MF16" s="12" t="str">
        <f t="shared" si="135"/>
        <v>15 : บางซื่อ</v>
      </c>
      <c r="MG16" s="12" t="str">
        <f t="shared" si="136"/>
        <v>1 : กรุงเทพฯ</v>
      </c>
      <c r="MH16" s="12">
        <f t="shared" si="137"/>
        <v>10800</v>
      </c>
      <c r="MI16" s="12" t="str">
        <f t="shared" si="58"/>
        <v>ไม่</v>
      </c>
      <c r="MJ16" s="12" t="str">
        <f t="shared" si="58"/>
        <v>-</v>
      </c>
      <c r="MK16" s="12" t="str">
        <f t="shared" si="138"/>
        <v>-</v>
      </c>
      <c r="ML16" s="12" t="str">
        <f t="shared" si="139"/>
        <v>01: บิดา: พ่อ</v>
      </c>
      <c r="MN16" s="12" t="str">
        <f t="shared" si="60"/>
        <v>1</v>
      </c>
      <c r="MP16" s="11" t="s">
        <v>186</v>
      </c>
      <c r="MQ16" s="11" t="s">
        <v>186</v>
      </c>
      <c r="MR16" s="11" t="s">
        <v>186</v>
      </c>
      <c r="MT16" s="11" t="s">
        <v>401</v>
      </c>
      <c r="MU16" s="11" t="s">
        <v>253</v>
      </c>
      <c r="MV16" s="12" t="str">
        <f t="shared" si="140"/>
        <v>สิบหก แร๊งส์ ออโตเมท</v>
      </c>
      <c r="MW16" s="12" t="str">
        <f t="shared" si="141"/>
        <v>สิบ</v>
      </c>
      <c r="MX16" s="19" t="s">
        <v>495</v>
      </c>
      <c r="MY16" s="12" t="str">
        <f t="shared" si="61"/>
        <v>OFFLINE</v>
      </c>
      <c r="MZ16" s="19" t="s">
        <v>500</v>
      </c>
      <c r="NA16" s="19" t="s">
        <v>504</v>
      </c>
      <c r="NB16" s="12" t="str">
        <f t="shared" si="142"/>
        <v>Village</v>
      </c>
      <c r="NC16" s="12" t="str">
        <f t="shared" si="143"/>
        <v>002 : หอพัก</v>
      </c>
      <c r="ND16" s="12" t="str">
        <f t="shared" si="144"/>
        <v>Building</v>
      </c>
      <c r="NE16" s="12" t="str">
        <f t="shared" si="145"/>
        <v>1</v>
      </c>
      <c r="NF16" s="12" t="str">
        <f t="shared" si="146"/>
        <v>2</v>
      </c>
      <c r="NG16" s="12" t="str">
        <f t="shared" si="147"/>
        <v>3</v>
      </c>
      <c r="NH16" s="12" t="str">
        <f t="shared" si="148"/>
        <v>4</v>
      </c>
      <c r="NI16" s="12" t="str">
        <f t="shared" si="149"/>
        <v>5</v>
      </c>
      <c r="NJ16" s="12" t="str">
        <f t="shared" si="150"/>
        <v>Road</v>
      </c>
      <c r="NK16" s="12" t="str">
        <f t="shared" si="70"/>
        <v>3 : CS/PP</v>
      </c>
      <c r="NL16" s="11" t="s">
        <v>71</v>
      </c>
      <c r="NM16" s="11" t="s">
        <v>71</v>
      </c>
      <c r="NN16" s="12" t="str">
        <f t="shared" si="71"/>
        <v>3 : CARD</v>
      </c>
      <c r="NO16" s="11" t="s">
        <v>71</v>
      </c>
      <c r="NP16" s="11" t="s">
        <v>71</v>
      </c>
      <c r="NQ16" s="12" t="str">
        <f t="shared" si="72"/>
        <v>No</v>
      </c>
    </row>
    <row r="17" spans="218:218" ht="30" customHeight="1" x14ac:dyDescent="0.2">
      <c r="HJ17" s="10">
        <f t="shared" si="85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71484-2A1C-414C-BC99-8FE883403931}">
  <dimension ref="A1:NS16"/>
  <sheetViews>
    <sheetView tabSelected="1" workbookViewId="0"/>
  </sheetViews>
  <sheetFormatPr defaultColWidth="40.25" defaultRowHeight="12.75" x14ac:dyDescent="0.2"/>
  <cols>
    <col min="1" max="1" width="5.625" style="1" bestFit="1" customWidth="1"/>
    <col min="2" max="2" width="14.875" style="1" bestFit="1" customWidth="1"/>
    <col min="3" max="3" width="6.375" style="11" bestFit="1" customWidth="1"/>
    <col min="4" max="4" width="5.75" style="11" bestFit="1" customWidth="1"/>
    <col min="5" max="5" width="13.25" style="11" bestFit="1" customWidth="1"/>
    <col min="6" max="6" width="11.25" style="11" bestFit="1" customWidth="1"/>
    <col min="7" max="7" width="5.75" style="11" bestFit="1" customWidth="1"/>
    <col min="8" max="8" width="7.25" style="11" bestFit="1" customWidth="1"/>
    <col min="9" max="9" width="14.75" style="2" bestFit="1" customWidth="1"/>
    <col min="10" max="10" width="11.125" style="2" bestFit="1" customWidth="1"/>
    <col min="11" max="11" width="13.375" style="3" bestFit="1" customWidth="1"/>
    <col min="12" max="12" width="15.125" style="3" bestFit="1" customWidth="1"/>
    <col min="13" max="13" width="14" style="3" bestFit="1" customWidth="1"/>
    <col min="14" max="14" width="14.75" style="3" bestFit="1" customWidth="1"/>
    <col min="15" max="15" width="16.5" style="3" bestFit="1" customWidth="1"/>
    <col min="16" max="16" width="15.375" style="3" bestFit="1" customWidth="1"/>
    <col min="17" max="17" width="14" style="4" bestFit="1" customWidth="1"/>
    <col min="18" max="18" width="26.5" style="3" bestFit="1" customWidth="1"/>
    <col min="19" max="19" width="20.875" style="3" bestFit="1" customWidth="1"/>
    <col min="20" max="20" width="17.5" style="3" bestFit="1" customWidth="1"/>
    <col min="21" max="21" width="21.75" style="4" bestFit="1" customWidth="1"/>
    <col min="22" max="22" width="13.375" style="4" bestFit="1" customWidth="1"/>
    <col min="23" max="23" width="16.75" style="3" bestFit="1" customWidth="1"/>
    <col min="24" max="25" width="13.375" style="3" bestFit="1" customWidth="1"/>
    <col min="26" max="26" width="14.375" style="4" bestFit="1" customWidth="1"/>
    <col min="27" max="27" width="16.25" style="4" bestFit="1" customWidth="1"/>
    <col min="28" max="28" width="16.375" style="4" bestFit="1" customWidth="1"/>
    <col min="29" max="29" width="14.375" style="4" bestFit="1" customWidth="1"/>
    <col min="30" max="30" width="15.625" style="4" bestFit="1" customWidth="1"/>
    <col min="31" max="31" width="26.5" style="5" bestFit="1" customWidth="1"/>
    <col min="32" max="32" width="20.875" style="5" customWidth="1"/>
    <col min="33" max="33" width="16.375" style="5" bestFit="1" customWidth="1"/>
    <col min="34" max="34" width="11" style="4" bestFit="1" customWidth="1"/>
    <col min="35" max="35" width="19.625" style="4" bestFit="1" customWidth="1"/>
    <col min="36" max="36" width="22.75" style="3" bestFit="1" customWidth="1"/>
    <col min="37" max="37" width="23" style="3" bestFit="1" customWidth="1"/>
    <col min="38" max="38" width="22.75" style="3" bestFit="1" customWidth="1"/>
    <col min="39" max="39" width="12" style="3" bestFit="1" customWidth="1"/>
    <col min="40" max="40" width="10.75" style="3" bestFit="1" customWidth="1"/>
    <col min="41" max="41" width="14.75" style="3" bestFit="1" customWidth="1"/>
    <col min="42" max="42" width="8.25" style="3" bestFit="1" customWidth="1"/>
    <col min="43" max="43" width="19.5" style="3" bestFit="1" customWidth="1"/>
    <col min="44" max="44" width="22.25" style="3" bestFit="1" customWidth="1"/>
    <col min="45" max="45" width="16.375" style="3" bestFit="1" customWidth="1"/>
    <col min="46" max="46" width="15.625" style="3" bestFit="1" customWidth="1"/>
    <col min="47" max="47" width="12.375" style="6" bestFit="1" customWidth="1"/>
    <col min="48" max="48" width="16.625" style="7" bestFit="1" customWidth="1"/>
    <col min="49" max="49" width="12.125" style="6" bestFit="1" customWidth="1"/>
    <col min="50" max="50" width="15.375" style="6" bestFit="1" customWidth="1"/>
    <col min="51" max="51" width="12.25" style="6" bestFit="1" customWidth="1"/>
    <col min="52" max="52" width="14.375" style="6" bestFit="1" customWidth="1"/>
    <col min="53" max="53" width="13.375" style="6" bestFit="1" customWidth="1"/>
    <col min="54" max="54" width="14.5" style="6" bestFit="1" customWidth="1"/>
    <col min="55" max="55" width="16.625" style="6" bestFit="1" customWidth="1"/>
    <col min="56" max="56" width="19.375" style="6" bestFit="1" customWidth="1"/>
    <col min="57" max="57" width="12.25" style="6" bestFit="1" customWidth="1"/>
    <col min="58" max="58" width="19.625" style="6" bestFit="1" customWidth="1"/>
    <col min="59" max="59" width="13.125" style="6" bestFit="1" customWidth="1"/>
    <col min="60" max="60" width="14.25" style="7" bestFit="1" customWidth="1"/>
    <col min="61" max="61" width="10.875" style="7" bestFit="1" customWidth="1"/>
    <col min="62" max="62" width="18.125" style="7" bestFit="1" customWidth="1"/>
    <col min="63" max="63" width="21.375" style="7" bestFit="1" customWidth="1"/>
    <col min="64" max="64" width="17.5" style="7" bestFit="1" customWidth="1"/>
    <col min="65" max="65" width="21.375" style="7" bestFit="1" customWidth="1"/>
    <col min="66" max="66" width="15.5" style="7" bestFit="1" customWidth="1"/>
    <col min="67" max="67" width="16.75" style="8" bestFit="1" customWidth="1"/>
    <col min="68" max="68" width="15.875" style="7" bestFit="1" customWidth="1"/>
    <col min="69" max="69" width="21.375" style="7" bestFit="1" customWidth="1"/>
    <col min="70" max="70" width="14.5" style="7" bestFit="1" customWidth="1"/>
    <col min="71" max="71" width="14.75" style="7" bestFit="1" customWidth="1"/>
    <col min="72" max="72" width="17.25" style="7" bestFit="1" customWidth="1"/>
    <col min="73" max="73" width="15" style="7" bestFit="1" customWidth="1"/>
    <col min="74" max="74" width="18.25" style="8" bestFit="1" customWidth="1"/>
    <col min="75" max="75" width="16.25" style="8" bestFit="1" customWidth="1"/>
    <col min="76" max="77" width="15.75" style="7" bestFit="1" customWidth="1"/>
    <col min="78" max="78" width="16.5" style="7" bestFit="1" customWidth="1"/>
    <col min="79" max="79" width="21.375" style="7" bestFit="1" customWidth="1"/>
    <col min="80" max="80" width="31.5" style="7" bestFit="1" customWidth="1"/>
    <col min="81" max="81" width="11.625" style="7" bestFit="1" customWidth="1"/>
    <col min="82" max="82" width="13.375" style="7" bestFit="1" customWidth="1"/>
    <col min="83" max="89" width="19.5" style="7" bestFit="1" customWidth="1"/>
    <col min="90" max="90" width="22.25" style="7" bestFit="1" customWidth="1"/>
    <col min="91" max="91" width="20.5" style="7" bestFit="1" customWidth="1"/>
    <col min="92" max="92" width="24.25" style="7" bestFit="1" customWidth="1"/>
    <col min="93" max="93" width="23.5" style="7" bestFit="1" customWidth="1"/>
    <col min="94" max="94" width="27" style="7" bestFit="1" customWidth="1"/>
    <col min="95" max="95" width="23.375" style="7" bestFit="1" customWidth="1"/>
    <col min="96" max="96" width="18.25" style="7" customWidth="1"/>
    <col min="97" max="97" width="20.125" style="7" bestFit="1" customWidth="1"/>
    <col min="98" max="98" width="20.75" style="8" customWidth="1"/>
    <col min="99" max="99" width="19.375" style="8" customWidth="1"/>
    <col min="100" max="100" width="22.125" style="7" bestFit="1" customWidth="1"/>
    <col min="101" max="101" width="18.25" style="7" bestFit="1" customWidth="1"/>
    <col min="102" max="102" width="21.5" style="7" bestFit="1" customWidth="1"/>
    <col min="103" max="103" width="22.125" style="7" bestFit="1" customWidth="1"/>
    <col min="104" max="104" width="22.75" style="7" bestFit="1" customWidth="1"/>
    <col min="105" max="105" width="22.125" style="7" bestFit="1" customWidth="1"/>
    <col min="106" max="106" width="21" style="7" bestFit="1" customWidth="1"/>
    <col min="107" max="107" width="19.875" style="7" bestFit="1" customWidth="1"/>
    <col min="108" max="108" width="20.5" style="7" customWidth="1"/>
    <col min="109" max="109" width="22.125" style="7" bestFit="1" customWidth="1"/>
    <col min="110" max="110" width="23.875" style="7" bestFit="1" customWidth="1"/>
    <col min="111" max="111" width="22.625" style="7" bestFit="1" customWidth="1"/>
    <col min="112" max="112" width="23" style="7" customWidth="1"/>
    <col min="113" max="113" width="20.75" style="7" customWidth="1"/>
    <col min="114" max="114" width="23.75" style="7" bestFit="1" customWidth="1"/>
    <col min="115" max="115" width="19.875" style="7" bestFit="1" customWidth="1"/>
    <col min="116" max="116" width="21.75" style="7" bestFit="1" customWidth="1"/>
    <col min="117" max="117" width="20.875" style="7" customWidth="1"/>
    <col min="118" max="118" width="20.125" style="7" bestFit="1" customWidth="1"/>
    <col min="119" max="119" width="18" style="7" bestFit="1" customWidth="1"/>
    <col min="120" max="120" width="19.875" style="7" bestFit="1" customWidth="1"/>
    <col min="121" max="121" width="21.75" style="7" bestFit="1" customWidth="1"/>
    <col min="122" max="122" width="20.125" style="7" bestFit="1" customWidth="1"/>
    <col min="123" max="123" width="16.75" style="7" bestFit="1" customWidth="1"/>
    <col min="124" max="124" width="21" style="7" bestFit="1" customWidth="1"/>
    <col min="125" max="125" width="23.5" style="7" bestFit="1" customWidth="1"/>
    <col min="126" max="126" width="21.25" style="7" bestFit="1" customWidth="1"/>
    <col min="127" max="127" width="21" style="7" bestFit="1" customWidth="1"/>
    <col min="128" max="128" width="21.875" style="7" bestFit="1" customWidth="1"/>
    <col min="129" max="129" width="17.625" style="7" bestFit="1" customWidth="1"/>
    <col min="130" max="130" width="19.875" style="7" bestFit="1" customWidth="1"/>
    <col min="131" max="131" width="21.375" style="7" bestFit="1" customWidth="1"/>
    <col min="132" max="132" width="26.5" style="8" bestFit="1" customWidth="1"/>
    <col min="133" max="133" width="20.875" style="8" customWidth="1"/>
    <col min="134" max="134" width="21" style="8" bestFit="1" customWidth="1"/>
    <col min="135" max="135" width="16.875" style="7" bestFit="1" customWidth="1"/>
    <col min="136" max="136" width="24.75" style="7" bestFit="1" customWidth="1"/>
    <col min="137" max="137" width="19.625" style="8" bestFit="1" customWidth="1"/>
    <col min="138" max="138" width="19.875" style="8" customWidth="1"/>
    <col min="139" max="139" width="19.375" style="8" bestFit="1" customWidth="1"/>
    <col min="140" max="140" width="17.875" style="9" bestFit="1" customWidth="1"/>
    <col min="141" max="141" width="16.875" style="18" bestFit="1" customWidth="1"/>
    <col min="142" max="142" width="18" style="18" bestFit="1" customWidth="1"/>
    <col min="143" max="143" width="14.375" style="18" bestFit="1" customWidth="1"/>
    <col min="144" max="144" width="22.125" style="18" bestFit="1" customWidth="1"/>
    <col min="145" max="145" width="22.625" style="18" bestFit="1" customWidth="1"/>
    <col min="146" max="146" width="19.375" style="18" customWidth="1"/>
    <col min="147" max="147" width="19.875" style="18" bestFit="1" customWidth="1"/>
    <col min="148" max="148" width="18" style="18" bestFit="1" customWidth="1"/>
    <col min="149" max="149" width="20.75" style="18" bestFit="1" customWidth="1"/>
    <col min="150" max="150" width="18.25" style="18" bestFit="1" customWidth="1"/>
    <col min="151" max="151" width="21" style="10" bestFit="1" customWidth="1"/>
    <col min="152" max="152" width="18.125" style="10" bestFit="1" customWidth="1"/>
    <col min="153" max="153" width="19.875" style="10" bestFit="1" customWidth="1"/>
    <col min="154" max="154" width="17.375" style="10" bestFit="1" customWidth="1"/>
    <col min="155" max="155" width="17.875" style="10" bestFit="1" customWidth="1"/>
    <col min="156" max="156" width="18.75" style="10" bestFit="1" customWidth="1"/>
    <col min="157" max="157" width="19.375" style="10" bestFit="1" customWidth="1"/>
    <col min="158" max="158" width="18.125" style="10" bestFit="1" customWidth="1"/>
    <col min="159" max="159" width="19.625" style="10" bestFit="1" customWidth="1"/>
    <col min="160" max="160" width="14" style="10" bestFit="1" customWidth="1"/>
    <col min="161" max="161" width="25.75" style="11" bestFit="1" customWidth="1"/>
    <col min="162" max="162" width="34.625" style="11" bestFit="1" customWidth="1"/>
    <col min="163" max="163" width="36.25" style="11" bestFit="1" customWidth="1"/>
    <col min="164" max="164" width="17.625" style="11" bestFit="1" customWidth="1"/>
    <col min="165" max="165" width="14" style="11" bestFit="1" customWidth="1"/>
    <col min="166" max="166" width="23.125" style="11" bestFit="1" customWidth="1"/>
    <col min="167" max="167" width="24.875" style="11" bestFit="1" customWidth="1"/>
    <col min="168" max="168" width="22.625" style="11" bestFit="1" customWidth="1"/>
    <col min="169" max="169" width="23.75" style="11" bestFit="1" customWidth="1"/>
    <col min="170" max="170" width="23.25" style="11" bestFit="1" customWidth="1"/>
    <col min="171" max="172" width="23" style="11" bestFit="1" customWidth="1"/>
    <col min="173" max="173" width="24.75" style="11" bestFit="1" customWidth="1"/>
    <col min="174" max="174" width="22.5" style="11" bestFit="1" customWidth="1"/>
    <col min="175" max="175" width="23.625" style="11" bestFit="1" customWidth="1"/>
    <col min="176" max="176" width="23.125" style="11" bestFit="1" customWidth="1"/>
    <col min="177" max="177" width="22.875" style="11" bestFit="1" customWidth="1"/>
    <col min="178" max="178" width="17.5" style="11" bestFit="1" customWidth="1"/>
    <col min="179" max="179" width="17.875" style="10" bestFit="1" customWidth="1"/>
    <col min="180" max="180" width="18" style="11" bestFit="1" customWidth="1"/>
    <col min="181" max="181" width="27" style="11" bestFit="1" customWidth="1"/>
    <col min="182" max="182" width="25.625" style="11" bestFit="1" customWidth="1"/>
    <col min="183" max="183" width="22" style="11" bestFit="1" customWidth="1"/>
    <col min="184" max="184" width="19.875" style="11" bestFit="1" customWidth="1"/>
    <col min="185" max="185" width="20.875" style="11" bestFit="1" customWidth="1"/>
    <col min="186" max="186" width="20.625" style="11" bestFit="1" customWidth="1"/>
    <col min="187" max="187" width="33.75" style="11" bestFit="1" customWidth="1"/>
    <col min="188" max="188" width="28.625" style="11" bestFit="1" customWidth="1"/>
    <col min="189" max="189" width="31.75" style="11" customWidth="1"/>
    <col min="190" max="190" width="27.625" style="11" bestFit="1" customWidth="1"/>
    <col min="191" max="191" width="27.375" style="11" bestFit="1" customWidth="1"/>
    <col min="192" max="193" width="26.25" style="11" bestFit="1" customWidth="1"/>
    <col min="194" max="194" width="21.375" style="11" bestFit="1" customWidth="1"/>
    <col min="195" max="195" width="24.875" style="10" bestFit="1" customWidth="1"/>
    <col min="196" max="196" width="21" style="10" bestFit="1" customWidth="1"/>
    <col min="197" max="198" width="21" style="11" bestFit="1" customWidth="1"/>
    <col min="199" max="199" width="22.25" style="11" bestFit="1" customWidth="1"/>
    <col min="200" max="200" width="24" style="11" bestFit="1" customWidth="1"/>
    <col min="201" max="201" width="21.75" style="11" bestFit="1" customWidth="1"/>
    <col min="202" max="202" width="22.875" style="11" bestFit="1" customWidth="1"/>
    <col min="203" max="203" width="22.375" style="11" bestFit="1" customWidth="1"/>
    <col min="204" max="204" width="22.125" style="11" bestFit="1" customWidth="1"/>
    <col min="205" max="205" width="58.625" style="11" bestFit="1" customWidth="1"/>
    <col min="206" max="206" width="26.125" style="11" bestFit="1" customWidth="1"/>
    <col min="207" max="207" width="28.125" style="11" bestFit="1" customWidth="1"/>
    <col min="208" max="208" width="30.75" style="11" bestFit="1" customWidth="1"/>
    <col min="209" max="209" width="27.5" style="11" bestFit="1" customWidth="1"/>
    <col min="210" max="210" width="16.125" style="11" bestFit="1" customWidth="1"/>
    <col min="211" max="211" width="24.75" style="11" bestFit="1" customWidth="1"/>
    <col min="212" max="214" width="26.25" style="11" bestFit="1" customWidth="1"/>
    <col min="215" max="215" width="16.875" style="11" bestFit="1" customWidth="1"/>
    <col min="216" max="216" width="19.5" style="11" bestFit="1" customWidth="1"/>
    <col min="217" max="217" width="28.375" style="11" bestFit="1" customWidth="1"/>
    <col min="218" max="218" width="25.875" style="10" bestFit="1" customWidth="1"/>
    <col min="219" max="219" width="27.875" style="10" bestFit="1" customWidth="1"/>
    <col min="220" max="220" width="26" style="19" bestFit="1" customWidth="1"/>
    <col min="221" max="221" width="28" style="11" bestFit="1" customWidth="1"/>
    <col min="222" max="222" width="26" style="19" bestFit="1" customWidth="1"/>
    <col min="223" max="223" width="22.625" style="19" bestFit="1" customWidth="1"/>
    <col min="224" max="224" width="23.625" style="11" bestFit="1" customWidth="1"/>
    <col min="225" max="225" width="33.125" style="11" customWidth="1"/>
    <col min="226" max="226" width="24.5" style="11" bestFit="1" customWidth="1"/>
    <col min="227" max="227" width="25.375" style="11" bestFit="1" customWidth="1"/>
    <col min="228" max="228" width="23.125" style="11" bestFit="1" customWidth="1"/>
    <col min="229" max="229" width="22.5" style="11" customWidth="1"/>
    <col min="230" max="230" width="22.125" style="11" customWidth="1"/>
    <col min="231" max="231" width="20.875" style="11" bestFit="1" customWidth="1"/>
    <col min="232" max="232" width="22.625" style="11" customWidth="1"/>
    <col min="233" max="233" width="29.25" style="11" bestFit="1" customWidth="1"/>
    <col min="234" max="234" width="26.875" style="11" bestFit="1" customWidth="1"/>
    <col min="235" max="235" width="28.875" style="11" bestFit="1" customWidth="1"/>
    <col min="236" max="236" width="28.625" style="11" bestFit="1" customWidth="1"/>
    <col min="237" max="237" width="26.875" style="11" bestFit="1" customWidth="1"/>
    <col min="238" max="238" width="30.5" style="11" bestFit="1" customWidth="1"/>
    <col min="239" max="239" width="30.625" style="11" bestFit="1" customWidth="1"/>
    <col min="240" max="240" width="29.125" style="11" bestFit="1" customWidth="1"/>
    <col min="241" max="241" width="24.5" style="11" bestFit="1" customWidth="1"/>
    <col min="242" max="242" width="23.75" style="7" bestFit="1" customWidth="1"/>
    <col min="243" max="243" width="27.25" style="7" bestFit="1" customWidth="1"/>
    <col min="244" max="244" width="23.625" style="7" bestFit="1" customWidth="1"/>
    <col min="245" max="245" width="18.25" style="7" customWidth="1"/>
    <col min="246" max="246" width="20.375" style="7" bestFit="1" customWidth="1"/>
    <col min="247" max="247" width="20.125" style="8" bestFit="1" customWidth="1"/>
    <col min="248" max="248" width="18.375" style="8" bestFit="1" customWidth="1"/>
    <col min="249" max="249" width="24.375" style="7" bestFit="1" customWidth="1"/>
    <col min="250" max="250" width="18.25" style="7" bestFit="1" customWidth="1"/>
    <col min="251" max="251" width="22.625" style="7" bestFit="1" customWidth="1"/>
    <col min="252" max="252" width="22.375" style="7" bestFit="1" customWidth="1"/>
    <col min="253" max="253" width="23" style="7" bestFit="1" customWidth="1"/>
    <col min="254" max="254" width="22.375" style="7" bestFit="1" customWidth="1"/>
    <col min="255" max="255" width="21.375" style="7" bestFit="1" customWidth="1"/>
    <col min="256" max="256" width="22.25" style="7" customWidth="1"/>
    <col min="257" max="257" width="19.5" style="7" bestFit="1" customWidth="1"/>
    <col min="258" max="258" width="22.375" style="7" bestFit="1" customWidth="1"/>
    <col min="259" max="259" width="24.125" style="7" bestFit="1" customWidth="1"/>
    <col min="260" max="260" width="22.875" style="7" bestFit="1" customWidth="1"/>
    <col min="261" max="261" width="22" style="7" bestFit="1" customWidth="1"/>
    <col min="262" max="262" width="19.75" style="7" bestFit="1" customWidth="1"/>
    <col min="263" max="263" width="24" style="7" bestFit="1" customWidth="1"/>
    <col min="264" max="264" width="20.125" style="7" bestFit="1" customWidth="1"/>
    <col min="265" max="265" width="22" style="7" bestFit="1" customWidth="1"/>
    <col min="266" max="266" width="20" style="7" bestFit="1" customWidth="1"/>
    <col min="267" max="267" width="20.375" style="7" bestFit="1" customWidth="1"/>
    <col min="268" max="268" width="18.25" style="7" bestFit="1" customWidth="1"/>
    <col min="269" max="269" width="20.125" style="7" bestFit="1" customWidth="1"/>
    <col min="270" max="270" width="22" style="7" bestFit="1" customWidth="1"/>
    <col min="271" max="271" width="20.375" style="7" bestFit="1" customWidth="1"/>
    <col min="272" max="272" width="20.125" style="7" bestFit="1" customWidth="1"/>
    <col min="273" max="273" width="21.625" style="7" bestFit="1" customWidth="1"/>
    <col min="274" max="274" width="26.5" style="8" bestFit="1" customWidth="1"/>
    <col min="275" max="275" width="20.875" style="8" customWidth="1"/>
    <col min="276" max="276" width="20.875" style="8" bestFit="1" customWidth="1"/>
    <col min="277" max="277" width="17.25" style="7" bestFit="1" customWidth="1"/>
    <col min="278" max="278" width="25" style="7" bestFit="1" customWidth="1"/>
    <col min="279" max="279" width="19.875" style="8" bestFit="1" customWidth="1"/>
    <col min="280" max="280" width="18.75" style="8" bestFit="1" customWidth="1"/>
    <col min="281" max="281" width="19.625" style="8" bestFit="1" customWidth="1"/>
    <col min="282" max="282" width="18.125" style="9" customWidth="1"/>
    <col min="283" max="283" width="17.25" style="18" customWidth="1"/>
    <col min="284" max="284" width="18.25" style="18" bestFit="1" customWidth="1"/>
    <col min="285" max="285" width="14.625" style="18" bestFit="1" customWidth="1"/>
    <col min="286" max="286" width="22.375" style="18" bestFit="1" customWidth="1"/>
    <col min="287" max="287" width="22.875" style="18" bestFit="1" customWidth="1"/>
    <col min="288" max="288" width="19.375" style="18" customWidth="1"/>
    <col min="289" max="289" width="20.125" style="18" bestFit="1" customWidth="1"/>
    <col min="290" max="290" width="18.25" style="18" bestFit="1" customWidth="1"/>
    <col min="291" max="291" width="21" style="18" bestFit="1" customWidth="1"/>
    <col min="292" max="292" width="18.5" style="18" customWidth="1"/>
    <col min="293" max="293" width="21.375" style="10" customWidth="1"/>
    <col min="294" max="294" width="18.375" style="10" customWidth="1"/>
    <col min="295" max="295" width="20.125" style="10" bestFit="1" customWidth="1"/>
    <col min="296" max="296" width="17.625" style="10" customWidth="1"/>
    <col min="297" max="297" width="18.125" style="10" bestFit="1" customWidth="1"/>
    <col min="298" max="298" width="19" style="10" customWidth="1"/>
    <col min="299" max="299" width="19.375" style="10" bestFit="1" customWidth="1"/>
    <col min="300" max="300" width="18.375" style="10" bestFit="1" customWidth="1"/>
    <col min="301" max="301" width="19.625" style="10" bestFit="1" customWidth="1"/>
    <col min="302" max="302" width="14.25" style="10" bestFit="1" customWidth="1"/>
    <col min="303" max="303" width="26" style="11" bestFit="1" customWidth="1"/>
    <col min="304" max="304" width="34.875" style="11" bestFit="1" customWidth="1"/>
    <col min="305" max="305" width="36.5" style="11" bestFit="1" customWidth="1"/>
    <col min="306" max="306" width="17.875" style="11" bestFit="1" customWidth="1"/>
    <col min="307" max="307" width="14.25" style="11" bestFit="1" customWidth="1"/>
    <col min="308" max="308" width="23.375" style="11" bestFit="1" customWidth="1"/>
    <col min="309" max="309" width="25.125" style="11" customWidth="1"/>
    <col min="310" max="310" width="22.875" style="11" bestFit="1" customWidth="1"/>
    <col min="311" max="311" width="24" style="11" bestFit="1" customWidth="1"/>
    <col min="312" max="312" width="23.5" style="11" bestFit="1" customWidth="1"/>
    <col min="313" max="314" width="23.25" style="11" bestFit="1" customWidth="1"/>
    <col min="315" max="315" width="25" style="11" bestFit="1" customWidth="1"/>
    <col min="316" max="316" width="22.75" style="11" bestFit="1" customWidth="1"/>
    <col min="317" max="317" width="23.875" style="11" bestFit="1" customWidth="1"/>
    <col min="318" max="318" width="23.375" style="11" bestFit="1" customWidth="1"/>
    <col min="319" max="319" width="23.125" style="11" bestFit="1" customWidth="1"/>
    <col min="320" max="320" width="17.75" style="11" bestFit="1" customWidth="1"/>
    <col min="321" max="321" width="18.125" style="10" customWidth="1"/>
    <col min="322" max="322" width="18.25" style="11" bestFit="1" customWidth="1"/>
    <col min="323" max="323" width="27.25" style="11" bestFit="1" customWidth="1"/>
    <col min="324" max="324" width="25.875" style="11" bestFit="1" customWidth="1"/>
    <col min="325" max="325" width="22.25" style="11" bestFit="1" customWidth="1"/>
    <col min="326" max="326" width="20.125" style="11" bestFit="1" customWidth="1"/>
    <col min="327" max="327" width="21.25" style="11" bestFit="1" customWidth="1"/>
    <col min="328" max="328" width="20.875" style="11" bestFit="1" customWidth="1"/>
    <col min="329" max="329" width="34" style="11" bestFit="1" customWidth="1"/>
    <col min="330" max="330" width="28.875" style="11" bestFit="1" customWidth="1"/>
    <col min="331" max="331" width="31.75" style="11" customWidth="1"/>
    <col min="332" max="332" width="27.875" style="11" bestFit="1" customWidth="1"/>
    <col min="333" max="333" width="27.625" style="11" bestFit="1" customWidth="1"/>
    <col min="334" max="335" width="26.5" style="11" customWidth="1"/>
    <col min="336" max="336" width="21.625" style="11" bestFit="1" customWidth="1"/>
    <col min="337" max="337" width="25.125" style="10" bestFit="1" customWidth="1"/>
    <col min="338" max="338" width="21.375" style="10" bestFit="1" customWidth="1"/>
    <col min="339" max="340" width="21.375" style="11" bestFit="1" customWidth="1"/>
    <col min="341" max="341" width="22.5" style="11" customWidth="1"/>
    <col min="342" max="342" width="24.25" style="11" customWidth="1"/>
    <col min="343" max="343" width="22" style="11" bestFit="1" customWidth="1"/>
    <col min="344" max="344" width="23.125" style="11" bestFit="1" customWidth="1"/>
    <col min="345" max="345" width="22.625" style="11" customWidth="1"/>
    <col min="346" max="346" width="22.375" style="11" bestFit="1" customWidth="1"/>
    <col min="347" max="347" width="58.625" style="11" bestFit="1" customWidth="1"/>
    <col min="348" max="348" width="26.375" style="11" bestFit="1" customWidth="1"/>
    <col min="349" max="349" width="28.375" style="11" bestFit="1" customWidth="1"/>
    <col min="350" max="350" width="31" style="11" bestFit="1" customWidth="1"/>
    <col min="351" max="351" width="27.75" style="11" bestFit="1" customWidth="1"/>
    <col min="352" max="352" width="16.375" style="11" bestFit="1" customWidth="1"/>
    <col min="353" max="353" width="25" style="11" bestFit="1" customWidth="1"/>
    <col min="354" max="356" width="26.5" style="11" bestFit="1" customWidth="1"/>
    <col min="357" max="357" width="17.25" style="11" bestFit="1" customWidth="1"/>
    <col min="358" max="358" width="19.75" style="11" bestFit="1" customWidth="1"/>
    <col min="359" max="359" width="28.625" style="11" bestFit="1" customWidth="1"/>
    <col min="360" max="360" width="26.125" style="10" bestFit="1" customWidth="1"/>
    <col min="361" max="361" width="28.125" style="10" bestFit="1" customWidth="1"/>
    <col min="362" max="362" width="26.25" style="19" bestFit="1" customWidth="1"/>
    <col min="363" max="363" width="28.25" style="11" bestFit="1" customWidth="1"/>
    <col min="364" max="364" width="26.25" style="19" bestFit="1" customWidth="1"/>
    <col min="365" max="365" width="22.875" style="19" bestFit="1" customWidth="1"/>
    <col min="366" max="366" width="23.875" style="11" bestFit="1" customWidth="1"/>
    <col min="367" max="367" width="33.375" style="11" bestFit="1" customWidth="1"/>
    <col min="368" max="368" width="24.75" style="11" customWidth="1"/>
    <col min="369" max="369" width="25.625" style="11" bestFit="1" customWidth="1"/>
    <col min="370" max="370" width="23.375" style="11" customWidth="1"/>
    <col min="371" max="371" width="22.75" style="11" bestFit="1" customWidth="1"/>
    <col min="372" max="372" width="22.375" style="11" bestFit="1" customWidth="1"/>
    <col min="373" max="373" width="21.25" style="11" customWidth="1"/>
    <col min="374" max="374" width="22.875" style="11" bestFit="1" customWidth="1"/>
    <col min="375" max="375" width="29.625" style="11" bestFit="1" customWidth="1"/>
    <col min="376" max="376" width="27.125" style="11" bestFit="1" customWidth="1"/>
    <col min="377" max="377" width="29.125" style="11" bestFit="1" customWidth="1"/>
    <col min="378" max="378" width="28.875" style="11" bestFit="1" customWidth="1"/>
    <col min="379" max="379" width="27.125" style="11" bestFit="1" customWidth="1"/>
    <col min="380" max="380" width="30.75" style="11" bestFit="1" customWidth="1"/>
    <col min="381" max="381" width="30.875" style="11" bestFit="1" customWidth="1"/>
    <col min="382" max="382" width="29.5" style="11" bestFit="1" customWidth="1"/>
    <col min="383" max="383" width="24.75" style="11" bestFit="1" customWidth="1"/>
    <col min="384" max="16384" width="40.25" style="1"/>
  </cols>
  <sheetData>
    <row r="1" spans="1:383" s="21" customFormat="1" ht="25.5" x14ac:dyDescent="0.2">
      <c r="A1" s="21" t="s">
        <v>256</v>
      </c>
      <c r="B1" s="21" t="s">
        <v>0</v>
      </c>
      <c r="C1" s="22" t="s">
        <v>244</v>
      </c>
      <c r="D1" s="22" t="s">
        <v>259</v>
      </c>
      <c r="E1" s="22" t="s">
        <v>260</v>
      </c>
      <c r="F1" s="22" t="s">
        <v>10</v>
      </c>
      <c r="G1" s="22" t="s">
        <v>11</v>
      </c>
      <c r="H1" s="22" t="s">
        <v>12</v>
      </c>
      <c r="I1" s="23" t="s">
        <v>13</v>
      </c>
      <c r="J1" s="23" t="s">
        <v>14</v>
      </c>
      <c r="K1" s="24" t="s">
        <v>15</v>
      </c>
      <c r="L1" s="24" t="s">
        <v>16</v>
      </c>
      <c r="M1" s="24" t="s">
        <v>17</v>
      </c>
      <c r="N1" s="24" t="s">
        <v>18</v>
      </c>
      <c r="O1" s="24" t="s">
        <v>19</v>
      </c>
      <c r="P1" s="24" t="s">
        <v>20</v>
      </c>
      <c r="Q1" s="25" t="s">
        <v>21</v>
      </c>
      <c r="R1" s="24" t="s">
        <v>22</v>
      </c>
      <c r="S1" s="24" t="s">
        <v>23</v>
      </c>
      <c r="T1" s="24" t="s">
        <v>261</v>
      </c>
      <c r="U1" s="25" t="s">
        <v>24</v>
      </c>
      <c r="V1" s="25" t="s">
        <v>25</v>
      </c>
      <c r="W1" s="24" t="s">
        <v>26</v>
      </c>
      <c r="X1" s="24" t="s">
        <v>27</v>
      </c>
      <c r="Y1" s="24" t="s">
        <v>1</v>
      </c>
      <c r="Z1" s="25" t="s">
        <v>28</v>
      </c>
      <c r="AA1" s="25" t="s">
        <v>29</v>
      </c>
      <c r="AB1" s="25" t="s">
        <v>30</v>
      </c>
      <c r="AC1" s="25" t="s">
        <v>8</v>
      </c>
      <c r="AD1" s="25" t="s">
        <v>9</v>
      </c>
      <c r="AE1" s="26" t="s">
        <v>78</v>
      </c>
      <c r="AF1" s="26" t="s">
        <v>79</v>
      </c>
      <c r="AG1" s="26" t="s">
        <v>80</v>
      </c>
      <c r="AH1" s="25" t="s">
        <v>81</v>
      </c>
      <c r="AI1" s="25" t="s">
        <v>82</v>
      </c>
      <c r="AJ1" s="24" t="s">
        <v>83</v>
      </c>
      <c r="AK1" s="24" t="s">
        <v>84</v>
      </c>
      <c r="AL1" s="24" t="s">
        <v>85</v>
      </c>
      <c r="AM1" s="24" t="s">
        <v>86</v>
      </c>
      <c r="AN1" s="24" t="s">
        <v>87</v>
      </c>
      <c r="AO1" s="24" t="s">
        <v>88</v>
      </c>
      <c r="AP1" s="24" t="s">
        <v>89</v>
      </c>
      <c r="AQ1" s="24" t="s">
        <v>90</v>
      </c>
      <c r="AR1" s="24" t="s">
        <v>403</v>
      </c>
      <c r="AS1" s="24" t="s">
        <v>91</v>
      </c>
      <c r="AT1" s="24" t="s">
        <v>92</v>
      </c>
      <c r="AU1" s="27" t="s">
        <v>93</v>
      </c>
      <c r="AV1" s="28" t="s">
        <v>94</v>
      </c>
      <c r="AW1" s="27" t="s">
        <v>95</v>
      </c>
      <c r="AX1" s="27" t="s">
        <v>96</v>
      </c>
      <c r="AY1" s="27" t="s">
        <v>97</v>
      </c>
      <c r="AZ1" s="27" t="s">
        <v>91</v>
      </c>
      <c r="BA1" s="27" t="s">
        <v>98</v>
      </c>
      <c r="BB1" s="27" t="s">
        <v>404</v>
      </c>
      <c r="BC1" s="27" t="s">
        <v>99</v>
      </c>
      <c r="BD1" s="27" t="s">
        <v>100</v>
      </c>
      <c r="BE1" s="27" t="s">
        <v>101</v>
      </c>
      <c r="BF1" s="27" t="s">
        <v>102</v>
      </c>
      <c r="BG1" s="27" t="s">
        <v>103</v>
      </c>
      <c r="BH1" s="28" t="s">
        <v>104</v>
      </c>
      <c r="BI1" s="28" t="s">
        <v>105</v>
      </c>
      <c r="BJ1" s="28" t="s">
        <v>106</v>
      </c>
      <c r="BK1" s="28" t="s">
        <v>107</v>
      </c>
      <c r="BL1" s="28" t="s">
        <v>108</v>
      </c>
      <c r="BM1" s="28" t="s">
        <v>109</v>
      </c>
      <c r="BN1" s="28" t="s">
        <v>110</v>
      </c>
      <c r="BO1" s="29" t="s">
        <v>111</v>
      </c>
      <c r="BP1" s="28" t="s">
        <v>112</v>
      </c>
      <c r="BQ1" s="28" t="s">
        <v>113</v>
      </c>
      <c r="BR1" s="28" t="s">
        <v>114</v>
      </c>
      <c r="BS1" s="28" t="s">
        <v>115</v>
      </c>
      <c r="BT1" s="28" t="s">
        <v>116</v>
      </c>
      <c r="BU1" s="28" t="s">
        <v>117</v>
      </c>
      <c r="BV1" s="29" t="s">
        <v>118</v>
      </c>
      <c r="BW1" s="29" t="s">
        <v>119</v>
      </c>
      <c r="BX1" s="28" t="s">
        <v>120</v>
      </c>
      <c r="BY1" s="28" t="s">
        <v>121</v>
      </c>
      <c r="BZ1" s="28" t="s">
        <v>122</v>
      </c>
      <c r="CA1" s="28" t="s">
        <v>123</v>
      </c>
      <c r="CB1" s="28" t="s">
        <v>308</v>
      </c>
      <c r="CC1" s="28" t="s">
        <v>124</v>
      </c>
      <c r="CD1" s="28" t="s">
        <v>125</v>
      </c>
      <c r="CE1" s="28" t="s">
        <v>132</v>
      </c>
      <c r="CF1" s="28" t="s">
        <v>133</v>
      </c>
      <c r="CG1" s="28" t="s">
        <v>134</v>
      </c>
      <c r="CH1" s="28" t="s">
        <v>135</v>
      </c>
      <c r="CI1" s="28" t="s">
        <v>136</v>
      </c>
      <c r="CJ1" s="28" t="s">
        <v>137</v>
      </c>
      <c r="CK1" s="28" t="s">
        <v>138</v>
      </c>
      <c r="CL1" s="28" t="s">
        <v>139</v>
      </c>
      <c r="CM1" s="28" t="s">
        <v>140</v>
      </c>
      <c r="CN1" s="28" t="s">
        <v>141</v>
      </c>
      <c r="CO1" s="28" t="s">
        <v>221</v>
      </c>
      <c r="CP1" s="28" t="s">
        <v>222</v>
      </c>
      <c r="CQ1" s="28" t="s">
        <v>223</v>
      </c>
      <c r="CR1" s="28" t="s">
        <v>224</v>
      </c>
      <c r="CS1" s="28" t="s">
        <v>225</v>
      </c>
      <c r="CT1" s="29" t="s">
        <v>226</v>
      </c>
      <c r="CU1" s="29" t="s">
        <v>331</v>
      </c>
      <c r="CV1" s="28" t="s">
        <v>227</v>
      </c>
      <c r="CW1" s="28" t="s">
        <v>228</v>
      </c>
      <c r="CX1" s="28" t="s">
        <v>332</v>
      </c>
      <c r="CY1" s="28" t="s">
        <v>333</v>
      </c>
      <c r="CZ1" s="28" t="s">
        <v>334</v>
      </c>
      <c r="DA1" s="28" t="s">
        <v>229</v>
      </c>
      <c r="DB1" s="28" t="s">
        <v>238</v>
      </c>
      <c r="DC1" s="28" t="s">
        <v>239</v>
      </c>
      <c r="DD1" s="28" t="s">
        <v>240</v>
      </c>
      <c r="DE1" s="28" t="s">
        <v>241</v>
      </c>
      <c r="DF1" s="28" t="s">
        <v>338</v>
      </c>
      <c r="DG1" s="28" t="s">
        <v>230</v>
      </c>
      <c r="DH1" s="28" t="s">
        <v>339</v>
      </c>
      <c r="DI1" s="28" t="s">
        <v>340</v>
      </c>
      <c r="DJ1" s="28" t="s">
        <v>341</v>
      </c>
      <c r="DK1" s="28" t="s">
        <v>342</v>
      </c>
      <c r="DL1" s="28" t="s">
        <v>231</v>
      </c>
      <c r="DM1" s="28" t="s">
        <v>232</v>
      </c>
      <c r="DN1" s="28" t="s">
        <v>233</v>
      </c>
      <c r="DO1" s="28" t="s">
        <v>234</v>
      </c>
      <c r="DP1" s="28" t="s">
        <v>235</v>
      </c>
      <c r="DQ1" s="28" t="s">
        <v>347</v>
      </c>
      <c r="DR1" s="28" t="s">
        <v>236</v>
      </c>
      <c r="DS1" s="28" t="s">
        <v>237</v>
      </c>
      <c r="DT1" s="28" t="s">
        <v>348</v>
      </c>
      <c r="DU1" s="28" t="s">
        <v>349</v>
      </c>
      <c r="DV1" s="28" t="s">
        <v>350</v>
      </c>
      <c r="DW1" s="28" t="s">
        <v>351</v>
      </c>
      <c r="DX1" s="28" t="s">
        <v>358</v>
      </c>
      <c r="DY1" s="28" t="s">
        <v>359</v>
      </c>
      <c r="DZ1" s="28" t="s">
        <v>152</v>
      </c>
      <c r="EA1" s="28" t="s">
        <v>153</v>
      </c>
      <c r="EB1" s="29" t="s">
        <v>263</v>
      </c>
      <c r="EC1" s="29" t="s">
        <v>264</v>
      </c>
      <c r="ED1" s="29" t="s">
        <v>265</v>
      </c>
      <c r="EE1" s="28" t="s">
        <v>266</v>
      </c>
      <c r="EF1" s="28" t="s">
        <v>267</v>
      </c>
      <c r="EG1" s="29" t="s">
        <v>270</v>
      </c>
      <c r="EH1" s="29" t="s">
        <v>271</v>
      </c>
      <c r="EI1" s="29" t="s">
        <v>272</v>
      </c>
      <c r="EJ1" s="30" t="s">
        <v>154</v>
      </c>
      <c r="EK1" s="31" t="s">
        <v>269</v>
      </c>
      <c r="EL1" s="31" t="s">
        <v>268</v>
      </c>
      <c r="EM1" s="31" t="s">
        <v>155</v>
      </c>
      <c r="EN1" s="31" t="s">
        <v>273</v>
      </c>
      <c r="EO1" s="31" t="s">
        <v>274</v>
      </c>
      <c r="EP1" s="31" t="s">
        <v>275</v>
      </c>
      <c r="EQ1" s="31" t="s">
        <v>276</v>
      </c>
      <c r="ER1" s="31" t="s">
        <v>277</v>
      </c>
      <c r="ES1" s="31" t="s">
        <v>278</v>
      </c>
      <c r="ET1" s="31" t="s">
        <v>279</v>
      </c>
      <c r="EU1" s="32" t="s">
        <v>280</v>
      </c>
      <c r="EV1" s="32" t="s">
        <v>281</v>
      </c>
      <c r="EW1" s="32" t="s">
        <v>282</v>
      </c>
      <c r="EX1" s="32" t="s">
        <v>283</v>
      </c>
      <c r="EY1" s="32" t="s">
        <v>284</v>
      </c>
      <c r="EZ1" s="32" t="s">
        <v>285</v>
      </c>
      <c r="FA1" s="32" t="s">
        <v>286</v>
      </c>
      <c r="FB1" s="32" t="s">
        <v>287</v>
      </c>
      <c r="FC1" s="32" t="s">
        <v>288</v>
      </c>
      <c r="FD1" s="32" t="s">
        <v>289</v>
      </c>
      <c r="FE1" s="22" t="s">
        <v>156</v>
      </c>
      <c r="FF1" s="22" t="s">
        <v>157</v>
      </c>
      <c r="FG1" s="22" t="s">
        <v>158</v>
      </c>
      <c r="FH1" s="22" t="s">
        <v>393</v>
      </c>
      <c r="FI1" s="22" t="s">
        <v>290</v>
      </c>
      <c r="FJ1" s="22" t="s">
        <v>291</v>
      </c>
      <c r="FK1" s="22" t="s">
        <v>292</v>
      </c>
      <c r="FL1" s="22" t="s">
        <v>293</v>
      </c>
      <c r="FM1" s="22" t="s">
        <v>294</v>
      </c>
      <c r="FN1" s="22" t="s">
        <v>295</v>
      </c>
      <c r="FO1" s="22" t="s">
        <v>296</v>
      </c>
      <c r="FP1" s="22" t="s">
        <v>297</v>
      </c>
      <c r="FQ1" s="22" t="s">
        <v>298</v>
      </c>
      <c r="FR1" s="22" t="s">
        <v>299</v>
      </c>
      <c r="FS1" s="22" t="s">
        <v>300</v>
      </c>
      <c r="FT1" s="22" t="s">
        <v>301</v>
      </c>
      <c r="FU1" s="22" t="s">
        <v>302</v>
      </c>
      <c r="FV1" s="22" t="s">
        <v>303</v>
      </c>
      <c r="FW1" s="32" t="s">
        <v>304</v>
      </c>
      <c r="FX1" s="22" t="s">
        <v>305</v>
      </c>
      <c r="FY1" s="22" t="s">
        <v>159</v>
      </c>
      <c r="FZ1" s="22" t="s">
        <v>160</v>
      </c>
      <c r="GA1" s="22" t="s">
        <v>161</v>
      </c>
      <c r="GB1" s="22" t="s">
        <v>162</v>
      </c>
      <c r="GC1" s="22" t="s">
        <v>163</v>
      </c>
      <c r="GD1" s="22" t="s">
        <v>394</v>
      </c>
      <c r="GE1" s="22" t="s">
        <v>306</v>
      </c>
      <c r="GF1" s="22" t="s">
        <v>164</v>
      </c>
      <c r="GG1" s="22" t="s">
        <v>165</v>
      </c>
      <c r="GH1" s="22" t="s">
        <v>166</v>
      </c>
      <c r="GI1" s="22" t="s">
        <v>395</v>
      </c>
      <c r="GJ1" s="22" t="s">
        <v>396</v>
      </c>
      <c r="GK1" s="22" t="s">
        <v>397</v>
      </c>
      <c r="GL1" s="22" t="s">
        <v>307</v>
      </c>
      <c r="GM1" s="32" t="s">
        <v>167</v>
      </c>
      <c r="GN1" s="32" t="s">
        <v>309</v>
      </c>
      <c r="GO1" s="22" t="s">
        <v>310</v>
      </c>
      <c r="GP1" s="22" t="s">
        <v>311</v>
      </c>
      <c r="GQ1" s="22" t="s">
        <v>316</v>
      </c>
      <c r="GR1" s="22" t="s">
        <v>317</v>
      </c>
      <c r="GS1" s="22" t="s">
        <v>315</v>
      </c>
      <c r="GT1" s="22" t="s">
        <v>314</v>
      </c>
      <c r="GU1" s="22" t="s">
        <v>313</v>
      </c>
      <c r="GV1" s="22" t="s">
        <v>312</v>
      </c>
      <c r="GW1" s="22" t="s">
        <v>262</v>
      </c>
      <c r="GX1" s="22" t="s">
        <v>168</v>
      </c>
      <c r="GY1" s="22" t="s">
        <v>169</v>
      </c>
      <c r="GZ1" s="22" t="s">
        <v>170</v>
      </c>
      <c r="HA1" s="22" t="s">
        <v>171</v>
      </c>
      <c r="HB1" s="22" t="s">
        <v>172</v>
      </c>
      <c r="HC1" s="22" t="s">
        <v>173</v>
      </c>
      <c r="HD1" s="22" t="s">
        <v>174</v>
      </c>
      <c r="HE1" s="22" t="s">
        <v>175</v>
      </c>
      <c r="HF1" s="22" t="s">
        <v>176</v>
      </c>
      <c r="HG1" s="22" t="s">
        <v>177</v>
      </c>
      <c r="HH1" s="22" t="s">
        <v>400</v>
      </c>
      <c r="HI1" s="22" t="s">
        <v>406</v>
      </c>
      <c r="HJ1" s="32" t="s">
        <v>407</v>
      </c>
      <c r="HK1" s="32" t="s">
        <v>408</v>
      </c>
      <c r="HL1" s="33" t="s">
        <v>409</v>
      </c>
      <c r="HM1" s="22" t="s">
        <v>410</v>
      </c>
      <c r="HN1" s="33" t="s">
        <v>411</v>
      </c>
      <c r="HO1" s="33" t="s">
        <v>412</v>
      </c>
      <c r="HP1" s="22" t="s">
        <v>413</v>
      </c>
      <c r="HQ1" s="22" t="s">
        <v>414</v>
      </c>
      <c r="HR1" s="22" t="s">
        <v>415</v>
      </c>
      <c r="HS1" s="22" t="s">
        <v>416</v>
      </c>
      <c r="HT1" s="22" t="s">
        <v>417</v>
      </c>
      <c r="HU1" s="22" t="s">
        <v>418</v>
      </c>
      <c r="HV1" s="22" t="s">
        <v>419</v>
      </c>
      <c r="HW1" s="22" t="s">
        <v>420</v>
      </c>
      <c r="HX1" s="22" t="s">
        <v>421</v>
      </c>
      <c r="HY1" s="22" t="s">
        <v>422</v>
      </c>
      <c r="HZ1" s="22" t="s">
        <v>423</v>
      </c>
      <c r="IA1" s="22" t="s">
        <v>424</v>
      </c>
      <c r="IB1" s="22" t="s">
        <v>425</v>
      </c>
      <c r="IC1" s="22" t="s">
        <v>426</v>
      </c>
      <c r="ID1" s="22" t="s">
        <v>427</v>
      </c>
      <c r="IE1" s="22" t="s">
        <v>428</v>
      </c>
      <c r="IF1" s="22" t="s">
        <v>429</v>
      </c>
      <c r="IG1" s="22" t="s">
        <v>430</v>
      </c>
      <c r="IH1" s="29" t="s">
        <v>550</v>
      </c>
      <c r="II1" s="29" t="s">
        <v>551</v>
      </c>
      <c r="IJ1" s="29" t="s">
        <v>552</v>
      </c>
      <c r="IK1" s="29" t="s">
        <v>553</v>
      </c>
      <c r="IL1" s="29" t="s">
        <v>554</v>
      </c>
      <c r="IM1" s="29" t="s">
        <v>555</v>
      </c>
      <c r="IN1" s="29" t="s">
        <v>556</v>
      </c>
      <c r="IO1" s="29" t="s">
        <v>557</v>
      </c>
      <c r="IP1" s="29" t="s">
        <v>558</v>
      </c>
      <c r="IQ1" s="29" t="s">
        <v>559</v>
      </c>
      <c r="IR1" s="29" t="s">
        <v>560</v>
      </c>
      <c r="IS1" s="29" t="s">
        <v>561</v>
      </c>
      <c r="IT1" s="29" t="s">
        <v>562</v>
      </c>
      <c r="IU1" s="29" t="s">
        <v>563</v>
      </c>
      <c r="IV1" s="29" t="s">
        <v>564</v>
      </c>
      <c r="IW1" s="29" t="s">
        <v>565</v>
      </c>
      <c r="IX1" s="29" t="s">
        <v>566</v>
      </c>
      <c r="IY1" s="29" t="s">
        <v>567</v>
      </c>
      <c r="IZ1" s="29" t="s">
        <v>568</v>
      </c>
      <c r="JA1" s="29" t="s">
        <v>569</v>
      </c>
      <c r="JB1" s="29" t="s">
        <v>570</v>
      </c>
      <c r="JC1" s="29" t="s">
        <v>571</v>
      </c>
      <c r="JD1" s="29" t="s">
        <v>572</v>
      </c>
      <c r="JE1" s="29" t="s">
        <v>573</v>
      </c>
      <c r="JF1" s="29" t="s">
        <v>574</v>
      </c>
      <c r="JG1" s="29" t="s">
        <v>575</v>
      </c>
      <c r="JH1" s="29" t="s">
        <v>576</v>
      </c>
      <c r="JI1" s="29" t="s">
        <v>577</v>
      </c>
      <c r="JJ1" s="29" t="s">
        <v>578</v>
      </c>
      <c r="JK1" s="29" t="s">
        <v>579</v>
      </c>
      <c r="JL1" s="28" t="s">
        <v>580</v>
      </c>
      <c r="JM1" s="28" t="s">
        <v>581</v>
      </c>
      <c r="JN1" s="29" t="s">
        <v>582</v>
      </c>
      <c r="JO1" s="29" t="s">
        <v>583</v>
      </c>
      <c r="JP1" s="29" t="s">
        <v>584</v>
      </c>
      <c r="JQ1" s="29" t="s">
        <v>585</v>
      </c>
      <c r="JR1" s="29" t="s">
        <v>586</v>
      </c>
      <c r="JS1" s="29" t="s">
        <v>587</v>
      </c>
      <c r="JT1" s="29" t="s">
        <v>588</v>
      </c>
      <c r="JU1" s="29" t="s">
        <v>589</v>
      </c>
      <c r="JV1" s="30" t="s">
        <v>590</v>
      </c>
      <c r="JW1" s="31" t="s">
        <v>591</v>
      </c>
      <c r="JX1" s="31" t="s">
        <v>592</v>
      </c>
      <c r="JY1" s="31" t="s">
        <v>593</v>
      </c>
      <c r="JZ1" s="31" t="s">
        <v>594</v>
      </c>
      <c r="KA1" s="31" t="s">
        <v>595</v>
      </c>
      <c r="KB1" s="31" t="s">
        <v>596</v>
      </c>
      <c r="KC1" s="31" t="s">
        <v>597</v>
      </c>
      <c r="KD1" s="31" t="s">
        <v>598</v>
      </c>
      <c r="KE1" s="31" t="s">
        <v>599</v>
      </c>
      <c r="KF1" s="31" t="s">
        <v>600</v>
      </c>
      <c r="KG1" s="32" t="s">
        <v>601</v>
      </c>
      <c r="KH1" s="32" t="s">
        <v>602</v>
      </c>
      <c r="KI1" s="32" t="s">
        <v>603</v>
      </c>
      <c r="KJ1" s="32" t="s">
        <v>604</v>
      </c>
      <c r="KK1" s="32" t="s">
        <v>605</v>
      </c>
      <c r="KL1" s="32" t="s">
        <v>606</v>
      </c>
      <c r="KM1" s="32" t="s">
        <v>607</v>
      </c>
      <c r="KN1" s="32" t="s">
        <v>608</v>
      </c>
      <c r="KO1" s="32" t="s">
        <v>609</v>
      </c>
      <c r="KP1" s="32" t="s">
        <v>610</v>
      </c>
      <c r="KQ1" s="22" t="s">
        <v>611</v>
      </c>
      <c r="KR1" s="22" t="s">
        <v>612</v>
      </c>
      <c r="KS1" s="22" t="s">
        <v>613</v>
      </c>
      <c r="KT1" s="32" t="s">
        <v>614</v>
      </c>
      <c r="KU1" s="22" t="s">
        <v>615</v>
      </c>
      <c r="KV1" s="32" t="s">
        <v>616</v>
      </c>
      <c r="KW1" s="32" t="s">
        <v>617</v>
      </c>
      <c r="KX1" s="32" t="s">
        <v>618</v>
      </c>
      <c r="KY1" s="32" t="s">
        <v>619</v>
      </c>
      <c r="KZ1" s="32" t="s">
        <v>620</v>
      </c>
      <c r="LA1" s="32" t="s">
        <v>621</v>
      </c>
      <c r="LB1" s="32" t="s">
        <v>622</v>
      </c>
      <c r="LC1" s="32" t="s">
        <v>623</v>
      </c>
      <c r="LD1" s="32" t="s">
        <v>624</v>
      </c>
      <c r="LE1" s="32" t="s">
        <v>625</v>
      </c>
      <c r="LF1" s="32" t="s">
        <v>626</v>
      </c>
      <c r="LG1" s="32" t="s">
        <v>627</v>
      </c>
      <c r="LH1" s="32" t="s">
        <v>628</v>
      </c>
      <c r="LI1" s="32" t="s">
        <v>629</v>
      </c>
      <c r="LJ1" s="22" t="s">
        <v>630</v>
      </c>
      <c r="LK1" s="22" t="s">
        <v>631</v>
      </c>
      <c r="LL1" s="32" t="s">
        <v>632</v>
      </c>
      <c r="LM1" s="32" t="s">
        <v>633</v>
      </c>
      <c r="LN1" s="32" t="s">
        <v>634</v>
      </c>
      <c r="LO1" s="32" t="s">
        <v>635</v>
      </c>
      <c r="LP1" s="32" t="s">
        <v>636</v>
      </c>
      <c r="LQ1" s="22" t="s">
        <v>637</v>
      </c>
      <c r="LR1" s="32" t="s">
        <v>638</v>
      </c>
      <c r="LS1" s="32" t="s">
        <v>639</v>
      </c>
      <c r="LT1" s="22" t="s">
        <v>640</v>
      </c>
      <c r="LU1" s="32" t="s">
        <v>641</v>
      </c>
      <c r="LV1" s="22" t="s">
        <v>642</v>
      </c>
      <c r="LW1" s="22" t="s">
        <v>643</v>
      </c>
      <c r="LX1" s="32" t="s">
        <v>644</v>
      </c>
      <c r="LY1" s="32" t="s">
        <v>645</v>
      </c>
      <c r="LZ1" s="32" t="s">
        <v>646</v>
      </c>
      <c r="MA1" s="32" t="s">
        <v>717</v>
      </c>
      <c r="MB1" s="32" t="s">
        <v>718</v>
      </c>
      <c r="MC1" s="32" t="s">
        <v>647</v>
      </c>
      <c r="MD1" s="32" t="s">
        <v>648</v>
      </c>
      <c r="ME1" s="32" t="s">
        <v>649</v>
      </c>
      <c r="MF1" s="32" t="s">
        <v>650</v>
      </c>
      <c r="MG1" s="32" t="s">
        <v>651</v>
      </c>
      <c r="MH1" s="32" t="s">
        <v>652</v>
      </c>
      <c r="MI1" s="32" t="s">
        <v>653</v>
      </c>
      <c r="MJ1" s="32" t="s">
        <v>654</v>
      </c>
      <c r="MK1" s="32" t="s">
        <v>655</v>
      </c>
      <c r="ML1" s="32" t="s">
        <v>656</v>
      </c>
      <c r="MM1" s="22" t="s">
        <v>657</v>
      </c>
      <c r="MN1" s="32" t="s">
        <v>658</v>
      </c>
      <c r="MO1" s="22" t="s">
        <v>659</v>
      </c>
      <c r="MP1" s="22" t="s">
        <v>660</v>
      </c>
      <c r="MQ1" s="22" t="s">
        <v>661</v>
      </c>
      <c r="MR1" s="22" t="s">
        <v>662</v>
      </c>
      <c r="MS1" s="22" t="s">
        <v>663</v>
      </c>
      <c r="MT1" s="22" t="s">
        <v>664</v>
      </c>
      <c r="MU1" s="22" t="s">
        <v>665</v>
      </c>
      <c r="MV1" s="32" t="s">
        <v>666</v>
      </c>
      <c r="MW1" s="32" t="s">
        <v>667</v>
      </c>
      <c r="MX1" s="33" t="s">
        <v>668</v>
      </c>
      <c r="MY1" s="32" t="s">
        <v>669</v>
      </c>
      <c r="MZ1" s="33" t="s">
        <v>670</v>
      </c>
      <c r="NA1" s="33" t="s">
        <v>671</v>
      </c>
      <c r="NB1" s="32" t="s">
        <v>672</v>
      </c>
      <c r="NC1" s="32" t="s">
        <v>673</v>
      </c>
      <c r="ND1" s="32" t="s">
        <v>674</v>
      </c>
      <c r="NE1" s="32" t="s">
        <v>675</v>
      </c>
      <c r="NF1" s="32" t="s">
        <v>676</v>
      </c>
      <c r="NG1" s="32" t="s">
        <v>677</v>
      </c>
      <c r="NH1" s="32" t="s">
        <v>678</v>
      </c>
      <c r="NI1" s="32" t="s">
        <v>679</v>
      </c>
      <c r="NJ1" s="32" t="s">
        <v>680</v>
      </c>
      <c r="NK1" s="32" t="s">
        <v>681</v>
      </c>
      <c r="NL1" s="22" t="s">
        <v>682</v>
      </c>
      <c r="NM1" s="22" t="s">
        <v>683</v>
      </c>
      <c r="NN1" s="32" t="s">
        <v>684</v>
      </c>
      <c r="NO1" s="22" t="s">
        <v>685</v>
      </c>
      <c r="NP1" s="22" t="s">
        <v>686</v>
      </c>
      <c r="NQ1" s="32" t="s">
        <v>687</v>
      </c>
      <c r="NR1" s="22" t="s">
        <v>688</v>
      </c>
      <c r="NS1" s="22" t="s">
        <v>689</v>
      </c>
    </row>
    <row r="2" spans="1:383" s="34" customFormat="1" ht="12.75" customHeight="1" x14ac:dyDescent="0.2">
      <c r="B2" s="34" t="s">
        <v>77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 t="s">
        <v>31</v>
      </c>
      <c r="AF2" s="35" t="s">
        <v>32</v>
      </c>
      <c r="AG2" s="35" t="s">
        <v>33</v>
      </c>
      <c r="AH2" s="35" t="s">
        <v>34</v>
      </c>
      <c r="AI2" s="35" t="s">
        <v>35</v>
      </c>
      <c r="AJ2" s="35" t="s">
        <v>36</v>
      </c>
      <c r="AK2" s="35"/>
      <c r="AL2" s="35"/>
      <c r="AM2" s="35" t="s">
        <v>37</v>
      </c>
      <c r="AN2" s="35" t="s">
        <v>38</v>
      </c>
      <c r="AO2" s="35" t="s">
        <v>39</v>
      </c>
      <c r="AP2" s="35" t="s">
        <v>40</v>
      </c>
      <c r="AQ2" s="35" t="s">
        <v>370</v>
      </c>
      <c r="AR2" s="35" t="s">
        <v>371</v>
      </c>
      <c r="AS2" s="35" t="s">
        <v>41</v>
      </c>
      <c r="AT2" s="35" t="s">
        <v>42</v>
      </c>
      <c r="AU2" s="36" t="s">
        <v>43</v>
      </c>
      <c r="AV2" s="36" t="s">
        <v>326</v>
      </c>
      <c r="AW2" s="36" t="s">
        <v>44</v>
      </c>
      <c r="AX2" s="36" t="s">
        <v>45</v>
      </c>
      <c r="AY2" s="36" t="s">
        <v>46</v>
      </c>
      <c r="AZ2" s="36" t="s">
        <v>47</v>
      </c>
      <c r="BA2" s="36" t="s">
        <v>373</v>
      </c>
      <c r="BB2" s="36" t="s">
        <v>374</v>
      </c>
      <c r="BC2" s="36" t="s">
        <v>48</v>
      </c>
      <c r="BD2" s="36" t="s">
        <v>49</v>
      </c>
      <c r="BE2" s="36" t="s">
        <v>50</v>
      </c>
      <c r="BF2" s="36" t="s">
        <v>51</v>
      </c>
      <c r="BG2" s="36" t="s">
        <v>52</v>
      </c>
      <c r="BH2" s="36" t="s">
        <v>53</v>
      </c>
      <c r="BI2" s="36" t="s">
        <v>54</v>
      </c>
      <c r="BJ2" s="36" t="s">
        <v>55</v>
      </c>
      <c r="BK2" s="36" t="s">
        <v>56</v>
      </c>
      <c r="BL2" s="36" t="s">
        <v>57</v>
      </c>
      <c r="BM2" s="36" t="s">
        <v>56</v>
      </c>
      <c r="BN2" s="36" t="s">
        <v>58</v>
      </c>
      <c r="BO2" s="36" t="s">
        <v>59</v>
      </c>
      <c r="BP2" s="36" t="s">
        <v>60</v>
      </c>
      <c r="BQ2" s="36" t="s">
        <v>61</v>
      </c>
      <c r="BR2" s="36" t="s">
        <v>62</v>
      </c>
      <c r="BS2" s="36" t="s">
        <v>63</v>
      </c>
      <c r="BT2" s="36" t="s">
        <v>64</v>
      </c>
      <c r="BU2" s="36" t="s">
        <v>65</v>
      </c>
      <c r="BV2" s="36" t="s">
        <v>66</v>
      </c>
      <c r="BW2" s="36" t="s">
        <v>67</v>
      </c>
      <c r="BX2" s="36" t="s">
        <v>68</v>
      </c>
      <c r="BY2" s="36" t="s">
        <v>69</v>
      </c>
      <c r="BZ2" s="36" t="s">
        <v>70</v>
      </c>
      <c r="CA2" s="36" t="s">
        <v>56</v>
      </c>
      <c r="CB2" s="36"/>
      <c r="CC2" s="36"/>
      <c r="CD2" s="36"/>
      <c r="CE2" s="36" t="s">
        <v>142</v>
      </c>
      <c r="CF2" s="36" t="s">
        <v>143</v>
      </c>
      <c r="CG2" s="36" t="s">
        <v>144</v>
      </c>
      <c r="CH2" s="36" t="s">
        <v>145</v>
      </c>
      <c r="CI2" s="36" t="s">
        <v>146</v>
      </c>
      <c r="CJ2" s="36" t="s">
        <v>147</v>
      </c>
      <c r="CK2" s="36" t="s">
        <v>148</v>
      </c>
      <c r="CL2" s="36" t="s">
        <v>149</v>
      </c>
      <c r="CM2" s="36" t="s">
        <v>150</v>
      </c>
      <c r="CN2" s="36" t="s">
        <v>151</v>
      </c>
      <c r="CO2" s="36" t="s">
        <v>190</v>
      </c>
      <c r="CP2" s="36" t="s">
        <v>191</v>
      </c>
      <c r="CQ2" s="36" t="s">
        <v>192</v>
      </c>
      <c r="CR2" s="36" t="s">
        <v>193</v>
      </c>
      <c r="CS2" s="36" t="s">
        <v>194</v>
      </c>
      <c r="CT2" s="36" t="s">
        <v>195</v>
      </c>
      <c r="CU2" s="36" t="s">
        <v>258</v>
      </c>
      <c r="CV2" s="36" t="s">
        <v>196</v>
      </c>
      <c r="CW2" s="36" t="s">
        <v>197</v>
      </c>
      <c r="CX2" s="36" t="s">
        <v>335</v>
      </c>
      <c r="CY2" s="36" t="s">
        <v>336</v>
      </c>
      <c r="CZ2" s="36" t="s">
        <v>337</v>
      </c>
      <c r="DA2" s="36" t="s">
        <v>198</v>
      </c>
      <c r="DB2" s="36" t="s">
        <v>199</v>
      </c>
      <c r="DC2" s="36" t="s">
        <v>200</v>
      </c>
      <c r="DD2" s="36" t="s">
        <v>201</v>
      </c>
      <c r="DE2" s="36" t="s">
        <v>202</v>
      </c>
      <c r="DF2" s="36" t="s">
        <v>202</v>
      </c>
      <c r="DG2" s="36" t="s">
        <v>203</v>
      </c>
      <c r="DH2" s="36" t="s">
        <v>343</v>
      </c>
      <c r="DI2" s="36" t="s">
        <v>344</v>
      </c>
      <c r="DJ2" s="36" t="s">
        <v>345</v>
      </c>
      <c r="DK2" s="36" t="s">
        <v>346</v>
      </c>
      <c r="DL2" s="36" t="s">
        <v>198</v>
      </c>
      <c r="DM2" s="36" t="s">
        <v>199</v>
      </c>
      <c r="DN2" s="36" t="s">
        <v>204</v>
      </c>
      <c r="DO2" s="36" t="s">
        <v>205</v>
      </c>
      <c r="DP2" s="36" t="s">
        <v>206</v>
      </c>
      <c r="DQ2" s="36" t="s">
        <v>206</v>
      </c>
      <c r="DR2" s="36" t="s">
        <v>207</v>
      </c>
      <c r="DS2" s="36" t="s">
        <v>208</v>
      </c>
      <c r="DT2" s="36" t="s">
        <v>352</v>
      </c>
      <c r="DU2" s="36" t="s">
        <v>353</v>
      </c>
      <c r="DV2" s="36" t="s">
        <v>354</v>
      </c>
      <c r="DW2" s="36" t="s">
        <v>355</v>
      </c>
      <c r="DX2" s="36" t="s">
        <v>360</v>
      </c>
      <c r="DY2" s="36" t="s">
        <v>361</v>
      </c>
      <c r="DZ2" s="36" t="s">
        <v>194</v>
      </c>
      <c r="EA2" s="36" t="s">
        <v>363</v>
      </c>
      <c r="EB2" s="36" t="s">
        <v>364</v>
      </c>
      <c r="EC2" s="36" t="s">
        <v>32</v>
      </c>
      <c r="ED2" s="36" t="s">
        <v>365</v>
      </c>
      <c r="EE2" s="36" t="s">
        <v>34</v>
      </c>
      <c r="EF2" s="36" t="s">
        <v>35</v>
      </c>
      <c r="EG2" s="36" t="s">
        <v>366</v>
      </c>
      <c r="EH2" s="36" t="s">
        <v>367</v>
      </c>
      <c r="EI2" s="36" t="s">
        <v>368</v>
      </c>
      <c r="EJ2" s="37" t="s">
        <v>369</v>
      </c>
      <c r="EK2" s="38" t="s">
        <v>38</v>
      </c>
      <c r="EL2" s="38" t="s">
        <v>39</v>
      </c>
      <c r="EM2" s="38" t="s">
        <v>40</v>
      </c>
      <c r="EN2" s="38" t="s">
        <v>370</v>
      </c>
      <c r="EO2" s="38" t="s">
        <v>371</v>
      </c>
      <c r="EP2" s="38" t="s">
        <v>372</v>
      </c>
      <c r="EQ2" s="38" t="s">
        <v>42</v>
      </c>
      <c r="ER2" s="38" t="s">
        <v>43</v>
      </c>
      <c r="ES2" s="38" t="s">
        <v>326</v>
      </c>
      <c r="ET2" s="38" t="s">
        <v>44</v>
      </c>
      <c r="EU2" s="34" t="s">
        <v>45</v>
      </c>
      <c r="EV2" s="34" t="s">
        <v>46</v>
      </c>
      <c r="EW2" s="34" t="s">
        <v>47</v>
      </c>
      <c r="EX2" s="34" t="s">
        <v>373</v>
      </c>
      <c r="EY2" s="34" t="s">
        <v>374</v>
      </c>
      <c r="EZ2" s="34" t="s">
        <v>48</v>
      </c>
      <c r="FA2" s="34" t="s">
        <v>49</v>
      </c>
      <c r="FB2" s="34" t="s">
        <v>50</v>
      </c>
      <c r="FC2" s="34" t="s">
        <v>51</v>
      </c>
      <c r="FD2" s="34" t="s">
        <v>52</v>
      </c>
      <c r="FE2" s="34" t="s">
        <v>375</v>
      </c>
      <c r="FF2" s="34" t="s">
        <v>376</v>
      </c>
      <c r="FG2" s="34" t="s">
        <v>376</v>
      </c>
      <c r="FH2" s="34" t="s">
        <v>376</v>
      </c>
      <c r="FI2" s="34" t="s">
        <v>54</v>
      </c>
      <c r="FJ2" s="34" t="s">
        <v>55</v>
      </c>
      <c r="FL2" s="34" t="s">
        <v>377</v>
      </c>
      <c r="FM2" s="34" t="s">
        <v>378</v>
      </c>
      <c r="FN2" s="34" t="s">
        <v>379</v>
      </c>
      <c r="FO2" s="34" t="s">
        <v>380</v>
      </c>
      <c r="FP2" s="34" t="s">
        <v>57</v>
      </c>
      <c r="FR2" s="34" t="s">
        <v>377</v>
      </c>
      <c r="FS2" s="34" t="s">
        <v>378</v>
      </c>
      <c r="FT2" s="34" t="s">
        <v>379</v>
      </c>
      <c r="FU2" s="34" t="s">
        <v>380</v>
      </c>
      <c r="FV2" s="34" t="s">
        <v>58</v>
      </c>
      <c r="FW2" s="34" t="s">
        <v>59</v>
      </c>
      <c r="FZ2" s="34" t="s">
        <v>61</v>
      </c>
      <c r="GA2" s="34" t="s">
        <v>381</v>
      </c>
      <c r="GB2" s="34" t="s">
        <v>62</v>
      </c>
      <c r="GC2" s="34" t="s">
        <v>382</v>
      </c>
      <c r="GD2" s="34" t="s">
        <v>63</v>
      </c>
      <c r="GE2" s="34" t="s">
        <v>383</v>
      </c>
      <c r="GF2" s="34" t="s">
        <v>381</v>
      </c>
      <c r="GG2" s="34" t="s">
        <v>62</v>
      </c>
      <c r="GH2" s="34" t="s">
        <v>382</v>
      </c>
      <c r="GI2" s="34" t="s">
        <v>63</v>
      </c>
      <c r="GJ2" s="34" t="s">
        <v>64</v>
      </c>
      <c r="GL2" s="34" t="s">
        <v>65</v>
      </c>
      <c r="GM2" s="34" t="s">
        <v>66</v>
      </c>
      <c r="GN2" s="34" t="s">
        <v>67</v>
      </c>
      <c r="GO2" s="34" t="s">
        <v>67</v>
      </c>
      <c r="GP2" s="34" t="s">
        <v>67</v>
      </c>
      <c r="GQ2" s="34" t="s">
        <v>70</v>
      </c>
      <c r="GS2" s="34" t="s">
        <v>377</v>
      </c>
      <c r="GT2" s="34" t="s">
        <v>378</v>
      </c>
      <c r="GU2" s="34" t="s">
        <v>379</v>
      </c>
      <c r="GV2" s="34" t="s">
        <v>380</v>
      </c>
      <c r="GW2" s="34" t="s">
        <v>384</v>
      </c>
      <c r="GX2" s="34" t="s">
        <v>385</v>
      </c>
      <c r="GY2" s="34" t="s">
        <v>386</v>
      </c>
      <c r="GZ2" s="34" t="s">
        <v>387</v>
      </c>
      <c r="HA2" s="34" t="s">
        <v>388</v>
      </c>
      <c r="HB2" s="34" t="s">
        <v>389</v>
      </c>
      <c r="HC2" s="34" t="s">
        <v>390</v>
      </c>
      <c r="HD2" s="34" t="s">
        <v>391</v>
      </c>
      <c r="HG2" s="34" t="s">
        <v>392</v>
      </c>
      <c r="HH2" s="34" t="s">
        <v>402</v>
      </c>
      <c r="HI2" s="34" t="s">
        <v>431</v>
      </c>
      <c r="HJ2" s="34" t="s">
        <v>352</v>
      </c>
      <c r="HK2" s="34" t="s">
        <v>432</v>
      </c>
      <c r="HL2" s="34" t="s">
        <v>433</v>
      </c>
      <c r="HM2" s="34" t="s">
        <v>434</v>
      </c>
      <c r="HN2" s="34" t="s">
        <v>435</v>
      </c>
      <c r="HO2" s="34" t="s">
        <v>436</v>
      </c>
      <c r="HP2" s="34" t="s">
        <v>437</v>
      </c>
      <c r="HQ2" s="34" t="s">
        <v>438</v>
      </c>
      <c r="HR2" s="34" t="s">
        <v>438</v>
      </c>
      <c r="HS2" s="34" t="s">
        <v>439</v>
      </c>
      <c r="HT2" s="34" t="s">
        <v>440</v>
      </c>
      <c r="HU2" s="34" t="s">
        <v>441</v>
      </c>
      <c r="HV2" s="34" t="s">
        <v>442</v>
      </c>
      <c r="HW2" s="34" t="s">
        <v>443</v>
      </c>
      <c r="HX2" s="34" t="s">
        <v>444</v>
      </c>
      <c r="HY2" s="34" t="s">
        <v>445</v>
      </c>
      <c r="HZ2" s="34" t="s">
        <v>446</v>
      </c>
      <c r="IA2" s="34" t="s">
        <v>447</v>
      </c>
      <c r="IB2" s="34" t="s">
        <v>448</v>
      </c>
      <c r="IC2" s="34" t="s">
        <v>449</v>
      </c>
      <c r="ID2" s="34" t="s">
        <v>447</v>
      </c>
      <c r="IE2" s="34" t="s">
        <v>450</v>
      </c>
      <c r="IF2" s="34" t="s">
        <v>451</v>
      </c>
      <c r="IG2" s="34" t="s">
        <v>452</v>
      </c>
      <c r="IH2" s="36" t="s">
        <v>190</v>
      </c>
      <c r="II2" s="36" t="s">
        <v>191</v>
      </c>
      <c r="IJ2" s="36" t="s">
        <v>192</v>
      </c>
      <c r="IK2" s="36" t="s">
        <v>193</v>
      </c>
      <c r="IL2" s="36" t="s">
        <v>194</v>
      </c>
      <c r="IM2" s="12" t="s">
        <v>693</v>
      </c>
      <c r="IN2" s="12" t="s">
        <v>694</v>
      </c>
      <c r="IO2" s="36" t="s">
        <v>695</v>
      </c>
      <c r="IP2" s="36" t="s">
        <v>696</v>
      </c>
      <c r="IQ2" s="36" t="s">
        <v>697</v>
      </c>
      <c r="IR2" s="36" t="s">
        <v>698</v>
      </c>
      <c r="IS2" s="36" t="s">
        <v>699</v>
      </c>
      <c r="IT2" s="36" t="s">
        <v>700</v>
      </c>
      <c r="IU2" s="36" t="s">
        <v>701</v>
      </c>
      <c r="IV2" s="36" t="s">
        <v>702</v>
      </c>
      <c r="IW2" s="36" t="s">
        <v>703</v>
      </c>
      <c r="IX2" s="36" t="s">
        <v>704</v>
      </c>
      <c r="IY2" s="36" t="s">
        <v>704</v>
      </c>
      <c r="IZ2" s="36" t="s">
        <v>705</v>
      </c>
      <c r="JA2" s="36" t="s">
        <v>706</v>
      </c>
      <c r="JB2" s="36" t="s">
        <v>707</v>
      </c>
      <c r="JC2" s="36" t="s">
        <v>708</v>
      </c>
      <c r="JD2" s="36" t="s">
        <v>709</v>
      </c>
      <c r="JE2" s="36" t="s">
        <v>710</v>
      </c>
      <c r="JF2" s="36" t="s">
        <v>711</v>
      </c>
      <c r="JG2" s="36" t="s">
        <v>712</v>
      </c>
      <c r="JH2" s="36" t="s">
        <v>713</v>
      </c>
      <c r="JI2" s="36" t="s">
        <v>714</v>
      </c>
      <c r="JJ2" s="36" t="s">
        <v>714</v>
      </c>
      <c r="JK2" s="36" t="s">
        <v>715</v>
      </c>
      <c r="JL2" s="36" t="s">
        <v>194</v>
      </c>
      <c r="JM2" s="36" t="s">
        <v>363</v>
      </c>
      <c r="JN2" s="36" t="s">
        <v>364</v>
      </c>
      <c r="JO2" s="36" t="s">
        <v>32</v>
      </c>
      <c r="JP2" s="36" t="s">
        <v>365</v>
      </c>
      <c r="JQ2" s="36" t="s">
        <v>34</v>
      </c>
      <c r="JR2" s="36" t="s">
        <v>35</v>
      </c>
      <c r="JS2" s="36" t="s">
        <v>366</v>
      </c>
      <c r="JT2" s="36" t="s">
        <v>367</v>
      </c>
      <c r="JU2" s="36" t="s">
        <v>716</v>
      </c>
      <c r="JV2" s="37" t="s">
        <v>369</v>
      </c>
      <c r="JW2" s="38" t="s">
        <v>38</v>
      </c>
      <c r="JX2" s="38" t="s">
        <v>39</v>
      </c>
      <c r="JY2" s="38" t="s">
        <v>40</v>
      </c>
      <c r="JZ2" s="38" t="s">
        <v>370</v>
      </c>
      <c r="KA2" s="38" t="s">
        <v>371</v>
      </c>
      <c r="KB2" s="38" t="s">
        <v>372</v>
      </c>
      <c r="KC2" s="38" t="s">
        <v>42</v>
      </c>
      <c r="KD2" s="38" t="s">
        <v>43</v>
      </c>
      <c r="KE2" s="38" t="s">
        <v>326</v>
      </c>
      <c r="KF2" s="38" t="s">
        <v>44</v>
      </c>
      <c r="KG2" s="34" t="s">
        <v>45</v>
      </c>
      <c r="KH2" s="34" t="s">
        <v>46</v>
      </c>
      <c r="KI2" s="34" t="s">
        <v>47</v>
      </c>
      <c r="KJ2" s="34" t="s">
        <v>373</v>
      </c>
      <c r="KK2" s="34" t="s">
        <v>374</v>
      </c>
      <c r="KL2" s="34" t="s">
        <v>48</v>
      </c>
      <c r="KM2" s="34" t="s">
        <v>49</v>
      </c>
      <c r="KN2" s="34" t="s">
        <v>50</v>
      </c>
      <c r="KO2" s="34" t="s">
        <v>51</v>
      </c>
      <c r="KP2" s="34" t="s">
        <v>52</v>
      </c>
      <c r="KQ2" s="34" t="s">
        <v>375</v>
      </c>
      <c r="KR2" s="34" t="s">
        <v>376</v>
      </c>
      <c r="KS2" s="34" t="s">
        <v>376</v>
      </c>
      <c r="KT2" s="34" t="s">
        <v>376</v>
      </c>
      <c r="KU2" s="34" t="s">
        <v>54</v>
      </c>
      <c r="KV2" s="34" t="s">
        <v>55</v>
      </c>
      <c r="KX2" s="34" t="s">
        <v>377</v>
      </c>
      <c r="KY2" s="34" t="s">
        <v>378</v>
      </c>
      <c r="KZ2" s="34" t="s">
        <v>379</v>
      </c>
      <c r="LA2" s="34" t="s">
        <v>380</v>
      </c>
      <c r="LB2" s="34" t="s">
        <v>57</v>
      </c>
      <c r="LD2" s="34" t="s">
        <v>377</v>
      </c>
      <c r="LE2" s="34" t="s">
        <v>378</v>
      </c>
      <c r="LF2" s="34" t="s">
        <v>379</v>
      </c>
      <c r="LG2" s="34" t="s">
        <v>380</v>
      </c>
      <c r="LH2" s="34" t="s">
        <v>58</v>
      </c>
      <c r="LI2" s="34" t="s">
        <v>59</v>
      </c>
      <c r="LL2" s="34" t="s">
        <v>61</v>
      </c>
      <c r="LM2" s="34" t="s">
        <v>381</v>
      </c>
      <c r="LN2" s="34" t="s">
        <v>62</v>
      </c>
      <c r="LO2" s="34" t="s">
        <v>382</v>
      </c>
      <c r="LP2" s="34" t="s">
        <v>63</v>
      </c>
      <c r="LQ2" s="34" t="s">
        <v>383</v>
      </c>
      <c r="LR2" s="34" t="s">
        <v>381</v>
      </c>
      <c r="LS2" s="34" t="s">
        <v>62</v>
      </c>
      <c r="LT2" s="34" t="s">
        <v>382</v>
      </c>
      <c r="LU2" s="34" t="s">
        <v>63</v>
      </c>
      <c r="LV2" s="34" t="s">
        <v>64</v>
      </c>
      <c r="LX2" s="34" t="s">
        <v>65</v>
      </c>
      <c r="LY2" s="34" t="s">
        <v>66</v>
      </c>
      <c r="LZ2" s="34" t="s">
        <v>67</v>
      </c>
      <c r="MA2" s="34" t="s">
        <v>67</v>
      </c>
      <c r="MB2" s="34" t="s">
        <v>67</v>
      </c>
      <c r="MC2" s="34" t="s">
        <v>70</v>
      </c>
      <c r="ME2" s="34" t="s">
        <v>377</v>
      </c>
      <c r="MF2" s="34" t="s">
        <v>378</v>
      </c>
      <c r="MG2" s="34" t="s">
        <v>379</v>
      </c>
      <c r="MH2" s="34" t="s">
        <v>380</v>
      </c>
      <c r="MI2" s="34" t="s">
        <v>384</v>
      </c>
      <c r="MJ2" s="34" t="s">
        <v>385</v>
      </c>
      <c r="MK2" s="34" t="s">
        <v>386</v>
      </c>
      <c r="ML2" s="34" t="s">
        <v>387</v>
      </c>
      <c r="MM2" s="34" t="s">
        <v>388</v>
      </c>
      <c r="MN2" s="34" t="s">
        <v>389</v>
      </c>
      <c r="MO2" s="34" t="s">
        <v>390</v>
      </c>
      <c r="MP2" s="34" t="s">
        <v>391</v>
      </c>
      <c r="MS2" s="34" t="s">
        <v>392</v>
      </c>
      <c r="MT2" s="34" t="s">
        <v>402</v>
      </c>
      <c r="MU2" s="34" t="s">
        <v>431</v>
      </c>
      <c r="MV2" s="34" t="s">
        <v>352</v>
      </c>
      <c r="MW2" s="34" t="s">
        <v>432</v>
      </c>
      <c r="MX2" s="34" t="s">
        <v>433</v>
      </c>
      <c r="MY2" s="34" t="s">
        <v>434</v>
      </c>
      <c r="MZ2" s="34" t="s">
        <v>435</v>
      </c>
      <c r="NA2" s="34" t="s">
        <v>436</v>
      </c>
      <c r="NB2" s="34" t="s">
        <v>437</v>
      </c>
      <c r="NC2" s="34" t="s">
        <v>438</v>
      </c>
      <c r="ND2" s="34" t="s">
        <v>438</v>
      </c>
      <c r="NE2" s="34" t="s">
        <v>439</v>
      </c>
      <c r="NF2" s="34" t="s">
        <v>440</v>
      </c>
      <c r="NG2" s="34" t="s">
        <v>441</v>
      </c>
      <c r="NH2" s="34" t="s">
        <v>442</v>
      </c>
      <c r="NI2" s="34" t="s">
        <v>443</v>
      </c>
      <c r="NJ2" s="34" t="s">
        <v>444</v>
      </c>
      <c r="NK2" s="34" t="s">
        <v>445</v>
      </c>
      <c r="NL2" s="34" t="s">
        <v>446</v>
      </c>
      <c r="NM2" s="34" t="s">
        <v>447</v>
      </c>
      <c r="NN2" s="34" t="s">
        <v>448</v>
      </c>
      <c r="NO2" s="34" t="s">
        <v>449</v>
      </c>
      <c r="NP2" s="34" t="s">
        <v>447</v>
      </c>
      <c r="NQ2" s="34" t="s">
        <v>450</v>
      </c>
      <c r="NR2" s="34" t="s">
        <v>451</v>
      </c>
      <c r="NS2" s="34" t="s">
        <v>452</v>
      </c>
    </row>
    <row r="3" spans="1:383" s="39" customFormat="1" x14ac:dyDescent="0.2">
      <c r="B3" s="39" t="s">
        <v>464</v>
      </c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 t="s">
        <v>465</v>
      </c>
      <c r="AF3" s="40" t="s">
        <v>466</v>
      </c>
      <c r="AG3" s="40" t="s">
        <v>467</v>
      </c>
      <c r="AH3" s="40"/>
      <c r="AI3" s="40"/>
      <c r="AJ3" s="40" t="s">
        <v>468</v>
      </c>
      <c r="AK3" s="40" t="s">
        <v>469</v>
      </c>
      <c r="AL3" s="40" t="s">
        <v>327</v>
      </c>
      <c r="AM3" s="40"/>
      <c r="AN3" s="40"/>
      <c r="AO3" s="40"/>
      <c r="AP3" s="40" t="s">
        <v>74</v>
      </c>
      <c r="AQ3" s="40"/>
      <c r="AR3" s="40"/>
      <c r="AS3" s="40"/>
      <c r="AT3" s="40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 t="s">
        <v>470</v>
      </c>
      <c r="BJ3" s="41"/>
      <c r="BK3" s="41"/>
      <c r="BL3" s="41"/>
      <c r="BM3" s="41"/>
      <c r="BN3" s="41"/>
      <c r="BO3" s="41" t="s">
        <v>471</v>
      </c>
      <c r="BP3" s="41"/>
      <c r="BQ3" s="41"/>
      <c r="BR3" s="41"/>
      <c r="BS3" s="41"/>
      <c r="BT3" s="41"/>
      <c r="BU3" s="41"/>
      <c r="BV3" s="41" t="s">
        <v>472</v>
      </c>
      <c r="BW3" s="41" t="s">
        <v>473</v>
      </c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  <c r="CZ3" s="41"/>
      <c r="DA3" s="41"/>
      <c r="DB3" s="41"/>
      <c r="DC3" s="41"/>
      <c r="DD3" s="41"/>
      <c r="DE3" s="41"/>
      <c r="DF3" s="41"/>
      <c r="DG3" s="41"/>
      <c r="DH3" s="41"/>
      <c r="DI3" s="41"/>
      <c r="DJ3" s="41"/>
      <c r="DK3" s="41"/>
      <c r="DL3" s="41"/>
      <c r="DM3" s="41"/>
      <c r="DN3" s="41"/>
      <c r="DO3" s="41"/>
      <c r="DP3" s="41"/>
      <c r="DQ3" s="41"/>
      <c r="DR3" s="41"/>
      <c r="DS3" s="41"/>
      <c r="DT3" s="41"/>
      <c r="DU3" s="41"/>
      <c r="DV3" s="41"/>
      <c r="DW3" s="41"/>
      <c r="DX3" s="41"/>
      <c r="DY3" s="41"/>
      <c r="DZ3" s="41"/>
      <c r="EA3" s="41"/>
      <c r="EB3" s="41"/>
      <c r="EC3" s="41"/>
      <c r="ED3" s="41"/>
      <c r="EE3" s="41"/>
      <c r="EF3" s="41"/>
      <c r="EG3" s="41"/>
      <c r="EH3" s="41"/>
      <c r="EI3" s="41"/>
      <c r="EJ3" s="42"/>
      <c r="EK3" s="43"/>
      <c r="EL3" s="43"/>
      <c r="EM3" s="43"/>
      <c r="EN3" s="43"/>
      <c r="EO3" s="43"/>
      <c r="EP3" s="43"/>
      <c r="EQ3" s="43"/>
      <c r="ER3" s="43"/>
      <c r="ES3" s="43"/>
      <c r="ET3" s="43"/>
      <c r="IH3" s="41" t="s">
        <v>692</v>
      </c>
      <c r="II3" s="41"/>
      <c r="IJ3" s="41" t="s">
        <v>692</v>
      </c>
      <c r="IK3" s="41" t="s">
        <v>692</v>
      </c>
      <c r="IL3" s="41" t="s">
        <v>692</v>
      </c>
      <c r="IM3" s="12" t="s">
        <v>692</v>
      </c>
      <c r="IN3" s="12" t="s">
        <v>691</v>
      </c>
      <c r="IO3" s="41" t="s">
        <v>692</v>
      </c>
      <c r="IP3" s="41" t="s">
        <v>692</v>
      </c>
      <c r="IQ3" s="41" t="s">
        <v>691</v>
      </c>
      <c r="IR3" s="41" t="s">
        <v>691</v>
      </c>
      <c r="IS3" s="41" t="s">
        <v>691</v>
      </c>
      <c r="IT3" s="41" t="s">
        <v>692</v>
      </c>
      <c r="IU3" s="41" t="s">
        <v>692</v>
      </c>
      <c r="IV3" s="41" t="s">
        <v>692</v>
      </c>
      <c r="IW3" s="41" t="s">
        <v>692</v>
      </c>
      <c r="IX3" s="41" t="s">
        <v>692</v>
      </c>
      <c r="IY3" s="41" t="s">
        <v>691</v>
      </c>
      <c r="IZ3" s="41" t="s">
        <v>692</v>
      </c>
      <c r="JA3" s="41" t="s">
        <v>691</v>
      </c>
      <c r="JB3" s="41" t="s">
        <v>691</v>
      </c>
      <c r="JC3" s="41" t="s">
        <v>691</v>
      </c>
      <c r="JD3" s="41" t="s">
        <v>691</v>
      </c>
      <c r="JE3" s="41" t="s">
        <v>692</v>
      </c>
      <c r="JF3" s="41" t="s">
        <v>692</v>
      </c>
      <c r="JG3" s="41" t="s">
        <v>692</v>
      </c>
      <c r="JH3" s="41" t="s">
        <v>692</v>
      </c>
      <c r="JI3" s="41" t="s">
        <v>692</v>
      </c>
      <c r="JJ3" s="41" t="s">
        <v>691</v>
      </c>
      <c r="JK3" s="41" t="s">
        <v>692</v>
      </c>
      <c r="JL3" s="41" t="s">
        <v>691</v>
      </c>
      <c r="JM3" s="41" t="s">
        <v>691</v>
      </c>
      <c r="JN3" s="41"/>
      <c r="JO3" s="41"/>
      <c r="JP3" s="41"/>
      <c r="JQ3" s="41"/>
      <c r="JR3" s="41"/>
      <c r="JS3" s="41"/>
      <c r="JT3" s="41"/>
      <c r="JU3" s="41"/>
      <c r="JV3" s="42"/>
      <c r="JW3" s="43"/>
      <c r="JX3" s="43"/>
      <c r="JY3" s="43"/>
      <c r="JZ3" s="43"/>
      <c r="KA3" s="43"/>
      <c r="KB3" s="43"/>
      <c r="KC3" s="43"/>
      <c r="KD3" s="43"/>
      <c r="KE3" s="43"/>
      <c r="KF3" s="43"/>
      <c r="KQ3" s="39" t="s">
        <v>691</v>
      </c>
      <c r="KR3" s="39" t="s">
        <v>691</v>
      </c>
      <c r="LL3" s="39" t="s">
        <v>692</v>
      </c>
      <c r="LM3" s="39" t="s">
        <v>691</v>
      </c>
      <c r="LN3" s="39" t="s">
        <v>691</v>
      </c>
      <c r="LO3" s="39" t="s">
        <v>691</v>
      </c>
      <c r="LP3" s="39" t="s">
        <v>691</v>
      </c>
      <c r="LT3" s="39" t="s">
        <v>691</v>
      </c>
      <c r="LV3" s="39" t="s">
        <v>691</v>
      </c>
      <c r="LW3" s="39" t="s">
        <v>691</v>
      </c>
      <c r="LX3" s="39" t="s">
        <v>692</v>
      </c>
      <c r="MO3" s="39" t="s">
        <v>690</v>
      </c>
      <c r="MP3" s="39" t="s">
        <v>691</v>
      </c>
      <c r="MQ3" s="39" t="s">
        <v>691</v>
      </c>
      <c r="MR3" s="39" t="s">
        <v>691</v>
      </c>
      <c r="MS3" s="39" t="s">
        <v>690</v>
      </c>
      <c r="NL3" s="39" t="s">
        <v>692</v>
      </c>
      <c r="NM3" s="39" t="s">
        <v>692</v>
      </c>
    </row>
    <row r="4" spans="1:383" s="39" customFormat="1" x14ac:dyDescent="0.2">
      <c r="B4" s="39" t="s">
        <v>2</v>
      </c>
      <c r="H4" s="39" t="s">
        <v>3</v>
      </c>
      <c r="K4" s="40"/>
      <c r="L4" s="40"/>
      <c r="M4" s="40"/>
      <c r="N4" s="40"/>
      <c r="O4" s="40"/>
      <c r="P4" s="40"/>
      <c r="Q4" s="40"/>
      <c r="R4" s="40" t="s">
        <v>3</v>
      </c>
      <c r="S4" s="40" t="s">
        <v>3</v>
      </c>
      <c r="T4" s="40" t="s">
        <v>3</v>
      </c>
      <c r="U4" s="40"/>
      <c r="V4" s="40"/>
      <c r="W4" s="40"/>
      <c r="X4" s="40"/>
      <c r="Y4" s="40"/>
      <c r="Z4" s="40"/>
      <c r="AA4" s="40"/>
      <c r="AB4" s="40"/>
      <c r="AC4" s="40" t="s">
        <v>3</v>
      </c>
      <c r="AD4" s="40"/>
      <c r="AE4" s="40" t="s">
        <v>3</v>
      </c>
      <c r="AF4" s="40"/>
      <c r="AG4" s="40" t="s">
        <v>3</v>
      </c>
      <c r="AH4" s="40"/>
      <c r="AI4" s="40"/>
      <c r="AJ4" s="40"/>
      <c r="AK4" s="40"/>
      <c r="AL4" s="40"/>
      <c r="AM4" s="40" t="s">
        <v>3</v>
      </c>
      <c r="AN4" s="40" t="s">
        <v>3</v>
      </c>
      <c r="AO4" s="40"/>
      <c r="AP4" s="40" t="s">
        <v>3</v>
      </c>
      <c r="AQ4" s="40"/>
      <c r="AR4" s="40"/>
      <c r="AS4" s="40"/>
      <c r="AT4" s="40" t="s">
        <v>3</v>
      </c>
      <c r="AU4" s="41" t="s">
        <v>3</v>
      </c>
      <c r="AV4" s="41"/>
      <c r="AW4" s="41" t="s">
        <v>3</v>
      </c>
      <c r="AX4" s="41"/>
      <c r="AY4" s="41" t="s">
        <v>3</v>
      </c>
      <c r="AZ4" s="41"/>
      <c r="BA4" s="41"/>
      <c r="BB4" s="41"/>
      <c r="BC4" s="41" t="s">
        <v>3</v>
      </c>
      <c r="BD4" s="41" t="s">
        <v>3</v>
      </c>
      <c r="BE4" s="41"/>
      <c r="BF4" s="41" t="s">
        <v>3</v>
      </c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 t="s">
        <v>3</v>
      </c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 t="s">
        <v>3</v>
      </c>
      <c r="CP4" s="41" t="s">
        <v>3</v>
      </c>
      <c r="CQ4" s="41" t="s">
        <v>3</v>
      </c>
      <c r="CR4" s="41" t="s">
        <v>3</v>
      </c>
      <c r="CS4" s="41" t="s">
        <v>3</v>
      </c>
      <c r="CT4" s="41" t="s">
        <v>3</v>
      </c>
      <c r="CU4" s="41"/>
      <c r="CV4" s="41" t="s">
        <v>3</v>
      </c>
      <c r="CW4" s="41" t="s">
        <v>3</v>
      </c>
      <c r="CX4" s="41"/>
      <c r="CY4" s="41"/>
      <c r="CZ4" s="41"/>
      <c r="DA4" s="41" t="s">
        <v>3</v>
      </c>
      <c r="DB4" s="41" t="s">
        <v>3</v>
      </c>
      <c r="DC4" s="41" t="s">
        <v>3</v>
      </c>
      <c r="DD4" s="41" t="s">
        <v>3</v>
      </c>
      <c r="DE4" s="41" t="s">
        <v>3</v>
      </c>
      <c r="DF4" s="41"/>
      <c r="DG4" s="41" t="s">
        <v>3</v>
      </c>
      <c r="DH4" s="41"/>
      <c r="DI4" s="41"/>
      <c r="DJ4" s="41"/>
      <c r="DK4" s="41"/>
      <c r="DL4" s="41" t="s">
        <v>3</v>
      </c>
      <c r="DM4" s="41" t="s">
        <v>3</v>
      </c>
      <c r="DN4" s="41" t="s">
        <v>3</v>
      </c>
      <c r="DO4" s="41" t="s">
        <v>3</v>
      </c>
      <c r="DP4" s="41" t="s">
        <v>3</v>
      </c>
      <c r="DQ4" s="41"/>
      <c r="DR4" s="41" t="s">
        <v>3</v>
      </c>
      <c r="DS4" s="41" t="s">
        <v>3</v>
      </c>
      <c r="DT4" s="41"/>
      <c r="DU4" s="41"/>
      <c r="DV4" s="41"/>
      <c r="DW4" s="41"/>
      <c r="DX4" s="41"/>
      <c r="DY4" s="41"/>
      <c r="DZ4" s="41"/>
      <c r="EA4" s="41"/>
      <c r="EB4" s="41" t="s">
        <v>3</v>
      </c>
      <c r="EC4" s="41" t="s">
        <v>3</v>
      </c>
      <c r="ED4" s="41" t="s">
        <v>3</v>
      </c>
      <c r="EE4" s="41" t="s">
        <v>3</v>
      </c>
      <c r="EF4" s="41" t="s">
        <v>3</v>
      </c>
      <c r="EG4" s="41"/>
      <c r="EH4" s="41"/>
      <c r="EI4" s="41"/>
      <c r="EJ4" s="42" t="s">
        <v>3</v>
      </c>
      <c r="EK4" s="43" t="s">
        <v>3</v>
      </c>
      <c r="EL4" s="43"/>
      <c r="EM4" s="43" t="s">
        <v>3</v>
      </c>
      <c r="EN4" s="43"/>
      <c r="EO4" s="43"/>
      <c r="EP4" s="43"/>
      <c r="EQ4" s="43" t="s">
        <v>3</v>
      </c>
      <c r="ER4" s="43" t="s">
        <v>3</v>
      </c>
      <c r="ES4" s="43" t="s">
        <v>3</v>
      </c>
      <c r="ET4" s="43" t="s">
        <v>3</v>
      </c>
      <c r="EU4" s="39" t="s">
        <v>3</v>
      </c>
      <c r="EV4" s="39" t="s">
        <v>3</v>
      </c>
      <c r="EZ4" s="39" t="s">
        <v>3</v>
      </c>
      <c r="FA4" s="39" t="s">
        <v>3</v>
      </c>
      <c r="FB4" s="39" t="s">
        <v>3</v>
      </c>
      <c r="FC4" s="39" t="s">
        <v>3</v>
      </c>
      <c r="FG4" s="39" t="s">
        <v>3</v>
      </c>
      <c r="FH4" s="39" t="s">
        <v>3</v>
      </c>
      <c r="FK4" s="39" t="s">
        <v>3</v>
      </c>
      <c r="FL4" s="39" t="s">
        <v>3</v>
      </c>
      <c r="FM4" s="39" t="s">
        <v>3</v>
      </c>
      <c r="FN4" s="39" t="s">
        <v>3</v>
      </c>
      <c r="FO4" s="39" t="s">
        <v>3</v>
      </c>
      <c r="FQ4" s="39" t="s">
        <v>3</v>
      </c>
      <c r="FR4" s="39" t="s">
        <v>3</v>
      </c>
      <c r="FS4" s="39" t="s">
        <v>3</v>
      </c>
      <c r="FT4" s="39" t="s">
        <v>3</v>
      </c>
      <c r="FU4" s="39" t="s">
        <v>3</v>
      </c>
      <c r="FV4" s="39" t="s">
        <v>3</v>
      </c>
      <c r="FW4" s="39" t="s">
        <v>3</v>
      </c>
      <c r="FZ4" s="39" t="s">
        <v>3</v>
      </c>
      <c r="GF4" s="39" t="s">
        <v>3</v>
      </c>
      <c r="GG4" s="39" t="s">
        <v>3</v>
      </c>
      <c r="GL4" s="39" t="s">
        <v>3</v>
      </c>
      <c r="GM4" s="39" t="s">
        <v>3</v>
      </c>
      <c r="GN4" s="39" t="s">
        <v>3</v>
      </c>
      <c r="GO4" s="39" t="s">
        <v>3</v>
      </c>
      <c r="GP4" s="39" t="s">
        <v>3</v>
      </c>
      <c r="GR4" s="39" t="s">
        <v>3</v>
      </c>
      <c r="GS4" s="39" t="s">
        <v>3</v>
      </c>
      <c r="GT4" s="39" t="s">
        <v>3</v>
      </c>
      <c r="GU4" s="39" t="s">
        <v>3</v>
      </c>
      <c r="GV4" s="39" t="s">
        <v>3</v>
      </c>
      <c r="GW4" s="39" t="s">
        <v>178</v>
      </c>
      <c r="GZ4" s="39" t="s">
        <v>3</v>
      </c>
      <c r="IH4" s="41" t="s">
        <v>3</v>
      </c>
      <c r="II4" s="41" t="s">
        <v>3</v>
      </c>
      <c r="IJ4" s="41" t="s">
        <v>3</v>
      </c>
      <c r="IK4" s="41" t="s">
        <v>3</v>
      </c>
      <c r="IL4" s="41" t="s">
        <v>3</v>
      </c>
      <c r="IM4" s="12" t="s">
        <v>3</v>
      </c>
      <c r="IN4" s="12"/>
      <c r="IO4" s="41" t="s">
        <v>3</v>
      </c>
      <c r="IP4" s="41" t="s">
        <v>3</v>
      </c>
      <c r="IQ4" s="41"/>
      <c r="IR4" s="41"/>
      <c r="IS4" s="41"/>
      <c r="IT4" s="41" t="s">
        <v>3</v>
      </c>
      <c r="IU4" s="41" t="s">
        <v>3</v>
      </c>
      <c r="IV4" s="41" t="s">
        <v>3</v>
      </c>
      <c r="IW4" s="41" t="s">
        <v>3</v>
      </c>
      <c r="IX4" s="41" t="s">
        <v>3</v>
      </c>
      <c r="IY4" s="41"/>
      <c r="IZ4" s="41" t="s">
        <v>3</v>
      </c>
      <c r="JA4" s="41"/>
      <c r="JB4" s="41"/>
      <c r="JC4" s="41"/>
      <c r="JD4" s="41"/>
      <c r="JE4" s="41" t="s">
        <v>3</v>
      </c>
      <c r="JF4" s="41" t="s">
        <v>3</v>
      </c>
      <c r="JG4" s="41" t="s">
        <v>3</v>
      </c>
      <c r="JH4" s="41" t="s">
        <v>3</v>
      </c>
      <c r="JI4" s="41" t="s">
        <v>3</v>
      </c>
      <c r="JJ4" s="41"/>
      <c r="JK4" s="41" t="s">
        <v>3</v>
      </c>
      <c r="JL4" s="41"/>
      <c r="JM4" s="41"/>
      <c r="JN4" s="41" t="s">
        <v>3</v>
      </c>
      <c r="JO4" s="41" t="s">
        <v>3</v>
      </c>
      <c r="JP4" s="41" t="s">
        <v>3</v>
      </c>
      <c r="JQ4" s="41" t="s">
        <v>3</v>
      </c>
      <c r="JR4" s="41" t="s">
        <v>3</v>
      </c>
      <c r="JS4" s="41"/>
      <c r="JT4" s="41"/>
      <c r="JU4" s="41"/>
      <c r="JV4" s="42" t="s">
        <v>3</v>
      </c>
      <c r="JW4" s="43" t="s">
        <v>3</v>
      </c>
      <c r="JX4" s="43"/>
      <c r="JY4" s="43" t="s">
        <v>3</v>
      </c>
      <c r="JZ4" s="43"/>
      <c r="KA4" s="43"/>
      <c r="KB4" s="43"/>
      <c r="KC4" s="43" t="s">
        <v>3</v>
      </c>
      <c r="KD4" s="43" t="s">
        <v>3</v>
      </c>
      <c r="KE4" s="43" t="s">
        <v>3</v>
      </c>
      <c r="KF4" s="43" t="s">
        <v>3</v>
      </c>
      <c r="KG4" s="39" t="s">
        <v>3</v>
      </c>
      <c r="KH4" s="39" t="s">
        <v>3</v>
      </c>
      <c r="KL4" s="39" t="s">
        <v>3</v>
      </c>
      <c r="KM4" s="39" t="s">
        <v>3</v>
      </c>
      <c r="KN4" s="39" t="s">
        <v>3</v>
      </c>
      <c r="KO4" s="39" t="s">
        <v>3</v>
      </c>
      <c r="KS4" s="39" t="s">
        <v>3</v>
      </c>
      <c r="KT4" s="39" t="s">
        <v>3</v>
      </c>
      <c r="KW4" s="39" t="s">
        <v>3</v>
      </c>
      <c r="KX4" s="39" t="s">
        <v>3</v>
      </c>
      <c r="KY4" s="39" t="s">
        <v>3</v>
      </c>
      <c r="KZ4" s="39" t="s">
        <v>3</v>
      </c>
      <c r="LA4" s="39" t="s">
        <v>3</v>
      </c>
      <c r="LC4" s="39" t="s">
        <v>3</v>
      </c>
      <c r="LD4" s="39" t="s">
        <v>3</v>
      </c>
      <c r="LE4" s="39" t="s">
        <v>3</v>
      </c>
      <c r="LF4" s="39" t="s">
        <v>3</v>
      </c>
      <c r="LG4" s="39" t="s">
        <v>3</v>
      </c>
      <c r="LH4" s="39" t="s">
        <v>3</v>
      </c>
      <c r="LI4" s="39" t="s">
        <v>3</v>
      </c>
      <c r="LL4" s="39" t="s">
        <v>3</v>
      </c>
      <c r="LR4" s="39" t="s">
        <v>3</v>
      </c>
      <c r="LS4" s="39" t="s">
        <v>3</v>
      </c>
      <c r="LX4" s="39" t="s">
        <v>3</v>
      </c>
      <c r="LY4" s="39" t="s">
        <v>3</v>
      </c>
      <c r="LZ4" s="39" t="s">
        <v>3</v>
      </c>
      <c r="MA4" s="39" t="s">
        <v>3</v>
      </c>
      <c r="MB4" s="39" t="s">
        <v>3</v>
      </c>
      <c r="MD4" s="39" t="s">
        <v>3</v>
      </c>
      <c r="ME4" s="39" t="s">
        <v>3</v>
      </c>
      <c r="MF4" s="39" t="s">
        <v>3</v>
      </c>
      <c r="MG4" s="39" t="s">
        <v>3</v>
      </c>
      <c r="MH4" s="39" t="s">
        <v>3</v>
      </c>
      <c r="MI4" s="39" t="s">
        <v>178</v>
      </c>
      <c r="ML4" s="39" t="s">
        <v>3</v>
      </c>
      <c r="NN4" s="39" t="s">
        <v>3</v>
      </c>
    </row>
    <row r="5" spans="1:383" s="39" customFormat="1" x14ac:dyDescent="0.2">
      <c r="B5" s="39" t="s">
        <v>259</v>
      </c>
      <c r="D5" s="39" t="s">
        <v>505</v>
      </c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 t="s">
        <v>320</v>
      </c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1"/>
      <c r="AV5" s="41"/>
      <c r="AW5" s="41"/>
      <c r="AX5" s="41"/>
      <c r="AY5" s="41"/>
      <c r="AZ5" s="41"/>
      <c r="BA5" s="41"/>
      <c r="BB5" s="41"/>
      <c r="BC5" s="41" t="s">
        <v>257</v>
      </c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2"/>
      <c r="EK5" s="43"/>
      <c r="EL5" s="43"/>
      <c r="EM5" s="43"/>
      <c r="EN5" s="43"/>
      <c r="EO5" s="43"/>
      <c r="EP5" s="43"/>
      <c r="EQ5" s="43"/>
      <c r="ER5" s="43"/>
      <c r="ES5" s="43"/>
      <c r="ET5" s="43"/>
      <c r="IH5" s="41"/>
      <c r="II5" s="41"/>
      <c r="IJ5" s="41"/>
      <c r="IK5" s="41"/>
      <c r="IL5" s="41"/>
      <c r="IM5" s="12"/>
      <c r="IN5" s="12"/>
      <c r="IO5" s="41"/>
      <c r="IP5" s="41"/>
      <c r="IQ5" s="41"/>
      <c r="IR5" s="41"/>
      <c r="IS5" s="41"/>
      <c r="IT5" s="41"/>
      <c r="IU5" s="41"/>
      <c r="IV5" s="41"/>
      <c r="IW5" s="41"/>
      <c r="IX5" s="41"/>
      <c r="IY5" s="41"/>
      <c r="IZ5" s="41"/>
      <c r="JA5" s="41"/>
      <c r="JB5" s="41"/>
      <c r="JC5" s="41"/>
      <c r="JD5" s="41"/>
      <c r="JE5" s="41"/>
      <c r="JF5" s="41"/>
      <c r="JG5" s="41"/>
      <c r="JH5" s="41"/>
      <c r="JI5" s="41"/>
      <c r="JJ5" s="41"/>
      <c r="JK5" s="41"/>
      <c r="JL5" s="41"/>
      <c r="JM5" s="41"/>
      <c r="JN5" s="41"/>
      <c r="JO5" s="41"/>
      <c r="JP5" s="41"/>
      <c r="JQ5" s="41"/>
      <c r="JR5" s="41"/>
      <c r="JS5" s="41"/>
      <c r="JT5" s="41"/>
      <c r="JU5" s="41"/>
      <c r="JV5" s="42"/>
      <c r="JW5" s="43"/>
      <c r="JX5" s="43"/>
      <c r="JY5" s="43"/>
      <c r="JZ5" s="43"/>
      <c r="KA5" s="43"/>
      <c r="KB5" s="43"/>
      <c r="KC5" s="43"/>
      <c r="KD5" s="43"/>
      <c r="KE5" s="43"/>
      <c r="KF5" s="43"/>
    </row>
    <row r="6" spans="1:383" x14ac:dyDescent="0.2">
      <c r="B6" s="1" t="s">
        <v>486</v>
      </c>
      <c r="C6" s="11" t="s">
        <v>245</v>
      </c>
      <c r="E6" s="11" t="s">
        <v>487</v>
      </c>
      <c r="H6" s="11" t="s">
        <v>129</v>
      </c>
      <c r="I6" s="2" t="s">
        <v>548</v>
      </c>
      <c r="J6" s="2" t="s">
        <v>508</v>
      </c>
      <c r="K6" s="3" t="s">
        <v>179</v>
      </c>
      <c r="L6" s="3" t="s">
        <v>179</v>
      </c>
      <c r="M6" s="3" t="s">
        <v>477</v>
      </c>
      <c r="N6" s="3" t="s">
        <v>179</v>
      </c>
      <c r="O6" s="3" t="s">
        <v>179</v>
      </c>
      <c r="P6" s="3" t="s">
        <v>242</v>
      </c>
      <c r="Q6" s="4" t="s">
        <v>243</v>
      </c>
      <c r="R6" s="3" t="s">
        <v>5</v>
      </c>
      <c r="S6" s="3" t="s">
        <v>130</v>
      </c>
      <c r="T6" s="3" t="s">
        <v>330</v>
      </c>
      <c r="U6" s="4" t="s">
        <v>71</v>
      </c>
      <c r="V6" s="4" t="s">
        <v>71</v>
      </c>
      <c r="W6" s="3" t="s">
        <v>74</v>
      </c>
      <c r="X6" s="3" t="s">
        <v>252</v>
      </c>
      <c r="Y6" s="3" t="s">
        <v>405</v>
      </c>
      <c r="Z6" s="4" t="s">
        <v>71</v>
      </c>
      <c r="AA6" s="4" t="s">
        <v>71</v>
      </c>
      <c r="AB6" s="4" t="s">
        <v>71</v>
      </c>
      <c r="AC6" s="4" t="s">
        <v>7</v>
      </c>
      <c r="AD6" s="4" t="s">
        <v>474</v>
      </c>
      <c r="AE6" s="12" t="s">
        <v>5</v>
      </c>
      <c r="AF6" s="12" t="s">
        <v>130</v>
      </c>
      <c r="AG6" s="12" t="s">
        <v>330</v>
      </c>
      <c r="AH6" s="14" t="s">
        <v>71</v>
      </c>
      <c r="AI6" s="14" t="s">
        <v>71</v>
      </c>
      <c r="AJ6" s="13" t="s">
        <v>179</v>
      </c>
      <c r="AK6" s="13" t="s">
        <v>179</v>
      </c>
      <c r="AL6" s="13" t="s">
        <v>477</v>
      </c>
      <c r="AM6" s="13" t="s">
        <v>479</v>
      </c>
      <c r="AN6" s="13" t="s">
        <v>476</v>
      </c>
      <c r="AO6" s="13" t="s">
        <v>72</v>
      </c>
      <c r="AP6" s="13" t="s">
        <v>475</v>
      </c>
      <c r="AQ6" s="13">
        <v>0</v>
      </c>
      <c r="AR6" s="13">
        <v>1</v>
      </c>
      <c r="AS6" s="13" t="s">
        <v>322</v>
      </c>
      <c r="AT6" s="13" t="s">
        <v>179</v>
      </c>
      <c r="AU6" s="13" t="s">
        <v>523</v>
      </c>
      <c r="AV6" s="14" t="s">
        <v>71</v>
      </c>
      <c r="AW6" s="13" t="s">
        <v>524</v>
      </c>
      <c r="AX6" s="13" t="s">
        <v>127</v>
      </c>
      <c r="AY6" s="13" t="s">
        <v>526</v>
      </c>
      <c r="AZ6" s="13">
        <v>5</v>
      </c>
      <c r="BA6" s="13">
        <v>0</v>
      </c>
      <c r="BB6" s="13">
        <v>1</v>
      </c>
      <c r="BC6" s="13" t="s">
        <v>525</v>
      </c>
      <c r="BD6" s="13" t="s">
        <v>506</v>
      </c>
      <c r="BE6" s="13">
        <v>1</v>
      </c>
      <c r="BF6" s="13">
        <v>1</v>
      </c>
      <c r="BG6" s="13">
        <v>15000</v>
      </c>
      <c r="BH6" s="14" t="s">
        <v>186</v>
      </c>
      <c r="BI6" s="14" t="s">
        <v>243</v>
      </c>
      <c r="BJ6" s="14" t="s">
        <v>488</v>
      </c>
      <c r="BK6" s="14" t="s">
        <v>318</v>
      </c>
      <c r="BL6" s="14">
        <v>10800</v>
      </c>
      <c r="BM6" s="14" t="s">
        <v>318</v>
      </c>
      <c r="BN6" s="14" t="s">
        <v>73</v>
      </c>
      <c r="BO6" s="12" t="s">
        <v>252</v>
      </c>
      <c r="BP6" s="14" t="s">
        <v>73</v>
      </c>
      <c r="BQ6" s="14" t="s">
        <v>71</v>
      </c>
      <c r="BR6" s="14" t="s">
        <v>71</v>
      </c>
      <c r="BS6" s="14" t="s">
        <v>71</v>
      </c>
      <c r="BT6" s="14" t="s">
        <v>71</v>
      </c>
      <c r="BU6" s="14" t="s">
        <v>71</v>
      </c>
      <c r="BV6" s="12" t="s">
        <v>74</v>
      </c>
      <c r="BW6" s="12" t="s">
        <v>405</v>
      </c>
      <c r="BX6" s="14" t="s">
        <v>71</v>
      </c>
      <c r="BY6" s="14" t="s">
        <v>71</v>
      </c>
      <c r="BZ6" s="14">
        <v>10800</v>
      </c>
      <c r="CA6" s="14" t="s">
        <v>318</v>
      </c>
      <c r="CB6" s="14" t="s">
        <v>76</v>
      </c>
      <c r="CC6" s="14" t="s">
        <v>72</v>
      </c>
      <c r="CD6" s="14" t="s">
        <v>186</v>
      </c>
      <c r="CE6" s="14" t="s">
        <v>73</v>
      </c>
      <c r="CF6" s="14" t="s">
        <v>73</v>
      </c>
      <c r="CG6" s="14" t="s">
        <v>73</v>
      </c>
      <c r="CH6" s="14" t="s">
        <v>73</v>
      </c>
      <c r="CI6" s="14" t="s">
        <v>73</v>
      </c>
      <c r="CJ6" s="14" t="s">
        <v>73</v>
      </c>
      <c r="CK6" s="14" t="s">
        <v>131</v>
      </c>
      <c r="CL6" s="14" t="s">
        <v>131</v>
      </c>
      <c r="CM6" s="14" t="s">
        <v>73</v>
      </c>
      <c r="CN6" s="14" t="s">
        <v>131</v>
      </c>
      <c r="CO6" s="14" t="s">
        <v>209</v>
      </c>
      <c r="CP6" s="14" t="s">
        <v>71</v>
      </c>
      <c r="CQ6" s="14" t="s">
        <v>210</v>
      </c>
      <c r="CR6" s="14" t="s">
        <v>211</v>
      </c>
      <c r="CS6" s="14" t="s">
        <v>7</v>
      </c>
      <c r="CT6" s="12" t="s">
        <v>506</v>
      </c>
      <c r="CU6" s="12">
        <v>15000</v>
      </c>
      <c r="CV6" s="14" t="s">
        <v>212</v>
      </c>
      <c r="CW6" s="14" t="s">
        <v>211</v>
      </c>
      <c r="CX6" s="14" t="s">
        <v>186</v>
      </c>
      <c r="CY6" s="14" t="s">
        <v>186</v>
      </c>
      <c r="CZ6" s="14" t="s">
        <v>243</v>
      </c>
      <c r="DA6" s="14" t="s">
        <v>213</v>
      </c>
      <c r="DB6" s="14" t="s">
        <v>213</v>
      </c>
      <c r="DC6" s="14" t="s">
        <v>214</v>
      </c>
      <c r="DD6" s="14" t="s">
        <v>215</v>
      </c>
      <c r="DE6" s="14" t="s">
        <v>216</v>
      </c>
      <c r="DF6" s="14" t="s">
        <v>481</v>
      </c>
      <c r="DG6" s="14" t="s">
        <v>128</v>
      </c>
      <c r="DH6" s="14" t="s">
        <v>482</v>
      </c>
      <c r="DI6" s="14" t="s">
        <v>483</v>
      </c>
      <c r="DJ6" s="14" t="s">
        <v>484</v>
      </c>
      <c r="DK6" s="14" t="s">
        <v>186</v>
      </c>
      <c r="DL6" s="14" t="s">
        <v>213</v>
      </c>
      <c r="DM6" s="14" t="s">
        <v>480</v>
      </c>
      <c r="DN6" s="14" t="s">
        <v>217</v>
      </c>
      <c r="DO6" s="14" t="s">
        <v>218</v>
      </c>
      <c r="DP6" s="14" t="s">
        <v>219</v>
      </c>
      <c r="DQ6" s="14" t="s">
        <v>485</v>
      </c>
      <c r="DR6" s="14" t="s">
        <v>218</v>
      </c>
      <c r="DS6" s="14" t="s">
        <v>220</v>
      </c>
      <c r="DT6" s="14" t="s">
        <v>356</v>
      </c>
      <c r="DU6" s="14" t="s">
        <v>357</v>
      </c>
      <c r="DV6" s="14" t="s">
        <v>186</v>
      </c>
      <c r="DW6" s="14" t="s">
        <v>186</v>
      </c>
      <c r="DX6" s="14" t="s">
        <v>324</v>
      </c>
      <c r="DY6" s="14" t="s">
        <v>362</v>
      </c>
      <c r="DZ6" s="14"/>
      <c r="EA6" s="14"/>
      <c r="EB6" s="12" t="s">
        <v>5</v>
      </c>
      <c r="EC6" s="12" t="s">
        <v>130</v>
      </c>
      <c r="ED6" s="12" t="s">
        <v>330</v>
      </c>
      <c r="EE6" s="14" t="s">
        <v>71</v>
      </c>
      <c r="EF6" s="14" t="s">
        <v>71</v>
      </c>
      <c r="EG6" s="12" t="s">
        <v>179</v>
      </c>
      <c r="EH6" s="12" t="s">
        <v>179</v>
      </c>
      <c r="EI6" s="12" t="s">
        <v>477</v>
      </c>
      <c r="EJ6" s="15" t="s">
        <v>479</v>
      </c>
      <c r="EK6" s="15" t="s">
        <v>476</v>
      </c>
      <c r="EL6" s="15" t="s">
        <v>72</v>
      </c>
      <c r="EM6" s="15" t="s">
        <v>475</v>
      </c>
      <c r="EN6" s="15">
        <v>0</v>
      </c>
      <c r="EO6" s="15">
        <v>1</v>
      </c>
      <c r="EP6" s="15" t="s">
        <v>322</v>
      </c>
      <c r="EQ6" s="15" t="s">
        <v>179</v>
      </c>
      <c r="ER6" s="15" t="s">
        <v>523</v>
      </c>
      <c r="ES6" s="15" t="s">
        <v>71</v>
      </c>
      <c r="ET6" s="15" t="s">
        <v>524</v>
      </c>
      <c r="EU6" s="15" t="s">
        <v>127</v>
      </c>
      <c r="EV6" s="15" t="s">
        <v>526</v>
      </c>
      <c r="EW6" s="15">
        <v>5</v>
      </c>
      <c r="EX6" s="15">
        <v>0</v>
      </c>
      <c r="EY6" s="15">
        <v>1</v>
      </c>
      <c r="EZ6" s="15" t="s">
        <v>525</v>
      </c>
      <c r="FA6" s="15" t="s">
        <v>506</v>
      </c>
      <c r="FB6" s="15">
        <v>1</v>
      </c>
      <c r="FC6" s="15">
        <v>1</v>
      </c>
      <c r="FD6" s="15">
        <v>15000</v>
      </c>
      <c r="FE6" s="16"/>
      <c r="FF6" s="16"/>
      <c r="FG6" s="16"/>
      <c r="FH6" s="16" t="s">
        <v>321</v>
      </c>
      <c r="FI6" s="16"/>
      <c r="FJ6" s="16" t="s">
        <v>180</v>
      </c>
      <c r="FK6" s="16" t="s">
        <v>71</v>
      </c>
      <c r="FL6" s="16" t="s">
        <v>187</v>
      </c>
      <c r="FM6" s="16" t="s">
        <v>188</v>
      </c>
      <c r="FN6" s="16" t="s">
        <v>181</v>
      </c>
      <c r="FO6" s="16">
        <v>10800</v>
      </c>
      <c r="FP6" s="16" t="s">
        <v>180</v>
      </c>
      <c r="FQ6" s="16" t="s">
        <v>71</v>
      </c>
      <c r="FR6" s="16" t="s">
        <v>187</v>
      </c>
      <c r="FS6" s="16" t="s">
        <v>188</v>
      </c>
      <c r="FT6" s="16" t="s">
        <v>181</v>
      </c>
      <c r="FU6" s="16">
        <v>10800</v>
      </c>
      <c r="FV6" s="16">
        <v>31</v>
      </c>
      <c r="FW6" s="15" t="s">
        <v>252</v>
      </c>
      <c r="FX6" s="16"/>
      <c r="FY6" s="16"/>
      <c r="FZ6" s="16" t="s">
        <v>182</v>
      </c>
      <c r="GA6" s="16" t="s">
        <v>73</v>
      </c>
      <c r="GB6" s="16" t="s">
        <v>398</v>
      </c>
      <c r="GC6" s="16"/>
      <c r="GD6" s="16" t="s">
        <v>399</v>
      </c>
      <c r="GE6" s="16"/>
      <c r="GF6" s="16" t="s">
        <v>73</v>
      </c>
      <c r="GG6" s="16" t="s">
        <v>189</v>
      </c>
      <c r="GH6" s="16"/>
      <c r="GI6" s="16" t="s">
        <v>399</v>
      </c>
      <c r="GJ6" s="16"/>
      <c r="GK6" s="16"/>
      <c r="GL6" s="16" t="s">
        <v>71</v>
      </c>
      <c r="GM6" s="15" t="s">
        <v>74</v>
      </c>
      <c r="GN6" s="17" t="s">
        <v>405</v>
      </c>
      <c r="GO6" s="11" t="s">
        <v>71</v>
      </c>
      <c r="GP6" s="11" t="s">
        <v>71</v>
      </c>
      <c r="GQ6" s="11" t="s">
        <v>180</v>
      </c>
      <c r="GR6" s="11" t="s">
        <v>71</v>
      </c>
      <c r="GS6" s="11" t="s">
        <v>187</v>
      </c>
      <c r="GT6" s="11" t="s">
        <v>188</v>
      </c>
      <c r="GU6" s="11" t="s">
        <v>181</v>
      </c>
      <c r="GV6" s="11">
        <v>10800</v>
      </c>
      <c r="GW6" s="11" t="s">
        <v>183</v>
      </c>
      <c r="GX6" s="11" t="s">
        <v>184</v>
      </c>
      <c r="GY6" s="11" t="s">
        <v>184</v>
      </c>
      <c r="GZ6" s="11" t="s">
        <v>185</v>
      </c>
      <c r="HB6" s="11" t="s">
        <v>180</v>
      </c>
      <c r="HD6" s="11" t="s">
        <v>186</v>
      </c>
      <c r="HE6" s="11" t="s">
        <v>186</v>
      </c>
      <c r="HF6" s="11" t="s">
        <v>186</v>
      </c>
      <c r="HH6" s="11" t="s">
        <v>401</v>
      </c>
      <c r="HI6" s="11" t="s">
        <v>253</v>
      </c>
      <c r="HJ6" s="15" t="s">
        <v>548</v>
      </c>
      <c r="HK6" s="15" t="s">
        <v>508</v>
      </c>
      <c r="HL6" s="19" t="s">
        <v>529</v>
      </c>
      <c r="HM6" s="11" t="s">
        <v>502</v>
      </c>
      <c r="HN6" s="19" t="s">
        <v>501</v>
      </c>
      <c r="HO6" s="19" t="s">
        <v>453</v>
      </c>
      <c r="HP6" s="11" t="s">
        <v>454</v>
      </c>
      <c r="HQ6" s="11" t="s">
        <v>455</v>
      </c>
      <c r="HR6" s="11" t="s">
        <v>456</v>
      </c>
      <c r="HS6" s="11" t="s">
        <v>180</v>
      </c>
      <c r="HT6" s="11" t="s">
        <v>323</v>
      </c>
      <c r="HU6" s="11" t="s">
        <v>75</v>
      </c>
      <c r="HV6" s="11" t="s">
        <v>319</v>
      </c>
      <c r="HW6" s="11" t="s">
        <v>322</v>
      </c>
      <c r="HX6" s="11" t="s">
        <v>457</v>
      </c>
      <c r="HY6" s="11" t="s">
        <v>458</v>
      </c>
      <c r="IB6" s="11" t="s">
        <v>459</v>
      </c>
      <c r="IC6" s="11" t="s">
        <v>71</v>
      </c>
      <c r="ID6" s="11" t="s">
        <v>71</v>
      </c>
      <c r="IE6" s="11" t="s">
        <v>460</v>
      </c>
      <c r="IH6" s="12" t="s">
        <v>209</v>
      </c>
      <c r="II6" s="12" t="s">
        <v>71</v>
      </c>
      <c r="IJ6" s="12" t="s">
        <v>210</v>
      </c>
      <c r="IK6" s="12" t="s">
        <v>211</v>
      </c>
      <c r="IL6" s="12" t="s">
        <v>7</v>
      </c>
      <c r="IM6" s="12" t="s">
        <v>506</v>
      </c>
      <c r="IN6" s="12">
        <v>15000</v>
      </c>
      <c r="IO6" s="12" t="s">
        <v>212</v>
      </c>
      <c r="IP6" s="12" t="s">
        <v>211</v>
      </c>
      <c r="IQ6" s="12" t="s">
        <v>186</v>
      </c>
      <c r="IR6" s="12" t="s">
        <v>186</v>
      </c>
      <c r="IS6" s="12" t="s">
        <v>243</v>
      </c>
      <c r="IT6" s="12" t="s">
        <v>213</v>
      </c>
      <c r="IU6" s="12" t="s">
        <v>213</v>
      </c>
      <c r="IV6" s="12" t="s">
        <v>214</v>
      </c>
      <c r="IW6" s="12" t="s">
        <v>215</v>
      </c>
      <c r="IX6" s="12" t="s">
        <v>216</v>
      </c>
      <c r="IY6" s="12" t="s">
        <v>481</v>
      </c>
      <c r="IZ6" s="12" t="s">
        <v>128</v>
      </c>
      <c r="JA6" s="12" t="s">
        <v>482</v>
      </c>
      <c r="JB6" s="12" t="s">
        <v>483</v>
      </c>
      <c r="JC6" s="12" t="s">
        <v>484</v>
      </c>
      <c r="JD6" s="12" t="s">
        <v>186</v>
      </c>
      <c r="JE6" s="12" t="s">
        <v>213</v>
      </c>
      <c r="JF6" s="12" t="s">
        <v>480</v>
      </c>
      <c r="JG6" s="12" t="s">
        <v>217</v>
      </c>
      <c r="JH6" s="12" t="s">
        <v>218</v>
      </c>
      <c r="JI6" s="12" t="s">
        <v>219</v>
      </c>
      <c r="JJ6" s="12" t="s">
        <v>485</v>
      </c>
      <c r="JK6" s="12" t="s">
        <v>218</v>
      </c>
      <c r="JL6" s="14"/>
      <c r="JM6" s="14"/>
      <c r="JN6" s="12" t="s">
        <v>5</v>
      </c>
      <c r="JO6" s="12" t="s">
        <v>130</v>
      </c>
      <c r="JP6" s="12" t="s">
        <v>330</v>
      </c>
      <c r="JQ6" s="12" t="s">
        <v>71</v>
      </c>
      <c r="JR6" s="12" t="s">
        <v>71</v>
      </c>
      <c r="JS6" s="12" t="s">
        <v>179</v>
      </c>
      <c r="JT6" s="12" t="s">
        <v>179</v>
      </c>
      <c r="JU6" s="12" t="s">
        <v>477</v>
      </c>
      <c r="JV6" s="12" t="s">
        <v>479</v>
      </c>
      <c r="JW6" s="12" t="s">
        <v>476</v>
      </c>
      <c r="JX6" s="12" t="s">
        <v>72</v>
      </c>
      <c r="JY6" s="12" t="s">
        <v>475</v>
      </c>
      <c r="JZ6" s="12">
        <v>0</v>
      </c>
      <c r="KA6" s="12">
        <v>1</v>
      </c>
      <c r="KB6" s="12" t="s">
        <v>322</v>
      </c>
      <c r="KC6" s="12" t="s">
        <v>179</v>
      </c>
      <c r="KD6" s="12" t="s">
        <v>523</v>
      </c>
      <c r="KE6" s="12" t="s">
        <v>71</v>
      </c>
      <c r="KF6" s="12" t="s">
        <v>524</v>
      </c>
      <c r="KG6" s="12" t="s">
        <v>127</v>
      </c>
      <c r="KH6" s="12" t="s">
        <v>526</v>
      </c>
      <c r="KI6" s="12">
        <v>5</v>
      </c>
      <c r="KJ6" s="12">
        <v>0</v>
      </c>
      <c r="KK6" s="12">
        <v>1</v>
      </c>
      <c r="KL6" s="12" t="s">
        <v>525</v>
      </c>
      <c r="KM6" s="12" t="s">
        <v>506</v>
      </c>
      <c r="KN6" s="12">
        <v>1</v>
      </c>
      <c r="KO6" s="12">
        <v>1</v>
      </c>
      <c r="KP6" s="12">
        <v>15000</v>
      </c>
      <c r="KQ6" s="16"/>
      <c r="KR6" s="16"/>
      <c r="KS6" s="16"/>
      <c r="KT6" s="12" t="s">
        <v>321</v>
      </c>
      <c r="KU6" s="16"/>
      <c r="KV6" s="12" t="s">
        <v>180</v>
      </c>
      <c r="KW6" s="12" t="s">
        <v>71</v>
      </c>
      <c r="KX6" s="12" t="s">
        <v>187</v>
      </c>
      <c r="KY6" s="12" t="s">
        <v>188</v>
      </c>
      <c r="KZ6" s="12" t="s">
        <v>181</v>
      </c>
      <c r="LA6" s="12">
        <v>10800</v>
      </c>
      <c r="LB6" s="12" t="s">
        <v>180</v>
      </c>
      <c r="LC6" s="12" t="s">
        <v>71</v>
      </c>
      <c r="LD6" s="12" t="s">
        <v>187</v>
      </c>
      <c r="LE6" s="12" t="s">
        <v>188</v>
      </c>
      <c r="LF6" s="12" t="s">
        <v>181</v>
      </c>
      <c r="LG6" s="12">
        <v>10800</v>
      </c>
      <c r="LH6" s="12">
        <v>31</v>
      </c>
      <c r="LI6" s="12" t="s">
        <v>252</v>
      </c>
      <c r="LJ6" s="16"/>
      <c r="LK6" s="16"/>
      <c r="LL6" s="12" t="s">
        <v>182</v>
      </c>
      <c r="LM6" s="12" t="s">
        <v>73</v>
      </c>
      <c r="LN6" s="12" t="s">
        <v>398</v>
      </c>
      <c r="LO6" s="12">
        <v>0</v>
      </c>
      <c r="LP6" s="12" t="s">
        <v>399</v>
      </c>
      <c r="LQ6" s="16"/>
      <c r="LR6" s="12" t="s">
        <v>73</v>
      </c>
      <c r="LS6" s="12" t="s">
        <v>189</v>
      </c>
      <c r="LT6" s="16"/>
      <c r="LU6" s="12" t="s">
        <v>399</v>
      </c>
      <c r="LV6" s="16"/>
      <c r="LW6" s="16"/>
      <c r="LX6" s="12" t="s">
        <v>71</v>
      </c>
      <c r="LY6" s="12" t="s">
        <v>74</v>
      </c>
      <c r="LZ6" s="12" t="s">
        <v>405</v>
      </c>
      <c r="MA6" s="12" t="s">
        <v>71</v>
      </c>
      <c r="MB6" s="12" t="s">
        <v>71</v>
      </c>
      <c r="MC6" s="12" t="s">
        <v>180</v>
      </c>
      <c r="MD6" s="12" t="s">
        <v>71</v>
      </c>
      <c r="ME6" s="12" t="s">
        <v>187</v>
      </c>
      <c r="MF6" s="12" t="s">
        <v>188</v>
      </c>
      <c r="MG6" s="12" t="s">
        <v>181</v>
      </c>
      <c r="MH6" s="12">
        <v>10800</v>
      </c>
      <c r="MI6" s="12" t="s">
        <v>183</v>
      </c>
      <c r="MJ6" s="12" t="s">
        <v>184</v>
      </c>
      <c r="MK6" s="12" t="s">
        <v>184</v>
      </c>
      <c r="ML6" s="12" t="s">
        <v>185</v>
      </c>
      <c r="MN6" s="12" t="s">
        <v>180</v>
      </c>
      <c r="MP6" s="11" t="s">
        <v>186</v>
      </c>
      <c r="MQ6" s="11" t="s">
        <v>186</v>
      </c>
      <c r="MR6" s="11" t="s">
        <v>186</v>
      </c>
      <c r="MT6" s="11" t="s">
        <v>401</v>
      </c>
      <c r="MU6" s="11" t="s">
        <v>253</v>
      </c>
      <c r="MV6" s="12" t="s">
        <v>548</v>
      </c>
      <c r="MW6" s="12" t="s">
        <v>508</v>
      </c>
      <c r="MX6" s="19" t="s">
        <v>529</v>
      </c>
      <c r="MY6" s="12" t="s">
        <v>502</v>
      </c>
      <c r="MZ6" s="19" t="s">
        <v>501</v>
      </c>
      <c r="NA6" s="19" t="s">
        <v>453</v>
      </c>
      <c r="NB6" s="12" t="s">
        <v>454</v>
      </c>
      <c r="NC6" s="12" t="s">
        <v>455</v>
      </c>
      <c r="ND6" s="12" t="s">
        <v>456</v>
      </c>
      <c r="NE6" s="12" t="s">
        <v>180</v>
      </c>
      <c r="NF6" s="12" t="s">
        <v>323</v>
      </c>
      <c r="NG6" s="12" t="s">
        <v>75</v>
      </c>
      <c r="NH6" s="12" t="s">
        <v>319</v>
      </c>
      <c r="NI6" s="12" t="s">
        <v>322</v>
      </c>
      <c r="NJ6" s="12" t="s">
        <v>457</v>
      </c>
      <c r="NK6" s="12" t="s">
        <v>458</v>
      </c>
      <c r="NL6" s="11" t="s">
        <v>71</v>
      </c>
      <c r="NM6" s="11" t="s">
        <v>71</v>
      </c>
      <c r="NN6" s="12" t="s">
        <v>459</v>
      </c>
      <c r="NO6" s="11" t="s">
        <v>71</v>
      </c>
      <c r="NP6" s="11" t="s">
        <v>71</v>
      </c>
      <c r="NQ6" s="12" t="s">
        <v>460</v>
      </c>
    </row>
    <row r="7" spans="1:383" x14ac:dyDescent="0.2">
      <c r="B7" s="1" t="s">
        <v>4</v>
      </c>
      <c r="C7" s="11" t="s">
        <v>245</v>
      </c>
      <c r="E7" s="11" t="s">
        <v>487</v>
      </c>
      <c r="H7" s="11" t="s">
        <v>129</v>
      </c>
      <c r="I7" s="2" t="s">
        <v>549</v>
      </c>
      <c r="J7" s="2" t="s">
        <v>509</v>
      </c>
      <c r="K7" s="3" t="s">
        <v>520</v>
      </c>
      <c r="L7" s="3" t="s">
        <v>179</v>
      </c>
      <c r="M7" s="3" t="s">
        <v>543</v>
      </c>
      <c r="N7" s="3" t="s">
        <v>179</v>
      </c>
      <c r="O7" s="3" t="s">
        <v>179</v>
      </c>
      <c r="P7" s="3" t="s">
        <v>242</v>
      </c>
      <c r="Q7" s="4" t="s">
        <v>243</v>
      </c>
      <c r="R7" s="3" t="s">
        <v>5</v>
      </c>
      <c r="S7" s="3" t="s">
        <v>130</v>
      </c>
      <c r="T7" s="3" t="s">
        <v>330</v>
      </c>
      <c r="U7" s="4" t="s">
        <v>71</v>
      </c>
      <c r="V7" s="4" t="s">
        <v>71</v>
      </c>
      <c r="W7" s="3" t="s">
        <v>74</v>
      </c>
      <c r="X7" s="3" t="s">
        <v>252</v>
      </c>
      <c r="Y7" s="3" t="s">
        <v>405</v>
      </c>
      <c r="Z7" s="4" t="s">
        <v>71</v>
      </c>
      <c r="AA7" s="4" t="s">
        <v>71</v>
      </c>
      <c r="AB7" s="4" t="s">
        <v>71</v>
      </c>
      <c r="AC7" s="4" t="s">
        <v>7</v>
      </c>
      <c r="AD7" s="4" t="s">
        <v>474</v>
      </c>
      <c r="AE7" s="12" t="s">
        <v>5</v>
      </c>
      <c r="AF7" s="12" t="s">
        <v>130</v>
      </c>
      <c r="AG7" s="12" t="s">
        <v>330</v>
      </c>
      <c r="AH7" s="14" t="s">
        <v>71</v>
      </c>
      <c r="AI7" s="14" t="s">
        <v>71</v>
      </c>
      <c r="AJ7" s="13" t="s">
        <v>520</v>
      </c>
      <c r="AK7" s="13" t="s">
        <v>179</v>
      </c>
      <c r="AL7" s="13" t="s">
        <v>543</v>
      </c>
      <c r="AM7" s="13" t="s">
        <v>479</v>
      </c>
      <c r="AN7" s="13" t="s">
        <v>476</v>
      </c>
      <c r="AO7" s="13">
        <v>0</v>
      </c>
      <c r="AP7" s="13" t="s">
        <v>475</v>
      </c>
      <c r="AQ7" s="13">
        <v>25</v>
      </c>
      <c r="AR7" s="13" t="s">
        <v>72</v>
      </c>
      <c r="AS7" s="13" t="s">
        <v>75</v>
      </c>
      <c r="AT7" s="13" t="s">
        <v>179</v>
      </c>
      <c r="AU7" s="13">
        <v>2</v>
      </c>
      <c r="AV7" s="14" t="s">
        <v>71</v>
      </c>
      <c r="AW7" s="13" t="s">
        <v>521</v>
      </c>
      <c r="AX7" s="13" t="s">
        <v>127</v>
      </c>
      <c r="AY7" s="13" t="s">
        <v>329</v>
      </c>
      <c r="AZ7" s="13">
        <v>51</v>
      </c>
      <c r="BA7" s="13">
        <v>1</v>
      </c>
      <c r="BB7" s="13" t="s">
        <v>72</v>
      </c>
      <c r="BC7" s="13" t="s">
        <v>180</v>
      </c>
      <c r="BD7" s="13">
        <v>1</v>
      </c>
      <c r="BE7" s="13">
        <v>1</v>
      </c>
      <c r="BF7" s="13">
        <v>1</v>
      </c>
      <c r="BG7" s="13">
        <v>8000</v>
      </c>
      <c r="BH7" s="14" t="s">
        <v>186</v>
      </c>
      <c r="BI7" s="14" t="s">
        <v>243</v>
      </c>
      <c r="BJ7" s="14" t="s">
        <v>488</v>
      </c>
      <c r="BK7" s="14" t="s">
        <v>318</v>
      </c>
      <c r="BL7" s="14">
        <v>10800</v>
      </c>
      <c r="BM7" s="14" t="s">
        <v>318</v>
      </c>
      <c r="BN7" s="14" t="s">
        <v>73</v>
      </c>
      <c r="BO7" s="12" t="s">
        <v>252</v>
      </c>
      <c r="BP7" s="14" t="s">
        <v>73</v>
      </c>
      <c r="BQ7" s="14" t="s">
        <v>71</v>
      </c>
      <c r="BR7" s="14" t="s">
        <v>71</v>
      </c>
      <c r="BS7" s="14" t="s">
        <v>71</v>
      </c>
      <c r="BT7" s="14" t="s">
        <v>71</v>
      </c>
      <c r="BU7" s="14" t="s">
        <v>71</v>
      </c>
      <c r="BV7" s="12" t="s">
        <v>74</v>
      </c>
      <c r="BW7" s="12" t="s">
        <v>405</v>
      </c>
      <c r="BX7" s="14" t="s">
        <v>71</v>
      </c>
      <c r="BY7" s="14" t="s">
        <v>71</v>
      </c>
      <c r="BZ7" s="14">
        <v>10800</v>
      </c>
      <c r="CA7" s="14" t="s">
        <v>318</v>
      </c>
      <c r="CB7" s="14" t="s">
        <v>76</v>
      </c>
      <c r="CC7" s="14" t="s">
        <v>72</v>
      </c>
      <c r="CD7" s="14" t="s">
        <v>186</v>
      </c>
      <c r="CE7" s="14" t="s">
        <v>73</v>
      </c>
      <c r="CF7" s="14" t="s">
        <v>73</v>
      </c>
      <c r="CG7" s="14" t="s">
        <v>73</v>
      </c>
      <c r="CH7" s="14" t="s">
        <v>73</v>
      </c>
      <c r="CI7" s="14" t="s">
        <v>73</v>
      </c>
      <c r="CJ7" s="14" t="s">
        <v>73</v>
      </c>
      <c r="CK7" s="14" t="s">
        <v>131</v>
      </c>
      <c r="CL7" s="14" t="s">
        <v>131</v>
      </c>
      <c r="CM7" s="14" t="s">
        <v>73</v>
      </c>
      <c r="CN7" s="14" t="s">
        <v>131</v>
      </c>
      <c r="CO7" s="14" t="s">
        <v>209</v>
      </c>
      <c r="CP7" s="14" t="s">
        <v>71</v>
      </c>
      <c r="CQ7" s="14" t="s">
        <v>210</v>
      </c>
      <c r="CR7" s="14" t="s">
        <v>211</v>
      </c>
      <c r="CS7" s="14" t="s">
        <v>7</v>
      </c>
      <c r="CT7" s="12">
        <v>1</v>
      </c>
      <c r="CU7" s="12">
        <v>8000</v>
      </c>
      <c r="CV7" s="14" t="s">
        <v>212</v>
      </c>
      <c r="CW7" s="14" t="s">
        <v>211</v>
      </c>
      <c r="CX7" s="14" t="s">
        <v>186</v>
      </c>
      <c r="CY7" s="14" t="s">
        <v>186</v>
      </c>
      <c r="CZ7" s="14" t="s">
        <v>243</v>
      </c>
      <c r="DA7" s="14" t="s">
        <v>213</v>
      </c>
      <c r="DB7" s="14" t="s">
        <v>213</v>
      </c>
      <c r="DC7" s="14" t="s">
        <v>214</v>
      </c>
      <c r="DD7" s="14" t="s">
        <v>215</v>
      </c>
      <c r="DE7" s="14" t="s">
        <v>216</v>
      </c>
      <c r="DF7" s="14" t="s">
        <v>481</v>
      </c>
      <c r="DG7" s="14" t="s">
        <v>128</v>
      </c>
      <c r="DH7" s="14" t="s">
        <v>482</v>
      </c>
      <c r="DI7" s="14" t="s">
        <v>483</v>
      </c>
      <c r="DJ7" s="14" t="s">
        <v>484</v>
      </c>
      <c r="DK7" s="14" t="s">
        <v>186</v>
      </c>
      <c r="DL7" s="14" t="s">
        <v>213</v>
      </c>
      <c r="DM7" s="14" t="s">
        <v>480</v>
      </c>
      <c r="DN7" s="14" t="s">
        <v>217</v>
      </c>
      <c r="DO7" s="14" t="s">
        <v>218</v>
      </c>
      <c r="DP7" s="14" t="s">
        <v>219</v>
      </c>
      <c r="DQ7" s="14" t="s">
        <v>485</v>
      </c>
      <c r="DR7" s="14" t="s">
        <v>218</v>
      </c>
      <c r="DS7" s="14" t="s">
        <v>220</v>
      </c>
      <c r="DT7" s="14" t="s">
        <v>356</v>
      </c>
      <c r="DU7" s="14" t="s">
        <v>357</v>
      </c>
      <c r="DV7" s="14" t="s">
        <v>186</v>
      </c>
      <c r="DW7" s="14" t="s">
        <v>186</v>
      </c>
      <c r="DX7" s="14" t="s">
        <v>324</v>
      </c>
      <c r="DY7" s="14" t="s">
        <v>362</v>
      </c>
      <c r="DZ7" s="14"/>
      <c r="EA7" s="14"/>
      <c r="EB7" s="12" t="s">
        <v>5</v>
      </c>
      <c r="EC7" s="12" t="s">
        <v>130</v>
      </c>
      <c r="ED7" s="12" t="s">
        <v>330</v>
      </c>
      <c r="EE7" s="14" t="s">
        <v>71</v>
      </c>
      <c r="EF7" s="14" t="s">
        <v>71</v>
      </c>
      <c r="EG7" s="12" t="s">
        <v>520</v>
      </c>
      <c r="EH7" s="12" t="s">
        <v>179</v>
      </c>
      <c r="EI7" s="12" t="s">
        <v>543</v>
      </c>
      <c r="EJ7" s="15" t="s">
        <v>479</v>
      </c>
      <c r="EK7" s="15" t="s">
        <v>476</v>
      </c>
      <c r="EL7" s="15">
        <v>0</v>
      </c>
      <c r="EM7" s="15" t="s">
        <v>475</v>
      </c>
      <c r="EN7" s="15">
        <v>25</v>
      </c>
      <c r="EO7" s="15" t="s">
        <v>72</v>
      </c>
      <c r="EP7" s="15" t="s">
        <v>75</v>
      </c>
      <c r="EQ7" s="15" t="s">
        <v>179</v>
      </c>
      <c r="ER7" s="15">
        <v>2</v>
      </c>
      <c r="ES7" s="15" t="s">
        <v>71</v>
      </c>
      <c r="ET7" s="15" t="s">
        <v>521</v>
      </c>
      <c r="EU7" s="15" t="s">
        <v>127</v>
      </c>
      <c r="EV7" s="15" t="s">
        <v>329</v>
      </c>
      <c r="EW7" s="15">
        <v>51</v>
      </c>
      <c r="EX7" s="15">
        <v>1</v>
      </c>
      <c r="EY7" s="15" t="s">
        <v>72</v>
      </c>
      <c r="EZ7" s="15" t="s">
        <v>180</v>
      </c>
      <c r="FA7" s="15">
        <v>1</v>
      </c>
      <c r="FB7" s="15">
        <v>1</v>
      </c>
      <c r="FC7" s="15">
        <v>1</v>
      </c>
      <c r="FD7" s="15">
        <v>8000</v>
      </c>
      <c r="FE7" s="16"/>
      <c r="FF7" s="16"/>
      <c r="FG7" s="16"/>
      <c r="FH7" s="16" t="s">
        <v>321</v>
      </c>
      <c r="FI7" s="16"/>
      <c r="FJ7" s="16" t="s">
        <v>180</v>
      </c>
      <c r="FK7" s="16" t="s">
        <v>71</v>
      </c>
      <c r="FL7" s="16" t="s">
        <v>187</v>
      </c>
      <c r="FM7" s="16" t="s">
        <v>188</v>
      </c>
      <c r="FN7" s="16" t="s">
        <v>181</v>
      </c>
      <c r="FO7" s="16">
        <v>10800</v>
      </c>
      <c r="FP7" s="16" t="s">
        <v>180</v>
      </c>
      <c r="FQ7" s="16" t="s">
        <v>71</v>
      </c>
      <c r="FR7" s="16" t="s">
        <v>187</v>
      </c>
      <c r="FS7" s="16" t="s">
        <v>188</v>
      </c>
      <c r="FT7" s="16" t="s">
        <v>181</v>
      </c>
      <c r="FU7" s="16">
        <v>10800</v>
      </c>
      <c r="FV7" s="16">
        <v>31</v>
      </c>
      <c r="FW7" s="15" t="s">
        <v>252</v>
      </c>
      <c r="FX7" s="16"/>
      <c r="FY7" s="16"/>
      <c r="FZ7" s="16" t="s">
        <v>182</v>
      </c>
      <c r="GA7" s="16" t="s">
        <v>73</v>
      </c>
      <c r="GB7" s="16" t="s">
        <v>398</v>
      </c>
      <c r="GC7" s="16"/>
      <c r="GD7" s="16" t="s">
        <v>399</v>
      </c>
      <c r="GE7" s="16"/>
      <c r="GF7" s="16" t="s">
        <v>73</v>
      </c>
      <c r="GG7" s="16" t="s">
        <v>189</v>
      </c>
      <c r="GH7" s="16"/>
      <c r="GI7" s="16" t="s">
        <v>399</v>
      </c>
      <c r="GJ7" s="16"/>
      <c r="GK7" s="16"/>
      <c r="GL7" s="16" t="s">
        <v>71</v>
      </c>
      <c r="GM7" s="15" t="s">
        <v>74</v>
      </c>
      <c r="GN7" s="17" t="s">
        <v>405</v>
      </c>
      <c r="GO7" s="11" t="s">
        <v>71</v>
      </c>
      <c r="GP7" s="11" t="s">
        <v>71</v>
      </c>
      <c r="GQ7" s="11" t="s">
        <v>180</v>
      </c>
      <c r="GR7" s="11" t="s">
        <v>71</v>
      </c>
      <c r="GS7" s="11" t="s">
        <v>187</v>
      </c>
      <c r="GT7" s="11" t="s">
        <v>188</v>
      </c>
      <c r="GU7" s="11" t="s">
        <v>181</v>
      </c>
      <c r="GV7" s="11">
        <v>10800</v>
      </c>
      <c r="GW7" s="11" t="s">
        <v>183</v>
      </c>
      <c r="GX7" s="11" t="s">
        <v>184</v>
      </c>
      <c r="GY7" s="11" t="s">
        <v>184</v>
      </c>
      <c r="GZ7" s="11" t="s">
        <v>185</v>
      </c>
      <c r="HB7" s="11" t="s">
        <v>180</v>
      </c>
      <c r="HD7" s="11" t="s">
        <v>186</v>
      </c>
      <c r="HE7" s="11" t="s">
        <v>186</v>
      </c>
      <c r="HF7" s="11" t="s">
        <v>186</v>
      </c>
      <c r="HH7" s="11" t="s">
        <v>401</v>
      </c>
      <c r="HI7" s="11" t="s">
        <v>253</v>
      </c>
      <c r="HJ7" s="15" t="s">
        <v>549</v>
      </c>
      <c r="HK7" s="15" t="s">
        <v>509</v>
      </c>
      <c r="HL7" s="19" t="s">
        <v>530</v>
      </c>
      <c r="HM7" s="11" t="s">
        <v>502</v>
      </c>
      <c r="HN7" s="19" t="s">
        <v>531</v>
      </c>
      <c r="HO7" s="19" t="s">
        <v>532</v>
      </c>
      <c r="HP7" s="11" t="s">
        <v>454</v>
      </c>
      <c r="HQ7" s="11" t="s">
        <v>455</v>
      </c>
      <c r="HR7" s="11" t="s">
        <v>456</v>
      </c>
      <c r="HS7" s="11" t="s">
        <v>180</v>
      </c>
      <c r="HT7" s="11" t="s">
        <v>323</v>
      </c>
      <c r="HU7" s="11" t="s">
        <v>75</v>
      </c>
      <c r="HV7" s="11" t="s">
        <v>319</v>
      </c>
      <c r="HW7" s="11" t="s">
        <v>322</v>
      </c>
      <c r="HX7" s="11" t="s">
        <v>457</v>
      </c>
      <c r="HY7" s="11" t="s">
        <v>458</v>
      </c>
      <c r="IB7" s="11" t="s">
        <v>459</v>
      </c>
      <c r="IC7" s="11" t="s">
        <v>71</v>
      </c>
      <c r="ID7" s="11" t="s">
        <v>71</v>
      </c>
      <c r="IE7" s="11" t="s">
        <v>460</v>
      </c>
      <c r="IH7" s="12" t="s">
        <v>209</v>
      </c>
      <c r="II7" s="12" t="s">
        <v>71</v>
      </c>
      <c r="IJ7" s="12" t="s">
        <v>210</v>
      </c>
      <c r="IK7" s="12" t="s">
        <v>211</v>
      </c>
      <c r="IL7" s="12" t="s">
        <v>7</v>
      </c>
      <c r="IM7" s="12">
        <v>1</v>
      </c>
      <c r="IN7" s="12">
        <v>8000</v>
      </c>
      <c r="IO7" s="12" t="s">
        <v>212</v>
      </c>
      <c r="IP7" s="12" t="s">
        <v>211</v>
      </c>
      <c r="IQ7" s="12" t="s">
        <v>186</v>
      </c>
      <c r="IR7" s="12" t="s">
        <v>186</v>
      </c>
      <c r="IS7" s="12" t="s">
        <v>243</v>
      </c>
      <c r="IT7" s="12" t="s">
        <v>213</v>
      </c>
      <c r="IU7" s="12" t="s">
        <v>213</v>
      </c>
      <c r="IV7" s="12" t="s">
        <v>214</v>
      </c>
      <c r="IW7" s="12" t="s">
        <v>215</v>
      </c>
      <c r="IX7" s="12" t="s">
        <v>216</v>
      </c>
      <c r="IY7" s="12" t="s">
        <v>481</v>
      </c>
      <c r="IZ7" s="12" t="s">
        <v>128</v>
      </c>
      <c r="JA7" s="12" t="s">
        <v>482</v>
      </c>
      <c r="JB7" s="12" t="s">
        <v>483</v>
      </c>
      <c r="JC7" s="12" t="s">
        <v>484</v>
      </c>
      <c r="JD7" s="12" t="s">
        <v>186</v>
      </c>
      <c r="JE7" s="12" t="s">
        <v>213</v>
      </c>
      <c r="JF7" s="12" t="s">
        <v>480</v>
      </c>
      <c r="JG7" s="12" t="s">
        <v>217</v>
      </c>
      <c r="JH7" s="12" t="s">
        <v>218</v>
      </c>
      <c r="JI7" s="12" t="s">
        <v>219</v>
      </c>
      <c r="JJ7" s="12" t="s">
        <v>485</v>
      </c>
      <c r="JK7" s="12" t="s">
        <v>218</v>
      </c>
      <c r="JL7" s="50"/>
      <c r="JM7" s="50"/>
      <c r="JN7" s="12" t="s">
        <v>5</v>
      </c>
      <c r="JO7" s="12" t="s">
        <v>130</v>
      </c>
      <c r="JP7" s="12" t="s">
        <v>330</v>
      </c>
      <c r="JQ7" s="12" t="s">
        <v>71</v>
      </c>
      <c r="JR7" s="12" t="s">
        <v>71</v>
      </c>
      <c r="JS7" s="12" t="s">
        <v>520</v>
      </c>
      <c r="JT7" s="12" t="s">
        <v>179</v>
      </c>
      <c r="JU7" s="12" t="s">
        <v>543</v>
      </c>
      <c r="JV7" s="12" t="s">
        <v>479</v>
      </c>
      <c r="JW7" s="12" t="s">
        <v>476</v>
      </c>
      <c r="JX7" s="12">
        <v>0</v>
      </c>
      <c r="JY7" s="12" t="s">
        <v>475</v>
      </c>
      <c r="JZ7" s="12">
        <v>25</v>
      </c>
      <c r="KA7" s="12" t="s">
        <v>72</v>
      </c>
      <c r="KB7" s="12" t="s">
        <v>75</v>
      </c>
      <c r="KC7" s="12" t="s">
        <v>179</v>
      </c>
      <c r="KD7" s="12">
        <v>2</v>
      </c>
      <c r="KE7" s="12" t="s">
        <v>71</v>
      </c>
      <c r="KF7" s="12" t="s">
        <v>521</v>
      </c>
      <c r="KG7" s="12" t="s">
        <v>127</v>
      </c>
      <c r="KH7" s="12" t="s">
        <v>329</v>
      </c>
      <c r="KI7" s="12">
        <v>51</v>
      </c>
      <c r="KJ7" s="12">
        <v>1</v>
      </c>
      <c r="KK7" s="12" t="s">
        <v>72</v>
      </c>
      <c r="KL7" s="12" t="s">
        <v>180</v>
      </c>
      <c r="KM7" s="12">
        <v>1</v>
      </c>
      <c r="KN7" s="12">
        <v>1</v>
      </c>
      <c r="KO7" s="12">
        <v>1</v>
      </c>
      <c r="KP7" s="12">
        <v>8000</v>
      </c>
      <c r="KQ7" s="53"/>
      <c r="KR7" s="53"/>
      <c r="KS7" s="53"/>
      <c r="KT7" s="12" t="s">
        <v>321</v>
      </c>
      <c r="KU7" s="53"/>
      <c r="KV7" s="12" t="s">
        <v>180</v>
      </c>
      <c r="KW7" s="12" t="s">
        <v>71</v>
      </c>
      <c r="KX7" s="12" t="s">
        <v>187</v>
      </c>
      <c r="KY7" s="12" t="s">
        <v>188</v>
      </c>
      <c r="KZ7" s="12" t="s">
        <v>181</v>
      </c>
      <c r="LA7" s="12">
        <v>10800</v>
      </c>
      <c r="LB7" s="12" t="s">
        <v>180</v>
      </c>
      <c r="LC7" s="12" t="s">
        <v>71</v>
      </c>
      <c r="LD7" s="12" t="s">
        <v>187</v>
      </c>
      <c r="LE7" s="12" t="s">
        <v>188</v>
      </c>
      <c r="LF7" s="12" t="s">
        <v>181</v>
      </c>
      <c r="LG7" s="12">
        <v>10800</v>
      </c>
      <c r="LH7" s="12">
        <v>31</v>
      </c>
      <c r="LI7" s="12" t="s">
        <v>252</v>
      </c>
      <c r="LJ7" s="53"/>
      <c r="LK7" s="53"/>
      <c r="LL7" s="12" t="s">
        <v>182</v>
      </c>
      <c r="LM7" s="12" t="s">
        <v>73</v>
      </c>
      <c r="LN7" s="12" t="s">
        <v>398</v>
      </c>
      <c r="LO7" s="12">
        <v>0</v>
      </c>
      <c r="LP7" s="12" t="s">
        <v>399</v>
      </c>
      <c r="LQ7" s="53"/>
      <c r="LR7" s="12" t="s">
        <v>73</v>
      </c>
      <c r="LS7" s="12" t="s">
        <v>189</v>
      </c>
      <c r="LT7" s="53"/>
      <c r="LU7" s="12" t="s">
        <v>399</v>
      </c>
      <c r="LV7" s="53"/>
      <c r="LW7" s="53"/>
      <c r="LX7" s="12" t="s">
        <v>71</v>
      </c>
      <c r="LY7" s="12" t="s">
        <v>74</v>
      </c>
      <c r="LZ7" s="12" t="s">
        <v>405</v>
      </c>
      <c r="MA7" s="12" t="s">
        <v>71</v>
      </c>
      <c r="MB7" s="12" t="s">
        <v>71</v>
      </c>
      <c r="MC7" s="12" t="s">
        <v>180</v>
      </c>
      <c r="MD7" s="12" t="s">
        <v>71</v>
      </c>
      <c r="ME7" s="12" t="s">
        <v>187</v>
      </c>
      <c r="MF7" s="12" t="s">
        <v>188</v>
      </c>
      <c r="MG7" s="12" t="s">
        <v>181</v>
      </c>
      <c r="MH7" s="12">
        <v>10800</v>
      </c>
      <c r="MI7" s="12" t="s">
        <v>183</v>
      </c>
      <c r="MJ7" s="12" t="s">
        <v>184</v>
      </c>
      <c r="MK7" s="12" t="s">
        <v>184</v>
      </c>
      <c r="ML7" s="12" t="s">
        <v>185</v>
      </c>
      <c r="MM7" s="45"/>
      <c r="MN7" s="12" t="s">
        <v>180</v>
      </c>
      <c r="MO7" s="45"/>
      <c r="MP7" s="45" t="s">
        <v>186</v>
      </c>
      <c r="MQ7" s="45" t="s">
        <v>186</v>
      </c>
      <c r="MR7" s="45" t="s">
        <v>186</v>
      </c>
      <c r="MS7" s="45"/>
      <c r="MT7" s="45" t="s">
        <v>401</v>
      </c>
      <c r="MU7" s="45" t="s">
        <v>253</v>
      </c>
      <c r="MV7" s="12" t="s">
        <v>549</v>
      </c>
      <c r="MW7" s="12" t="s">
        <v>509</v>
      </c>
      <c r="MX7" s="55" t="s">
        <v>530</v>
      </c>
      <c r="MY7" s="12" t="s">
        <v>502</v>
      </c>
      <c r="MZ7" s="55" t="s">
        <v>531</v>
      </c>
      <c r="NA7" s="55" t="s">
        <v>532</v>
      </c>
      <c r="NB7" s="12" t="s">
        <v>454</v>
      </c>
      <c r="NC7" s="12" t="s">
        <v>455</v>
      </c>
      <c r="ND7" s="12" t="s">
        <v>456</v>
      </c>
      <c r="NE7" s="12" t="s">
        <v>180</v>
      </c>
      <c r="NF7" s="12" t="s">
        <v>323</v>
      </c>
      <c r="NG7" s="12" t="s">
        <v>75</v>
      </c>
      <c r="NH7" s="12" t="s">
        <v>319</v>
      </c>
      <c r="NI7" s="12" t="s">
        <v>322</v>
      </c>
      <c r="NJ7" s="12" t="s">
        <v>457</v>
      </c>
      <c r="NK7" s="12" t="s">
        <v>458</v>
      </c>
      <c r="NL7" s="11" t="s">
        <v>71</v>
      </c>
      <c r="NM7" s="11" t="s">
        <v>71</v>
      </c>
      <c r="NN7" s="12" t="s">
        <v>459</v>
      </c>
      <c r="NO7" s="45" t="s">
        <v>71</v>
      </c>
      <c r="NP7" s="45" t="s">
        <v>71</v>
      </c>
      <c r="NQ7" s="12" t="s">
        <v>460</v>
      </c>
      <c r="NR7" s="45"/>
      <c r="NS7" s="45"/>
    </row>
    <row r="8" spans="1:383" x14ac:dyDescent="0.2">
      <c r="B8" s="1" t="s">
        <v>6</v>
      </c>
      <c r="C8" s="11" t="s">
        <v>245</v>
      </c>
      <c r="E8" s="11" t="s">
        <v>487</v>
      </c>
      <c r="H8" s="11" t="s">
        <v>129</v>
      </c>
      <c r="I8" s="2" t="s">
        <v>549</v>
      </c>
      <c r="J8" s="2" t="s">
        <v>510</v>
      </c>
      <c r="K8" s="3" t="s">
        <v>179</v>
      </c>
      <c r="L8" s="3" t="s">
        <v>179</v>
      </c>
      <c r="M8" s="3" t="s">
        <v>477</v>
      </c>
      <c r="N8" s="3" t="s">
        <v>179</v>
      </c>
      <c r="O8" s="3" t="s">
        <v>179</v>
      </c>
      <c r="P8" s="3" t="s">
        <v>242</v>
      </c>
      <c r="Q8" s="4" t="s">
        <v>243</v>
      </c>
      <c r="R8" s="3" t="s">
        <v>5</v>
      </c>
      <c r="S8" s="3" t="s">
        <v>130</v>
      </c>
      <c r="T8" s="3" t="s">
        <v>330</v>
      </c>
      <c r="U8" s="4" t="s">
        <v>71</v>
      </c>
      <c r="V8" s="4" t="s">
        <v>71</v>
      </c>
      <c r="W8" s="3" t="s">
        <v>74</v>
      </c>
      <c r="X8" s="3" t="s">
        <v>252</v>
      </c>
      <c r="Y8" s="3" t="s">
        <v>405</v>
      </c>
      <c r="Z8" s="4" t="s">
        <v>71</v>
      </c>
      <c r="AA8" s="4" t="s">
        <v>71</v>
      </c>
      <c r="AB8" s="4" t="s">
        <v>71</v>
      </c>
      <c r="AC8" s="4" t="s">
        <v>7</v>
      </c>
      <c r="AD8" s="4" t="s">
        <v>474</v>
      </c>
      <c r="AE8" s="12" t="s">
        <v>5</v>
      </c>
      <c r="AF8" s="12" t="s">
        <v>130</v>
      </c>
      <c r="AG8" s="12" t="s">
        <v>330</v>
      </c>
      <c r="AH8" s="14" t="s">
        <v>71</v>
      </c>
      <c r="AI8" s="14" t="s">
        <v>71</v>
      </c>
      <c r="AJ8" s="13" t="s">
        <v>179</v>
      </c>
      <c r="AK8" s="13" t="s">
        <v>179</v>
      </c>
      <c r="AL8" s="13" t="s">
        <v>477</v>
      </c>
      <c r="AM8" s="13" t="s">
        <v>479</v>
      </c>
      <c r="AN8" s="13" t="s">
        <v>476</v>
      </c>
      <c r="AO8" s="13" t="s">
        <v>72</v>
      </c>
      <c r="AP8" s="13" t="s">
        <v>475</v>
      </c>
      <c r="AQ8" s="13" t="s">
        <v>525</v>
      </c>
      <c r="AR8" s="13" t="s">
        <v>180</v>
      </c>
      <c r="AS8" s="13" t="s">
        <v>180</v>
      </c>
      <c r="AT8" s="13" t="s">
        <v>179</v>
      </c>
      <c r="AU8" s="13" t="s">
        <v>539</v>
      </c>
      <c r="AV8" s="14" t="s">
        <v>71</v>
      </c>
      <c r="AW8" s="13" t="s">
        <v>521</v>
      </c>
      <c r="AX8" s="13" t="s">
        <v>127</v>
      </c>
      <c r="AY8" s="13" t="s">
        <v>329</v>
      </c>
      <c r="AZ8" s="13" t="s">
        <v>478</v>
      </c>
      <c r="BA8" s="13">
        <v>1</v>
      </c>
      <c r="BB8" s="13" t="s">
        <v>72</v>
      </c>
      <c r="BC8" s="13" t="s">
        <v>180</v>
      </c>
      <c r="BD8" s="13" t="s">
        <v>179</v>
      </c>
      <c r="BE8" s="13">
        <v>1</v>
      </c>
      <c r="BF8" s="13" t="s">
        <v>323</v>
      </c>
      <c r="BG8" s="13" t="s">
        <v>507</v>
      </c>
      <c r="BH8" s="14" t="s">
        <v>186</v>
      </c>
      <c r="BI8" s="14" t="s">
        <v>243</v>
      </c>
      <c r="BJ8" s="14" t="s">
        <v>488</v>
      </c>
      <c r="BK8" s="14" t="s">
        <v>318</v>
      </c>
      <c r="BL8" s="14">
        <v>10800</v>
      </c>
      <c r="BM8" s="14" t="s">
        <v>318</v>
      </c>
      <c r="BN8" s="14" t="s">
        <v>73</v>
      </c>
      <c r="BO8" s="12" t="s">
        <v>252</v>
      </c>
      <c r="BP8" s="14" t="s">
        <v>73</v>
      </c>
      <c r="BQ8" s="14" t="s">
        <v>71</v>
      </c>
      <c r="BR8" s="14" t="s">
        <v>71</v>
      </c>
      <c r="BS8" s="14" t="s">
        <v>71</v>
      </c>
      <c r="BT8" s="14" t="s">
        <v>71</v>
      </c>
      <c r="BU8" s="14" t="s">
        <v>71</v>
      </c>
      <c r="BV8" s="12" t="s">
        <v>74</v>
      </c>
      <c r="BW8" s="12" t="s">
        <v>405</v>
      </c>
      <c r="BX8" s="14" t="s">
        <v>71</v>
      </c>
      <c r="BY8" s="14" t="s">
        <v>71</v>
      </c>
      <c r="BZ8" s="14">
        <v>10800</v>
      </c>
      <c r="CA8" s="14" t="s">
        <v>318</v>
      </c>
      <c r="CB8" s="14" t="s">
        <v>76</v>
      </c>
      <c r="CC8" s="14" t="s">
        <v>72</v>
      </c>
      <c r="CD8" s="14" t="s">
        <v>186</v>
      </c>
      <c r="CE8" s="14" t="s">
        <v>73</v>
      </c>
      <c r="CF8" s="14" t="s">
        <v>73</v>
      </c>
      <c r="CG8" s="14" t="s">
        <v>73</v>
      </c>
      <c r="CH8" s="14" t="s">
        <v>73</v>
      </c>
      <c r="CI8" s="14" t="s">
        <v>73</v>
      </c>
      <c r="CJ8" s="14" t="s">
        <v>73</v>
      </c>
      <c r="CK8" s="14" t="s">
        <v>131</v>
      </c>
      <c r="CL8" s="14" t="s">
        <v>131</v>
      </c>
      <c r="CM8" s="14" t="s">
        <v>73</v>
      </c>
      <c r="CN8" s="14" t="s">
        <v>131</v>
      </c>
      <c r="CO8" s="14" t="s">
        <v>209</v>
      </c>
      <c r="CP8" s="14" t="s">
        <v>71</v>
      </c>
      <c r="CQ8" s="14" t="s">
        <v>210</v>
      </c>
      <c r="CR8" s="14" t="s">
        <v>211</v>
      </c>
      <c r="CS8" s="14" t="s">
        <v>7</v>
      </c>
      <c r="CT8" s="12" t="s">
        <v>179</v>
      </c>
      <c r="CU8" s="12" t="s">
        <v>507</v>
      </c>
      <c r="CV8" s="14" t="s">
        <v>212</v>
      </c>
      <c r="CW8" s="14" t="s">
        <v>211</v>
      </c>
      <c r="CX8" s="14" t="s">
        <v>186</v>
      </c>
      <c r="CY8" s="14" t="s">
        <v>186</v>
      </c>
      <c r="CZ8" s="14" t="s">
        <v>243</v>
      </c>
      <c r="DA8" s="14" t="s">
        <v>213</v>
      </c>
      <c r="DB8" s="14" t="s">
        <v>213</v>
      </c>
      <c r="DC8" s="14" t="s">
        <v>214</v>
      </c>
      <c r="DD8" s="14" t="s">
        <v>215</v>
      </c>
      <c r="DE8" s="14" t="s">
        <v>216</v>
      </c>
      <c r="DF8" s="14" t="s">
        <v>481</v>
      </c>
      <c r="DG8" s="14" t="s">
        <v>128</v>
      </c>
      <c r="DH8" s="14" t="s">
        <v>482</v>
      </c>
      <c r="DI8" s="14" t="s">
        <v>483</v>
      </c>
      <c r="DJ8" s="14" t="s">
        <v>484</v>
      </c>
      <c r="DK8" s="14" t="s">
        <v>186</v>
      </c>
      <c r="DL8" s="14" t="s">
        <v>213</v>
      </c>
      <c r="DM8" s="14" t="s">
        <v>480</v>
      </c>
      <c r="DN8" s="14" t="s">
        <v>217</v>
      </c>
      <c r="DO8" s="14" t="s">
        <v>218</v>
      </c>
      <c r="DP8" s="14" t="s">
        <v>219</v>
      </c>
      <c r="DQ8" s="14" t="s">
        <v>485</v>
      </c>
      <c r="DR8" s="14" t="s">
        <v>218</v>
      </c>
      <c r="DS8" s="14" t="s">
        <v>220</v>
      </c>
      <c r="DT8" s="14" t="s">
        <v>356</v>
      </c>
      <c r="DU8" s="14" t="s">
        <v>357</v>
      </c>
      <c r="DV8" s="14" t="s">
        <v>186</v>
      </c>
      <c r="DW8" s="14" t="s">
        <v>186</v>
      </c>
      <c r="DX8" s="14" t="s">
        <v>324</v>
      </c>
      <c r="DY8" s="14" t="s">
        <v>362</v>
      </c>
      <c r="DZ8" s="14"/>
      <c r="EA8" s="14"/>
      <c r="EB8" s="12" t="s">
        <v>5</v>
      </c>
      <c r="EC8" s="12" t="s">
        <v>130</v>
      </c>
      <c r="ED8" s="12" t="s">
        <v>330</v>
      </c>
      <c r="EE8" s="14" t="s">
        <v>71</v>
      </c>
      <c r="EF8" s="14" t="s">
        <v>71</v>
      </c>
      <c r="EG8" s="12" t="s">
        <v>179</v>
      </c>
      <c r="EH8" s="12" t="s">
        <v>179</v>
      </c>
      <c r="EI8" s="12" t="s">
        <v>477</v>
      </c>
      <c r="EJ8" s="15" t="s">
        <v>479</v>
      </c>
      <c r="EK8" s="15" t="s">
        <v>476</v>
      </c>
      <c r="EL8" s="15" t="s">
        <v>72</v>
      </c>
      <c r="EM8" s="15" t="s">
        <v>475</v>
      </c>
      <c r="EN8" s="15" t="s">
        <v>525</v>
      </c>
      <c r="EO8" s="15" t="s">
        <v>180</v>
      </c>
      <c r="EP8" s="15" t="s">
        <v>180</v>
      </c>
      <c r="EQ8" s="15" t="s">
        <v>179</v>
      </c>
      <c r="ER8" s="15" t="s">
        <v>539</v>
      </c>
      <c r="ES8" s="15" t="s">
        <v>71</v>
      </c>
      <c r="ET8" s="15" t="s">
        <v>521</v>
      </c>
      <c r="EU8" s="15" t="s">
        <v>127</v>
      </c>
      <c r="EV8" s="15" t="s">
        <v>329</v>
      </c>
      <c r="EW8" s="15" t="s">
        <v>478</v>
      </c>
      <c r="EX8" s="15">
        <v>1</v>
      </c>
      <c r="EY8" s="15" t="s">
        <v>72</v>
      </c>
      <c r="EZ8" s="15" t="s">
        <v>180</v>
      </c>
      <c r="FA8" s="15" t="s">
        <v>179</v>
      </c>
      <c r="FB8" s="15">
        <v>1</v>
      </c>
      <c r="FC8" s="15" t="s">
        <v>323</v>
      </c>
      <c r="FD8" s="15" t="s">
        <v>507</v>
      </c>
      <c r="FE8" s="16"/>
      <c r="FF8" s="16"/>
      <c r="FG8" s="16"/>
      <c r="FH8" s="16" t="s">
        <v>321</v>
      </c>
      <c r="FI8" s="16"/>
      <c r="FJ8" s="16" t="s">
        <v>180</v>
      </c>
      <c r="FK8" s="16" t="s">
        <v>71</v>
      </c>
      <c r="FL8" s="16" t="s">
        <v>187</v>
      </c>
      <c r="FM8" s="16" t="s">
        <v>188</v>
      </c>
      <c r="FN8" s="16" t="s">
        <v>181</v>
      </c>
      <c r="FO8" s="16">
        <v>10800</v>
      </c>
      <c r="FP8" s="16" t="s">
        <v>180</v>
      </c>
      <c r="FQ8" s="16" t="s">
        <v>71</v>
      </c>
      <c r="FR8" s="16" t="s">
        <v>187</v>
      </c>
      <c r="FS8" s="16" t="s">
        <v>188</v>
      </c>
      <c r="FT8" s="16" t="s">
        <v>181</v>
      </c>
      <c r="FU8" s="16">
        <v>10800</v>
      </c>
      <c r="FV8" s="16">
        <v>31</v>
      </c>
      <c r="FW8" s="15" t="s">
        <v>252</v>
      </c>
      <c r="FX8" s="16"/>
      <c r="FY8" s="16"/>
      <c r="FZ8" s="16" t="s">
        <v>182</v>
      </c>
      <c r="GA8" s="16" t="s">
        <v>73</v>
      </c>
      <c r="GB8" s="16" t="s">
        <v>398</v>
      </c>
      <c r="GC8" s="16"/>
      <c r="GD8" s="16" t="s">
        <v>399</v>
      </c>
      <c r="GE8" s="16"/>
      <c r="GF8" s="16" t="s">
        <v>73</v>
      </c>
      <c r="GG8" s="16" t="s">
        <v>189</v>
      </c>
      <c r="GH8" s="16"/>
      <c r="GI8" s="16" t="s">
        <v>399</v>
      </c>
      <c r="GJ8" s="16"/>
      <c r="GK8" s="16"/>
      <c r="GL8" s="16" t="s">
        <v>71</v>
      </c>
      <c r="GM8" s="15" t="s">
        <v>74</v>
      </c>
      <c r="GN8" s="17" t="s">
        <v>405</v>
      </c>
      <c r="GO8" s="11" t="s">
        <v>71</v>
      </c>
      <c r="GP8" s="11" t="s">
        <v>71</v>
      </c>
      <c r="GQ8" s="11" t="s">
        <v>180</v>
      </c>
      <c r="GR8" s="11" t="s">
        <v>71</v>
      </c>
      <c r="GS8" s="11" t="s">
        <v>187</v>
      </c>
      <c r="GT8" s="11" t="s">
        <v>188</v>
      </c>
      <c r="GU8" s="11" t="s">
        <v>181</v>
      </c>
      <c r="GV8" s="11">
        <v>10800</v>
      </c>
      <c r="GW8" s="11" t="s">
        <v>183</v>
      </c>
      <c r="GX8" s="11" t="s">
        <v>184</v>
      </c>
      <c r="GY8" s="11" t="s">
        <v>184</v>
      </c>
      <c r="GZ8" s="11" t="s">
        <v>185</v>
      </c>
      <c r="HB8" s="11" t="s">
        <v>180</v>
      </c>
      <c r="HD8" s="11" t="s">
        <v>186</v>
      </c>
      <c r="HE8" s="11" t="s">
        <v>186</v>
      </c>
      <c r="HF8" s="11" t="s">
        <v>186</v>
      </c>
      <c r="HH8" s="11" t="s">
        <v>401</v>
      </c>
      <c r="HI8" s="11" t="s">
        <v>253</v>
      </c>
      <c r="HJ8" s="15" t="s">
        <v>549</v>
      </c>
      <c r="HK8" s="15" t="s">
        <v>510</v>
      </c>
      <c r="HL8" s="19" t="s">
        <v>489</v>
      </c>
      <c r="HM8" s="11" t="s">
        <v>502</v>
      </c>
      <c r="HN8" s="19" t="s">
        <v>496</v>
      </c>
      <c r="HO8" s="19" t="s">
        <v>544</v>
      </c>
      <c r="HP8" s="11" t="s">
        <v>454</v>
      </c>
      <c r="HQ8" s="11" t="s">
        <v>455</v>
      </c>
      <c r="HR8" s="11" t="s">
        <v>456</v>
      </c>
      <c r="HS8" s="11" t="s">
        <v>180</v>
      </c>
      <c r="HT8" s="11" t="s">
        <v>323</v>
      </c>
      <c r="HU8" s="11" t="s">
        <v>75</v>
      </c>
      <c r="HV8" s="11" t="s">
        <v>319</v>
      </c>
      <c r="HW8" s="11" t="s">
        <v>322</v>
      </c>
      <c r="HX8" s="11" t="s">
        <v>457</v>
      </c>
      <c r="HY8" s="11" t="s">
        <v>458</v>
      </c>
      <c r="IB8" s="11" t="s">
        <v>459</v>
      </c>
      <c r="IC8" s="11" t="s">
        <v>71</v>
      </c>
      <c r="ID8" s="11" t="s">
        <v>71</v>
      </c>
      <c r="IE8" s="11" t="s">
        <v>460</v>
      </c>
      <c r="IH8" s="12" t="s">
        <v>209</v>
      </c>
      <c r="II8" s="12" t="s">
        <v>71</v>
      </c>
      <c r="IJ8" s="12" t="s">
        <v>210</v>
      </c>
      <c r="IK8" s="12" t="s">
        <v>211</v>
      </c>
      <c r="IL8" s="12" t="s">
        <v>7</v>
      </c>
      <c r="IM8" s="12" t="s">
        <v>179</v>
      </c>
      <c r="IN8" s="12" t="s">
        <v>507</v>
      </c>
      <c r="IO8" s="12" t="s">
        <v>212</v>
      </c>
      <c r="IP8" s="12" t="s">
        <v>211</v>
      </c>
      <c r="IQ8" s="12" t="s">
        <v>186</v>
      </c>
      <c r="IR8" s="12" t="s">
        <v>186</v>
      </c>
      <c r="IS8" s="12" t="s">
        <v>243</v>
      </c>
      <c r="IT8" s="12" t="s">
        <v>213</v>
      </c>
      <c r="IU8" s="12" t="s">
        <v>213</v>
      </c>
      <c r="IV8" s="12" t="s">
        <v>214</v>
      </c>
      <c r="IW8" s="12" t="s">
        <v>215</v>
      </c>
      <c r="IX8" s="12" t="s">
        <v>216</v>
      </c>
      <c r="IY8" s="12" t="s">
        <v>481</v>
      </c>
      <c r="IZ8" s="12" t="s">
        <v>128</v>
      </c>
      <c r="JA8" s="12" t="s">
        <v>482</v>
      </c>
      <c r="JB8" s="12" t="s">
        <v>483</v>
      </c>
      <c r="JC8" s="12" t="s">
        <v>484</v>
      </c>
      <c r="JD8" s="12" t="s">
        <v>186</v>
      </c>
      <c r="JE8" s="12" t="s">
        <v>213</v>
      </c>
      <c r="JF8" s="12" t="s">
        <v>480</v>
      </c>
      <c r="JG8" s="12" t="s">
        <v>217</v>
      </c>
      <c r="JH8" s="12" t="s">
        <v>218</v>
      </c>
      <c r="JI8" s="12" t="s">
        <v>219</v>
      </c>
      <c r="JJ8" s="12" t="s">
        <v>485</v>
      </c>
      <c r="JK8" s="12" t="s">
        <v>218</v>
      </c>
      <c r="JL8" s="14"/>
      <c r="JM8" s="14"/>
      <c r="JN8" s="12" t="s">
        <v>5</v>
      </c>
      <c r="JO8" s="12" t="s">
        <v>130</v>
      </c>
      <c r="JP8" s="12" t="s">
        <v>330</v>
      </c>
      <c r="JQ8" s="12" t="s">
        <v>71</v>
      </c>
      <c r="JR8" s="12" t="s">
        <v>71</v>
      </c>
      <c r="JS8" s="12" t="s">
        <v>179</v>
      </c>
      <c r="JT8" s="12" t="s">
        <v>179</v>
      </c>
      <c r="JU8" s="12" t="s">
        <v>477</v>
      </c>
      <c r="JV8" s="12" t="s">
        <v>479</v>
      </c>
      <c r="JW8" s="12" t="s">
        <v>476</v>
      </c>
      <c r="JX8" s="12" t="s">
        <v>72</v>
      </c>
      <c r="JY8" s="12" t="s">
        <v>475</v>
      </c>
      <c r="JZ8" s="12" t="s">
        <v>525</v>
      </c>
      <c r="KA8" s="12" t="s">
        <v>180</v>
      </c>
      <c r="KB8" s="12" t="s">
        <v>180</v>
      </c>
      <c r="KC8" s="12" t="s">
        <v>179</v>
      </c>
      <c r="KD8" s="12" t="s">
        <v>539</v>
      </c>
      <c r="KE8" s="12" t="s">
        <v>71</v>
      </c>
      <c r="KF8" s="12" t="s">
        <v>521</v>
      </c>
      <c r="KG8" s="12" t="s">
        <v>127</v>
      </c>
      <c r="KH8" s="12" t="s">
        <v>329</v>
      </c>
      <c r="KI8" s="12" t="s">
        <v>478</v>
      </c>
      <c r="KJ8" s="12">
        <v>1</v>
      </c>
      <c r="KK8" s="12" t="s">
        <v>72</v>
      </c>
      <c r="KL8" s="12" t="s">
        <v>180</v>
      </c>
      <c r="KM8" s="12" t="s">
        <v>179</v>
      </c>
      <c r="KN8" s="12">
        <v>1</v>
      </c>
      <c r="KO8" s="12" t="s">
        <v>323</v>
      </c>
      <c r="KP8" s="12" t="s">
        <v>507</v>
      </c>
      <c r="KQ8" s="16"/>
      <c r="KR8" s="16"/>
      <c r="KS8" s="16"/>
      <c r="KT8" s="12" t="s">
        <v>321</v>
      </c>
      <c r="KU8" s="16"/>
      <c r="KV8" s="12" t="s">
        <v>180</v>
      </c>
      <c r="KW8" s="12" t="s">
        <v>71</v>
      </c>
      <c r="KX8" s="12" t="s">
        <v>187</v>
      </c>
      <c r="KY8" s="12" t="s">
        <v>188</v>
      </c>
      <c r="KZ8" s="12" t="s">
        <v>181</v>
      </c>
      <c r="LA8" s="12">
        <v>10800</v>
      </c>
      <c r="LB8" s="12" t="s">
        <v>180</v>
      </c>
      <c r="LC8" s="12" t="s">
        <v>71</v>
      </c>
      <c r="LD8" s="12" t="s">
        <v>187</v>
      </c>
      <c r="LE8" s="12" t="s">
        <v>188</v>
      </c>
      <c r="LF8" s="12" t="s">
        <v>181</v>
      </c>
      <c r="LG8" s="12">
        <v>10800</v>
      </c>
      <c r="LH8" s="12">
        <v>31</v>
      </c>
      <c r="LI8" s="12" t="s">
        <v>252</v>
      </c>
      <c r="LJ8" s="16"/>
      <c r="LK8" s="16"/>
      <c r="LL8" s="12" t="s">
        <v>182</v>
      </c>
      <c r="LM8" s="12" t="s">
        <v>73</v>
      </c>
      <c r="LN8" s="12" t="s">
        <v>398</v>
      </c>
      <c r="LO8" s="12">
        <v>0</v>
      </c>
      <c r="LP8" s="12" t="s">
        <v>399</v>
      </c>
      <c r="LQ8" s="16"/>
      <c r="LR8" s="12" t="s">
        <v>73</v>
      </c>
      <c r="LS8" s="12" t="s">
        <v>189</v>
      </c>
      <c r="LT8" s="16"/>
      <c r="LU8" s="12" t="s">
        <v>399</v>
      </c>
      <c r="LV8" s="16"/>
      <c r="LW8" s="16"/>
      <c r="LX8" s="12" t="s">
        <v>71</v>
      </c>
      <c r="LY8" s="12" t="s">
        <v>74</v>
      </c>
      <c r="LZ8" s="12" t="s">
        <v>405</v>
      </c>
      <c r="MA8" s="12" t="s">
        <v>71</v>
      </c>
      <c r="MB8" s="12" t="s">
        <v>71</v>
      </c>
      <c r="MC8" s="12" t="s">
        <v>180</v>
      </c>
      <c r="MD8" s="12" t="s">
        <v>71</v>
      </c>
      <c r="ME8" s="12" t="s">
        <v>187</v>
      </c>
      <c r="MF8" s="12" t="s">
        <v>188</v>
      </c>
      <c r="MG8" s="12" t="s">
        <v>181</v>
      </c>
      <c r="MH8" s="12">
        <v>10800</v>
      </c>
      <c r="MI8" s="12" t="s">
        <v>183</v>
      </c>
      <c r="MJ8" s="12" t="s">
        <v>184</v>
      </c>
      <c r="MK8" s="12" t="s">
        <v>184</v>
      </c>
      <c r="ML8" s="12" t="s">
        <v>185</v>
      </c>
      <c r="MN8" s="12" t="s">
        <v>180</v>
      </c>
      <c r="MP8" s="11" t="s">
        <v>186</v>
      </c>
      <c r="MQ8" s="11" t="s">
        <v>186</v>
      </c>
      <c r="MR8" s="11" t="s">
        <v>186</v>
      </c>
      <c r="MT8" s="11" t="s">
        <v>401</v>
      </c>
      <c r="MU8" s="11" t="s">
        <v>253</v>
      </c>
      <c r="MV8" s="12" t="s">
        <v>549</v>
      </c>
      <c r="MW8" s="12" t="s">
        <v>510</v>
      </c>
      <c r="MX8" s="19" t="s">
        <v>489</v>
      </c>
      <c r="MY8" s="12" t="s">
        <v>502</v>
      </c>
      <c r="MZ8" s="19" t="s">
        <v>496</v>
      </c>
      <c r="NA8" s="19" t="s">
        <v>544</v>
      </c>
      <c r="NB8" s="12" t="s">
        <v>454</v>
      </c>
      <c r="NC8" s="12" t="s">
        <v>455</v>
      </c>
      <c r="ND8" s="12" t="s">
        <v>456</v>
      </c>
      <c r="NE8" s="12" t="s">
        <v>180</v>
      </c>
      <c r="NF8" s="12" t="s">
        <v>323</v>
      </c>
      <c r="NG8" s="12" t="s">
        <v>75</v>
      </c>
      <c r="NH8" s="12" t="s">
        <v>319</v>
      </c>
      <c r="NI8" s="12" t="s">
        <v>322</v>
      </c>
      <c r="NJ8" s="12" t="s">
        <v>457</v>
      </c>
      <c r="NK8" s="12" t="s">
        <v>458</v>
      </c>
      <c r="NL8" s="11" t="s">
        <v>71</v>
      </c>
      <c r="NM8" s="11" t="s">
        <v>71</v>
      </c>
      <c r="NN8" s="12" t="s">
        <v>459</v>
      </c>
      <c r="NO8" s="11" t="s">
        <v>71</v>
      </c>
      <c r="NP8" s="11" t="s">
        <v>71</v>
      </c>
      <c r="NQ8" s="12" t="s">
        <v>460</v>
      </c>
    </row>
    <row r="9" spans="1:383" x14ac:dyDescent="0.2">
      <c r="B9" s="1" t="s">
        <v>246</v>
      </c>
      <c r="C9" s="11" t="s">
        <v>245</v>
      </c>
      <c r="E9" s="11" t="s">
        <v>487</v>
      </c>
      <c r="H9" s="11" t="s">
        <v>129</v>
      </c>
      <c r="I9" s="2" t="s">
        <v>549</v>
      </c>
      <c r="J9" s="2" t="s">
        <v>511</v>
      </c>
      <c r="K9" s="3" t="s">
        <v>520</v>
      </c>
      <c r="L9" s="3" t="s">
        <v>179</v>
      </c>
      <c r="M9" s="3" t="s">
        <v>543</v>
      </c>
      <c r="N9" s="3" t="s">
        <v>179</v>
      </c>
      <c r="O9" s="3" t="s">
        <v>179</v>
      </c>
      <c r="P9" s="3" t="s">
        <v>242</v>
      </c>
      <c r="Q9" s="4" t="s">
        <v>243</v>
      </c>
      <c r="R9" s="3" t="s">
        <v>5</v>
      </c>
      <c r="S9" s="3" t="s">
        <v>130</v>
      </c>
      <c r="T9" s="3" t="s">
        <v>330</v>
      </c>
      <c r="U9" s="4" t="s">
        <v>71</v>
      </c>
      <c r="V9" s="4" t="s">
        <v>71</v>
      </c>
      <c r="W9" s="3" t="s">
        <v>74</v>
      </c>
      <c r="X9" s="3" t="s">
        <v>252</v>
      </c>
      <c r="Y9" s="3" t="s">
        <v>405</v>
      </c>
      <c r="Z9" s="4" t="s">
        <v>71</v>
      </c>
      <c r="AA9" s="4" t="s">
        <v>71</v>
      </c>
      <c r="AB9" s="4" t="s">
        <v>71</v>
      </c>
      <c r="AC9" s="4" t="s">
        <v>7</v>
      </c>
      <c r="AD9" s="4" t="s">
        <v>474</v>
      </c>
      <c r="AE9" s="12" t="s">
        <v>5</v>
      </c>
      <c r="AF9" s="12" t="s">
        <v>130</v>
      </c>
      <c r="AG9" s="12" t="s">
        <v>330</v>
      </c>
      <c r="AH9" s="14" t="s">
        <v>71</v>
      </c>
      <c r="AI9" s="14" t="s">
        <v>71</v>
      </c>
      <c r="AJ9" s="13" t="s">
        <v>520</v>
      </c>
      <c r="AK9" s="13" t="s">
        <v>179</v>
      </c>
      <c r="AL9" s="13" t="s">
        <v>543</v>
      </c>
      <c r="AM9" s="13" t="s">
        <v>479</v>
      </c>
      <c r="AN9" s="13" t="s">
        <v>476</v>
      </c>
      <c r="AO9" s="13" t="s">
        <v>72</v>
      </c>
      <c r="AP9" s="13" t="s">
        <v>475</v>
      </c>
      <c r="AQ9" s="13">
        <v>25</v>
      </c>
      <c r="AR9" s="13" t="s">
        <v>72</v>
      </c>
      <c r="AS9" s="13" t="s">
        <v>180</v>
      </c>
      <c r="AT9" s="13" t="s">
        <v>179</v>
      </c>
      <c r="AU9" s="13" t="s">
        <v>539</v>
      </c>
      <c r="AV9" s="14" t="s">
        <v>71</v>
      </c>
      <c r="AW9" s="13" t="s">
        <v>521</v>
      </c>
      <c r="AX9" s="13" t="s">
        <v>127</v>
      </c>
      <c r="AY9" s="13" t="s">
        <v>329</v>
      </c>
      <c r="AZ9" s="13" t="s">
        <v>478</v>
      </c>
      <c r="BA9" s="13">
        <v>1</v>
      </c>
      <c r="BB9" s="13" t="s">
        <v>72</v>
      </c>
      <c r="BC9" s="13">
        <v>1</v>
      </c>
      <c r="BD9" s="13" t="s">
        <v>179</v>
      </c>
      <c r="BE9" s="13">
        <v>1</v>
      </c>
      <c r="BF9" s="13">
        <v>1</v>
      </c>
      <c r="BG9" s="13" t="s">
        <v>528</v>
      </c>
      <c r="BH9" s="14" t="s">
        <v>186</v>
      </c>
      <c r="BI9" s="14" t="s">
        <v>243</v>
      </c>
      <c r="BJ9" s="14" t="s">
        <v>488</v>
      </c>
      <c r="BK9" s="14" t="s">
        <v>318</v>
      </c>
      <c r="BL9" s="14">
        <v>10800</v>
      </c>
      <c r="BM9" s="14" t="s">
        <v>318</v>
      </c>
      <c r="BN9" s="14" t="s">
        <v>73</v>
      </c>
      <c r="BO9" s="12" t="s">
        <v>252</v>
      </c>
      <c r="BP9" s="14" t="s">
        <v>73</v>
      </c>
      <c r="BQ9" s="14" t="s">
        <v>71</v>
      </c>
      <c r="BR9" s="14" t="s">
        <v>71</v>
      </c>
      <c r="BS9" s="14" t="s">
        <v>71</v>
      </c>
      <c r="BT9" s="14" t="s">
        <v>71</v>
      </c>
      <c r="BU9" s="14" t="s">
        <v>71</v>
      </c>
      <c r="BV9" s="12" t="s">
        <v>74</v>
      </c>
      <c r="BW9" s="12" t="s">
        <v>405</v>
      </c>
      <c r="BX9" s="14" t="s">
        <v>71</v>
      </c>
      <c r="BY9" s="14" t="s">
        <v>71</v>
      </c>
      <c r="BZ9" s="14">
        <v>10800</v>
      </c>
      <c r="CA9" s="14" t="s">
        <v>318</v>
      </c>
      <c r="CB9" s="14" t="s">
        <v>76</v>
      </c>
      <c r="CC9" s="14" t="s">
        <v>72</v>
      </c>
      <c r="CD9" s="14" t="s">
        <v>186</v>
      </c>
      <c r="CE9" s="14" t="s">
        <v>73</v>
      </c>
      <c r="CF9" s="14" t="s">
        <v>73</v>
      </c>
      <c r="CG9" s="14" t="s">
        <v>73</v>
      </c>
      <c r="CH9" s="14" t="s">
        <v>73</v>
      </c>
      <c r="CI9" s="14" t="s">
        <v>73</v>
      </c>
      <c r="CJ9" s="14" t="s">
        <v>73</v>
      </c>
      <c r="CK9" s="14" t="s">
        <v>131</v>
      </c>
      <c r="CL9" s="14" t="s">
        <v>131</v>
      </c>
      <c r="CM9" s="14" t="s">
        <v>73</v>
      </c>
      <c r="CN9" s="14" t="s">
        <v>131</v>
      </c>
      <c r="CO9" s="14" t="s">
        <v>209</v>
      </c>
      <c r="CP9" s="14" t="s">
        <v>71</v>
      </c>
      <c r="CQ9" s="14" t="s">
        <v>210</v>
      </c>
      <c r="CR9" s="14" t="s">
        <v>211</v>
      </c>
      <c r="CS9" s="14" t="s">
        <v>7</v>
      </c>
      <c r="CT9" s="12" t="s">
        <v>179</v>
      </c>
      <c r="CU9" s="12" t="s">
        <v>528</v>
      </c>
      <c r="CV9" s="14" t="s">
        <v>212</v>
      </c>
      <c r="CW9" s="14" t="s">
        <v>211</v>
      </c>
      <c r="CX9" s="14" t="s">
        <v>186</v>
      </c>
      <c r="CY9" s="14" t="s">
        <v>186</v>
      </c>
      <c r="CZ9" s="14" t="s">
        <v>243</v>
      </c>
      <c r="DA9" s="14" t="s">
        <v>213</v>
      </c>
      <c r="DB9" s="14" t="s">
        <v>213</v>
      </c>
      <c r="DC9" s="14" t="s">
        <v>214</v>
      </c>
      <c r="DD9" s="14" t="s">
        <v>215</v>
      </c>
      <c r="DE9" s="14" t="s">
        <v>216</v>
      </c>
      <c r="DF9" s="14" t="s">
        <v>481</v>
      </c>
      <c r="DG9" s="14" t="s">
        <v>128</v>
      </c>
      <c r="DH9" s="14" t="s">
        <v>482</v>
      </c>
      <c r="DI9" s="14" t="s">
        <v>483</v>
      </c>
      <c r="DJ9" s="14" t="s">
        <v>484</v>
      </c>
      <c r="DK9" s="14" t="s">
        <v>186</v>
      </c>
      <c r="DL9" s="14" t="s">
        <v>213</v>
      </c>
      <c r="DM9" s="14" t="s">
        <v>480</v>
      </c>
      <c r="DN9" s="14" t="s">
        <v>217</v>
      </c>
      <c r="DO9" s="14" t="s">
        <v>218</v>
      </c>
      <c r="DP9" s="14" t="s">
        <v>219</v>
      </c>
      <c r="DQ9" s="14" t="s">
        <v>485</v>
      </c>
      <c r="DR9" s="14" t="s">
        <v>218</v>
      </c>
      <c r="DS9" s="14" t="s">
        <v>220</v>
      </c>
      <c r="DT9" s="14" t="s">
        <v>356</v>
      </c>
      <c r="DU9" s="14" t="s">
        <v>357</v>
      </c>
      <c r="DV9" s="14" t="s">
        <v>186</v>
      </c>
      <c r="DW9" s="14" t="s">
        <v>186</v>
      </c>
      <c r="DX9" s="14" t="s">
        <v>324</v>
      </c>
      <c r="DY9" s="14" t="s">
        <v>362</v>
      </c>
      <c r="DZ9" s="14"/>
      <c r="EA9" s="14"/>
      <c r="EB9" s="12" t="s">
        <v>5</v>
      </c>
      <c r="EC9" s="12" t="s">
        <v>130</v>
      </c>
      <c r="ED9" s="12" t="s">
        <v>330</v>
      </c>
      <c r="EE9" s="14" t="s">
        <v>71</v>
      </c>
      <c r="EF9" s="14" t="s">
        <v>71</v>
      </c>
      <c r="EG9" s="12" t="s">
        <v>520</v>
      </c>
      <c r="EH9" s="12" t="s">
        <v>179</v>
      </c>
      <c r="EI9" s="12" t="s">
        <v>543</v>
      </c>
      <c r="EJ9" s="15" t="s">
        <v>479</v>
      </c>
      <c r="EK9" s="15" t="s">
        <v>476</v>
      </c>
      <c r="EL9" s="15" t="s">
        <v>72</v>
      </c>
      <c r="EM9" s="15" t="s">
        <v>475</v>
      </c>
      <c r="EN9" s="15">
        <v>25</v>
      </c>
      <c r="EO9" s="15" t="s">
        <v>72</v>
      </c>
      <c r="EP9" s="15" t="s">
        <v>180</v>
      </c>
      <c r="EQ9" s="15" t="s">
        <v>179</v>
      </c>
      <c r="ER9" s="15" t="s">
        <v>539</v>
      </c>
      <c r="ES9" s="15" t="s">
        <v>71</v>
      </c>
      <c r="ET9" s="15" t="s">
        <v>521</v>
      </c>
      <c r="EU9" s="15" t="s">
        <v>127</v>
      </c>
      <c r="EV9" s="15" t="s">
        <v>329</v>
      </c>
      <c r="EW9" s="15" t="s">
        <v>478</v>
      </c>
      <c r="EX9" s="15">
        <v>1</v>
      </c>
      <c r="EY9" s="15" t="s">
        <v>72</v>
      </c>
      <c r="EZ9" s="15">
        <v>1</v>
      </c>
      <c r="FA9" s="15" t="s">
        <v>179</v>
      </c>
      <c r="FB9" s="15">
        <v>1</v>
      </c>
      <c r="FC9" s="15">
        <v>1</v>
      </c>
      <c r="FD9" s="15" t="s">
        <v>528</v>
      </c>
      <c r="FE9" s="16"/>
      <c r="FF9" s="16"/>
      <c r="FG9" s="16"/>
      <c r="FH9" s="16" t="s">
        <v>321</v>
      </c>
      <c r="FI9" s="16"/>
      <c r="FJ9" s="16" t="s">
        <v>180</v>
      </c>
      <c r="FK9" s="16" t="s">
        <v>71</v>
      </c>
      <c r="FL9" s="16" t="s">
        <v>187</v>
      </c>
      <c r="FM9" s="16" t="s">
        <v>188</v>
      </c>
      <c r="FN9" s="16" t="s">
        <v>181</v>
      </c>
      <c r="FO9" s="16">
        <v>10800</v>
      </c>
      <c r="FP9" s="16" t="s">
        <v>180</v>
      </c>
      <c r="FQ9" s="16" t="s">
        <v>71</v>
      </c>
      <c r="FR9" s="16" t="s">
        <v>187</v>
      </c>
      <c r="FS9" s="16" t="s">
        <v>188</v>
      </c>
      <c r="FT9" s="16" t="s">
        <v>181</v>
      </c>
      <c r="FU9" s="16">
        <v>10800</v>
      </c>
      <c r="FV9" s="16">
        <v>31</v>
      </c>
      <c r="FW9" s="15" t="s">
        <v>252</v>
      </c>
      <c r="FX9" s="16"/>
      <c r="FY9" s="16"/>
      <c r="FZ9" s="16" t="s">
        <v>182</v>
      </c>
      <c r="GA9" s="16" t="s">
        <v>73</v>
      </c>
      <c r="GB9" s="16" t="s">
        <v>398</v>
      </c>
      <c r="GC9" s="16"/>
      <c r="GD9" s="16" t="s">
        <v>399</v>
      </c>
      <c r="GE9" s="16"/>
      <c r="GF9" s="16" t="s">
        <v>73</v>
      </c>
      <c r="GG9" s="16" t="s">
        <v>189</v>
      </c>
      <c r="GH9" s="16"/>
      <c r="GI9" s="16" t="s">
        <v>399</v>
      </c>
      <c r="GJ9" s="16"/>
      <c r="GK9" s="16"/>
      <c r="GL9" s="16" t="s">
        <v>71</v>
      </c>
      <c r="GM9" s="15" t="s">
        <v>74</v>
      </c>
      <c r="GN9" s="17" t="s">
        <v>405</v>
      </c>
      <c r="GO9" s="11" t="s">
        <v>71</v>
      </c>
      <c r="GP9" s="11" t="s">
        <v>71</v>
      </c>
      <c r="GQ9" s="11" t="s">
        <v>180</v>
      </c>
      <c r="GR9" s="11" t="s">
        <v>71</v>
      </c>
      <c r="GS9" s="11" t="s">
        <v>187</v>
      </c>
      <c r="GT9" s="11" t="s">
        <v>188</v>
      </c>
      <c r="GU9" s="11" t="s">
        <v>181</v>
      </c>
      <c r="GV9" s="11">
        <v>10800</v>
      </c>
      <c r="GW9" s="11" t="s">
        <v>183</v>
      </c>
      <c r="GX9" s="11" t="s">
        <v>184</v>
      </c>
      <c r="GY9" s="11" t="s">
        <v>184</v>
      </c>
      <c r="GZ9" s="11" t="s">
        <v>185</v>
      </c>
      <c r="HB9" s="11" t="s">
        <v>180</v>
      </c>
      <c r="HD9" s="11" t="s">
        <v>186</v>
      </c>
      <c r="HE9" s="11" t="s">
        <v>186</v>
      </c>
      <c r="HF9" s="11" t="s">
        <v>186</v>
      </c>
      <c r="HH9" s="11" t="s">
        <v>401</v>
      </c>
      <c r="HI9" s="11" t="s">
        <v>253</v>
      </c>
      <c r="HJ9" s="15" t="s">
        <v>549</v>
      </c>
      <c r="HK9" s="15" t="s">
        <v>511</v>
      </c>
      <c r="HL9" s="19" t="s">
        <v>490</v>
      </c>
      <c r="HM9" s="11" t="s">
        <v>502</v>
      </c>
      <c r="HN9" s="19" t="s">
        <v>497</v>
      </c>
      <c r="HO9" s="19" t="s">
        <v>461</v>
      </c>
      <c r="HP9" s="11" t="s">
        <v>454</v>
      </c>
      <c r="HQ9" s="11" t="s">
        <v>455</v>
      </c>
      <c r="HR9" s="11" t="s">
        <v>456</v>
      </c>
      <c r="HS9" s="11" t="s">
        <v>180</v>
      </c>
      <c r="HT9" s="11" t="s">
        <v>323</v>
      </c>
      <c r="HU9" s="11" t="s">
        <v>75</v>
      </c>
      <c r="HV9" s="11" t="s">
        <v>319</v>
      </c>
      <c r="HW9" s="11" t="s">
        <v>322</v>
      </c>
      <c r="HX9" s="11" t="s">
        <v>457</v>
      </c>
      <c r="HY9" s="11" t="s">
        <v>458</v>
      </c>
      <c r="IB9" s="11" t="s">
        <v>459</v>
      </c>
      <c r="IC9" s="11" t="s">
        <v>71</v>
      </c>
      <c r="ID9" s="11" t="s">
        <v>71</v>
      </c>
      <c r="IE9" s="11" t="s">
        <v>460</v>
      </c>
      <c r="IH9" s="12" t="s">
        <v>209</v>
      </c>
      <c r="II9" s="12" t="s">
        <v>71</v>
      </c>
      <c r="IJ9" s="12" t="s">
        <v>210</v>
      </c>
      <c r="IK9" s="12" t="s">
        <v>211</v>
      </c>
      <c r="IL9" s="12" t="s">
        <v>7</v>
      </c>
      <c r="IM9" s="12" t="s">
        <v>179</v>
      </c>
      <c r="IN9" s="12" t="s">
        <v>528</v>
      </c>
      <c r="IO9" s="12" t="s">
        <v>212</v>
      </c>
      <c r="IP9" s="12" t="s">
        <v>211</v>
      </c>
      <c r="IQ9" s="12" t="s">
        <v>186</v>
      </c>
      <c r="IR9" s="12" t="s">
        <v>186</v>
      </c>
      <c r="IS9" s="12" t="s">
        <v>243</v>
      </c>
      <c r="IT9" s="12" t="s">
        <v>213</v>
      </c>
      <c r="IU9" s="12" t="s">
        <v>213</v>
      </c>
      <c r="IV9" s="12" t="s">
        <v>214</v>
      </c>
      <c r="IW9" s="12" t="s">
        <v>215</v>
      </c>
      <c r="IX9" s="12" t="s">
        <v>216</v>
      </c>
      <c r="IY9" s="12" t="s">
        <v>481</v>
      </c>
      <c r="IZ9" s="12" t="s">
        <v>128</v>
      </c>
      <c r="JA9" s="12" t="s">
        <v>482</v>
      </c>
      <c r="JB9" s="12" t="s">
        <v>483</v>
      </c>
      <c r="JC9" s="12" t="s">
        <v>484</v>
      </c>
      <c r="JD9" s="12" t="s">
        <v>186</v>
      </c>
      <c r="JE9" s="12" t="s">
        <v>213</v>
      </c>
      <c r="JF9" s="12" t="s">
        <v>480</v>
      </c>
      <c r="JG9" s="12" t="s">
        <v>217</v>
      </c>
      <c r="JH9" s="12" t="s">
        <v>218</v>
      </c>
      <c r="JI9" s="12" t="s">
        <v>219</v>
      </c>
      <c r="JJ9" s="12" t="s">
        <v>485</v>
      </c>
      <c r="JK9" s="12" t="s">
        <v>218</v>
      </c>
      <c r="JL9" s="14"/>
      <c r="JM9" s="14"/>
      <c r="JN9" s="12" t="s">
        <v>5</v>
      </c>
      <c r="JO9" s="12" t="s">
        <v>130</v>
      </c>
      <c r="JP9" s="12" t="s">
        <v>330</v>
      </c>
      <c r="JQ9" s="12" t="s">
        <v>71</v>
      </c>
      <c r="JR9" s="12" t="s">
        <v>71</v>
      </c>
      <c r="JS9" s="12" t="s">
        <v>520</v>
      </c>
      <c r="JT9" s="12" t="s">
        <v>179</v>
      </c>
      <c r="JU9" s="12" t="s">
        <v>543</v>
      </c>
      <c r="JV9" s="12" t="s">
        <v>479</v>
      </c>
      <c r="JW9" s="12" t="s">
        <v>476</v>
      </c>
      <c r="JX9" s="12" t="s">
        <v>72</v>
      </c>
      <c r="JY9" s="12" t="s">
        <v>475</v>
      </c>
      <c r="JZ9" s="12">
        <v>25</v>
      </c>
      <c r="KA9" s="12" t="s">
        <v>72</v>
      </c>
      <c r="KB9" s="12" t="s">
        <v>180</v>
      </c>
      <c r="KC9" s="12" t="s">
        <v>179</v>
      </c>
      <c r="KD9" s="12" t="s">
        <v>539</v>
      </c>
      <c r="KE9" s="12" t="s">
        <v>71</v>
      </c>
      <c r="KF9" s="12" t="s">
        <v>521</v>
      </c>
      <c r="KG9" s="12" t="s">
        <v>127</v>
      </c>
      <c r="KH9" s="12" t="s">
        <v>329</v>
      </c>
      <c r="KI9" s="12" t="s">
        <v>478</v>
      </c>
      <c r="KJ9" s="12">
        <v>1</v>
      </c>
      <c r="KK9" s="12" t="s">
        <v>72</v>
      </c>
      <c r="KL9" s="12">
        <v>1</v>
      </c>
      <c r="KM9" s="12" t="s">
        <v>179</v>
      </c>
      <c r="KN9" s="12">
        <v>1</v>
      </c>
      <c r="KO9" s="12">
        <v>1</v>
      </c>
      <c r="KP9" s="12" t="s">
        <v>528</v>
      </c>
      <c r="KQ9" s="16"/>
      <c r="KR9" s="16"/>
      <c r="KS9" s="16"/>
      <c r="KT9" s="12" t="s">
        <v>321</v>
      </c>
      <c r="KU9" s="16"/>
      <c r="KV9" s="12" t="s">
        <v>180</v>
      </c>
      <c r="KW9" s="12" t="s">
        <v>71</v>
      </c>
      <c r="KX9" s="12" t="s">
        <v>187</v>
      </c>
      <c r="KY9" s="12" t="s">
        <v>188</v>
      </c>
      <c r="KZ9" s="12" t="s">
        <v>181</v>
      </c>
      <c r="LA9" s="12">
        <v>10800</v>
      </c>
      <c r="LB9" s="12" t="s">
        <v>180</v>
      </c>
      <c r="LC9" s="12" t="s">
        <v>71</v>
      </c>
      <c r="LD9" s="12" t="s">
        <v>187</v>
      </c>
      <c r="LE9" s="12" t="s">
        <v>188</v>
      </c>
      <c r="LF9" s="12" t="s">
        <v>181</v>
      </c>
      <c r="LG9" s="12">
        <v>10800</v>
      </c>
      <c r="LH9" s="12">
        <v>31</v>
      </c>
      <c r="LI9" s="12" t="s">
        <v>252</v>
      </c>
      <c r="LJ9" s="16"/>
      <c r="LK9" s="16"/>
      <c r="LL9" s="12" t="s">
        <v>182</v>
      </c>
      <c r="LM9" s="12" t="s">
        <v>73</v>
      </c>
      <c r="LN9" s="12" t="s">
        <v>398</v>
      </c>
      <c r="LO9" s="12">
        <v>0</v>
      </c>
      <c r="LP9" s="12" t="s">
        <v>399</v>
      </c>
      <c r="LQ9" s="16"/>
      <c r="LR9" s="12" t="s">
        <v>73</v>
      </c>
      <c r="LS9" s="12" t="s">
        <v>189</v>
      </c>
      <c r="LT9" s="16"/>
      <c r="LU9" s="12" t="s">
        <v>399</v>
      </c>
      <c r="LV9" s="16"/>
      <c r="LW9" s="16"/>
      <c r="LX9" s="12" t="s">
        <v>71</v>
      </c>
      <c r="LY9" s="12" t="s">
        <v>74</v>
      </c>
      <c r="LZ9" s="12" t="s">
        <v>405</v>
      </c>
      <c r="MA9" s="12" t="s">
        <v>71</v>
      </c>
      <c r="MB9" s="12" t="s">
        <v>71</v>
      </c>
      <c r="MC9" s="12" t="s">
        <v>180</v>
      </c>
      <c r="MD9" s="12" t="s">
        <v>71</v>
      </c>
      <c r="ME9" s="12" t="s">
        <v>187</v>
      </c>
      <c r="MF9" s="12" t="s">
        <v>188</v>
      </c>
      <c r="MG9" s="12" t="s">
        <v>181</v>
      </c>
      <c r="MH9" s="12">
        <v>10800</v>
      </c>
      <c r="MI9" s="12" t="s">
        <v>183</v>
      </c>
      <c r="MJ9" s="12" t="s">
        <v>184</v>
      </c>
      <c r="MK9" s="12" t="s">
        <v>184</v>
      </c>
      <c r="ML9" s="12" t="s">
        <v>185</v>
      </c>
      <c r="MN9" s="12" t="s">
        <v>180</v>
      </c>
      <c r="MP9" s="11" t="s">
        <v>186</v>
      </c>
      <c r="MQ9" s="11" t="s">
        <v>186</v>
      </c>
      <c r="MR9" s="11" t="s">
        <v>186</v>
      </c>
      <c r="MT9" s="11" t="s">
        <v>401</v>
      </c>
      <c r="MU9" s="11" t="s">
        <v>253</v>
      </c>
      <c r="MV9" s="12" t="s">
        <v>549</v>
      </c>
      <c r="MW9" s="12" t="s">
        <v>511</v>
      </c>
      <c r="MX9" s="19" t="s">
        <v>490</v>
      </c>
      <c r="MY9" s="12" t="s">
        <v>502</v>
      </c>
      <c r="MZ9" s="19" t="s">
        <v>497</v>
      </c>
      <c r="NA9" s="19" t="s">
        <v>461</v>
      </c>
      <c r="NB9" s="12" t="s">
        <v>454</v>
      </c>
      <c r="NC9" s="12" t="s">
        <v>455</v>
      </c>
      <c r="ND9" s="12" t="s">
        <v>456</v>
      </c>
      <c r="NE9" s="12" t="s">
        <v>180</v>
      </c>
      <c r="NF9" s="12" t="s">
        <v>323</v>
      </c>
      <c r="NG9" s="12" t="s">
        <v>75</v>
      </c>
      <c r="NH9" s="12" t="s">
        <v>319</v>
      </c>
      <c r="NI9" s="12" t="s">
        <v>322</v>
      </c>
      <c r="NJ9" s="12" t="s">
        <v>457</v>
      </c>
      <c r="NK9" s="12" t="s">
        <v>458</v>
      </c>
      <c r="NL9" s="11" t="s">
        <v>71</v>
      </c>
      <c r="NM9" s="11" t="s">
        <v>71</v>
      </c>
      <c r="NN9" s="12" t="s">
        <v>459</v>
      </c>
      <c r="NO9" s="11" t="s">
        <v>71</v>
      </c>
      <c r="NP9" s="11" t="s">
        <v>71</v>
      </c>
      <c r="NQ9" s="12" t="s">
        <v>460</v>
      </c>
    </row>
    <row r="10" spans="1:383" x14ac:dyDescent="0.2">
      <c r="B10" s="1" t="s">
        <v>247</v>
      </c>
      <c r="C10" s="11" t="s">
        <v>245</v>
      </c>
      <c r="E10" s="11" t="s">
        <v>487</v>
      </c>
      <c r="H10" s="11" t="s">
        <v>129</v>
      </c>
      <c r="I10" s="2" t="s">
        <v>549</v>
      </c>
      <c r="J10" s="2" t="s">
        <v>512</v>
      </c>
      <c r="K10" s="3" t="s">
        <v>539</v>
      </c>
      <c r="L10" s="3" t="s">
        <v>179</v>
      </c>
      <c r="M10" s="3" t="s">
        <v>540</v>
      </c>
      <c r="N10" s="3" t="s">
        <v>179</v>
      </c>
      <c r="O10" s="3" t="s">
        <v>179</v>
      </c>
      <c r="P10" s="3" t="s">
        <v>242</v>
      </c>
      <c r="Q10" s="4" t="s">
        <v>243</v>
      </c>
      <c r="R10" s="3" t="s">
        <v>5</v>
      </c>
      <c r="S10" s="3" t="s">
        <v>130</v>
      </c>
      <c r="T10" s="3" t="s">
        <v>330</v>
      </c>
      <c r="U10" s="4" t="s">
        <v>71</v>
      </c>
      <c r="V10" s="4" t="s">
        <v>71</v>
      </c>
      <c r="W10" s="3" t="s">
        <v>74</v>
      </c>
      <c r="X10" s="3" t="s">
        <v>252</v>
      </c>
      <c r="Y10" s="3" t="s">
        <v>405</v>
      </c>
      <c r="Z10" s="4" t="s">
        <v>71</v>
      </c>
      <c r="AA10" s="4" t="s">
        <v>71</v>
      </c>
      <c r="AB10" s="4" t="s">
        <v>71</v>
      </c>
      <c r="AC10" s="4" t="s">
        <v>7</v>
      </c>
      <c r="AD10" s="4" t="s">
        <v>474</v>
      </c>
      <c r="AE10" s="12" t="s">
        <v>5</v>
      </c>
      <c r="AF10" s="12" t="s">
        <v>130</v>
      </c>
      <c r="AG10" s="12" t="s">
        <v>330</v>
      </c>
      <c r="AH10" s="14" t="s">
        <v>71</v>
      </c>
      <c r="AI10" s="14" t="s">
        <v>71</v>
      </c>
      <c r="AJ10" s="13" t="s">
        <v>539</v>
      </c>
      <c r="AK10" s="13" t="s">
        <v>179</v>
      </c>
      <c r="AL10" s="13" t="s">
        <v>540</v>
      </c>
      <c r="AM10" s="13" t="s">
        <v>479</v>
      </c>
      <c r="AN10" s="13" t="s">
        <v>476</v>
      </c>
      <c r="AO10" s="13">
        <v>0</v>
      </c>
      <c r="AP10" s="13" t="s">
        <v>475</v>
      </c>
      <c r="AQ10" s="13" t="s">
        <v>180</v>
      </c>
      <c r="AR10" s="13" t="s">
        <v>180</v>
      </c>
      <c r="AS10" s="13" t="s">
        <v>180</v>
      </c>
      <c r="AT10" s="13" t="s">
        <v>520</v>
      </c>
      <c r="AU10" s="13" t="s">
        <v>542</v>
      </c>
      <c r="AV10" s="14" t="s">
        <v>71</v>
      </c>
      <c r="AW10" s="13" t="s">
        <v>546</v>
      </c>
      <c r="AX10" s="13" t="s">
        <v>127</v>
      </c>
      <c r="AY10" s="13" t="s">
        <v>329</v>
      </c>
      <c r="AZ10" s="13" t="s">
        <v>478</v>
      </c>
      <c r="BA10" s="13">
        <v>1</v>
      </c>
      <c r="BB10" s="13" t="s">
        <v>72</v>
      </c>
      <c r="BC10" s="13">
        <v>1</v>
      </c>
      <c r="BD10" s="13" t="s">
        <v>179</v>
      </c>
      <c r="BE10" s="13">
        <v>1</v>
      </c>
      <c r="BF10" s="13">
        <v>1</v>
      </c>
      <c r="BG10" s="13" t="s">
        <v>547</v>
      </c>
      <c r="BH10" s="14" t="s">
        <v>186</v>
      </c>
      <c r="BI10" s="14" t="s">
        <v>243</v>
      </c>
      <c r="BJ10" s="14" t="s">
        <v>488</v>
      </c>
      <c r="BK10" s="14" t="s">
        <v>318</v>
      </c>
      <c r="BL10" s="14">
        <v>10800</v>
      </c>
      <c r="BM10" s="14" t="s">
        <v>318</v>
      </c>
      <c r="BN10" s="14" t="s">
        <v>73</v>
      </c>
      <c r="BO10" s="12" t="s">
        <v>252</v>
      </c>
      <c r="BP10" s="14" t="s">
        <v>73</v>
      </c>
      <c r="BQ10" s="14" t="s">
        <v>71</v>
      </c>
      <c r="BR10" s="14" t="s">
        <v>71</v>
      </c>
      <c r="BS10" s="14" t="s">
        <v>71</v>
      </c>
      <c r="BT10" s="14" t="s">
        <v>71</v>
      </c>
      <c r="BU10" s="14" t="s">
        <v>71</v>
      </c>
      <c r="BV10" s="12" t="s">
        <v>74</v>
      </c>
      <c r="BW10" s="12" t="s">
        <v>405</v>
      </c>
      <c r="BX10" s="14" t="s">
        <v>71</v>
      </c>
      <c r="BY10" s="14" t="s">
        <v>71</v>
      </c>
      <c r="BZ10" s="14">
        <v>10800</v>
      </c>
      <c r="CA10" s="14" t="s">
        <v>318</v>
      </c>
      <c r="CB10" s="14" t="s">
        <v>76</v>
      </c>
      <c r="CC10" s="14" t="s">
        <v>72</v>
      </c>
      <c r="CD10" s="14" t="s">
        <v>186</v>
      </c>
      <c r="CE10" s="14" t="s">
        <v>73</v>
      </c>
      <c r="CF10" s="14" t="s">
        <v>73</v>
      </c>
      <c r="CG10" s="14" t="s">
        <v>73</v>
      </c>
      <c r="CH10" s="14" t="s">
        <v>73</v>
      </c>
      <c r="CI10" s="14" t="s">
        <v>73</v>
      </c>
      <c r="CJ10" s="14" t="s">
        <v>73</v>
      </c>
      <c r="CK10" s="14" t="s">
        <v>131</v>
      </c>
      <c r="CL10" s="14" t="s">
        <v>131</v>
      </c>
      <c r="CM10" s="14" t="s">
        <v>73</v>
      </c>
      <c r="CN10" s="14" t="s">
        <v>131</v>
      </c>
      <c r="CO10" s="14" t="s">
        <v>209</v>
      </c>
      <c r="CP10" s="14" t="s">
        <v>71</v>
      </c>
      <c r="CQ10" s="14" t="s">
        <v>210</v>
      </c>
      <c r="CR10" s="14" t="s">
        <v>211</v>
      </c>
      <c r="CS10" s="14" t="s">
        <v>7</v>
      </c>
      <c r="CT10" s="12" t="s">
        <v>179</v>
      </c>
      <c r="CU10" s="12" t="s">
        <v>547</v>
      </c>
      <c r="CV10" s="14" t="s">
        <v>212</v>
      </c>
      <c r="CW10" s="14" t="s">
        <v>211</v>
      </c>
      <c r="CX10" s="14" t="s">
        <v>186</v>
      </c>
      <c r="CY10" s="14" t="s">
        <v>186</v>
      </c>
      <c r="CZ10" s="14" t="s">
        <v>243</v>
      </c>
      <c r="DA10" s="14" t="s">
        <v>213</v>
      </c>
      <c r="DB10" s="14" t="s">
        <v>213</v>
      </c>
      <c r="DC10" s="14" t="s">
        <v>214</v>
      </c>
      <c r="DD10" s="14" t="s">
        <v>215</v>
      </c>
      <c r="DE10" s="14" t="s">
        <v>216</v>
      </c>
      <c r="DF10" s="14" t="s">
        <v>481</v>
      </c>
      <c r="DG10" s="14" t="s">
        <v>128</v>
      </c>
      <c r="DH10" s="14" t="s">
        <v>482</v>
      </c>
      <c r="DI10" s="14" t="s">
        <v>483</v>
      </c>
      <c r="DJ10" s="14" t="s">
        <v>484</v>
      </c>
      <c r="DK10" s="14" t="s">
        <v>186</v>
      </c>
      <c r="DL10" s="14" t="s">
        <v>213</v>
      </c>
      <c r="DM10" s="14" t="s">
        <v>480</v>
      </c>
      <c r="DN10" s="14" t="s">
        <v>217</v>
      </c>
      <c r="DO10" s="14" t="s">
        <v>218</v>
      </c>
      <c r="DP10" s="14" t="s">
        <v>219</v>
      </c>
      <c r="DQ10" s="14" t="s">
        <v>485</v>
      </c>
      <c r="DR10" s="14" t="s">
        <v>218</v>
      </c>
      <c r="DS10" s="14" t="s">
        <v>220</v>
      </c>
      <c r="DT10" s="14" t="s">
        <v>356</v>
      </c>
      <c r="DU10" s="14" t="s">
        <v>357</v>
      </c>
      <c r="DV10" s="14" t="s">
        <v>186</v>
      </c>
      <c r="DW10" s="14" t="s">
        <v>186</v>
      </c>
      <c r="DX10" s="14" t="s">
        <v>324</v>
      </c>
      <c r="DY10" s="14" t="s">
        <v>362</v>
      </c>
      <c r="DZ10" s="14"/>
      <c r="EA10" s="14"/>
      <c r="EB10" s="12" t="s">
        <v>5</v>
      </c>
      <c r="EC10" s="12" t="s">
        <v>130</v>
      </c>
      <c r="ED10" s="12" t="s">
        <v>330</v>
      </c>
      <c r="EE10" s="14" t="s">
        <v>71</v>
      </c>
      <c r="EF10" s="14" t="s">
        <v>71</v>
      </c>
      <c r="EG10" s="12" t="s">
        <v>539</v>
      </c>
      <c r="EH10" s="12" t="s">
        <v>179</v>
      </c>
      <c r="EI10" s="12" t="s">
        <v>540</v>
      </c>
      <c r="EJ10" s="15" t="s">
        <v>479</v>
      </c>
      <c r="EK10" s="15" t="s">
        <v>476</v>
      </c>
      <c r="EL10" s="15">
        <v>0</v>
      </c>
      <c r="EM10" s="15" t="s">
        <v>475</v>
      </c>
      <c r="EN10" s="15" t="s">
        <v>180</v>
      </c>
      <c r="EO10" s="15" t="s">
        <v>180</v>
      </c>
      <c r="EP10" s="15" t="s">
        <v>180</v>
      </c>
      <c r="EQ10" s="15" t="s">
        <v>520</v>
      </c>
      <c r="ER10" s="15" t="s">
        <v>542</v>
      </c>
      <c r="ES10" s="15" t="s">
        <v>71</v>
      </c>
      <c r="ET10" s="15" t="s">
        <v>546</v>
      </c>
      <c r="EU10" s="15" t="s">
        <v>127</v>
      </c>
      <c r="EV10" s="15" t="s">
        <v>329</v>
      </c>
      <c r="EW10" s="15" t="s">
        <v>478</v>
      </c>
      <c r="EX10" s="15">
        <v>1</v>
      </c>
      <c r="EY10" s="15" t="s">
        <v>72</v>
      </c>
      <c r="EZ10" s="15">
        <v>1</v>
      </c>
      <c r="FA10" s="15" t="s">
        <v>179</v>
      </c>
      <c r="FB10" s="15">
        <v>1</v>
      </c>
      <c r="FC10" s="15">
        <v>1</v>
      </c>
      <c r="FD10" s="15" t="s">
        <v>547</v>
      </c>
      <c r="FE10" s="16"/>
      <c r="FF10" s="16"/>
      <c r="FG10" s="16"/>
      <c r="FH10" s="16" t="s">
        <v>321</v>
      </c>
      <c r="FI10" s="16"/>
      <c r="FJ10" s="16" t="s">
        <v>180</v>
      </c>
      <c r="FK10" s="16" t="s">
        <v>71</v>
      </c>
      <c r="FL10" s="16" t="s">
        <v>187</v>
      </c>
      <c r="FM10" s="16" t="s">
        <v>188</v>
      </c>
      <c r="FN10" s="16" t="s">
        <v>181</v>
      </c>
      <c r="FO10" s="16">
        <v>10800</v>
      </c>
      <c r="FP10" s="16" t="s">
        <v>180</v>
      </c>
      <c r="FQ10" s="16" t="s">
        <v>71</v>
      </c>
      <c r="FR10" s="16" t="s">
        <v>187</v>
      </c>
      <c r="FS10" s="16" t="s">
        <v>188</v>
      </c>
      <c r="FT10" s="16" t="s">
        <v>181</v>
      </c>
      <c r="FU10" s="16">
        <v>10800</v>
      </c>
      <c r="FV10" s="16">
        <v>31</v>
      </c>
      <c r="FW10" s="15" t="s">
        <v>252</v>
      </c>
      <c r="FX10" s="16"/>
      <c r="FY10" s="16"/>
      <c r="FZ10" s="16" t="s">
        <v>182</v>
      </c>
      <c r="GA10" s="16" t="s">
        <v>73</v>
      </c>
      <c r="GB10" s="16" t="s">
        <v>398</v>
      </c>
      <c r="GC10" s="16"/>
      <c r="GD10" s="16" t="s">
        <v>399</v>
      </c>
      <c r="GE10" s="16"/>
      <c r="GF10" s="16" t="s">
        <v>73</v>
      </c>
      <c r="GG10" s="16" t="s">
        <v>189</v>
      </c>
      <c r="GH10" s="16"/>
      <c r="GI10" s="16" t="s">
        <v>399</v>
      </c>
      <c r="GJ10" s="16"/>
      <c r="GK10" s="16"/>
      <c r="GL10" s="16" t="s">
        <v>71</v>
      </c>
      <c r="GM10" s="15" t="s">
        <v>74</v>
      </c>
      <c r="GN10" s="17" t="s">
        <v>405</v>
      </c>
      <c r="GO10" s="11" t="s">
        <v>71</v>
      </c>
      <c r="GP10" s="11" t="s">
        <v>71</v>
      </c>
      <c r="GQ10" s="11" t="s">
        <v>180</v>
      </c>
      <c r="GR10" s="11" t="s">
        <v>71</v>
      </c>
      <c r="GS10" s="11" t="s">
        <v>187</v>
      </c>
      <c r="GT10" s="11" t="s">
        <v>188</v>
      </c>
      <c r="GU10" s="11" t="s">
        <v>181</v>
      </c>
      <c r="GV10" s="11">
        <v>10800</v>
      </c>
      <c r="GW10" s="11" t="s">
        <v>183</v>
      </c>
      <c r="GX10" s="11" t="s">
        <v>184</v>
      </c>
      <c r="GY10" s="11" t="s">
        <v>184</v>
      </c>
      <c r="GZ10" s="11" t="s">
        <v>185</v>
      </c>
      <c r="HB10" s="11" t="s">
        <v>180</v>
      </c>
      <c r="HD10" s="11" t="s">
        <v>186</v>
      </c>
      <c r="HE10" s="11" t="s">
        <v>186</v>
      </c>
      <c r="HF10" s="11" t="s">
        <v>186</v>
      </c>
      <c r="HH10" s="11" t="s">
        <v>401</v>
      </c>
      <c r="HI10" s="11" t="s">
        <v>253</v>
      </c>
      <c r="HJ10" s="15" t="s">
        <v>549</v>
      </c>
      <c r="HK10" s="15" t="s">
        <v>512</v>
      </c>
      <c r="HL10" s="19" t="s">
        <v>491</v>
      </c>
      <c r="HM10" s="11" t="s">
        <v>502</v>
      </c>
      <c r="HN10" s="19" t="s">
        <v>498</v>
      </c>
      <c r="HO10" s="19" t="s">
        <v>503</v>
      </c>
      <c r="HP10" s="11" t="s">
        <v>454</v>
      </c>
      <c r="HQ10" s="11" t="s">
        <v>455</v>
      </c>
      <c r="HR10" s="11" t="s">
        <v>456</v>
      </c>
      <c r="HS10" s="11" t="s">
        <v>180</v>
      </c>
      <c r="HT10" s="11" t="s">
        <v>323</v>
      </c>
      <c r="HU10" s="11" t="s">
        <v>75</v>
      </c>
      <c r="HV10" s="11" t="s">
        <v>319</v>
      </c>
      <c r="HW10" s="11" t="s">
        <v>322</v>
      </c>
      <c r="HX10" s="11" t="s">
        <v>457</v>
      </c>
      <c r="HY10" s="11" t="s">
        <v>458</v>
      </c>
      <c r="IB10" s="11" t="s">
        <v>459</v>
      </c>
      <c r="IC10" s="11" t="s">
        <v>71</v>
      </c>
      <c r="ID10" s="11" t="s">
        <v>71</v>
      </c>
      <c r="IE10" s="11" t="s">
        <v>460</v>
      </c>
      <c r="IH10" s="12" t="s">
        <v>209</v>
      </c>
      <c r="II10" s="12" t="s">
        <v>71</v>
      </c>
      <c r="IJ10" s="12" t="s">
        <v>210</v>
      </c>
      <c r="IK10" s="12" t="s">
        <v>211</v>
      </c>
      <c r="IL10" s="12" t="s">
        <v>7</v>
      </c>
      <c r="IM10" s="12" t="s">
        <v>179</v>
      </c>
      <c r="IN10" s="12" t="s">
        <v>547</v>
      </c>
      <c r="IO10" s="12" t="s">
        <v>212</v>
      </c>
      <c r="IP10" s="12" t="s">
        <v>211</v>
      </c>
      <c r="IQ10" s="12" t="s">
        <v>186</v>
      </c>
      <c r="IR10" s="12" t="s">
        <v>186</v>
      </c>
      <c r="IS10" s="12" t="s">
        <v>243</v>
      </c>
      <c r="IT10" s="12" t="s">
        <v>213</v>
      </c>
      <c r="IU10" s="12" t="s">
        <v>213</v>
      </c>
      <c r="IV10" s="12" t="s">
        <v>214</v>
      </c>
      <c r="IW10" s="12" t="s">
        <v>215</v>
      </c>
      <c r="IX10" s="12" t="s">
        <v>216</v>
      </c>
      <c r="IY10" s="12" t="s">
        <v>481</v>
      </c>
      <c r="IZ10" s="12" t="s">
        <v>128</v>
      </c>
      <c r="JA10" s="12" t="s">
        <v>482</v>
      </c>
      <c r="JB10" s="12" t="s">
        <v>483</v>
      </c>
      <c r="JC10" s="12" t="s">
        <v>484</v>
      </c>
      <c r="JD10" s="12" t="s">
        <v>186</v>
      </c>
      <c r="JE10" s="12" t="s">
        <v>213</v>
      </c>
      <c r="JF10" s="12" t="s">
        <v>480</v>
      </c>
      <c r="JG10" s="12" t="s">
        <v>217</v>
      </c>
      <c r="JH10" s="12" t="s">
        <v>218</v>
      </c>
      <c r="JI10" s="12" t="s">
        <v>219</v>
      </c>
      <c r="JJ10" s="12" t="s">
        <v>485</v>
      </c>
      <c r="JK10" s="12" t="s">
        <v>218</v>
      </c>
      <c r="JL10" s="14"/>
      <c r="JM10" s="14"/>
      <c r="JN10" s="12" t="s">
        <v>5</v>
      </c>
      <c r="JO10" s="12" t="s">
        <v>130</v>
      </c>
      <c r="JP10" s="12" t="s">
        <v>330</v>
      </c>
      <c r="JQ10" s="12" t="s">
        <v>71</v>
      </c>
      <c r="JR10" s="12" t="s">
        <v>71</v>
      </c>
      <c r="JS10" s="12" t="s">
        <v>539</v>
      </c>
      <c r="JT10" s="12" t="s">
        <v>179</v>
      </c>
      <c r="JU10" s="12" t="s">
        <v>540</v>
      </c>
      <c r="JV10" s="12" t="s">
        <v>479</v>
      </c>
      <c r="JW10" s="12" t="s">
        <v>476</v>
      </c>
      <c r="JX10" s="12">
        <v>0</v>
      </c>
      <c r="JY10" s="12" t="s">
        <v>475</v>
      </c>
      <c r="JZ10" s="12" t="s">
        <v>180</v>
      </c>
      <c r="KA10" s="12" t="s">
        <v>180</v>
      </c>
      <c r="KB10" s="12" t="s">
        <v>180</v>
      </c>
      <c r="KC10" s="12" t="s">
        <v>520</v>
      </c>
      <c r="KD10" s="12" t="s">
        <v>542</v>
      </c>
      <c r="KE10" s="12" t="s">
        <v>71</v>
      </c>
      <c r="KF10" s="12" t="s">
        <v>546</v>
      </c>
      <c r="KG10" s="12" t="s">
        <v>127</v>
      </c>
      <c r="KH10" s="12" t="s">
        <v>329</v>
      </c>
      <c r="KI10" s="12" t="s">
        <v>478</v>
      </c>
      <c r="KJ10" s="12">
        <v>1</v>
      </c>
      <c r="KK10" s="12" t="s">
        <v>72</v>
      </c>
      <c r="KL10" s="12">
        <v>1</v>
      </c>
      <c r="KM10" s="12" t="s">
        <v>179</v>
      </c>
      <c r="KN10" s="12">
        <v>1</v>
      </c>
      <c r="KO10" s="12">
        <v>1</v>
      </c>
      <c r="KP10" s="12" t="s">
        <v>547</v>
      </c>
      <c r="KQ10" s="16"/>
      <c r="KR10" s="16"/>
      <c r="KS10" s="16"/>
      <c r="KT10" s="12" t="s">
        <v>321</v>
      </c>
      <c r="KU10" s="16"/>
      <c r="KV10" s="12" t="s">
        <v>180</v>
      </c>
      <c r="KW10" s="12" t="s">
        <v>71</v>
      </c>
      <c r="KX10" s="12" t="s">
        <v>187</v>
      </c>
      <c r="KY10" s="12" t="s">
        <v>188</v>
      </c>
      <c r="KZ10" s="12" t="s">
        <v>181</v>
      </c>
      <c r="LA10" s="12">
        <v>10800</v>
      </c>
      <c r="LB10" s="12" t="s">
        <v>180</v>
      </c>
      <c r="LC10" s="12" t="s">
        <v>71</v>
      </c>
      <c r="LD10" s="12" t="s">
        <v>187</v>
      </c>
      <c r="LE10" s="12" t="s">
        <v>188</v>
      </c>
      <c r="LF10" s="12" t="s">
        <v>181</v>
      </c>
      <c r="LG10" s="12">
        <v>10800</v>
      </c>
      <c r="LH10" s="12">
        <v>31</v>
      </c>
      <c r="LI10" s="12" t="s">
        <v>252</v>
      </c>
      <c r="LJ10" s="16"/>
      <c r="LK10" s="16"/>
      <c r="LL10" s="12" t="s">
        <v>182</v>
      </c>
      <c r="LM10" s="12" t="s">
        <v>73</v>
      </c>
      <c r="LN10" s="12" t="s">
        <v>398</v>
      </c>
      <c r="LO10" s="12">
        <v>0</v>
      </c>
      <c r="LP10" s="12" t="s">
        <v>399</v>
      </c>
      <c r="LQ10" s="16"/>
      <c r="LR10" s="12" t="s">
        <v>73</v>
      </c>
      <c r="LS10" s="12" t="s">
        <v>189</v>
      </c>
      <c r="LT10" s="16"/>
      <c r="LU10" s="12" t="s">
        <v>399</v>
      </c>
      <c r="LV10" s="16"/>
      <c r="LW10" s="16"/>
      <c r="LX10" s="12" t="s">
        <v>71</v>
      </c>
      <c r="LY10" s="12" t="s">
        <v>74</v>
      </c>
      <c r="LZ10" s="12" t="s">
        <v>405</v>
      </c>
      <c r="MA10" s="12" t="s">
        <v>71</v>
      </c>
      <c r="MB10" s="12" t="s">
        <v>71</v>
      </c>
      <c r="MC10" s="12" t="s">
        <v>180</v>
      </c>
      <c r="MD10" s="12" t="s">
        <v>71</v>
      </c>
      <c r="ME10" s="12" t="s">
        <v>187</v>
      </c>
      <c r="MF10" s="12" t="s">
        <v>188</v>
      </c>
      <c r="MG10" s="12" t="s">
        <v>181</v>
      </c>
      <c r="MH10" s="12">
        <v>10800</v>
      </c>
      <c r="MI10" s="12" t="s">
        <v>183</v>
      </c>
      <c r="MJ10" s="12" t="s">
        <v>184</v>
      </c>
      <c r="MK10" s="12" t="s">
        <v>184</v>
      </c>
      <c r="ML10" s="12" t="s">
        <v>185</v>
      </c>
      <c r="MN10" s="12" t="s">
        <v>180</v>
      </c>
      <c r="MP10" s="11" t="s">
        <v>186</v>
      </c>
      <c r="MQ10" s="11" t="s">
        <v>186</v>
      </c>
      <c r="MR10" s="11" t="s">
        <v>186</v>
      </c>
      <c r="MT10" s="11" t="s">
        <v>401</v>
      </c>
      <c r="MU10" s="11" t="s">
        <v>253</v>
      </c>
      <c r="MV10" s="12" t="s">
        <v>549</v>
      </c>
      <c r="MW10" s="12" t="s">
        <v>512</v>
      </c>
      <c r="MX10" s="19" t="s">
        <v>491</v>
      </c>
      <c r="MY10" s="12" t="s">
        <v>502</v>
      </c>
      <c r="MZ10" s="19" t="s">
        <v>498</v>
      </c>
      <c r="NA10" s="19" t="s">
        <v>503</v>
      </c>
      <c r="NB10" s="12" t="s">
        <v>454</v>
      </c>
      <c r="NC10" s="12" t="s">
        <v>455</v>
      </c>
      <c r="ND10" s="12" t="s">
        <v>456</v>
      </c>
      <c r="NE10" s="12" t="s">
        <v>180</v>
      </c>
      <c r="NF10" s="12" t="s">
        <v>323</v>
      </c>
      <c r="NG10" s="12" t="s">
        <v>75</v>
      </c>
      <c r="NH10" s="12" t="s">
        <v>319</v>
      </c>
      <c r="NI10" s="12" t="s">
        <v>322</v>
      </c>
      <c r="NJ10" s="12" t="s">
        <v>457</v>
      </c>
      <c r="NK10" s="12" t="s">
        <v>458</v>
      </c>
      <c r="NL10" s="11" t="s">
        <v>71</v>
      </c>
      <c r="NM10" s="11" t="s">
        <v>71</v>
      </c>
      <c r="NN10" s="12" t="s">
        <v>459</v>
      </c>
      <c r="NO10" s="11" t="s">
        <v>71</v>
      </c>
      <c r="NP10" s="11" t="s">
        <v>71</v>
      </c>
      <c r="NQ10" s="12" t="s">
        <v>460</v>
      </c>
    </row>
    <row r="11" spans="1:383" x14ac:dyDescent="0.2">
      <c r="B11" s="1" t="s">
        <v>248</v>
      </c>
      <c r="C11" s="11" t="s">
        <v>245</v>
      </c>
      <c r="E11" s="11" t="s">
        <v>487</v>
      </c>
      <c r="H11" s="11" t="s">
        <v>129</v>
      </c>
      <c r="I11" s="2" t="s">
        <v>549</v>
      </c>
      <c r="J11" s="2" t="s">
        <v>513</v>
      </c>
      <c r="K11" s="3" t="s">
        <v>179</v>
      </c>
      <c r="L11" s="3" t="s">
        <v>179</v>
      </c>
      <c r="M11" s="3" t="s">
        <v>477</v>
      </c>
      <c r="N11" s="3" t="s">
        <v>179</v>
      </c>
      <c r="O11" s="3" t="s">
        <v>179</v>
      </c>
      <c r="P11" s="3" t="s">
        <v>242</v>
      </c>
      <c r="Q11" s="4" t="s">
        <v>243</v>
      </c>
      <c r="R11" s="3" t="s">
        <v>5</v>
      </c>
      <c r="S11" s="3" t="s">
        <v>130</v>
      </c>
      <c r="T11" s="3" t="s">
        <v>330</v>
      </c>
      <c r="U11" s="4" t="s">
        <v>71</v>
      </c>
      <c r="V11" s="4" t="s">
        <v>71</v>
      </c>
      <c r="W11" s="3" t="s">
        <v>74</v>
      </c>
      <c r="X11" s="3" t="s">
        <v>252</v>
      </c>
      <c r="Y11" s="3" t="s">
        <v>405</v>
      </c>
      <c r="Z11" s="4" t="s">
        <v>71</v>
      </c>
      <c r="AA11" s="4" t="s">
        <v>71</v>
      </c>
      <c r="AB11" s="4" t="s">
        <v>71</v>
      </c>
      <c r="AC11" s="4" t="s">
        <v>7</v>
      </c>
      <c r="AD11" s="4" t="s">
        <v>474</v>
      </c>
      <c r="AE11" s="12" t="s">
        <v>5</v>
      </c>
      <c r="AF11" s="12" t="s">
        <v>130</v>
      </c>
      <c r="AG11" s="12" t="s">
        <v>330</v>
      </c>
      <c r="AH11" s="14" t="s">
        <v>71</v>
      </c>
      <c r="AI11" s="14" t="s">
        <v>71</v>
      </c>
      <c r="AJ11" s="13" t="s">
        <v>179</v>
      </c>
      <c r="AK11" s="13" t="s">
        <v>179</v>
      </c>
      <c r="AL11" s="13" t="s">
        <v>477</v>
      </c>
      <c r="AM11" s="13" t="s">
        <v>479</v>
      </c>
      <c r="AN11" s="13" t="s">
        <v>476</v>
      </c>
      <c r="AO11" s="13" t="s">
        <v>72</v>
      </c>
      <c r="AP11" s="13" t="s">
        <v>475</v>
      </c>
      <c r="AQ11" s="13" t="s">
        <v>180</v>
      </c>
      <c r="AR11" s="13" t="s">
        <v>72</v>
      </c>
      <c r="AS11" s="13" t="s">
        <v>180</v>
      </c>
      <c r="AT11" s="13" t="s">
        <v>527</v>
      </c>
      <c r="AU11" s="13" t="s">
        <v>541</v>
      </c>
      <c r="AV11" s="14" t="s">
        <v>71</v>
      </c>
      <c r="AW11" s="13" t="s">
        <v>522</v>
      </c>
      <c r="AX11" s="13" t="s">
        <v>127</v>
      </c>
      <c r="AY11" s="13" t="s">
        <v>329</v>
      </c>
      <c r="AZ11" s="13" t="s">
        <v>478</v>
      </c>
      <c r="BA11" s="13">
        <v>1</v>
      </c>
      <c r="BB11" s="13" t="s">
        <v>72</v>
      </c>
      <c r="BC11" s="13">
        <v>1</v>
      </c>
      <c r="BD11" s="13" t="s">
        <v>179</v>
      </c>
      <c r="BE11" s="13">
        <v>1</v>
      </c>
      <c r="BF11" s="13">
        <v>1</v>
      </c>
      <c r="BG11" s="13" t="s">
        <v>507</v>
      </c>
      <c r="BH11" s="14" t="s">
        <v>186</v>
      </c>
      <c r="BI11" s="14" t="s">
        <v>243</v>
      </c>
      <c r="BJ11" s="14" t="s">
        <v>488</v>
      </c>
      <c r="BK11" s="14" t="s">
        <v>318</v>
      </c>
      <c r="BL11" s="14">
        <v>10800</v>
      </c>
      <c r="BM11" s="14" t="s">
        <v>318</v>
      </c>
      <c r="BN11" s="14" t="s">
        <v>73</v>
      </c>
      <c r="BO11" s="12" t="s">
        <v>252</v>
      </c>
      <c r="BP11" s="14" t="s">
        <v>73</v>
      </c>
      <c r="BQ11" s="14" t="s">
        <v>71</v>
      </c>
      <c r="BR11" s="14" t="s">
        <v>71</v>
      </c>
      <c r="BS11" s="14" t="s">
        <v>71</v>
      </c>
      <c r="BT11" s="14" t="s">
        <v>71</v>
      </c>
      <c r="BU11" s="14" t="s">
        <v>71</v>
      </c>
      <c r="BV11" s="12" t="s">
        <v>74</v>
      </c>
      <c r="BW11" s="12" t="s">
        <v>405</v>
      </c>
      <c r="BX11" s="14" t="s">
        <v>71</v>
      </c>
      <c r="BY11" s="14" t="s">
        <v>71</v>
      </c>
      <c r="BZ11" s="14">
        <v>10800</v>
      </c>
      <c r="CA11" s="14" t="s">
        <v>318</v>
      </c>
      <c r="CB11" s="14" t="s">
        <v>76</v>
      </c>
      <c r="CC11" s="14" t="s">
        <v>72</v>
      </c>
      <c r="CD11" s="14" t="s">
        <v>186</v>
      </c>
      <c r="CE11" s="14" t="s">
        <v>73</v>
      </c>
      <c r="CF11" s="14" t="s">
        <v>73</v>
      </c>
      <c r="CG11" s="14" t="s">
        <v>73</v>
      </c>
      <c r="CH11" s="14" t="s">
        <v>73</v>
      </c>
      <c r="CI11" s="14" t="s">
        <v>73</v>
      </c>
      <c r="CJ11" s="14" t="s">
        <v>73</v>
      </c>
      <c r="CK11" s="14" t="s">
        <v>131</v>
      </c>
      <c r="CL11" s="14" t="s">
        <v>131</v>
      </c>
      <c r="CM11" s="14" t="s">
        <v>73</v>
      </c>
      <c r="CN11" s="14" t="s">
        <v>131</v>
      </c>
      <c r="CO11" s="14" t="s">
        <v>209</v>
      </c>
      <c r="CP11" s="14" t="s">
        <v>71</v>
      </c>
      <c r="CQ11" s="14" t="s">
        <v>210</v>
      </c>
      <c r="CR11" s="14" t="s">
        <v>211</v>
      </c>
      <c r="CS11" s="14" t="s">
        <v>7</v>
      </c>
      <c r="CT11" s="12" t="s">
        <v>179</v>
      </c>
      <c r="CU11" s="12" t="s">
        <v>507</v>
      </c>
      <c r="CV11" s="14" t="s">
        <v>212</v>
      </c>
      <c r="CW11" s="14" t="s">
        <v>211</v>
      </c>
      <c r="CX11" s="14" t="s">
        <v>186</v>
      </c>
      <c r="CY11" s="14" t="s">
        <v>186</v>
      </c>
      <c r="CZ11" s="14" t="s">
        <v>243</v>
      </c>
      <c r="DA11" s="14" t="s">
        <v>213</v>
      </c>
      <c r="DB11" s="14" t="s">
        <v>213</v>
      </c>
      <c r="DC11" s="14" t="s">
        <v>214</v>
      </c>
      <c r="DD11" s="14" t="s">
        <v>215</v>
      </c>
      <c r="DE11" s="14" t="s">
        <v>216</v>
      </c>
      <c r="DF11" s="14" t="s">
        <v>481</v>
      </c>
      <c r="DG11" s="14" t="s">
        <v>128</v>
      </c>
      <c r="DH11" s="14" t="s">
        <v>482</v>
      </c>
      <c r="DI11" s="14" t="s">
        <v>483</v>
      </c>
      <c r="DJ11" s="14" t="s">
        <v>484</v>
      </c>
      <c r="DK11" s="14" t="s">
        <v>186</v>
      </c>
      <c r="DL11" s="14" t="s">
        <v>213</v>
      </c>
      <c r="DM11" s="14" t="s">
        <v>480</v>
      </c>
      <c r="DN11" s="14" t="s">
        <v>217</v>
      </c>
      <c r="DO11" s="14" t="s">
        <v>218</v>
      </c>
      <c r="DP11" s="14" t="s">
        <v>219</v>
      </c>
      <c r="DQ11" s="14" t="s">
        <v>485</v>
      </c>
      <c r="DR11" s="14" t="s">
        <v>218</v>
      </c>
      <c r="DS11" s="14" t="s">
        <v>220</v>
      </c>
      <c r="DT11" s="14" t="s">
        <v>356</v>
      </c>
      <c r="DU11" s="14" t="s">
        <v>357</v>
      </c>
      <c r="DV11" s="14" t="s">
        <v>186</v>
      </c>
      <c r="DW11" s="14" t="s">
        <v>186</v>
      </c>
      <c r="DX11" s="14" t="s">
        <v>324</v>
      </c>
      <c r="DY11" s="14" t="s">
        <v>362</v>
      </c>
      <c r="DZ11" s="14"/>
      <c r="EA11" s="14"/>
      <c r="EB11" s="12" t="s">
        <v>5</v>
      </c>
      <c r="EC11" s="12" t="s">
        <v>130</v>
      </c>
      <c r="ED11" s="12" t="s">
        <v>330</v>
      </c>
      <c r="EE11" s="14" t="s">
        <v>71</v>
      </c>
      <c r="EF11" s="14" t="s">
        <v>71</v>
      </c>
      <c r="EG11" s="12" t="s">
        <v>179</v>
      </c>
      <c r="EH11" s="12" t="s">
        <v>179</v>
      </c>
      <c r="EI11" s="12" t="s">
        <v>477</v>
      </c>
      <c r="EJ11" s="15" t="s">
        <v>479</v>
      </c>
      <c r="EK11" s="15" t="s">
        <v>476</v>
      </c>
      <c r="EL11" s="15" t="s">
        <v>72</v>
      </c>
      <c r="EM11" s="15" t="s">
        <v>475</v>
      </c>
      <c r="EN11" s="15" t="s">
        <v>180</v>
      </c>
      <c r="EO11" s="15" t="s">
        <v>72</v>
      </c>
      <c r="EP11" s="15" t="s">
        <v>180</v>
      </c>
      <c r="EQ11" s="15" t="s">
        <v>527</v>
      </c>
      <c r="ER11" s="15" t="s">
        <v>541</v>
      </c>
      <c r="ES11" s="15" t="s">
        <v>71</v>
      </c>
      <c r="ET11" s="15" t="s">
        <v>522</v>
      </c>
      <c r="EU11" s="15" t="s">
        <v>127</v>
      </c>
      <c r="EV11" s="15" t="s">
        <v>329</v>
      </c>
      <c r="EW11" s="15" t="s">
        <v>478</v>
      </c>
      <c r="EX11" s="15">
        <v>1</v>
      </c>
      <c r="EY11" s="15" t="s">
        <v>72</v>
      </c>
      <c r="EZ11" s="15">
        <v>1</v>
      </c>
      <c r="FA11" s="15" t="s">
        <v>179</v>
      </c>
      <c r="FB11" s="15">
        <v>1</v>
      </c>
      <c r="FC11" s="15">
        <v>1</v>
      </c>
      <c r="FD11" s="15" t="s">
        <v>507</v>
      </c>
      <c r="FE11" s="16"/>
      <c r="FF11" s="16"/>
      <c r="FG11" s="16"/>
      <c r="FH11" s="16" t="s">
        <v>321</v>
      </c>
      <c r="FI11" s="16"/>
      <c r="FJ11" s="16" t="s">
        <v>180</v>
      </c>
      <c r="FK11" s="16" t="s">
        <v>71</v>
      </c>
      <c r="FL11" s="16" t="s">
        <v>187</v>
      </c>
      <c r="FM11" s="16" t="s">
        <v>188</v>
      </c>
      <c r="FN11" s="16" t="s">
        <v>181</v>
      </c>
      <c r="FO11" s="16">
        <v>10800</v>
      </c>
      <c r="FP11" s="16" t="s">
        <v>180</v>
      </c>
      <c r="FQ11" s="16" t="s">
        <v>71</v>
      </c>
      <c r="FR11" s="16" t="s">
        <v>187</v>
      </c>
      <c r="FS11" s="16" t="s">
        <v>188</v>
      </c>
      <c r="FT11" s="16" t="s">
        <v>181</v>
      </c>
      <c r="FU11" s="16">
        <v>10800</v>
      </c>
      <c r="FV11" s="16">
        <v>31</v>
      </c>
      <c r="FW11" s="15" t="s">
        <v>252</v>
      </c>
      <c r="FX11" s="16"/>
      <c r="FY11" s="16"/>
      <c r="FZ11" s="16" t="s">
        <v>182</v>
      </c>
      <c r="GA11" s="16" t="s">
        <v>73</v>
      </c>
      <c r="GB11" s="16" t="s">
        <v>398</v>
      </c>
      <c r="GC11" s="16"/>
      <c r="GD11" s="16" t="s">
        <v>399</v>
      </c>
      <c r="GE11" s="16"/>
      <c r="GF11" s="16" t="s">
        <v>73</v>
      </c>
      <c r="GG11" s="16" t="s">
        <v>189</v>
      </c>
      <c r="GH11" s="16"/>
      <c r="GI11" s="16" t="s">
        <v>399</v>
      </c>
      <c r="GJ11" s="16"/>
      <c r="GK11" s="16"/>
      <c r="GL11" s="16" t="s">
        <v>71</v>
      </c>
      <c r="GM11" s="15" t="s">
        <v>74</v>
      </c>
      <c r="GN11" s="17" t="s">
        <v>405</v>
      </c>
      <c r="GO11" s="11" t="s">
        <v>71</v>
      </c>
      <c r="GP11" s="11" t="s">
        <v>71</v>
      </c>
      <c r="GQ11" s="11" t="s">
        <v>180</v>
      </c>
      <c r="GR11" s="11" t="s">
        <v>71</v>
      </c>
      <c r="GS11" s="11" t="s">
        <v>187</v>
      </c>
      <c r="GT11" s="11" t="s">
        <v>188</v>
      </c>
      <c r="GU11" s="11" t="s">
        <v>181</v>
      </c>
      <c r="GV11" s="11">
        <v>10800</v>
      </c>
      <c r="GW11" s="11" t="s">
        <v>183</v>
      </c>
      <c r="GX11" s="11" t="s">
        <v>184</v>
      </c>
      <c r="GY11" s="11" t="s">
        <v>184</v>
      </c>
      <c r="GZ11" s="11" t="s">
        <v>185</v>
      </c>
      <c r="HB11" s="11" t="s">
        <v>180</v>
      </c>
      <c r="HD11" s="11" t="s">
        <v>186</v>
      </c>
      <c r="HE11" s="11" t="s">
        <v>186</v>
      </c>
      <c r="HF11" s="11" t="s">
        <v>186</v>
      </c>
      <c r="HH11" s="11" t="s">
        <v>401</v>
      </c>
      <c r="HI11" s="11" t="s">
        <v>253</v>
      </c>
      <c r="HJ11" s="15" t="s">
        <v>549</v>
      </c>
      <c r="HK11" s="15" t="s">
        <v>513</v>
      </c>
      <c r="HL11" s="19" t="s">
        <v>492</v>
      </c>
      <c r="HM11" s="11" t="s">
        <v>502</v>
      </c>
      <c r="HN11" s="19" t="s">
        <v>499</v>
      </c>
      <c r="HO11" s="19" t="s">
        <v>545</v>
      </c>
      <c r="HP11" s="11" t="s">
        <v>454</v>
      </c>
      <c r="HQ11" s="11" t="s">
        <v>455</v>
      </c>
      <c r="HR11" s="11" t="s">
        <v>456</v>
      </c>
      <c r="HS11" s="11" t="s">
        <v>180</v>
      </c>
      <c r="HT11" s="11" t="s">
        <v>323</v>
      </c>
      <c r="HU11" s="11" t="s">
        <v>75</v>
      </c>
      <c r="HV11" s="11" t="s">
        <v>319</v>
      </c>
      <c r="HW11" s="11" t="s">
        <v>322</v>
      </c>
      <c r="HX11" s="11" t="s">
        <v>457</v>
      </c>
      <c r="HY11" s="11" t="s">
        <v>458</v>
      </c>
      <c r="IB11" s="11" t="s">
        <v>459</v>
      </c>
      <c r="IC11" s="11" t="s">
        <v>71</v>
      </c>
      <c r="ID11" s="11" t="s">
        <v>71</v>
      </c>
      <c r="IE11" s="11" t="s">
        <v>460</v>
      </c>
      <c r="IH11" s="12" t="s">
        <v>209</v>
      </c>
      <c r="II11" s="12" t="s">
        <v>71</v>
      </c>
      <c r="IJ11" s="12" t="s">
        <v>210</v>
      </c>
      <c r="IK11" s="12" t="s">
        <v>211</v>
      </c>
      <c r="IL11" s="12" t="s">
        <v>7</v>
      </c>
      <c r="IM11" s="12" t="s">
        <v>179</v>
      </c>
      <c r="IN11" s="12" t="s">
        <v>507</v>
      </c>
      <c r="IO11" s="12" t="s">
        <v>212</v>
      </c>
      <c r="IP11" s="12" t="s">
        <v>211</v>
      </c>
      <c r="IQ11" s="12" t="s">
        <v>186</v>
      </c>
      <c r="IR11" s="12" t="s">
        <v>186</v>
      </c>
      <c r="IS11" s="12" t="s">
        <v>243</v>
      </c>
      <c r="IT11" s="12" t="s">
        <v>213</v>
      </c>
      <c r="IU11" s="12" t="s">
        <v>213</v>
      </c>
      <c r="IV11" s="12" t="s">
        <v>214</v>
      </c>
      <c r="IW11" s="12" t="s">
        <v>215</v>
      </c>
      <c r="IX11" s="12" t="s">
        <v>216</v>
      </c>
      <c r="IY11" s="12" t="s">
        <v>481</v>
      </c>
      <c r="IZ11" s="12" t="s">
        <v>128</v>
      </c>
      <c r="JA11" s="12" t="s">
        <v>482</v>
      </c>
      <c r="JB11" s="12" t="s">
        <v>483</v>
      </c>
      <c r="JC11" s="12" t="s">
        <v>484</v>
      </c>
      <c r="JD11" s="12" t="s">
        <v>186</v>
      </c>
      <c r="JE11" s="12" t="s">
        <v>213</v>
      </c>
      <c r="JF11" s="12" t="s">
        <v>480</v>
      </c>
      <c r="JG11" s="12" t="s">
        <v>217</v>
      </c>
      <c r="JH11" s="12" t="s">
        <v>218</v>
      </c>
      <c r="JI11" s="12" t="s">
        <v>219</v>
      </c>
      <c r="JJ11" s="12" t="s">
        <v>485</v>
      </c>
      <c r="JK11" s="12" t="s">
        <v>218</v>
      </c>
      <c r="JL11" s="14"/>
      <c r="JM11" s="14"/>
      <c r="JN11" s="12" t="s">
        <v>5</v>
      </c>
      <c r="JO11" s="12" t="s">
        <v>130</v>
      </c>
      <c r="JP11" s="12" t="s">
        <v>330</v>
      </c>
      <c r="JQ11" s="12" t="s">
        <v>71</v>
      </c>
      <c r="JR11" s="12" t="s">
        <v>71</v>
      </c>
      <c r="JS11" s="12" t="s">
        <v>179</v>
      </c>
      <c r="JT11" s="12" t="s">
        <v>179</v>
      </c>
      <c r="JU11" s="12" t="s">
        <v>477</v>
      </c>
      <c r="JV11" s="12" t="s">
        <v>479</v>
      </c>
      <c r="JW11" s="12" t="s">
        <v>476</v>
      </c>
      <c r="JX11" s="12" t="s">
        <v>72</v>
      </c>
      <c r="JY11" s="12" t="s">
        <v>475</v>
      </c>
      <c r="JZ11" s="12" t="s">
        <v>180</v>
      </c>
      <c r="KA11" s="12" t="s">
        <v>72</v>
      </c>
      <c r="KB11" s="12" t="s">
        <v>180</v>
      </c>
      <c r="KC11" s="12" t="s">
        <v>527</v>
      </c>
      <c r="KD11" s="12" t="s">
        <v>541</v>
      </c>
      <c r="KE11" s="12" t="s">
        <v>71</v>
      </c>
      <c r="KF11" s="12" t="s">
        <v>522</v>
      </c>
      <c r="KG11" s="12" t="s">
        <v>127</v>
      </c>
      <c r="KH11" s="12" t="s">
        <v>329</v>
      </c>
      <c r="KI11" s="12" t="s">
        <v>478</v>
      </c>
      <c r="KJ11" s="12">
        <v>1</v>
      </c>
      <c r="KK11" s="12" t="s">
        <v>72</v>
      </c>
      <c r="KL11" s="12">
        <v>1</v>
      </c>
      <c r="KM11" s="12" t="s">
        <v>179</v>
      </c>
      <c r="KN11" s="12">
        <v>1</v>
      </c>
      <c r="KO11" s="12">
        <v>1</v>
      </c>
      <c r="KP11" s="12" t="s">
        <v>507</v>
      </c>
      <c r="KQ11" s="16"/>
      <c r="KR11" s="16"/>
      <c r="KS11" s="16"/>
      <c r="KT11" s="12" t="s">
        <v>321</v>
      </c>
      <c r="KU11" s="16"/>
      <c r="KV11" s="12" t="s">
        <v>180</v>
      </c>
      <c r="KW11" s="12" t="s">
        <v>71</v>
      </c>
      <c r="KX11" s="12" t="s">
        <v>187</v>
      </c>
      <c r="KY11" s="12" t="s">
        <v>188</v>
      </c>
      <c r="KZ11" s="12" t="s">
        <v>181</v>
      </c>
      <c r="LA11" s="12">
        <v>10800</v>
      </c>
      <c r="LB11" s="12" t="s">
        <v>180</v>
      </c>
      <c r="LC11" s="12" t="s">
        <v>71</v>
      </c>
      <c r="LD11" s="12" t="s">
        <v>187</v>
      </c>
      <c r="LE11" s="12" t="s">
        <v>188</v>
      </c>
      <c r="LF11" s="12" t="s">
        <v>181</v>
      </c>
      <c r="LG11" s="12">
        <v>10800</v>
      </c>
      <c r="LH11" s="12">
        <v>31</v>
      </c>
      <c r="LI11" s="12" t="s">
        <v>252</v>
      </c>
      <c r="LJ11" s="16"/>
      <c r="LK11" s="16"/>
      <c r="LL11" s="12" t="s">
        <v>182</v>
      </c>
      <c r="LM11" s="12" t="s">
        <v>73</v>
      </c>
      <c r="LN11" s="12" t="s">
        <v>398</v>
      </c>
      <c r="LO11" s="12">
        <v>0</v>
      </c>
      <c r="LP11" s="12" t="s">
        <v>399</v>
      </c>
      <c r="LQ11" s="16"/>
      <c r="LR11" s="12" t="s">
        <v>73</v>
      </c>
      <c r="LS11" s="12" t="s">
        <v>189</v>
      </c>
      <c r="LT11" s="16"/>
      <c r="LU11" s="12" t="s">
        <v>399</v>
      </c>
      <c r="LV11" s="16"/>
      <c r="LW11" s="16"/>
      <c r="LX11" s="12" t="s">
        <v>71</v>
      </c>
      <c r="LY11" s="12" t="s">
        <v>74</v>
      </c>
      <c r="LZ11" s="12" t="s">
        <v>405</v>
      </c>
      <c r="MA11" s="12" t="s">
        <v>71</v>
      </c>
      <c r="MB11" s="12" t="s">
        <v>71</v>
      </c>
      <c r="MC11" s="12" t="s">
        <v>180</v>
      </c>
      <c r="MD11" s="12" t="s">
        <v>71</v>
      </c>
      <c r="ME11" s="12" t="s">
        <v>187</v>
      </c>
      <c r="MF11" s="12" t="s">
        <v>188</v>
      </c>
      <c r="MG11" s="12" t="s">
        <v>181</v>
      </c>
      <c r="MH11" s="12">
        <v>10800</v>
      </c>
      <c r="MI11" s="12" t="s">
        <v>183</v>
      </c>
      <c r="MJ11" s="12" t="s">
        <v>184</v>
      </c>
      <c r="MK11" s="12" t="s">
        <v>184</v>
      </c>
      <c r="ML11" s="12" t="s">
        <v>185</v>
      </c>
      <c r="MN11" s="12" t="s">
        <v>180</v>
      </c>
      <c r="MP11" s="11" t="s">
        <v>186</v>
      </c>
      <c r="MQ11" s="11" t="s">
        <v>186</v>
      </c>
      <c r="MR11" s="11" t="s">
        <v>186</v>
      </c>
      <c r="MT11" s="11" t="s">
        <v>401</v>
      </c>
      <c r="MU11" s="11" t="s">
        <v>253</v>
      </c>
      <c r="MV11" s="12" t="s">
        <v>549</v>
      </c>
      <c r="MW11" s="12" t="s">
        <v>513</v>
      </c>
      <c r="MX11" s="19" t="s">
        <v>492</v>
      </c>
      <c r="MY11" s="12" t="s">
        <v>502</v>
      </c>
      <c r="MZ11" s="19" t="s">
        <v>499</v>
      </c>
      <c r="NA11" s="19" t="s">
        <v>545</v>
      </c>
      <c r="NB11" s="12" t="s">
        <v>454</v>
      </c>
      <c r="NC11" s="12" t="s">
        <v>455</v>
      </c>
      <c r="ND11" s="12" t="s">
        <v>456</v>
      </c>
      <c r="NE11" s="12" t="s">
        <v>180</v>
      </c>
      <c r="NF11" s="12" t="s">
        <v>323</v>
      </c>
      <c r="NG11" s="12" t="s">
        <v>75</v>
      </c>
      <c r="NH11" s="12" t="s">
        <v>319</v>
      </c>
      <c r="NI11" s="12" t="s">
        <v>322</v>
      </c>
      <c r="NJ11" s="12" t="s">
        <v>457</v>
      </c>
      <c r="NK11" s="12" t="s">
        <v>458</v>
      </c>
      <c r="NL11" s="11" t="s">
        <v>71</v>
      </c>
      <c r="NM11" s="11" t="s">
        <v>71</v>
      </c>
      <c r="NN11" s="12" t="s">
        <v>459</v>
      </c>
      <c r="NO11" s="11" t="s">
        <v>71</v>
      </c>
      <c r="NP11" s="11" t="s">
        <v>71</v>
      </c>
      <c r="NQ11" s="12" t="s">
        <v>460</v>
      </c>
    </row>
    <row r="12" spans="1:383" x14ac:dyDescent="0.2">
      <c r="B12" s="1" t="s">
        <v>249</v>
      </c>
      <c r="C12" s="11" t="s">
        <v>245</v>
      </c>
      <c r="E12" s="11" t="s">
        <v>487</v>
      </c>
      <c r="H12" s="11" t="s">
        <v>129</v>
      </c>
      <c r="I12" s="2" t="s">
        <v>549</v>
      </c>
      <c r="J12" s="2" t="s">
        <v>514</v>
      </c>
      <c r="K12" s="3" t="s">
        <v>179</v>
      </c>
      <c r="L12" s="3" t="s">
        <v>179</v>
      </c>
      <c r="M12" s="3" t="s">
        <v>477</v>
      </c>
      <c r="N12" s="3" t="s">
        <v>179</v>
      </c>
      <c r="O12" s="3" t="s">
        <v>179</v>
      </c>
      <c r="P12" s="3" t="s">
        <v>242</v>
      </c>
      <c r="Q12" s="4" t="s">
        <v>243</v>
      </c>
      <c r="R12" s="3" t="s">
        <v>5</v>
      </c>
      <c r="S12" s="3" t="s">
        <v>130</v>
      </c>
      <c r="T12" s="3" t="s">
        <v>330</v>
      </c>
      <c r="U12" s="4" t="s">
        <v>71</v>
      </c>
      <c r="V12" s="4" t="s">
        <v>71</v>
      </c>
      <c r="W12" s="3" t="s">
        <v>74</v>
      </c>
      <c r="X12" s="3" t="s">
        <v>252</v>
      </c>
      <c r="Y12" s="3" t="s">
        <v>405</v>
      </c>
      <c r="Z12" s="4" t="s">
        <v>71</v>
      </c>
      <c r="AA12" s="4" t="s">
        <v>71</v>
      </c>
      <c r="AB12" s="4" t="s">
        <v>71</v>
      </c>
      <c r="AC12" s="4" t="s">
        <v>7</v>
      </c>
      <c r="AD12" s="4" t="s">
        <v>474</v>
      </c>
      <c r="AE12" s="12" t="s">
        <v>5</v>
      </c>
      <c r="AF12" s="12" t="s">
        <v>130</v>
      </c>
      <c r="AG12" s="12" t="s">
        <v>330</v>
      </c>
      <c r="AH12" s="14" t="s">
        <v>71</v>
      </c>
      <c r="AI12" s="14" t="s">
        <v>71</v>
      </c>
      <c r="AJ12" s="13" t="s">
        <v>179</v>
      </c>
      <c r="AK12" s="13" t="s">
        <v>179</v>
      </c>
      <c r="AL12" s="13" t="s">
        <v>477</v>
      </c>
      <c r="AM12" s="13" t="s">
        <v>479</v>
      </c>
      <c r="AN12" s="13" t="s">
        <v>476</v>
      </c>
      <c r="AO12" s="13" t="s">
        <v>72</v>
      </c>
      <c r="AP12" s="13" t="s">
        <v>475</v>
      </c>
      <c r="AQ12" s="13" t="s">
        <v>72</v>
      </c>
      <c r="AR12" s="13" t="s">
        <v>519</v>
      </c>
      <c r="AS12" s="13" t="s">
        <v>180</v>
      </c>
      <c r="AT12" s="13" t="s">
        <v>527</v>
      </c>
      <c r="AU12" s="13" t="s">
        <v>541</v>
      </c>
      <c r="AV12" s="14" t="s">
        <v>71</v>
      </c>
      <c r="AW12" s="13" t="s">
        <v>522</v>
      </c>
      <c r="AX12" s="13" t="s">
        <v>127</v>
      </c>
      <c r="AY12" s="13" t="s">
        <v>329</v>
      </c>
      <c r="AZ12" s="13" t="s">
        <v>478</v>
      </c>
      <c r="BA12" s="13">
        <v>1</v>
      </c>
      <c r="BB12" s="13" t="s">
        <v>72</v>
      </c>
      <c r="BC12" s="13">
        <v>1</v>
      </c>
      <c r="BD12" s="13" t="s">
        <v>179</v>
      </c>
      <c r="BE12" s="13">
        <v>1</v>
      </c>
      <c r="BF12" s="13">
        <v>1</v>
      </c>
      <c r="BG12" s="13" t="s">
        <v>528</v>
      </c>
      <c r="BH12" s="14" t="s">
        <v>186</v>
      </c>
      <c r="BI12" s="14" t="s">
        <v>243</v>
      </c>
      <c r="BJ12" s="14" t="s">
        <v>488</v>
      </c>
      <c r="BK12" s="14" t="s">
        <v>318</v>
      </c>
      <c r="BL12" s="14">
        <v>10800</v>
      </c>
      <c r="BM12" s="14" t="s">
        <v>318</v>
      </c>
      <c r="BN12" s="14" t="s">
        <v>73</v>
      </c>
      <c r="BO12" s="12" t="s">
        <v>252</v>
      </c>
      <c r="BP12" s="14" t="s">
        <v>73</v>
      </c>
      <c r="BQ12" s="14" t="s">
        <v>71</v>
      </c>
      <c r="BR12" s="14" t="s">
        <v>71</v>
      </c>
      <c r="BS12" s="14" t="s">
        <v>71</v>
      </c>
      <c r="BT12" s="14" t="s">
        <v>71</v>
      </c>
      <c r="BU12" s="14" t="s">
        <v>71</v>
      </c>
      <c r="BV12" s="12" t="s">
        <v>74</v>
      </c>
      <c r="BW12" s="12" t="s">
        <v>405</v>
      </c>
      <c r="BX12" s="14" t="s">
        <v>71</v>
      </c>
      <c r="BY12" s="14" t="s">
        <v>71</v>
      </c>
      <c r="BZ12" s="14">
        <v>10800</v>
      </c>
      <c r="CA12" s="14" t="s">
        <v>318</v>
      </c>
      <c r="CB12" s="14" t="s">
        <v>76</v>
      </c>
      <c r="CC12" s="14" t="s">
        <v>72</v>
      </c>
      <c r="CD12" s="14" t="s">
        <v>186</v>
      </c>
      <c r="CE12" s="14" t="s">
        <v>73</v>
      </c>
      <c r="CF12" s="14" t="s">
        <v>73</v>
      </c>
      <c r="CG12" s="14" t="s">
        <v>73</v>
      </c>
      <c r="CH12" s="14" t="s">
        <v>73</v>
      </c>
      <c r="CI12" s="14" t="s">
        <v>73</v>
      </c>
      <c r="CJ12" s="14" t="s">
        <v>73</v>
      </c>
      <c r="CK12" s="14" t="s">
        <v>131</v>
      </c>
      <c r="CL12" s="14" t="s">
        <v>131</v>
      </c>
      <c r="CM12" s="14" t="s">
        <v>73</v>
      </c>
      <c r="CN12" s="14" t="s">
        <v>131</v>
      </c>
      <c r="CO12" s="14" t="s">
        <v>209</v>
      </c>
      <c r="CP12" s="14" t="s">
        <v>71</v>
      </c>
      <c r="CQ12" s="14" t="s">
        <v>210</v>
      </c>
      <c r="CR12" s="14" t="s">
        <v>211</v>
      </c>
      <c r="CS12" s="14" t="s">
        <v>7</v>
      </c>
      <c r="CT12" s="12" t="s">
        <v>179</v>
      </c>
      <c r="CU12" s="12" t="s">
        <v>528</v>
      </c>
      <c r="CV12" s="14" t="s">
        <v>212</v>
      </c>
      <c r="CW12" s="14" t="s">
        <v>211</v>
      </c>
      <c r="CX12" s="14" t="s">
        <v>186</v>
      </c>
      <c r="CY12" s="14" t="s">
        <v>186</v>
      </c>
      <c r="CZ12" s="14" t="s">
        <v>243</v>
      </c>
      <c r="DA12" s="14" t="s">
        <v>213</v>
      </c>
      <c r="DB12" s="14" t="s">
        <v>213</v>
      </c>
      <c r="DC12" s="14" t="s">
        <v>214</v>
      </c>
      <c r="DD12" s="14" t="s">
        <v>215</v>
      </c>
      <c r="DE12" s="14" t="s">
        <v>216</v>
      </c>
      <c r="DF12" s="14" t="s">
        <v>481</v>
      </c>
      <c r="DG12" s="14" t="s">
        <v>128</v>
      </c>
      <c r="DH12" s="14" t="s">
        <v>482</v>
      </c>
      <c r="DI12" s="14" t="s">
        <v>483</v>
      </c>
      <c r="DJ12" s="14" t="s">
        <v>484</v>
      </c>
      <c r="DK12" s="14" t="s">
        <v>186</v>
      </c>
      <c r="DL12" s="14" t="s">
        <v>213</v>
      </c>
      <c r="DM12" s="14" t="s">
        <v>480</v>
      </c>
      <c r="DN12" s="14" t="s">
        <v>217</v>
      </c>
      <c r="DO12" s="14" t="s">
        <v>218</v>
      </c>
      <c r="DP12" s="14" t="s">
        <v>219</v>
      </c>
      <c r="DQ12" s="14" t="s">
        <v>485</v>
      </c>
      <c r="DR12" s="14" t="s">
        <v>218</v>
      </c>
      <c r="DS12" s="14" t="s">
        <v>220</v>
      </c>
      <c r="DT12" s="14" t="s">
        <v>356</v>
      </c>
      <c r="DU12" s="14" t="s">
        <v>357</v>
      </c>
      <c r="DV12" s="14" t="s">
        <v>186</v>
      </c>
      <c r="DW12" s="14" t="s">
        <v>186</v>
      </c>
      <c r="DX12" s="14" t="s">
        <v>324</v>
      </c>
      <c r="DY12" s="14" t="s">
        <v>362</v>
      </c>
      <c r="DZ12" s="14"/>
      <c r="EA12" s="14"/>
      <c r="EB12" s="12" t="s">
        <v>5</v>
      </c>
      <c r="EC12" s="12" t="s">
        <v>130</v>
      </c>
      <c r="ED12" s="12" t="s">
        <v>330</v>
      </c>
      <c r="EE12" s="14" t="s">
        <v>71</v>
      </c>
      <c r="EF12" s="14" t="s">
        <v>71</v>
      </c>
      <c r="EG12" s="12" t="s">
        <v>179</v>
      </c>
      <c r="EH12" s="12" t="s">
        <v>179</v>
      </c>
      <c r="EI12" s="12" t="s">
        <v>477</v>
      </c>
      <c r="EJ12" s="15" t="s">
        <v>479</v>
      </c>
      <c r="EK12" s="15" t="s">
        <v>476</v>
      </c>
      <c r="EL12" s="15" t="s">
        <v>72</v>
      </c>
      <c r="EM12" s="15" t="s">
        <v>475</v>
      </c>
      <c r="EN12" s="15" t="s">
        <v>72</v>
      </c>
      <c r="EO12" s="15" t="s">
        <v>519</v>
      </c>
      <c r="EP12" s="15" t="s">
        <v>180</v>
      </c>
      <c r="EQ12" s="15" t="s">
        <v>527</v>
      </c>
      <c r="ER12" s="15" t="s">
        <v>541</v>
      </c>
      <c r="ES12" s="15" t="s">
        <v>71</v>
      </c>
      <c r="ET12" s="15" t="s">
        <v>522</v>
      </c>
      <c r="EU12" s="15" t="s">
        <v>127</v>
      </c>
      <c r="EV12" s="15" t="s">
        <v>329</v>
      </c>
      <c r="EW12" s="15" t="s">
        <v>478</v>
      </c>
      <c r="EX12" s="15">
        <v>1</v>
      </c>
      <c r="EY12" s="15" t="s">
        <v>72</v>
      </c>
      <c r="EZ12" s="15">
        <v>1</v>
      </c>
      <c r="FA12" s="15" t="s">
        <v>179</v>
      </c>
      <c r="FB12" s="15">
        <v>1</v>
      </c>
      <c r="FC12" s="15">
        <v>1</v>
      </c>
      <c r="FD12" s="15" t="s">
        <v>528</v>
      </c>
      <c r="FE12" s="16"/>
      <c r="FF12" s="16"/>
      <c r="FG12" s="16"/>
      <c r="FH12" s="16" t="s">
        <v>321</v>
      </c>
      <c r="FI12" s="16"/>
      <c r="FJ12" s="16" t="s">
        <v>180</v>
      </c>
      <c r="FK12" s="16" t="s">
        <v>71</v>
      </c>
      <c r="FL12" s="16" t="s">
        <v>187</v>
      </c>
      <c r="FM12" s="16" t="s">
        <v>188</v>
      </c>
      <c r="FN12" s="16" t="s">
        <v>181</v>
      </c>
      <c r="FO12" s="16">
        <v>10800</v>
      </c>
      <c r="FP12" s="16" t="s">
        <v>180</v>
      </c>
      <c r="FQ12" s="16" t="s">
        <v>71</v>
      </c>
      <c r="FR12" s="16" t="s">
        <v>187</v>
      </c>
      <c r="FS12" s="16" t="s">
        <v>188</v>
      </c>
      <c r="FT12" s="16" t="s">
        <v>181</v>
      </c>
      <c r="FU12" s="16">
        <v>10800</v>
      </c>
      <c r="FV12" s="16">
        <v>31</v>
      </c>
      <c r="FW12" s="15" t="s">
        <v>252</v>
      </c>
      <c r="FX12" s="16"/>
      <c r="FY12" s="16"/>
      <c r="FZ12" s="16" t="s">
        <v>182</v>
      </c>
      <c r="GA12" s="16" t="s">
        <v>73</v>
      </c>
      <c r="GB12" s="16" t="s">
        <v>398</v>
      </c>
      <c r="GC12" s="16"/>
      <c r="GD12" s="16" t="s">
        <v>399</v>
      </c>
      <c r="GE12" s="16"/>
      <c r="GF12" s="16" t="s">
        <v>73</v>
      </c>
      <c r="GG12" s="16" t="s">
        <v>189</v>
      </c>
      <c r="GH12" s="16"/>
      <c r="GI12" s="16" t="s">
        <v>399</v>
      </c>
      <c r="GJ12" s="16"/>
      <c r="GK12" s="16"/>
      <c r="GL12" s="16" t="s">
        <v>71</v>
      </c>
      <c r="GM12" s="15" t="s">
        <v>74</v>
      </c>
      <c r="GN12" s="17" t="s">
        <v>405</v>
      </c>
      <c r="GO12" s="11" t="s">
        <v>71</v>
      </c>
      <c r="GP12" s="11" t="s">
        <v>71</v>
      </c>
      <c r="GQ12" s="11" t="s">
        <v>180</v>
      </c>
      <c r="GR12" s="11" t="s">
        <v>71</v>
      </c>
      <c r="GS12" s="11" t="s">
        <v>187</v>
      </c>
      <c r="GT12" s="11" t="s">
        <v>188</v>
      </c>
      <c r="GU12" s="11" t="s">
        <v>181</v>
      </c>
      <c r="GV12" s="11">
        <v>10800</v>
      </c>
      <c r="GW12" s="11" t="s">
        <v>183</v>
      </c>
      <c r="GX12" s="11" t="s">
        <v>184</v>
      </c>
      <c r="GY12" s="11" t="s">
        <v>184</v>
      </c>
      <c r="GZ12" s="11" t="s">
        <v>185</v>
      </c>
      <c r="HB12" s="11" t="s">
        <v>180</v>
      </c>
      <c r="HD12" s="11" t="s">
        <v>186</v>
      </c>
      <c r="HE12" s="11" t="s">
        <v>186</v>
      </c>
      <c r="HF12" s="11" t="s">
        <v>186</v>
      </c>
      <c r="HH12" s="11" t="s">
        <v>401</v>
      </c>
      <c r="HI12" s="11" t="s">
        <v>253</v>
      </c>
      <c r="HJ12" s="15" t="s">
        <v>549</v>
      </c>
      <c r="HK12" s="15" t="s">
        <v>514</v>
      </c>
      <c r="HL12" s="19" t="s">
        <v>493</v>
      </c>
      <c r="HM12" s="11" t="s">
        <v>502</v>
      </c>
      <c r="HN12" s="19" t="s">
        <v>498</v>
      </c>
      <c r="HO12" s="20" t="s">
        <v>462</v>
      </c>
      <c r="HP12" s="11" t="s">
        <v>454</v>
      </c>
      <c r="HQ12" s="11" t="s">
        <v>455</v>
      </c>
      <c r="HR12" s="11" t="s">
        <v>456</v>
      </c>
      <c r="HS12" s="11" t="s">
        <v>180</v>
      </c>
      <c r="HT12" s="11" t="s">
        <v>323</v>
      </c>
      <c r="HU12" s="11" t="s">
        <v>75</v>
      </c>
      <c r="HV12" s="11" t="s">
        <v>319</v>
      </c>
      <c r="HW12" s="11" t="s">
        <v>322</v>
      </c>
      <c r="HX12" s="11" t="s">
        <v>457</v>
      </c>
      <c r="HY12" s="11" t="s">
        <v>458</v>
      </c>
      <c r="IB12" s="11" t="s">
        <v>459</v>
      </c>
      <c r="IC12" s="11" t="s">
        <v>71</v>
      </c>
      <c r="ID12" s="11" t="s">
        <v>71</v>
      </c>
      <c r="IE12" s="11" t="s">
        <v>460</v>
      </c>
      <c r="IH12" s="12" t="s">
        <v>209</v>
      </c>
      <c r="II12" s="12" t="s">
        <v>71</v>
      </c>
      <c r="IJ12" s="12" t="s">
        <v>210</v>
      </c>
      <c r="IK12" s="12" t="s">
        <v>211</v>
      </c>
      <c r="IL12" s="12" t="s">
        <v>7</v>
      </c>
      <c r="IM12" s="12" t="s">
        <v>179</v>
      </c>
      <c r="IN12" s="12" t="s">
        <v>528</v>
      </c>
      <c r="IO12" s="12" t="s">
        <v>212</v>
      </c>
      <c r="IP12" s="12" t="s">
        <v>211</v>
      </c>
      <c r="IQ12" s="12" t="s">
        <v>186</v>
      </c>
      <c r="IR12" s="12" t="s">
        <v>186</v>
      </c>
      <c r="IS12" s="12" t="s">
        <v>243</v>
      </c>
      <c r="IT12" s="12" t="s">
        <v>213</v>
      </c>
      <c r="IU12" s="12" t="s">
        <v>213</v>
      </c>
      <c r="IV12" s="12" t="s">
        <v>214</v>
      </c>
      <c r="IW12" s="12" t="s">
        <v>215</v>
      </c>
      <c r="IX12" s="12" t="s">
        <v>216</v>
      </c>
      <c r="IY12" s="12" t="s">
        <v>481</v>
      </c>
      <c r="IZ12" s="12" t="s">
        <v>128</v>
      </c>
      <c r="JA12" s="12" t="s">
        <v>482</v>
      </c>
      <c r="JB12" s="12" t="s">
        <v>483</v>
      </c>
      <c r="JC12" s="12" t="s">
        <v>484</v>
      </c>
      <c r="JD12" s="12" t="s">
        <v>186</v>
      </c>
      <c r="JE12" s="12" t="s">
        <v>213</v>
      </c>
      <c r="JF12" s="12" t="s">
        <v>480</v>
      </c>
      <c r="JG12" s="12" t="s">
        <v>217</v>
      </c>
      <c r="JH12" s="12" t="s">
        <v>218</v>
      </c>
      <c r="JI12" s="12" t="s">
        <v>219</v>
      </c>
      <c r="JJ12" s="12" t="s">
        <v>485</v>
      </c>
      <c r="JK12" s="12" t="s">
        <v>218</v>
      </c>
      <c r="JL12" s="14"/>
      <c r="JM12" s="14"/>
      <c r="JN12" s="12" t="s">
        <v>5</v>
      </c>
      <c r="JO12" s="12" t="s">
        <v>130</v>
      </c>
      <c r="JP12" s="12" t="s">
        <v>330</v>
      </c>
      <c r="JQ12" s="12" t="s">
        <v>71</v>
      </c>
      <c r="JR12" s="12" t="s">
        <v>71</v>
      </c>
      <c r="JS12" s="12" t="s">
        <v>179</v>
      </c>
      <c r="JT12" s="12" t="s">
        <v>179</v>
      </c>
      <c r="JU12" s="12" t="s">
        <v>477</v>
      </c>
      <c r="JV12" s="12" t="s">
        <v>479</v>
      </c>
      <c r="JW12" s="12" t="s">
        <v>476</v>
      </c>
      <c r="JX12" s="12" t="s">
        <v>72</v>
      </c>
      <c r="JY12" s="12" t="s">
        <v>475</v>
      </c>
      <c r="JZ12" s="12" t="s">
        <v>72</v>
      </c>
      <c r="KA12" s="12" t="s">
        <v>519</v>
      </c>
      <c r="KB12" s="12" t="s">
        <v>180</v>
      </c>
      <c r="KC12" s="12" t="s">
        <v>527</v>
      </c>
      <c r="KD12" s="12" t="s">
        <v>541</v>
      </c>
      <c r="KE12" s="12" t="s">
        <v>71</v>
      </c>
      <c r="KF12" s="12" t="s">
        <v>522</v>
      </c>
      <c r="KG12" s="12" t="s">
        <v>127</v>
      </c>
      <c r="KH12" s="12" t="s">
        <v>329</v>
      </c>
      <c r="KI12" s="12" t="s">
        <v>478</v>
      </c>
      <c r="KJ12" s="12">
        <v>1</v>
      </c>
      <c r="KK12" s="12" t="s">
        <v>72</v>
      </c>
      <c r="KL12" s="12">
        <v>1</v>
      </c>
      <c r="KM12" s="12" t="s">
        <v>179</v>
      </c>
      <c r="KN12" s="12">
        <v>1</v>
      </c>
      <c r="KO12" s="12">
        <v>1</v>
      </c>
      <c r="KP12" s="12" t="s">
        <v>528</v>
      </c>
      <c r="KQ12" s="16"/>
      <c r="KR12" s="16"/>
      <c r="KS12" s="16"/>
      <c r="KT12" s="12" t="s">
        <v>321</v>
      </c>
      <c r="KU12" s="16"/>
      <c r="KV12" s="12" t="s">
        <v>180</v>
      </c>
      <c r="KW12" s="12" t="s">
        <v>71</v>
      </c>
      <c r="KX12" s="12" t="s">
        <v>187</v>
      </c>
      <c r="KY12" s="12" t="s">
        <v>188</v>
      </c>
      <c r="KZ12" s="12" t="s">
        <v>181</v>
      </c>
      <c r="LA12" s="12">
        <v>10800</v>
      </c>
      <c r="LB12" s="12" t="s">
        <v>180</v>
      </c>
      <c r="LC12" s="12" t="s">
        <v>71</v>
      </c>
      <c r="LD12" s="12" t="s">
        <v>187</v>
      </c>
      <c r="LE12" s="12" t="s">
        <v>188</v>
      </c>
      <c r="LF12" s="12" t="s">
        <v>181</v>
      </c>
      <c r="LG12" s="12">
        <v>10800</v>
      </c>
      <c r="LH12" s="12">
        <v>31</v>
      </c>
      <c r="LI12" s="12" t="s">
        <v>252</v>
      </c>
      <c r="LJ12" s="16"/>
      <c r="LK12" s="16"/>
      <c r="LL12" s="12" t="s">
        <v>182</v>
      </c>
      <c r="LM12" s="12" t="s">
        <v>73</v>
      </c>
      <c r="LN12" s="12" t="s">
        <v>398</v>
      </c>
      <c r="LO12" s="12">
        <v>0</v>
      </c>
      <c r="LP12" s="12" t="s">
        <v>399</v>
      </c>
      <c r="LQ12" s="16"/>
      <c r="LR12" s="12" t="s">
        <v>73</v>
      </c>
      <c r="LS12" s="12" t="s">
        <v>189</v>
      </c>
      <c r="LT12" s="16"/>
      <c r="LU12" s="12" t="s">
        <v>399</v>
      </c>
      <c r="LV12" s="16"/>
      <c r="LW12" s="16"/>
      <c r="LX12" s="12" t="s">
        <v>71</v>
      </c>
      <c r="LY12" s="12" t="s">
        <v>74</v>
      </c>
      <c r="LZ12" s="12" t="s">
        <v>405</v>
      </c>
      <c r="MA12" s="12" t="s">
        <v>71</v>
      </c>
      <c r="MB12" s="12" t="s">
        <v>71</v>
      </c>
      <c r="MC12" s="12" t="s">
        <v>180</v>
      </c>
      <c r="MD12" s="12" t="s">
        <v>71</v>
      </c>
      <c r="ME12" s="12" t="s">
        <v>187</v>
      </c>
      <c r="MF12" s="12" t="s">
        <v>188</v>
      </c>
      <c r="MG12" s="12" t="s">
        <v>181</v>
      </c>
      <c r="MH12" s="12">
        <v>10800</v>
      </c>
      <c r="MI12" s="12" t="s">
        <v>183</v>
      </c>
      <c r="MJ12" s="12" t="s">
        <v>184</v>
      </c>
      <c r="MK12" s="12" t="s">
        <v>184</v>
      </c>
      <c r="ML12" s="12" t="s">
        <v>185</v>
      </c>
      <c r="MN12" s="12" t="s">
        <v>180</v>
      </c>
      <c r="MP12" s="11" t="s">
        <v>186</v>
      </c>
      <c r="MQ12" s="11" t="s">
        <v>186</v>
      </c>
      <c r="MR12" s="11" t="s">
        <v>186</v>
      </c>
      <c r="MT12" s="11" t="s">
        <v>401</v>
      </c>
      <c r="MU12" s="11" t="s">
        <v>253</v>
      </c>
      <c r="MV12" s="12" t="s">
        <v>549</v>
      </c>
      <c r="MW12" s="12" t="s">
        <v>514</v>
      </c>
      <c r="MX12" s="19" t="s">
        <v>493</v>
      </c>
      <c r="MY12" s="12" t="s">
        <v>502</v>
      </c>
      <c r="MZ12" s="19" t="s">
        <v>498</v>
      </c>
      <c r="NA12" s="20" t="s">
        <v>462</v>
      </c>
      <c r="NB12" s="12" t="s">
        <v>454</v>
      </c>
      <c r="NC12" s="12" t="s">
        <v>455</v>
      </c>
      <c r="ND12" s="12" t="s">
        <v>456</v>
      </c>
      <c r="NE12" s="12" t="s">
        <v>180</v>
      </c>
      <c r="NF12" s="12" t="s">
        <v>323</v>
      </c>
      <c r="NG12" s="12" t="s">
        <v>75</v>
      </c>
      <c r="NH12" s="12" t="s">
        <v>319</v>
      </c>
      <c r="NI12" s="12" t="s">
        <v>322</v>
      </c>
      <c r="NJ12" s="12" t="s">
        <v>457</v>
      </c>
      <c r="NK12" s="12" t="s">
        <v>458</v>
      </c>
      <c r="NL12" s="11" t="s">
        <v>71</v>
      </c>
      <c r="NM12" s="11" t="s">
        <v>71</v>
      </c>
      <c r="NN12" s="12" t="s">
        <v>459</v>
      </c>
      <c r="NO12" s="11" t="s">
        <v>71</v>
      </c>
      <c r="NP12" s="11" t="s">
        <v>71</v>
      </c>
      <c r="NQ12" s="12" t="s">
        <v>460</v>
      </c>
    </row>
    <row r="13" spans="1:383" x14ac:dyDescent="0.2">
      <c r="B13" s="1" t="s">
        <v>250</v>
      </c>
      <c r="C13" s="11" t="s">
        <v>245</v>
      </c>
      <c r="E13" s="11" t="s">
        <v>487</v>
      </c>
      <c r="H13" s="11" t="s">
        <v>129</v>
      </c>
      <c r="I13" s="2" t="s">
        <v>549</v>
      </c>
      <c r="J13" s="2" t="s">
        <v>515</v>
      </c>
      <c r="K13" s="3" t="s">
        <v>539</v>
      </c>
      <c r="L13" s="3" t="s">
        <v>179</v>
      </c>
      <c r="M13" s="3" t="s">
        <v>540</v>
      </c>
      <c r="N13" s="3" t="s">
        <v>179</v>
      </c>
      <c r="O13" s="3" t="s">
        <v>179</v>
      </c>
      <c r="P13" s="3" t="s">
        <v>242</v>
      </c>
      <c r="Q13" s="4" t="s">
        <v>243</v>
      </c>
      <c r="R13" s="3" t="s">
        <v>5</v>
      </c>
      <c r="S13" s="3" t="s">
        <v>130</v>
      </c>
      <c r="T13" s="3" t="s">
        <v>330</v>
      </c>
      <c r="U13" s="4" t="s">
        <v>71</v>
      </c>
      <c r="V13" s="4" t="s">
        <v>71</v>
      </c>
      <c r="W13" s="3" t="s">
        <v>74</v>
      </c>
      <c r="X13" s="3" t="s">
        <v>252</v>
      </c>
      <c r="Y13" s="3" t="s">
        <v>405</v>
      </c>
      <c r="Z13" s="4" t="s">
        <v>71</v>
      </c>
      <c r="AA13" s="4" t="s">
        <v>71</v>
      </c>
      <c r="AB13" s="4" t="s">
        <v>71</v>
      </c>
      <c r="AC13" s="4" t="s">
        <v>7</v>
      </c>
      <c r="AD13" s="4" t="s">
        <v>474</v>
      </c>
      <c r="AE13" s="12" t="s">
        <v>5</v>
      </c>
      <c r="AF13" s="12" t="s">
        <v>130</v>
      </c>
      <c r="AG13" s="12" t="s">
        <v>330</v>
      </c>
      <c r="AH13" s="14" t="s">
        <v>71</v>
      </c>
      <c r="AI13" s="14" t="s">
        <v>71</v>
      </c>
      <c r="AJ13" s="13" t="s">
        <v>539</v>
      </c>
      <c r="AK13" s="13" t="s">
        <v>179</v>
      </c>
      <c r="AL13" s="13" t="s">
        <v>540</v>
      </c>
      <c r="AM13" s="13" t="s">
        <v>479</v>
      </c>
      <c r="AN13" s="13" t="s">
        <v>476</v>
      </c>
      <c r="AO13" s="13" t="s">
        <v>72</v>
      </c>
      <c r="AP13" s="13" t="s">
        <v>475</v>
      </c>
      <c r="AQ13" s="13">
        <v>25</v>
      </c>
      <c r="AR13" s="13" t="s">
        <v>72</v>
      </c>
      <c r="AS13" s="13" t="s">
        <v>180</v>
      </c>
      <c r="AT13" s="13" t="s">
        <v>520</v>
      </c>
      <c r="AU13" s="13" t="s">
        <v>542</v>
      </c>
      <c r="AV13" s="14" t="s">
        <v>71</v>
      </c>
      <c r="AW13" s="13" t="s">
        <v>522</v>
      </c>
      <c r="AX13" s="13" t="s">
        <v>127</v>
      </c>
      <c r="AY13" s="13" t="s">
        <v>329</v>
      </c>
      <c r="AZ13" s="13" t="s">
        <v>478</v>
      </c>
      <c r="BA13" s="13">
        <v>1</v>
      </c>
      <c r="BB13" s="13" t="s">
        <v>72</v>
      </c>
      <c r="BC13" s="13">
        <v>1</v>
      </c>
      <c r="BD13" s="13" t="s">
        <v>506</v>
      </c>
      <c r="BE13" s="13">
        <v>1</v>
      </c>
      <c r="BF13" s="13">
        <v>1</v>
      </c>
      <c r="BG13" s="13" t="s">
        <v>325</v>
      </c>
      <c r="BH13" s="14" t="s">
        <v>186</v>
      </c>
      <c r="BI13" s="14" t="s">
        <v>243</v>
      </c>
      <c r="BJ13" s="14" t="s">
        <v>488</v>
      </c>
      <c r="BK13" s="14" t="s">
        <v>318</v>
      </c>
      <c r="BL13" s="14">
        <v>10800</v>
      </c>
      <c r="BM13" s="14" t="s">
        <v>318</v>
      </c>
      <c r="BN13" s="14" t="s">
        <v>73</v>
      </c>
      <c r="BO13" s="12" t="s">
        <v>252</v>
      </c>
      <c r="BP13" s="14" t="s">
        <v>73</v>
      </c>
      <c r="BQ13" s="14" t="s">
        <v>71</v>
      </c>
      <c r="BR13" s="14" t="s">
        <v>71</v>
      </c>
      <c r="BS13" s="14" t="s">
        <v>71</v>
      </c>
      <c r="BT13" s="14" t="s">
        <v>71</v>
      </c>
      <c r="BU13" s="14" t="s">
        <v>71</v>
      </c>
      <c r="BV13" s="12" t="s">
        <v>74</v>
      </c>
      <c r="BW13" s="12" t="s">
        <v>405</v>
      </c>
      <c r="BX13" s="14" t="s">
        <v>71</v>
      </c>
      <c r="BY13" s="14" t="s">
        <v>71</v>
      </c>
      <c r="BZ13" s="14">
        <v>10800</v>
      </c>
      <c r="CA13" s="14" t="s">
        <v>318</v>
      </c>
      <c r="CB13" s="14" t="s">
        <v>76</v>
      </c>
      <c r="CC13" s="14" t="s">
        <v>72</v>
      </c>
      <c r="CD13" s="14" t="s">
        <v>186</v>
      </c>
      <c r="CE13" s="14" t="s">
        <v>73</v>
      </c>
      <c r="CF13" s="14" t="s">
        <v>73</v>
      </c>
      <c r="CG13" s="14" t="s">
        <v>73</v>
      </c>
      <c r="CH13" s="14" t="s">
        <v>73</v>
      </c>
      <c r="CI13" s="14" t="s">
        <v>73</v>
      </c>
      <c r="CJ13" s="14" t="s">
        <v>73</v>
      </c>
      <c r="CK13" s="14" t="s">
        <v>131</v>
      </c>
      <c r="CL13" s="14" t="s">
        <v>131</v>
      </c>
      <c r="CM13" s="14" t="s">
        <v>73</v>
      </c>
      <c r="CN13" s="14" t="s">
        <v>131</v>
      </c>
      <c r="CO13" s="14" t="s">
        <v>209</v>
      </c>
      <c r="CP13" s="14" t="s">
        <v>71</v>
      </c>
      <c r="CQ13" s="14" t="s">
        <v>210</v>
      </c>
      <c r="CR13" s="14" t="s">
        <v>211</v>
      </c>
      <c r="CS13" s="14" t="s">
        <v>7</v>
      </c>
      <c r="CT13" s="12" t="s">
        <v>506</v>
      </c>
      <c r="CU13" s="12" t="s">
        <v>325</v>
      </c>
      <c r="CV13" s="14" t="s">
        <v>212</v>
      </c>
      <c r="CW13" s="14" t="s">
        <v>211</v>
      </c>
      <c r="CX13" s="14" t="s">
        <v>186</v>
      </c>
      <c r="CY13" s="14" t="s">
        <v>186</v>
      </c>
      <c r="CZ13" s="14" t="s">
        <v>243</v>
      </c>
      <c r="DA13" s="14" t="s">
        <v>213</v>
      </c>
      <c r="DB13" s="14" t="s">
        <v>213</v>
      </c>
      <c r="DC13" s="14" t="s">
        <v>214</v>
      </c>
      <c r="DD13" s="14" t="s">
        <v>215</v>
      </c>
      <c r="DE13" s="14" t="s">
        <v>216</v>
      </c>
      <c r="DF13" s="14" t="s">
        <v>481</v>
      </c>
      <c r="DG13" s="14" t="s">
        <v>128</v>
      </c>
      <c r="DH13" s="14" t="s">
        <v>482</v>
      </c>
      <c r="DI13" s="14" t="s">
        <v>483</v>
      </c>
      <c r="DJ13" s="14" t="s">
        <v>484</v>
      </c>
      <c r="DK13" s="14" t="s">
        <v>186</v>
      </c>
      <c r="DL13" s="14" t="s">
        <v>213</v>
      </c>
      <c r="DM13" s="14" t="s">
        <v>480</v>
      </c>
      <c r="DN13" s="14" t="s">
        <v>217</v>
      </c>
      <c r="DO13" s="14" t="s">
        <v>218</v>
      </c>
      <c r="DP13" s="14" t="s">
        <v>219</v>
      </c>
      <c r="DQ13" s="14" t="s">
        <v>485</v>
      </c>
      <c r="DR13" s="14" t="s">
        <v>218</v>
      </c>
      <c r="DS13" s="14" t="s">
        <v>220</v>
      </c>
      <c r="DT13" s="14" t="s">
        <v>356</v>
      </c>
      <c r="DU13" s="14" t="s">
        <v>357</v>
      </c>
      <c r="DV13" s="14" t="s">
        <v>186</v>
      </c>
      <c r="DW13" s="14" t="s">
        <v>186</v>
      </c>
      <c r="DX13" s="14" t="s">
        <v>324</v>
      </c>
      <c r="DY13" s="14" t="s">
        <v>362</v>
      </c>
      <c r="DZ13" s="14"/>
      <c r="EA13" s="14"/>
      <c r="EB13" s="12" t="s">
        <v>5</v>
      </c>
      <c r="EC13" s="12" t="s">
        <v>130</v>
      </c>
      <c r="ED13" s="12" t="s">
        <v>330</v>
      </c>
      <c r="EE13" s="14" t="s">
        <v>71</v>
      </c>
      <c r="EF13" s="14" t="s">
        <v>71</v>
      </c>
      <c r="EG13" s="12" t="s">
        <v>539</v>
      </c>
      <c r="EH13" s="12" t="s">
        <v>179</v>
      </c>
      <c r="EI13" s="12" t="s">
        <v>540</v>
      </c>
      <c r="EJ13" s="15" t="s">
        <v>479</v>
      </c>
      <c r="EK13" s="15" t="s">
        <v>476</v>
      </c>
      <c r="EL13" s="15" t="s">
        <v>72</v>
      </c>
      <c r="EM13" s="15" t="s">
        <v>475</v>
      </c>
      <c r="EN13" s="15">
        <v>25</v>
      </c>
      <c r="EO13" s="15" t="s">
        <v>72</v>
      </c>
      <c r="EP13" s="15" t="s">
        <v>180</v>
      </c>
      <c r="EQ13" s="15" t="s">
        <v>520</v>
      </c>
      <c r="ER13" s="15" t="s">
        <v>542</v>
      </c>
      <c r="ES13" s="15" t="s">
        <v>71</v>
      </c>
      <c r="ET13" s="15" t="s">
        <v>522</v>
      </c>
      <c r="EU13" s="15" t="s">
        <v>127</v>
      </c>
      <c r="EV13" s="15" t="s">
        <v>329</v>
      </c>
      <c r="EW13" s="15" t="s">
        <v>478</v>
      </c>
      <c r="EX13" s="15">
        <v>1</v>
      </c>
      <c r="EY13" s="15" t="s">
        <v>72</v>
      </c>
      <c r="EZ13" s="15">
        <v>1</v>
      </c>
      <c r="FA13" s="15" t="s">
        <v>506</v>
      </c>
      <c r="FB13" s="15">
        <v>1</v>
      </c>
      <c r="FC13" s="15">
        <v>1</v>
      </c>
      <c r="FD13" s="15" t="s">
        <v>325</v>
      </c>
      <c r="FE13" s="16"/>
      <c r="FF13" s="16"/>
      <c r="FG13" s="16"/>
      <c r="FH13" s="16" t="s">
        <v>321</v>
      </c>
      <c r="FI13" s="16"/>
      <c r="FJ13" s="16" t="s">
        <v>180</v>
      </c>
      <c r="FK13" s="16" t="s">
        <v>71</v>
      </c>
      <c r="FL13" s="16" t="s">
        <v>187</v>
      </c>
      <c r="FM13" s="16" t="s">
        <v>188</v>
      </c>
      <c r="FN13" s="16" t="s">
        <v>181</v>
      </c>
      <c r="FO13" s="16">
        <v>10800</v>
      </c>
      <c r="FP13" s="16" t="s">
        <v>180</v>
      </c>
      <c r="FQ13" s="16" t="s">
        <v>71</v>
      </c>
      <c r="FR13" s="16" t="s">
        <v>187</v>
      </c>
      <c r="FS13" s="16" t="s">
        <v>188</v>
      </c>
      <c r="FT13" s="16" t="s">
        <v>181</v>
      </c>
      <c r="FU13" s="16">
        <v>10800</v>
      </c>
      <c r="FV13" s="16">
        <v>31</v>
      </c>
      <c r="FW13" s="15" t="s">
        <v>252</v>
      </c>
      <c r="FX13" s="16"/>
      <c r="FY13" s="16"/>
      <c r="FZ13" s="16" t="s">
        <v>182</v>
      </c>
      <c r="GA13" s="16" t="s">
        <v>73</v>
      </c>
      <c r="GB13" s="16" t="s">
        <v>398</v>
      </c>
      <c r="GC13" s="16"/>
      <c r="GD13" s="16" t="s">
        <v>399</v>
      </c>
      <c r="GE13" s="16"/>
      <c r="GF13" s="16" t="s">
        <v>73</v>
      </c>
      <c r="GG13" s="16" t="s">
        <v>189</v>
      </c>
      <c r="GH13" s="16"/>
      <c r="GI13" s="16" t="s">
        <v>399</v>
      </c>
      <c r="GJ13" s="16"/>
      <c r="GK13" s="16"/>
      <c r="GL13" s="16" t="s">
        <v>71</v>
      </c>
      <c r="GM13" s="15" t="s">
        <v>74</v>
      </c>
      <c r="GN13" s="17" t="s">
        <v>405</v>
      </c>
      <c r="GO13" s="11" t="s">
        <v>71</v>
      </c>
      <c r="GP13" s="11" t="s">
        <v>71</v>
      </c>
      <c r="GQ13" s="11" t="s">
        <v>180</v>
      </c>
      <c r="GR13" s="11" t="s">
        <v>71</v>
      </c>
      <c r="GS13" s="11" t="s">
        <v>187</v>
      </c>
      <c r="GT13" s="11" t="s">
        <v>188</v>
      </c>
      <c r="GU13" s="11" t="s">
        <v>181</v>
      </c>
      <c r="GV13" s="11">
        <v>10800</v>
      </c>
      <c r="GW13" s="11" t="s">
        <v>183</v>
      </c>
      <c r="GX13" s="11" t="s">
        <v>184</v>
      </c>
      <c r="GY13" s="11" t="s">
        <v>184</v>
      </c>
      <c r="GZ13" s="11" t="s">
        <v>185</v>
      </c>
      <c r="HB13" s="11" t="s">
        <v>180</v>
      </c>
      <c r="HD13" s="11" t="s">
        <v>186</v>
      </c>
      <c r="HE13" s="11" t="s">
        <v>186</v>
      </c>
      <c r="HF13" s="11" t="s">
        <v>186</v>
      </c>
      <c r="HH13" s="11" t="s">
        <v>401</v>
      </c>
      <c r="HI13" s="11" t="s">
        <v>253</v>
      </c>
      <c r="HJ13" s="15" t="s">
        <v>549</v>
      </c>
      <c r="HK13" s="15" t="s">
        <v>515</v>
      </c>
      <c r="HL13" s="19" t="s">
        <v>494</v>
      </c>
      <c r="HM13" s="11" t="s">
        <v>502</v>
      </c>
      <c r="HN13" s="19" t="s">
        <v>534</v>
      </c>
      <c r="HO13" s="20" t="s">
        <v>463</v>
      </c>
      <c r="HP13" s="11" t="s">
        <v>454</v>
      </c>
      <c r="HQ13" s="11" t="s">
        <v>455</v>
      </c>
      <c r="HR13" s="11" t="s">
        <v>456</v>
      </c>
      <c r="HS13" s="11" t="s">
        <v>180</v>
      </c>
      <c r="HT13" s="11" t="s">
        <v>323</v>
      </c>
      <c r="HU13" s="11" t="s">
        <v>75</v>
      </c>
      <c r="HV13" s="11" t="s">
        <v>319</v>
      </c>
      <c r="HW13" s="11" t="s">
        <v>322</v>
      </c>
      <c r="HX13" s="11" t="s">
        <v>457</v>
      </c>
      <c r="HY13" s="11" t="s">
        <v>458</v>
      </c>
      <c r="IB13" s="11" t="s">
        <v>459</v>
      </c>
      <c r="IC13" s="11" t="s">
        <v>71</v>
      </c>
      <c r="ID13" s="11" t="s">
        <v>71</v>
      </c>
      <c r="IE13" s="11" t="s">
        <v>460</v>
      </c>
      <c r="IH13" s="12" t="s">
        <v>209</v>
      </c>
      <c r="II13" s="12" t="s">
        <v>71</v>
      </c>
      <c r="IJ13" s="12" t="s">
        <v>210</v>
      </c>
      <c r="IK13" s="12" t="s">
        <v>211</v>
      </c>
      <c r="IL13" s="12" t="s">
        <v>7</v>
      </c>
      <c r="IM13" s="12" t="s">
        <v>506</v>
      </c>
      <c r="IN13" s="12" t="s">
        <v>325</v>
      </c>
      <c r="IO13" s="12" t="s">
        <v>212</v>
      </c>
      <c r="IP13" s="12" t="s">
        <v>211</v>
      </c>
      <c r="IQ13" s="12" t="s">
        <v>186</v>
      </c>
      <c r="IR13" s="12" t="s">
        <v>186</v>
      </c>
      <c r="IS13" s="12" t="s">
        <v>243</v>
      </c>
      <c r="IT13" s="12" t="s">
        <v>213</v>
      </c>
      <c r="IU13" s="12" t="s">
        <v>213</v>
      </c>
      <c r="IV13" s="12" t="s">
        <v>214</v>
      </c>
      <c r="IW13" s="12" t="s">
        <v>215</v>
      </c>
      <c r="IX13" s="12" t="s">
        <v>216</v>
      </c>
      <c r="IY13" s="12" t="s">
        <v>481</v>
      </c>
      <c r="IZ13" s="12" t="s">
        <v>128</v>
      </c>
      <c r="JA13" s="12" t="s">
        <v>482</v>
      </c>
      <c r="JB13" s="12" t="s">
        <v>483</v>
      </c>
      <c r="JC13" s="12" t="s">
        <v>484</v>
      </c>
      <c r="JD13" s="12" t="s">
        <v>186</v>
      </c>
      <c r="JE13" s="12" t="s">
        <v>213</v>
      </c>
      <c r="JF13" s="12" t="s">
        <v>480</v>
      </c>
      <c r="JG13" s="12" t="s">
        <v>217</v>
      </c>
      <c r="JH13" s="12" t="s">
        <v>218</v>
      </c>
      <c r="JI13" s="12" t="s">
        <v>219</v>
      </c>
      <c r="JJ13" s="12" t="s">
        <v>485</v>
      </c>
      <c r="JK13" s="12" t="s">
        <v>218</v>
      </c>
      <c r="JL13" s="14"/>
      <c r="JM13" s="14"/>
      <c r="JN13" s="12" t="s">
        <v>5</v>
      </c>
      <c r="JO13" s="12" t="s">
        <v>130</v>
      </c>
      <c r="JP13" s="12" t="s">
        <v>330</v>
      </c>
      <c r="JQ13" s="12" t="s">
        <v>71</v>
      </c>
      <c r="JR13" s="12" t="s">
        <v>71</v>
      </c>
      <c r="JS13" s="12" t="s">
        <v>539</v>
      </c>
      <c r="JT13" s="12" t="s">
        <v>179</v>
      </c>
      <c r="JU13" s="12" t="s">
        <v>540</v>
      </c>
      <c r="JV13" s="12" t="s">
        <v>479</v>
      </c>
      <c r="JW13" s="12" t="s">
        <v>476</v>
      </c>
      <c r="JX13" s="12" t="s">
        <v>72</v>
      </c>
      <c r="JY13" s="12" t="s">
        <v>475</v>
      </c>
      <c r="JZ13" s="12">
        <v>25</v>
      </c>
      <c r="KA13" s="12" t="s">
        <v>72</v>
      </c>
      <c r="KB13" s="12" t="s">
        <v>180</v>
      </c>
      <c r="KC13" s="12" t="s">
        <v>520</v>
      </c>
      <c r="KD13" s="12" t="s">
        <v>542</v>
      </c>
      <c r="KE13" s="12" t="s">
        <v>71</v>
      </c>
      <c r="KF13" s="12" t="s">
        <v>522</v>
      </c>
      <c r="KG13" s="12" t="s">
        <v>127</v>
      </c>
      <c r="KH13" s="12" t="s">
        <v>329</v>
      </c>
      <c r="KI13" s="12" t="s">
        <v>478</v>
      </c>
      <c r="KJ13" s="12">
        <v>1</v>
      </c>
      <c r="KK13" s="12" t="s">
        <v>72</v>
      </c>
      <c r="KL13" s="12">
        <v>1</v>
      </c>
      <c r="KM13" s="12" t="s">
        <v>506</v>
      </c>
      <c r="KN13" s="12">
        <v>1</v>
      </c>
      <c r="KO13" s="12">
        <v>1</v>
      </c>
      <c r="KP13" s="12" t="s">
        <v>325</v>
      </c>
      <c r="KQ13" s="16"/>
      <c r="KR13" s="16"/>
      <c r="KS13" s="16"/>
      <c r="KT13" s="12" t="s">
        <v>321</v>
      </c>
      <c r="KU13" s="16"/>
      <c r="KV13" s="12" t="s">
        <v>180</v>
      </c>
      <c r="KW13" s="12" t="s">
        <v>71</v>
      </c>
      <c r="KX13" s="12" t="s">
        <v>187</v>
      </c>
      <c r="KY13" s="12" t="s">
        <v>188</v>
      </c>
      <c r="KZ13" s="12" t="s">
        <v>181</v>
      </c>
      <c r="LA13" s="12">
        <v>10800</v>
      </c>
      <c r="LB13" s="12" t="s">
        <v>180</v>
      </c>
      <c r="LC13" s="12" t="s">
        <v>71</v>
      </c>
      <c r="LD13" s="12" t="s">
        <v>187</v>
      </c>
      <c r="LE13" s="12" t="s">
        <v>188</v>
      </c>
      <c r="LF13" s="12" t="s">
        <v>181</v>
      </c>
      <c r="LG13" s="12">
        <v>10800</v>
      </c>
      <c r="LH13" s="12">
        <v>31</v>
      </c>
      <c r="LI13" s="12" t="s">
        <v>252</v>
      </c>
      <c r="LJ13" s="16"/>
      <c r="LK13" s="16"/>
      <c r="LL13" s="12" t="s">
        <v>182</v>
      </c>
      <c r="LM13" s="12" t="s">
        <v>73</v>
      </c>
      <c r="LN13" s="12" t="s">
        <v>398</v>
      </c>
      <c r="LO13" s="12">
        <v>0</v>
      </c>
      <c r="LP13" s="12" t="s">
        <v>399</v>
      </c>
      <c r="LQ13" s="16"/>
      <c r="LR13" s="12" t="s">
        <v>73</v>
      </c>
      <c r="LS13" s="12" t="s">
        <v>189</v>
      </c>
      <c r="LT13" s="16"/>
      <c r="LU13" s="12" t="s">
        <v>399</v>
      </c>
      <c r="LV13" s="16"/>
      <c r="LW13" s="16"/>
      <c r="LX13" s="12" t="s">
        <v>71</v>
      </c>
      <c r="LY13" s="12" t="s">
        <v>74</v>
      </c>
      <c r="LZ13" s="12" t="s">
        <v>405</v>
      </c>
      <c r="MA13" s="12" t="s">
        <v>71</v>
      </c>
      <c r="MB13" s="12" t="s">
        <v>71</v>
      </c>
      <c r="MC13" s="12" t="s">
        <v>180</v>
      </c>
      <c r="MD13" s="12" t="s">
        <v>71</v>
      </c>
      <c r="ME13" s="12" t="s">
        <v>187</v>
      </c>
      <c r="MF13" s="12" t="s">
        <v>188</v>
      </c>
      <c r="MG13" s="12" t="s">
        <v>181</v>
      </c>
      <c r="MH13" s="12">
        <v>10800</v>
      </c>
      <c r="MI13" s="12" t="s">
        <v>183</v>
      </c>
      <c r="MJ13" s="12" t="s">
        <v>184</v>
      </c>
      <c r="MK13" s="12" t="s">
        <v>184</v>
      </c>
      <c r="ML13" s="12" t="s">
        <v>185</v>
      </c>
      <c r="MN13" s="12" t="s">
        <v>180</v>
      </c>
      <c r="MP13" s="11" t="s">
        <v>186</v>
      </c>
      <c r="MQ13" s="11" t="s">
        <v>186</v>
      </c>
      <c r="MR13" s="11" t="s">
        <v>186</v>
      </c>
      <c r="MT13" s="11" t="s">
        <v>401</v>
      </c>
      <c r="MU13" s="11" t="s">
        <v>253</v>
      </c>
      <c r="MV13" s="12" t="s">
        <v>549</v>
      </c>
      <c r="MW13" s="12" t="s">
        <v>515</v>
      </c>
      <c r="MX13" s="19" t="s">
        <v>494</v>
      </c>
      <c r="MY13" s="12" t="s">
        <v>502</v>
      </c>
      <c r="MZ13" s="19" t="s">
        <v>534</v>
      </c>
      <c r="NA13" s="20" t="s">
        <v>463</v>
      </c>
      <c r="NB13" s="12" t="s">
        <v>454</v>
      </c>
      <c r="NC13" s="12" t="s">
        <v>455</v>
      </c>
      <c r="ND13" s="12" t="s">
        <v>456</v>
      </c>
      <c r="NE13" s="12" t="s">
        <v>180</v>
      </c>
      <c r="NF13" s="12" t="s">
        <v>323</v>
      </c>
      <c r="NG13" s="12" t="s">
        <v>75</v>
      </c>
      <c r="NH13" s="12" t="s">
        <v>319</v>
      </c>
      <c r="NI13" s="12" t="s">
        <v>322</v>
      </c>
      <c r="NJ13" s="12" t="s">
        <v>457</v>
      </c>
      <c r="NK13" s="12" t="s">
        <v>458</v>
      </c>
      <c r="NL13" s="11" t="s">
        <v>71</v>
      </c>
      <c r="NM13" s="11" t="s">
        <v>71</v>
      </c>
      <c r="NN13" s="12" t="s">
        <v>459</v>
      </c>
      <c r="NO13" s="11" t="s">
        <v>71</v>
      </c>
      <c r="NP13" s="11" t="s">
        <v>71</v>
      </c>
      <c r="NQ13" s="12" t="s">
        <v>460</v>
      </c>
    </row>
    <row r="14" spans="1:383" ht="12.75" customHeight="1" x14ac:dyDescent="0.2">
      <c r="B14" s="1" t="s">
        <v>251</v>
      </c>
      <c r="C14" s="11" t="s">
        <v>245</v>
      </c>
      <c r="E14" s="11" t="s">
        <v>487</v>
      </c>
      <c r="H14" s="11" t="s">
        <v>129</v>
      </c>
      <c r="I14" s="2" t="s">
        <v>549</v>
      </c>
      <c r="J14" s="2" t="s">
        <v>516</v>
      </c>
      <c r="K14" s="3" t="s">
        <v>179</v>
      </c>
      <c r="L14" s="3" t="s">
        <v>179</v>
      </c>
      <c r="M14" s="3" t="s">
        <v>477</v>
      </c>
      <c r="N14" s="3" t="s">
        <v>179</v>
      </c>
      <c r="O14" s="3" t="s">
        <v>179</v>
      </c>
      <c r="P14" s="3" t="s">
        <v>242</v>
      </c>
      <c r="Q14" s="4" t="s">
        <v>243</v>
      </c>
      <c r="R14" s="3" t="s">
        <v>5</v>
      </c>
      <c r="S14" s="3" t="s">
        <v>130</v>
      </c>
      <c r="T14" s="3" t="s">
        <v>330</v>
      </c>
      <c r="U14" s="4" t="s">
        <v>71</v>
      </c>
      <c r="V14" s="4" t="s">
        <v>71</v>
      </c>
      <c r="W14" s="3" t="s">
        <v>74</v>
      </c>
      <c r="X14" s="3" t="s">
        <v>252</v>
      </c>
      <c r="Y14" s="3" t="s">
        <v>405</v>
      </c>
      <c r="Z14" s="4" t="s">
        <v>71</v>
      </c>
      <c r="AA14" s="4" t="s">
        <v>71</v>
      </c>
      <c r="AB14" s="4" t="s">
        <v>71</v>
      </c>
      <c r="AC14" s="4" t="s">
        <v>7</v>
      </c>
      <c r="AD14" s="4" t="s">
        <v>474</v>
      </c>
      <c r="AE14" s="12" t="s">
        <v>5</v>
      </c>
      <c r="AF14" s="12" t="s">
        <v>130</v>
      </c>
      <c r="AG14" s="12" t="s">
        <v>330</v>
      </c>
      <c r="AH14" s="14" t="s">
        <v>71</v>
      </c>
      <c r="AI14" s="14" t="s">
        <v>71</v>
      </c>
      <c r="AJ14" s="13" t="s">
        <v>179</v>
      </c>
      <c r="AK14" s="13" t="s">
        <v>179</v>
      </c>
      <c r="AL14" s="13" t="s">
        <v>477</v>
      </c>
      <c r="AM14" s="13" t="s">
        <v>479</v>
      </c>
      <c r="AN14" s="13" t="s">
        <v>476</v>
      </c>
      <c r="AO14" s="13" t="s">
        <v>72</v>
      </c>
      <c r="AP14" s="13" t="s">
        <v>475</v>
      </c>
      <c r="AQ14" s="13">
        <v>25</v>
      </c>
      <c r="AR14" s="13" t="s">
        <v>72</v>
      </c>
      <c r="AS14" s="13" t="s">
        <v>180</v>
      </c>
      <c r="AT14" s="13" t="s">
        <v>520</v>
      </c>
      <c r="AU14" s="13" t="s">
        <v>542</v>
      </c>
      <c r="AV14" s="14" t="s">
        <v>71</v>
      </c>
      <c r="AW14" s="13" t="s">
        <v>522</v>
      </c>
      <c r="AX14" s="13" t="s">
        <v>127</v>
      </c>
      <c r="AY14" s="13" t="s">
        <v>329</v>
      </c>
      <c r="AZ14" s="13" t="s">
        <v>478</v>
      </c>
      <c r="BA14" s="13">
        <v>1</v>
      </c>
      <c r="BB14" s="13" t="s">
        <v>72</v>
      </c>
      <c r="BC14" s="13">
        <v>1</v>
      </c>
      <c r="BD14" s="13" t="s">
        <v>506</v>
      </c>
      <c r="BE14" s="13">
        <v>1</v>
      </c>
      <c r="BF14" s="13">
        <v>1</v>
      </c>
      <c r="BG14" s="13" t="s">
        <v>325</v>
      </c>
      <c r="BH14" s="14" t="s">
        <v>186</v>
      </c>
      <c r="BI14" s="14" t="s">
        <v>243</v>
      </c>
      <c r="BJ14" s="14" t="s">
        <v>488</v>
      </c>
      <c r="BK14" s="14" t="s">
        <v>318</v>
      </c>
      <c r="BL14" s="14">
        <v>10800</v>
      </c>
      <c r="BM14" s="14" t="s">
        <v>318</v>
      </c>
      <c r="BN14" s="14" t="s">
        <v>73</v>
      </c>
      <c r="BO14" s="12" t="s">
        <v>252</v>
      </c>
      <c r="BP14" s="14" t="s">
        <v>73</v>
      </c>
      <c r="BQ14" s="14" t="s">
        <v>71</v>
      </c>
      <c r="BR14" s="14" t="s">
        <v>71</v>
      </c>
      <c r="BS14" s="14" t="s">
        <v>71</v>
      </c>
      <c r="BT14" s="14" t="s">
        <v>71</v>
      </c>
      <c r="BU14" s="14" t="s">
        <v>71</v>
      </c>
      <c r="BV14" s="12" t="s">
        <v>74</v>
      </c>
      <c r="BW14" s="12" t="s">
        <v>405</v>
      </c>
      <c r="BX14" s="14" t="s">
        <v>71</v>
      </c>
      <c r="BY14" s="14" t="s">
        <v>71</v>
      </c>
      <c r="BZ14" s="14">
        <v>10800</v>
      </c>
      <c r="CA14" s="14" t="s">
        <v>318</v>
      </c>
      <c r="CB14" s="14" t="s">
        <v>76</v>
      </c>
      <c r="CC14" s="14" t="s">
        <v>72</v>
      </c>
      <c r="CD14" s="14" t="s">
        <v>186</v>
      </c>
      <c r="CE14" s="14" t="s">
        <v>73</v>
      </c>
      <c r="CF14" s="14" t="s">
        <v>73</v>
      </c>
      <c r="CG14" s="14" t="s">
        <v>73</v>
      </c>
      <c r="CH14" s="14" t="s">
        <v>73</v>
      </c>
      <c r="CI14" s="14" t="s">
        <v>73</v>
      </c>
      <c r="CJ14" s="14" t="s">
        <v>73</v>
      </c>
      <c r="CK14" s="14" t="s">
        <v>131</v>
      </c>
      <c r="CL14" s="14" t="s">
        <v>131</v>
      </c>
      <c r="CM14" s="14" t="s">
        <v>73</v>
      </c>
      <c r="CN14" s="14" t="s">
        <v>131</v>
      </c>
      <c r="CO14" s="14" t="s">
        <v>209</v>
      </c>
      <c r="CP14" s="14" t="s">
        <v>71</v>
      </c>
      <c r="CQ14" s="14" t="s">
        <v>210</v>
      </c>
      <c r="CR14" s="14" t="s">
        <v>211</v>
      </c>
      <c r="CS14" s="14" t="s">
        <v>7</v>
      </c>
      <c r="CT14" s="12" t="s">
        <v>506</v>
      </c>
      <c r="CU14" s="12" t="s">
        <v>325</v>
      </c>
      <c r="CV14" s="14" t="s">
        <v>212</v>
      </c>
      <c r="CW14" s="14" t="s">
        <v>211</v>
      </c>
      <c r="CX14" s="14" t="s">
        <v>186</v>
      </c>
      <c r="CY14" s="14" t="s">
        <v>186</v>
      </c>
      <c r="CZ14" s="14" t="s">
        <v>243</v>
      </c>
      <c r="DA14" s="14" t="s">
        <v>213</v>
      </c>
      <c r="DB14" s="14" t="s">
        <v>213</v>
      </c>
      <c r="DC14" s="14" t="s">
        <v>214</v>
      </c>
      <c r="DD14" s="14" t="s">
        <v>215</v>
      </c>
      <c r="DE14" s="14" t="s">
        <v>216</v>
      </c>
      <c r="DF14" s="14" t="s">
        <v>481</v>
      </c>
      <c r="DG14" s="14" t="s">
        <v>128</v>
      </c>
      <c r="DH14" s="14" t="s">
        <v>482</v>
      </c>
      <c r="DI14" s="14" t="s">
        <v>483</v>
      </c>
      <c r="DJ14" s="14" t="s">
        <v>484</v>
      </c>
      <c r="DK14" s="14" t="s">
        <v>186</v>
      </c>
      <c r="DL14" s="14" t="s">
        <v>213</v>
      </c>
      <c r="DM14" s="14" t="s">
        <v>480</v>
      </c>
      <c r="DN14" s="14" t="s">
        <v>217</v>
      </c>
      <c r="DO14" s="14" t="s">
        <v>218</v>
      </c>
      <c r="DP14" s="14" t="s">
        <v>219</v>
      </c>
      <c r="DQ14" s="14" t="s">
        <v>485</v>
      </c>
      <c r="DR14" s="14" t="s">
        <v>218</v>
      </c>
      <c r="DS14" s="14" t="s">
        <v>220</v>
      </c>
      <c r="DT14" s="14" t="s">
        <v>356</v>
      </c>
      <c r="DU14" s="14" t="s">
        <v>357</v>
      </c>
      <c r="DV14" s="14" t="s">
        <v>186</v>
      </c>
      <c r="DW14" s="14" t="s">
        <v>186</v>
      </c>
      <c r="DX14" s="14" t="s">
        <v>324</v>
      </c>
      <c r="DY14" s="14" t="s">
        <v>362</v>
      </c>
      <c r="DZ14" s="14"/>
      <c r="EA14" s="14"/>
      <c r="EB14" s="12" t="s">
        <v>5</v>
      </c>
      <c r="EC14" s="12" t="s">
        <v>130</v>
      </c>
      <c r="ED14" s="12" t="s">
        <v>330</v>
      </c>
      <c r="EE14" s="14" t="s">
        <v>71</v>
      </c>
      <c r="EF14" s="14" t="s">
        <v>71</v>
      </c>
      <c r="EG14" s="12" t="s">
        <v>179</v>
      </c>
      <c r="EH14" s="12" t="s">
        <v>179</v>
      </c>
      <c r="EI14" s="12" t="s">
        <v>477</v>
      </c>
      <c r="EJ14" s="15" t="s">
        <v>479</v>
      </c>
      <c r="EK14" s="15" t="s">
        <v>476</v>
      </c>
      <c r="EL14" s="15" t="s">
        <v>72</v>
      </c>
      <c r="EM14" s="15" t="s">
        <v>475</v>
      </c>
      <c r="EN14" s="15">
        <v>25</v>
      </c>
      <c r="EO14" s="15" t="s">
        <v>72</v>
      </c>
      <c r="EP14" s="15" t="s">
        <v>180</v>
      </c>
      <c r="EQ14" s="15" t="s">
        <v>520</v>
      </c>
      <c r="ER14" s="15" t="s">
        <v>542</v>
      </c>
      <c r="ES14" s="15" t="s">
        <v>71</v>
      </c>
      <c r="ET14" s="15" t="s">
        <v>522</v>
      </c>
      <c r="EU14" s="15" t="s">
        <v>127</v>
      </c>
      <c r="EV14" s="15" t="s">
        <v>329</v>
      </c>
      <c r="EW14" s="15" t="s">
        <v>478</v>
      </c>
      <c r="EX14" s="15">
        <v>1</v>
      </c>
      <c r="EY14" s="15" t="s">
        <v>72</v>
      </c>
      <c r="EZ14" s="15">
        <v>1</v>
      </c>
      <c r="FA14" s="15" t="s">
        <v>506</v>
      </c>
      <c r="FB14" s="15">
        <v>1</v>
      </c>
      <c r="FC14" s="15">
        <v>1</v>
      </c>
      <c r="FD14" s="15" t="s">
        <v>325</v>
      </c>
      <c r="FE14" s="16"/>
      <c r="FF14" s="16"/>
      <c r="FG14" s="16"/>
      <c r="FH14" s="16" t="s">
        <v>321</v>
      </c>
      <c r="FI14" s="16"/>
      <c r="FJ14" s="16" t="s">
        <v>180</v>
      </c>
      <c r="FK14" s="16" t="s">
        <v>71</v>
      </c>
      <c r="FL14" s="16" t="s">
        <v>187</v>
      </c>
      <c r="FM14" s="16" t="s">
        <v>188</v>
      </c>
      <c r="FN14" s="16" t="s">
        <v>181</v>
      </c>
      <c r="FO14" s="16">
        <v>10800</v>
      </c>
      <c r="FP14" s="16" t="s">
        <v>180</v>
      </c>
      <c r="FQ14" s="16" t="s">
        <v>71</v>
      </c>
      <c r="FR14" s="16" t="s">
        <v>187</v>
      </c>
      <c r="FS14" s="16" t="s">
        <v>188</v>
      </c>
      <c r="FT14" s="16" t="s">
        <v>181</v>
      </c>
      <c r="FU14" s="16">
        <v>10800</v>
      </c>
      <c r="FV14" s="16">
        <v>31</v>
      </c>
      <c r="FW14" s="15" t="s">
        <v>252</v>
      </c>
      <c r="FX14" s="16"/>
      <c r="FY14" s="16"/>
      <c r="FZ14" s="16" t="s">
        <v>182</v>
      </c>
      <c r="GA14" s="16" t="s">
        <v>73</v>
      </c>
      <c r="GB14" s="16" t="s">
        <v>398</v>
      </c>
      <c r="GC14" s="16"/>
      <c r="GD14" s="16" t="s">
        <v>399</v>
      </c>
      <c r="GE14" s="16"/>
      <c r="GF14" s="16" t="s">
        <v>73</v>
      </c>
      <c r="GG14" s="16" t="s">
        <v>189</v>
      </c>
      <c r="GH14" s="16"/>
      <c r="GI14" s="16" t="s">
        <v>399</v>
      </c>
      <c r="GJ14" s="16"/>
      <c r="GK14" s="16"/>
      <c r="GL14" s="16" t="s">
        <v>71</v>
      </c>
      <c r="GM14" s="15" t="s">
        <v>74</v>
      </c>
      <c r="GN14" s="17" t="s">
        <v>405</v>
      </c>
      <c r="GO14" s="11" t="s">
        <v>71</v>
      </c>
      <c r="GP14" s="11" t="s">
        <v>71</v>
      </c>
      <c r="GQ14" s="11" t="s">
        <v>180</v>
      </c>
      <c r="GR14" s="11" t="s">
        <v>71</v>
      </c>
      <c r="GS14" s="11" t="s">
        <v>187</v>
      </c>
      <c r="GT14" s="11" t="s">
        <v>188</v>
      </c>
      <c r="GU14" s="11" t="s">
        <v>181</v>
      </c>
      <c r="GV14" s="11">
        <v>10800</v>
      </c>
      <c r="GW14" s="11" t="s">
        <v>183</v>
      </c>
      <c r="GX14" s="11" t="s">
        <v>184</v>
      </c>
      <c r="GY14" s="11" t="s">
        <v>184</v>
      </c>
      <c r="GZ14" s="11" t="s">
        <v>185</v>
      </c>
      <c r="HB14" s="11" t="s">
        <v>180</v>
      </c>
      <c r="HD14" s="11" t="s">
        <v>186</v>
      </c>
      <c r="HE14" s="11" t="s">
        <v>186</v>
      </c>
      <c r="HF14" s="11" t="s">
        <v>186</v>
      </c>
      <c r="HH14" s="11" t="s">
        <v>401</v>
      </c>
      <c r="HI14" s="11" t="s">
        <v>253</v>
      </c>
      <c r="HJ14" s="15" t="s">
        <v>549</v>
      </c>
      <c r="HK14" s="15" t="s">
        <v>516</v>
      </c>
      <c r="HL14" s="19" t="s">
        <v>533</v>
      </c>
      <c r="HM14" s="11" t="s">
        <v>502</v>
      </c>
      <c r="HN14" s="19" t="s">
        <v>534</v>
      </c>
      <c r="HO14" s="19" t="s">
        <v>535</v>
      </c>
      <c r="HP14" s="11" t="s">
        <v>454</v>
      </c>
      <c r="HQ14" s="11" t="s">
        <v>455</v>
      </c>
      <c r="HR14" s="11" t="s">
        <v>456</v>
      </c>
      <c r="HS14" s="11" t="s">
        <v>180</v>
      </c>
      <c r="HT14" s="11" t="s">
        <v>323</v>
      </c>
      <c r="HU14" s="11" t="s">
        <v>75</v>
      </c>
      <c r="HV14" s="11" t="s">
        <v>319</v>
      </c>
      <c r="HW14" s="11" t="s">
        <v>322</v>
      </c>
      <c r="HX14" s="11" t="s">
        <v>457</v>
      </c>
      <c r="HY14" s="11" t="s">
        <v>458</v>
      </c>
      <c r="IB14" s="11" t="s">
        <v>459</v>
      </c>
      <c r="IC14" s="11" t="s">
        <v>71</v>
      </c>
      <c r="ID14" s="11" t="s">
        <v>71</v>
      </c>
      <c r="IE14" s="11" t="s">
        <v>460</v>
      </c>
      <c r="IH14" s="12" t="s">
        <v>209</v>
      </c>
      <c r="II14" s="12" t="s">
        <v>71</v>
      </c>
      <c r="IJ14" s="12" t="s">
        <v>210</v>
      </c>
      <c r="IK14" s="12" t="s">
        <v>211</v>
      </c>
      <c r="IL14" s="12" t="s">
        <v>7</v>
      </c>
      <c r="IM14" s="12" t="s">
        <v>506</v>
      </c>
      <c r="IN14" s="12" t="s">
        <v>325</v>
      </c>
      <c r="IO14" s="12" t="s">
        <v>212</v>
      </c>
      <c r="IP14" s="12" t="s">
        <v>211</v>
      </c>
      <c r="IQ14" s="12" t="s">
        <v>186</v>
      </c>
      <c r="IR14" s="12" t="s">
        <v>186</v>
      </c>
      <c r="IS14" s="12" t="s">
        <v>243</v>
      </c>
      <c r="IT14" s="12" t="s">
        <v>213</v>
      </c>
      <c r="IU14" s="12" t="s">
        <v>213</v>
      </c>
      <c r="IV14" s="12" t="s">
        <v>214</v>
      </c>
      <c r="IW14" s="12" t="s">
        <v>215</v>
      </c>
      <c r="IX14" s="12" t="s">
        <v>216</v>
      </c>
      <c r="IY14" s="12" t="s">
        <v>481</v>
      </c>
      <c r="IZ14" s="12" t="s">
        <v>128</v>
      </c>
      <c r="JA14" s="12" t="s">
        <v>482</v>
      </c>
      <c r="JB14" s="12" t="s">
        <v>483</v>
      </c>
      <c r="JC14" s="12" t="s">
        <v>484</v>
      </c>
      <c r="JD14" s="12" t="s">
        <v>186</v>
      </c>
      <c r="JE14" s="12" t="s">
        <v>213</v>
      </c>
      <c r="JF14" s="12" t="s">
        <v>480</v>
      </c>
      <c r="JG14" s="12" t="s">
        <v>217</v>
      </c>
      <c r="JH14" s="12" t="s">
        <v>218</v>
      </c>
      <c r="JI14" s="12" t="s">
        <v>219</v>
      </c>
      <c r="JJ14" s="12" t="s">
        <v>485</v>
      </c>
      <c r="JK14" s="12" t="s">
        <v>218</v>
      </c>
      <c r="JL14" s="14"/>
      <c r="JM14" s="14"/>
      <c r="JN14" s="12" t="s">
        <v>5</v>
      </c>
      <c r="JO14" s="12" t="s">
        <v>130</v>
      </c>
      <c r="JP14" s="12" t="s">
        <v>330</v>
      </c>
      <c r="JQ14" s="12" t="s">
        <v>71</v>
      </c>
      <c r="JR14" s="12" t="s">
        <v>71</v>
      </c>
      <c r="JS14" s="12" t="s">
        <v>179</v>
      </c>
      <c r="JT14" s="12" t="s">
        <v>179</v>
      </c>
      <c r="JU14" s="12" t="s">
        <v>477</v>
      </c>
      <c r="JV14" s="12" t="s">
        <v>479</v>
      </c>
      <c r="JW14" s="12" t="s">
        <v>476</v>
      </c>
      <c r="JX14" s="12" t="s">
        <v>72</v>
      </c>
      <c r="JY14" s="12" t="s">
        <v>475</v>
      </c>
      <c r="JZ14" s="12">
        <v>25</v>
      </c>
      <c r="KA14" s="12" t="s">
        <v>72</v>
      </c>
      <c r="KB14" s="12" t="s">
        <v>180</v>
      </c>
      <c r="KC14" s="12" t="s">
        <v>520</v>
      </c>
      <c r="KD14" s="12" t="s">
        <v>542</v>
      </c>
      <c r="KE14" s="12" t="s">
        <v>71</v>
      </c>
      <c r="KF14" s="12" t="s">
        <v>522</v>
      </c>
      <c r="KG14" s="12" t="s">
        <v>127</v>
      </c>
      <c r="KH14" s="12" t="s">
        <v>329</v>
      </c>
      <c r="KI14" s="12" t="s">
        <v>478</v>
      </c>
      <c r="KJ14" s="12">
        <v>1</v>
      </c>
      <c r="KK14" s="12" t="s">
        <v>72</v>
      </c>
      <c r="KL14" s="12">
        <v>1</v>
      </c>
      <c r="KM14" s="12" t="s">
        <v>506</v>
      </c>
      <c r="KN14" s="12">
        <v>1</v>
      </c>
      <c r="KO14" s="12">
        <v>1</v>
      </c>
      <c r="KP14" s="12" t="s">
        <v>325</v>
      </c>
      <c r="KQ14" s="16"/>
      <c r="KR14" s="16"/>
      <c r="KS14" s="16"/>
      <c r="KT14" s="12" t="s">
        <v>321</v>
      </c>
      <c r="KU14" s="16"/>
      <c r="KV14" s="12" t="s">
        <v>180</v>
      </c>
      <c r="KW14" s="12" t="s">
        <v>71</v>
      </c>
      <c r="KX14" s="12" t="s">
        <v>187</v>
      </c>
      <c r="KY14" s="12" t="s">
        <v>188</v>
      </c>
      <c r="KZ14" s="12" t="s">
        <v>181</v>
      </c>
      <c r="LA14" s="12">
        <v>10800</v>
      </c>
      <c r="LB14" s="12" t="s">
        <v>180</v>
      </c>
      <c r="LC14" s="12" t="s">
        <v>71</v>
      </c>
      <c r="LD14" s="12" t="s">
        <v>187</v>
      </c>
      <c r="LE14" s="12" t="s">
        <v>188</v>
      </c>
      <c r="LF14" s="12" t="s">
        <v>181</v>
      </c>
      <c r="LG14" s="12">
        <v>10800</v>
      </c>
      <c r="LH14" s="12">
        <v>31</v>
      </c>
      <c r="LI14" s="12" t="s">
        <v>252</v>
      </c>
      <c r="LJ14" s="16"/>
      <c r="LK14" s="16"/>
      <c r="LL14" s="12" t="s">
        <v>182</v>
      </c>
      <c r="LM14" s="12" t="s">
        <v>73</v>
      </c>
      <c r="LN14" s="12" t="s">
        <v>398</v>
      </c>
      <c r="LO14" s="12">
        <v>0</v>
      </c>
      <c r="LP14" s="12" t="s">
        <v>399</v>
      </c>
      <c r="LQ14" s="16"/>
      <c r="LR14" s="12" t="s">
        <v>73</v>
      </c>
      <c r="LS14" s="12" t="s">
        <v>189</v>
      </c>
      <c r="LT14" s="16"/>
      <c r="LU14" s="12" t="s">
        <v>399</v>
      </c>
      <c r="LV14" s="16"/>
      <c r="LW14" s="16"/>
      <c r="LX14" s="12" t="s">
        <v>71</v>
      </c>
      <c r="LY14" s="12" t="s">
        <v>74</v>
      </c>
      <c r="LZ14" s="12" t="s">
        <v>405</v>
      </c>
      <c r="MA14" s="12" t="s">
        <v>71</v>
      </c>
      <c r="MB14" s="12" t="s">
        <v>71</v>
      </c>
      <c r="MC14" s="12" t="s">
        <v>180</v>
      </c>
      <c r="MD14" s="12" t="s">
        <v>71</v>
      </c>
      <c r="ME14" s="12" t="s">
        <v>187</v>
      </c>
      <c r="MF14" s="12" t="s">
        <v>188</v>
      </c>
      <c r="MG14" s="12" t="s">
        <v>181</v>
      </c>
      <c r="MH14" s="12">
        <v>10800</v>
      </c>
      <c r="MI14" s="12" t="s">
        <v>183</v>
      </c>
      <c r="MJ14" s="12" t="s">
        <v>184</v>
      </c>
      <c r="MK14" s="12" t="s">
        <v>184</v>
      </c>
      <c r="ML14" s="12" t="s">
        <v>185</v>
      </c>
      <c r="MN14" s="12" t="s">
        <v>180</v>
      </c>
      <c r="MP14" s="11" t="s">
        <v>186</v>
      </c>
      <c r="MQ14" s="11" t="s">
        <v>186</v>
      </c>
      <c r="MR14" s="11" t="s">
        <v>186</v>
      </c>
      <c r="MT14" s="11" t="s">
        <v>401</v>
      </c>
      <c r="MU14" s="11" t="s">
        <v>253</v>
      </c>
      <c r="MV14" s="12" t="s">
        <v>549</v>
      </c>
      <c r="MW14" s="12" t="s">
        <v>516</v>
      </c>
      <c r="MX14" s="19" t="s">
        <v>533</v>
      </c>
      <c r="MY14" s="12" t="s">
        <v>502</v>
      </c>
      <c r="MZ14" s="19" t="s">
        <v>534</v>
      </c>
      <c r="NA14" s="19" t="s">
        <v>535</v>
      </c>
      <c r="NB14" s="12" t="s">
        <v>454</v>
      </c>
      <c r="NC14" s="12" t="s">
        <v>455</v>
      </c>
      <c r="ND14" s="12" t="s">
        <v>456</v>
      </c>
      <c r="NE14" s="12" t="s">
        <v>180</v>
      </c>
      <c r="NF14" s="12" t="s">
        <v>323</v>
      </c>
      <c r="NG14" s="12" t="s">
        <v>75</v>
      </c>
      <c r="NH14" s="12" t="s">
        <v>319</v>
      </c>
      <c r="NI14" s="12" t="s">
        <v>322</v>
      </c>
      <c r="NJ14" s="12" t="s">
        <v>457</v>
      </c>
      <c r="NK14" s="12" t="s">
        <v>458</v>
      </c>
      <c r="NL14" s="11" t="s">
        <v>71</v>
      </c>
      <c r="NM14" s="11" t="s">
        <v>71</v>
      </c>
      <c r="NN14" s="12" t="s">
        <v>459</v>
      </c>
      <c r="NO14" s="11" t="s">
        <v>71</v>
      </c>
      <c r="NP14" s="11" t="s">
        <v>71</v>
      </c>
      <c r="NQ14" s="12" t="s">
        <v>460</v>
      </c>
    </row>
    <row r="15" spans="1:383" ht="12.75" customHeight="1" x14ac:dyDescent="0.2">
      <c r="B15" s="1" t="s">
        <v>254</v>
      </c>
      <c r="C15" s="11" t="s">
        <v>245</v>
      </c>
      <c r="E15" s="11" t="s">
        <v>487</v>
      </c>
      <c r="H15" s="11" t="s">
        <v>129</v>
      </c>
      <c r="I15" s="2" t="s">
        <v>549</v>
      </c>
      <c r="J15" s="2" t="s">
        <v>517</v>
      </c>
      <c r="K15" s="3" t="s">
        <v>179</v>
      </c>
      <c r="L15" s="3" t="s">
        <v>179</v>
      </c>
      <c r="M15" s="3" t="s">
        <v>477</v>
      </c>
      <c r="N15" s="3" t="s">
        <v>179</v>
      </c>
      <c r="O15" s="3" t="s">
        <v>179</v>
      </c>
      <c r="P15" s="3" t="s">
        <v>242</v>
      </c>
      <c r="Q15" s="4" t="s">
        <v>243</v>
      </c>
      <c r="R15" s="3" t="s">
        <v>5</v>
      </c>
      <c r="S15" s="3" t="s">
        <v>130</v>
      </c>
      <c r="T15" s="3" t="s">
        <v>330</v>
      </c>
      <c r="U15" s="4" t="s">
        <v>71</v>
      </c>
      <c r="V15" s="4" t="s">
        <v>71</v>
      </c>
      <c r="W15" s="3" t="s">
        <v>74</v>
      </c>
      <c r="X15" s="3" t="s">
        <v>252</v>
      </c>
      <c r="Y15" s="3" t="s">
        <v>405</v>
      </c>
      <c r="Z15" s="4" t="s">
        <v>71</v>
      </c>
      <c r="AA15" s="4" t="s">
        <v>71</v>
      </c>
      <c r="AB15" s="4" t="s">
        <v>71</v>
      </c>
      <c r="AC15" s="4" t="s">
        <v>7</v>
      </c>
      <c r="AD15" s="4" t="s">
        <v>474</v>
      </c>
      <c r="AE15" s="12" t="s">
        <v>5</v>
      </c>
      <c r="AF15" s="12" t="s">
        <v>130</v>
      </c>
      <c r="AG15" s="12" t="s">
        <v>330</v>
      </c>
      <c r="AH15" s="14" t="s">
        <v>71</v>
      </c>
      <c r="AI15" s="14" t="s">
        <v>71</v>
      </c>
      <c r="AJ15" s="13" t="s">
        <v>179</v>
      </c>
      <c r="AK15" s="13" t="s">
        <v>179</v>
      </c>
      <c r="AL15" s="13" t="s">
        <v>477</v>
      </c>
      <c r="AM15" s="13" t="s">
        <v>479</v>
      </c>
      <c r="AN15" s="13" t="s">
        <v>476</v>
      </c>
      <c r="AO15" s="13" t="s">
        <v>72</v>
      </c>
      <c r="AP15" s="13" t="s">
        <v>126</v>
      </c>
      <c r="AQ15" s="13">
        <v>25</v>
      </c>
      <c r="AR15" s="13" t="s">
        <v>72</v>
      </c>
      <c r="AS15" s="13" t="s">
        <v>322</v>
      </c>
      <c r="AT15" s="13" t="s">
        <v>520</v>
      </c>
      <c r="AU15" s="13" t="s">
        <v>542</v>
      </c>
      <c r="AV15" s="14" t="s">
        <v>71</v>
      </c>
      <c r="AW15" s="13" t="s">
        <v>328</v>
      </c>
      <c r="AX15" s="13" t="s">
        <v>127</v>
      </c>
      <c r="AY15" s="13" t="s">
        <v>329</v>
      </c>
      <c r="AZ15" s="13" t="s">
        <v>478</v>
      </c>
      <c r="BA15" s="13">
        <v>1</v>
      </c>
      <c r="BB15" s="13" t="s">
        <v>72</v>
      </c>
      <c r="BC15" s="13">
        <v>1</v>
      </c>
      <c r="BD15" s="13" t="s">
        <v>506</v>
      </c>
      <c r="BE15" s="13">
        <v>1</v>
      </c>
      <c r="BF15" s="13">
        <v>1</v>
      </c>
      <c r="BG15" s="13">
        <v>15000</v>
      </c>
      <c r="BH15" s="14" t="s">
        <v>186</v>
      </c>
      <c r="BI15" s="14" t="s">
        <v>243</v>
      </c>
      <c r="BJ15" s="14" t="s">
        <v>488</v>
      </c>
      <c r="BK15" s="14" t="s">
        <v>318</v>
      </c>
      <c r="BL15" s="14">
        <v>10800</v>
      </c>
      <c r="BM15" s="14" t="s">
        <v>318</v>
      </c>
      <c r="BN15" s="14" t="s">
        <v>73</v>
      </c>
      <c r="BO15" s="12" t="s">
        <v>252</v>
      </c>
      <c r="BP15" s="14" t="s">
        <v>73</v>
      </c>
      <c r="BQ15" s="14" t="s">
        <v>71</v>
      </c>
      <c r="BR15" s="14" t="s">
        <v>71</v>
      </c>
      <c r="BS15" s="14" t="s">
        <v>71</v>
      </c>
      <c r="BT15" s="14" t="s">
        <v>71</v>
      </c>
      <c r="BU15" s="14" t="s">
        <v>71</v>
      </c>
      <c r="BV15" s="12" t="s">
        <v>74</v>
      </c>
      <c r="BW15" s="12" t="s">
        <v>405</v>
      </c>
      <c r="BX15" s="14" t="s">
        <v>71</v>
      </c>
      <c r="BY15" s="14" t="s">
        <v>71</v>
      </c>
      <c r="BZ15" s="14">
        <v>10800</v>
      </c>
      <c r="CA15" s="14" t="s">
        <v>318</v>
      </c>
      <c r="CB15" s="14" t="s">
        <v>76</v>
      </c>
      <c r="CC15" s="14" t="s">
        <v>72</v>
      </c>
      <c r="CD15" s="14" t="s">
        <v>186</v>
      </c>
      <c r="CE15" s="14" t="s">
        <v>73</v>
      </c>
      <c r="CF15" s="14" t="s">
        <v>73</v>
      </c>
      <c r="CG15" s="14" t="s">
        <v>73</v>
      </c>
      <c r="CH15" s="14" t="s">
        <v>73</v>
      </c>
      <c r="CI15" s="14" t="s">
        <v>73</v>
      </c>
      <c r="CJ15" s="14" t="s">
        <v>73</v>
      </c>
      <c r="CK15" s="14" t="s">
        <v>131</v>
      </c>
      <c r="CL15" s="14" t="s">
        <v>131</v>
      </c>
      <c r="CM15" s="14" t="s">
        <v>73</v>
      </c>
      <c r="CN15" s="14" t="s">
        <v>131</v>
      </c>
      <c r="CO15" s="14" t="s">
        <v>209</v>
      </c>
      <c r="CP15" s="14" t="s">
        <v>71</v>
      </c>
      <c r="CQ15" s="14" t="s">
        <v>210</v>
      </c>
      <c r="CR15" s="14" t="s">
        <v>211</v>
      </c>
      <c r="CS15" s="14" t="s">
        <v>7</v>
      </c>
      <c r="CT15" s="12" t="s">
        <v>506</v>
      </c>
      <c r="CU15" s="12">
        <v>15000</v>
      </c>
      <c r="CV15" s="14" t="s">
        <v>212</v>
      </c>
      <c r="CW15" s="14" t="s">
        <v>211</v>
      </c>
      <c r="CX15" s="14" t="s">
        <v>186</v>
      </c>
      <c r="CY15" s="14" t="s">
        <v>186</v>
      </c>
      <c r="CZ15" s="14" t="s">
        <v>243</v>
      </c>
      <c r="DA15" s="14" t="s">
        <v>213</v>
      </c>
      <c r="DB15" s="14" t="s">
        <v>213</v>
      </c>
      <c r="DC15" s="14" t="s">
        <v>214</v>
      </c>
      <c r="DD15" s="14" t="s">
        <v>215</v>
      </c>
      <c r="DE15" s="14" t="s">
        <v>216</v>
      </c>
      <c r="DF15" s="14" t="s">
        <v>481</v>
      </c>
      <c r="DG15" s="14" t="s">
        <v>128</v>
      </c>
      <c r="DH15" s="14" t="s">
        <v>482</v>
      </c>
      <c r="DI15" s="14" t="s">
        <v>483</v>
      </c>
      <c r="DJ15" s="14" t="s">
        <v>484</v>
      </c>
      <c r="DK15" s="14" t="s">
        <v>186</v>
      </c>
      <c r="DL15" s="14" t="s">
        <v>213</v>
      </c>
      <c r="DM15" s="14" t="s">
        <v>480</v>
      </c>
      <c r="DN15" s="14" t="s">
        <v>217</v>
      </c>
      <c r="DO15" s="14" t="s">
        <v>218</v>
      </c>
      <c r="DP15" s="14" t="s">
        <v>219</v>
      </c>
      <c r="DQ15" s="14" t="s">
        <v>485</v>
      </c>
      <c r="DR15" s="14" t="s">
        <v>218</v>
      </c>
      <c r="DS15" s="14" t="s">
        <v>220</v>
      </c>
      <c r="DT15" s="14" t="s">
        <v>356</v>
      </c>
      <c r="DU15" s="14" t="s">
        <v>357</v>
      </c>
      <c r="DV15" s="14" t="s">
        <v>186</v>
      </c>
      <c r="DW15" s="14" t="s">
        <v>186</v>
      </c>
      <c r="DX15" s="14" t="s">
        <v>324</v>
      </c>
      <c r="DY15" s="14" t="s">
        <v>362</v>
      </c>
      <c r="DZ15" s="14"/>
      <c r="EA15" s="14"/>
      <c r="EB15" s="12" t="s">
        <v>5</v>
      </c>
      <c r="EC15" s="12" t="s">
        <v>130</v>
      </c>
      <c r="ED15" s="12" t="s">
        <v>330</v>
      </c>
      <c r="EE15" s="14" t="s">
        <v>71</v>
      </c>
      <c r="EF15" s="14" t="s">
        <v>71</v>
      </c>
      <c r="EG15" s="12" t="s">
        <v>179</v>
      </c>
      <c r="EH15" s="12" t="s">
        <v>179</v>
      </c>
      <c r="EI15" s="12" t="s">
        <v>477</v>
      </c>
      <c r="EJ15" s="15" t="s">
        <v>479</v>
      </c>
      <c r="EK15" s="15" t="s">
        <v>476</v>
      </c>
      <c r="EL15" s="15" t="s">
        <v>72</v>
      </c>
      <c r="EM15" s="15" t="s">
        <v>126</v>
      </c>
      <c r="EN15" s="15">
        <v>25</v>
      </c>
      <c r="EO15" s="15" t="s">
        <v>72</v>
      </c>
      <c r="EP15" s="15" t="s">
        <v>322</v>
      </c>
      <c r="EQ15" s="15" t="s">
        <v>520</v>
      </c>
      <c r="ER15" s="15" t="s">
        <v>542</v>
      </c>
      <c r="ES15" s="15" t="s">
        <v>71</v>
      </c>
      <c r="ET15" s="15" t="s">
        <v>328</v>
      </c>
      <c r="EU15" s="15" t="s">
        <v>127</v>
      </c>
      <c r="EV15" s="15" t="s">
        <v>329</v>
      </c>
      <c r="EW15" s="15" t="s">
        <v>478</v>
      </c>
      <c r="EX15" s="15">
        <v>1</v>
      </c>
      <c r="EY15" s="15" t="s">
        <v>72</v>
      </c>
      <c r="EZ15" s="15">
        <v>1</v>
      </c>
      <c r="FA15" s="15" t="s">
        <v>506</v>
      </c>
      <c r="FB15" s="15">
        <v>1</v>
      </c>
      <c r="FC15" s="15">
        <v>1</v>
      </c>
      <c r="FD15" s="15">
        <v>15000</v>
      </c>
      <c r="FE15" s="16"/>
      <c r="FF15" s="16"/>
      <c r="FG15" s="16"/>
      <c r="FH15" s="16" t="s">
        <v>321</v>
      </c>
      <c r="FI15" s="16"/>
      <c r="FJ15" s="16" t="s">
        <v>180</v>
      </c>
      <c r="FK15" s="16" t="s">
        <v>71</v>
      </c>
      <c r="FL15" s="16" t="s">
        <v>187</v>
      </c>
      <c r="FM15" s="16" t="s">
        <v>188</v>
      </c>
      <c r="FN15" s="16" t="s">
        <v>181</v>
      </c>
      <c r="FO15" s="16">
        <v>10800</v>
      </c>
      <c r="FP15" s="16" t="s">
        <v>180</v>
      </c>
      <c r="FQ15" s="16" t="s">
        <v>71</v>
      </c>
      <c r="FR15" s="16" t="s">
        <v>187</v>
      </c>
      <c r="FS15" s="16" t="s">
        <v>188</v>
      </c>
      <c r="FT15" s="16" t="s">
        <v>181</v>
      </c>
      <c r="FU15" s="16">
        <v>10800</v>
      </c>
      <c r="FV15" s="16">
        <v>31</v>
      </c>
      <c r="FW15" s="15" t="s">
        <v>252</v>
      </c>
      <c r="FX15" s="16"/>
      <c r="FY15" s="16"/>
      <c r="FZ15" s="16" t="s">
        <v>182</v>
      </c>
      <c r="GA15" s="16" t="s">
        <v>73</v>
      </c>
      <c r="GB15" s="16" t="s">
        <v>398</v>
      </c>
      <c r="GC15" s="16"/>
      <c r="GD15" s="16" t="s">
        <v>399</v>
      </c>
      <c r="GE15" s="16"/>
      <c r="GF15" s="16" t="s">
        <v>73</v>
      </c>
      <c r="GG15" s="16" t="s">
        <v>189</v>
      </c>
      <c r="GH15" s="16"/>
      <c r="GI15" s="16" t="s">
        <v>399</v>
      </c>
      <c r="GJ15" s="16"/>
      <c r="GK15" s="16"/>
      <c r="GL15" s="16" t="s">
        <v>71</v>
      </c>
      <c r="GM15" s="15" t="s">
        <v>74</v>
      </c>
      <c r="GN15" s="17" t="s">
        <v>405</v>
      </c>
      <c r="GO15" s="11" t="s">
        <v>71</v>
      </c>
      <c r="GP15" s="11" t="s">
        <v>71</v>
      </c>
      <c r="GQ15" s="11" t="s">
        <v>180</v>
      </c>
      <c r="GR15" s="11" t="s">
        <v>71</v>
      </c>
      <c r="GS15" s="11" t="s">
        <v>187</v>
      </c>
      <c r="GT15" s="11" t="s">
        <v>188</v>
      </c>
      <c r="GU15" s="11" t="s">
        <v>181</v>
      </c>
      <c r="GV15" s="11">
        <v>10800</v>
      </c>
      <c r="GW15" s="11" t="s">
        <v>183</v>
      </c>
      <c r="GX15" s="11" t="s">
        <v>184</v>
      </c>
      <c r="GY15" s="11" t="s">
        <v>184</v>
      </c>
      <c r="GZ15" s="11" t="s">
        <v>185</v>
      </c>
      <c r="HB15" s="11" t="s">
        <v>180</v>
      </c>
      <c r="HD15" s="11" t="s">
        <v>186</v>
      </c>
      <c r="HE15" s="11" t="s">
        <v>186</v>
      </c>
      <c r="HF15" s="11" t="s">
        <v>186</v>
      </c>
      <c r="HH15" s="11" t="s">
        <v>401</v>
      </c>
      <c r="HI15" s="11" t="s">
        <v>253</v>
      </c>
      <c r="HJ15" s="15" t="s">
        <v>549</v>
      </c>
      <c r="HK15" s="15" t="s">
        <v>517</v>
      </c>
      <c r="HL15" s="19" t="s">
        <v>536</v>
      </c>
      <c r="HM15" s="11" t="s">
        <v>502</v>
      </c>
      <c r="HN15" s="19" t="s">
        <v>537</v>
      </c>
      <c r="HO15" s="19" t="s">
        <v>538</v>
      </c>
      <c r="HP15" s="11" t="s">
        <v>454</v>
      </c>
      <c r="HQ15" s="11" t="s">
        <v>455</v>
      </c>
      <c r="HR15" s="11" t="s">
        <v>456</v>
      </c>
      <c r="HS15" s="11" t="s">
        <v>180</v>
      </c>
      <c r="HT15" s="11" t="s">
        <v>323</v>
      </c>
      <c r="HU15" s="11" t="s">
        <v>75</v>
      </c>
      <c r="HV15" s="11" t="s">
        <v>319</v>
      </c>
      <c r="HW15" s="11" t="s">
        <v>322</v>
      </c>
      <c r="HX15" s="11" t="s">
        <v>457</v>
      </c>
      <c r="HY15" s="11" t="s">
        <v>458</v>
      </c>
      <c r="IB15" s="11" t="s">
        <v>459</v>
      </c>
      <c r="IC15" s="11" t="s">
        <v>71</v>
      </c>
      <c r="ID15" s="11" t="s">
        <v>71</v>
      </c>
      <c r="IE15" s="11" t="s">
        <v>460</v>
      </c>
      <c r="IH15" s="12" t="s">
        <v>209</v>
      </c>
      <c r="II15" s="12" t="s">
        <v>71</v>
      </c>
      <c r="IJ15" s="12" t="s">
        <v>210</v>
      </c>
      <c r="IK15" s="12" t="s">
        <v>211</v>
      </c>
      <c r="IL15" s="12" t="s">
        <v>7</v>
      </c>
      <c r="IM15" s="12" t="s">
        <v>506</v>
      </c>
      <c r="IN15" s="12">
        <v>15000</v>
      </c>
      <c r="IO15" s="12" t="s">
        <v>212</v>
      </c>
      <c r="IP15" s="12" t="s">
        <v>211</v>
      </c>
      <c r="IQ15" s="12" t="s">
        <v>186</v>
      </c>
      <c r="IR15" s="12" t="s">
        <v>186</v>
      </c>
      <c r="IS15" s="12" t="s">
        <v>243</v>
      </c>
      <c r="IT15" s="12" t="s">
        <v>213</v>
      </c>
      <c r="IU15" s="12" t="s">
        <v>213</v>
      </c>
      <c r="IV15" s="12" t="s">
        <v>214</v>
      </c>
      <c r="IW15" s="12" t="s">
        <v>215</v>
      </c>
      <c r="IX15" s="12" t="s">
        <v>216</v>
      </c>
      <c r="IY15" s="12" t="s">
        <v>481</v>
      </c>
      <c r="IZ15" s="12" t="s">
        <v>128</v>
      </c>
      <c r="JA15" s="12" t="s">
        <v>482</v>
      </c>
      <c r="JB15" s="12" t="s">
        <v>483</v>
      </c>
      <c r="JC15" s="12" t="s">
        <v>484</v>
      </c>
      <c r="JD15" s="12" t="s">
        <v>186</v>
      </c>
      <c r="JE15" s="12" t="s">
        <v>213</v>
      </c>
      <c r="JF15" s="12" t="s">
        <v>480</v>
      </c>
      <c r="JG15" s="12" t="s">
        <v>217</v>
      </c>
      <c r="JH15" s="12" t="s">
        <v>218</v>
      </c>
      <c r="JI15" s="12" t="s">
        <v>219</v>
      </c>
      <c r="JJ15" s="12" t="s">
        <v>485</v>
      </c>
      <c r="JK15" s="12" t="s">
        <v>218</v>
      </c>
      <c r="JL15" s="14"/>
      <c r="JM15" s="14"/>
      <c r="JN15" s="12" t="s">
        <v>5</v>
      </c>
      <c r="JO15" s="12" t="s">
        <v>130</v>
      </c>
      <c r="JP15" s="12" t="s">
        <v>330</v>
      </c>
      <c r="JQ15" s="12" t="s">
        <v>71</v>
      </c>
      <c r="JR15" s="12" t="s">
        <v>71</v>
      </c>
      <c r="JS15" s="12" t="s">
        <v>179</v>
      </c>
      <c r="JT15" s="12" t="s">
        <v>179</v>
      </c>
      <c r="JU15" s="12" t="s">
        <v>477</v>
      </c>
      <c r="JV15" s="12" t="s">
        <v>479</v>
      </c>
      <c r="JW15" s="12" t="s">
        <v>476</v>
      </c>
      <c r="JX15" s="12" t="s">
        <v>72</v>
      </c>
      <c r="JY15" s="12" t="s">
        <v>126</v>
      </c>
      <c r="JZ15" s="12">
        <v>25</v>
      </c>
      <c r="KA15" s="12" t="s">
        <v>72</v>
      </c>
      <c r="KB15" s="12" t="s">
        <v>322</v>
      </c>
      <c r="KC15" s="12" t="s">
        <v>520</v>
      </c>
      <c r="KD15" s="12" t="s">
        <v>542</v>
      </c>
      <c r="KE15" s="12" t="s">
        <v>71</v>
      </c>
      <c r="KF15" s="12" t="s">
        <v>328</v>
      </c>
      <c r="KG15" s="12" t="s">
        <v>127</v>
      </c>
      <c r="KH15" s="12" t="s">
        <v>329</v>
      </c>
      <c r="KI15" s="12" t="s">
        <v>478</v>
      </c>
      <c r="KJ15" s="12">
        <v>1</v>
      </c>
      <c r="KK15" s="12" t="s">
        <v>72</v>
      </c>
      <c r="KL15" s="12">
        <v>1</v>
      </c>
      <c r="KM15" s="12" t="s">
        <v>506</v>
      </c>
      <c r="KN15" s="12">
        <v>1</v>
      </c>
      <c r="KO15" s="12">
        <v>1</v>
      </c>
      <c r="KP15" s="12">
        <v>15000</v>
      </c>
      <c r="KQ15" s="16"/>
      <c r="KR15" s="16"/>
      <c r="KS15" s="16"/>
      <c r="KT15" s="12" t="s">
        <v>321</v>
      </c>
      <c r="KU15" s="16"/>
      <c r="KV15" s="12" t="s">
        <v>180</v>
      </c>
      <c r="KW15" s="12" t="s">
        <v>71</v>
      </c>
      <c r="KX15" s="12" t="s">
        <v>187</v>
      </c>
      <c r="KY15" s="12" t="s">
        <v>188</v>
      </c>
      <c r="KZ15" s="12" t="s">
        <v>181</v>
      </c>
      <c r="LA15" s="12">
        <v>10800</v>
      </c>
      <c r="LB15" s="12" t="s">
        <v>180</v>
      </c>
      <c r="LC15" s="12" t="s">
        <v>71</v>
      </c>
      <c r="LD15" s="12" t="s">
        <v>187</v>
      </c>
      <c r="LE15" s="12" t="s">
        <v>188</v>
      </c>
      <c r="LF15" s="12" t="s">
        <v>181</v>
      </c>
      <c r="LG15" s="12">
        <v>10800</v>
      </c>
      <c r="LH15" s="12">
        <v>31</v>
      </c>
      <c r="LI15" s="12" t="s">
        <v>252</v>
      </c>
      <c r="LJ15" s="16"/>
      <c r="LK15" s="16"/>
      <c r="LL15" s="12" t="s">
        <v>182</v>
      </c>
      <c r="LM15" s="12" t="s">
        <v>73</v>
      </c>
      <c r="LN15" s="12" t="s">
        <v>398</v>
      </c>
      <c r="LO15" s="12">
        <v>0</v>
      </c>
      <c r="LP15" s="12" t="s">
        <v>399</v>
      </c>
      <c r="LQ15" s="16"/>
      <c r="LR15" s="12" t="s">
        <v>73</v>
      </c>
      <c r="LS15" s="12" t="s">
        <v>189</v>
      </c>
      <c r="LT15" s="16"/>
      <c r="LU15" s="12" t="s">
        <v>399</v>
      </c>
      <c r="LV15" s="16"/>
      <c r="LW15" s="16"/>
      <c r="LX15" s="12" t="s">
        <v>71</v>
      </c>
      <c r="LY15" s="12" t="s">
        <v>74</v>
      </c>
      <c r="LZ15" s="12" t="s">
        <v>405</v>
      </c>
      <c r="MA15" s="12" t="s">
        <v>71</v>
      </c>
      <c r="MB15" s="12" t="s">
        <v>71</v>
      </c>
      <c r="MC15" s="12" t="s">
        <v>180</v>
      </c>
      <c r="MD15" s="12" t="s">
        <v>71</v>
      </c>
      <c r="ME15" s="12" t="s">
        <v>187</v>
      </c>
      <c r="MF15" s="12" t="s">
        <v>188</v>
      </c>
      <c r="MG15" s="12" t="s">
        <v>181</v>
      </c>
      <c r="MH15" s="12">
        <v>10800</v>
      </c>
      <c r="MI15" s="12" t="s">
        <v>183</v>
      </c>
      <c r="MJ15" s="12" t="s">
        <v>184</v>
      </c>
      <c r="MK15" s="12" t="s">
        <v>184</v>
      </c>
      <c r="ML15" s="12" t="s">
        <v>185</v>
      </c>
      <c r="MN15" s="12" t="s">
        <v>180</v>
      </c>
      <c r="MP15" s="11" t="s">
        <v>186</v>
      </c>
      <c r="MQ15" s="11" t="s">
        <v>186</v>
      </c>
      <c r="MR15" s="11" t="s">
        <v>186</v>
      </c>
      <c r="MT15" s="11" t="s">
        <v>401</v>
      </c>
      <c r="MU15" s="11" t="s">
        <v>253</v>
      </c>
      <c r="MV15" s="12" t="s">
        <v>549</v>
      </c>
      <c r="MW15" s="12" t="s">
        <v>517</v>
      </c>
      <c r="MX15" s="19" t="s">
        <v>536</v>
      </c>
      <c r="MY15" s="12" t="s">
        <v>502</v>
      </c>
      <c r="MZ15" s="19" t="s">
        <v>537</v>
      </c>
      <c r="NA15" s="19" t="s">
        <v>538</v>
      </c>
      <c r="NB15" s="12" t="s">
        <v>454</v>
      </c>
      <c r="NC15" s="12" t="s">
        <v>455</v>
      </c>
      <c r="ND15" s="12" t="s">
        <v>456</v>
      </c>
      <c r="NE15" s="12" t="s">
        <v>180</v>
      </c>
      <c r="NF15" s="12" t="s">
        <v>323</v>
      </c>
      <c r="NG15" s="12" t="s">
        <v>75</v>
      </c>
      <c r="NH15" s="12" t="s">
        <v>319</v>
      </c>
      <c r="NI15" s="12" t="s">
        <v>322</v>
      </c>
      <c r="NJ15" s="12" t="s">
        <v>457</v>
      </c>
      <c r="NK15" s="12" t="s">
        <v>458</v>
      </c>
      <c r="NL15" s="11" t="s">
        <v>71</v>
      </c>
      <c r="NM15" s="11" t="s">
        <v>71</v>
      </c>
      <c r="NN15" s="12" t="s">
        <v>459</v>
      </c>
      <c r="NO15" s="11" t="s">
        <v>71</v>
      </c>
      <c r="NP15" s="11" t="s">
        <v>71</v>
      </c>
      <c r="NQ15" s="12" t="s">
        <v>460</v>
      </c>
    </row>
    <row r="16" spans="1:383" ht="12.75" customHeight="1" x14ac:dyDescent="0.2">
      <c r="B16" s="1" t="s">
        <v>255</v>
      </c>
      <c r="C16" s="11" t="s">
        <v>245</v>
      </c>
      <c r="E16" s="11" t="s">
        <v>487</v>
      </c>
      <c r="H16" s="11" t="s">
        <v>129</v>
      </c>
      <c r="I16" s="2" t="s">
        <v>549</v>
      </c>
      <c r="J16" s="2" t="s">
        <v>518</v>
      </c>
      <c r="K16" s="3" t="s">
        <v>179</v>
      </c>
      <c r="L16" s="3" t="s">
        <v>179</v>
      </c>
      <c r="M16" s="3" t="s">
        <v>477</v>
      </c>
      <c r="N16" s="3" t="s">
        <v>179</v>
      </c>
      <c r="O16" s="3" t="s">
        <v>179</v>
      </c>
      <c r="P16" s="3" t="s">
        <v>242</v>
      </c>
      <c r="Q16" s="4" t="s">
        <v>243</v>
      </c>
      <c r="R16" s="3" t="s">
        <v>5</v>
      </c>
      <c r="S16" s="3" t="s">
        <v>130</v>
      </c>
      <c r="T16" s="3" t="s">
        <v>330</v>
      </c>
      <c r="U16" s="4" t="s">
        <v>71</v>
      </c>
      <c r="V16" s="4" t="s">
        <v>71</v>
      </c>
      <c r="W16" s="3" t="s">
        <v>74</v>
      </c>
      <c r="X16" s="3" t="s">
        <v>252</v>
      </c>
      <c r="Y16" s="3" t="s">
        <v>405</v>
      </c>
      <c r="Z16" s="4" t="s">
        <v>71</v>
      </c>
      <c r="AA16" s="4" t="s">
        <v>71</v>
      </c>
      <c r="AB16" s="4" t="s">
        <v>71</v>
      </c>
      <c r="AC16" s="4" t="s">
        <v>7</v>
      </c>
      <c r="AD16" s="4" t="s">
        <v>474</v>
      </c>
      <c r="AE16" s="12" t="s">
        <v>5</v>
      </c>
      <c r="AF16" s="12" t="s">
        <v>130</v>
      </c>
      <c r="AG16" s="12" t="s">
        <v>330</v>
      </c>
      <c r="AH16" s="14" t="s">
        <v>71</v>
      </c>
      <c r="AI16" s="14" t="s">
        <v>71</v>
      </c>
      <c r="AJ16" s="13" t="s">
        <v>179</v>
      </c>
      <c r="AK16" s="13" t="s">
        <v>179</v>
      </c>
      <c r="AL16" s="13" t="s">
        <v>477</v>
      </c>
      <c r="AM16" s="13" t="s">
        <v>479</v>
      </c>
      <c r="AN16" s="13" t="s">
        <v>476</v>
      </c>
      <c r="AO16" s="13" t="s">
        <v>72</v>
      </c>
      <c r="AP16" s="13" t="s">
        <v>126</v>
      </c>
      <c r="AQ16" s="13">
        <v>25</v>
      </c>
      <c r="AR16" s="13" t="s">
        <v>72</v>
      </c>
      <c r="AS16" s="13" t="s">
        <v>180</v>
      </c>
      <c r="AT16" s="13" t="s">
        <v>179</v>
      </c>
      <c r="AU16" s="13" t="s">
        <v>541</v>
      </c>
      <c r="AV16" s="14" t="s">
        <v>71</v>
      </c>
      <c r="AW16" s="13" t="s">
        <v>328</v>
      </c>
      <c r="AX16" s="13" t="s">
        <v>127</v>
      </c>
      <c r="AY16" s="13" t="s">
        <v>329</v>
      </c>
      <c r="AZ16" s="13" t="s">
        <v>478</v>
      </c>
      <c r="BA16" s="13">
        <v>1</v>
      </c>
      <c r="BB16" s="13" t="s">
        <v>72</v>
      </c>
      <c r="BC16" s="13">
        <v>1</v>
      </c>
      <c r="BD16" s="13" t="s">
        <v>506</v>
      </c>
      <c r="BE16" s="13">
        <v>1</v>
      </c>
      <c r="BF16" s="13">
        <v>1</v>
      </c>
      <c r="BG16" s="13">
        <v>15000</v>
      </c>
      <c r="BH16" s="14" t="s">
        <v>186</v>
      </c>
      <c r="BI16" s="14" t="s">
        <v>243</v>
      </c>
      <c r="BJ16" s="14" t="s">
        <v>488</v>
      </c>
      <c r="BK16" s="14" t="s">
        <v>318</v>
      </c>
      <c r="BL16" s="14">
        <v>10800</v>
      </c>
      <c r="BM16" s="14" t="s">
        <v>318</v>
      </c>
      <c r="BN16" s="14" t="s">
        <v>73</v>
      </c>
      <c r="BO16" s="12" t="s">
        <v>252</v>
      </c>
      <c r="BP16" s="14" t="s">
        <v>73</v>
      </c>
      <c r="BQ16" s="14" t="s">
        <v>71</v>
      </c>
      <c r="BR16" s="14" t="s">
        <v>71</v>
      </c>
      <c r="BS16" s="14" t="s">
        <v>71</v>
      </c>
      <c r="BT16" s="14" t="s">
        <v>71</v>
      </c>
      <c r="BU16" s="14" t="s">
        <v>71</v>
      </c>
      <c r="BV16" s="12" t="s">
        <v>74</v>
      </c>
      <c r="BW16" s="12" t="s">
        <v>405</v>
      </c>
      <c r="BX16" s="14" t="s">
        <v>71</v>
      </c>
      <c r="BY16" s="14" t="s">
        <v>71</v>
      </c>
      <c r="BZ16" s="14">
        <v>10800</v>
      </c>
      <c r="CA16" s="14" t="s">
        <v>318</v>
      </c>
      <c r="CB16" s="14" t="s">
        <v>76</v>
      </c>
      <c r="CC16" s="14" t="s">
        <v>72</v>
      </c>
      <c r="CD16" s="14" t="s">
        <v>186</v>
      </c>
      <c r="CE16" s="14" t="s">
        <v>73</v>
      </c>
      <c r="CF16" s="14" t="s">
        <v>73</v>
      </c>
      <c r="CG16" s="14" t="s">
        <v>73</v>
      </c>
      <c r="CH16" s="14" t="s">
        <v>73</v>
      </c>
      <c r="CI16" s="14" t="s">
        <v>73</v>
      </c>
      <c r="CJ16" s="14" t="s">
        <v>73</v>
      </c>
      <c r="CK16" s="14" t="s">
        <v>131</v>
      </c>
      <c r="CL16" s="14" t="s">
        <v>131</v>
      </c>
      <c r="CM16" s="14" t="s">
        <v>73</v>
      </c>
      <c r="CN16" s="14" t="s">
        <v>131</v>
      </c>
      <c r="CO16" s="14" t="s">
        <v>209</v>
      </c>
      <c r="CP16" s="14" t="s">
        <v>71</v>
      </c>
      <c r="CQ16" s="14" t="s">
        <v>210</v>
      </c>
      <c r="CR16" s="14" t="s">
        <v>211</v>
      </c>
      <c r="CS16" s="14" t="s">
        <v>7</v>
      </c>
      <c r="CT16" s="12" t="s">
        <v>506</v>
      </c>
      <c r="CU16" s="12">
        <v>15000</v>
      </c>
      <c r="CV16" s="14" t="s">
        <v>212</v>
      </c>
      <c r="CW16" s="14" t="s">
        <v>211</v>
      </c>
      <c r="CX16" s="14" t="s">
        <v>186</v>
      </c>
      <c r="CY16" s="14" t="s">
        <v>186</v>
      </c>
      <c r="CZ16" s="14" t="s">
        <v>243</v>
      </c>
      <c r="DA16" s="14" t="s">
        <v>213</v>
      </c>
      <c r="DB16" s="14" t="s">
        <v>213</v>
      </c>
      <c r="DC16" s="14" t="s">
        <v>214</v>
      </c>
      <c r="DD16" s="14" t="s">
        <v>215</v>
      </c>
      <c r="DE16" s="14" t="s">
        <v>216</v>
      </c>
      <c r="DF16" s="14" t="s">
        <v>481</v>
      </c>
      <c r="DG16" s="14" t="s">
        <v>128</v>
      </c>
      <c r="DH16" s="14" t="s">
        <v>482</v>
      </c>
      <c r="DI16" s="14" t="s">
        <v>483</v>
      </c>
      <c r="DJ16" s="14" t="s">
        <v>484</v>
      </c>
      <c r="DK16" s="14" t="s">
        <v>186</v>
      </c>
      <c r="DL16" s="14" t="s">
        <v>213</v>
      </c>
      <c r="DM16" s="14" t="s">
        <v>480</v>
      </c>
      <c r="DN16" s="14" t="s">
        <v>217</v>
      </c>
      <c r="DO16" s="14" t="s">
        <v>218</v>
      </c>
      <c r="DP16" s="14" t="s">
        <v>219</v>
      </c>
      <c r="DQ16" s="14" t="s">
        <v>485</v>
      </c>
      <c r="DR16" s="14" t="s">
        <v>218</v>
      </c>
      <c r="DS16" s="14" t="s">
        <v>220</v>
      </c>
      <c r="DT16" s="14" t="s">
        <v>356</v>
      </c>
      <c r="DU16" s="14" t="s">
        <v>357</v>
      </c>
      <c r="DV16" s="14" t="s">
        <v>186</v>
      </c>
      <c r="DW16" s="14" t="s">
        <v>186</v>
      </c>
      <c r="DX16" s="14" t="s">
        <v>324</v>
      </c>
      <c r="DY16" s="14" t="s">
        <v>362</v>
      </c>
      <c r="DZ16" s="14"/>
      <c r="EA16" s="14"/>
      <c r="EB16" s="12" t="s">
        <v>5</v>
      </c>
      <c r="EC16" s="12" t="s">
        <v>130</v>
      </c>
      <c r="ED16" s="12" t="s">
        <v>330</v>
      </c>
      <c r="EE16" s="14" t="s">
        <v>71</v>
      </c>
      <c r="EF16" s="14" t="s">
        <v>71</v>
      </c>
      <c r="EG16" s="12" t="s">
        <v>179</v>
      </c>
      <c r="EH16" s="12" t="s">
        <v>179</v>
      </c>
      <c r="EI16" s="12" t="s">
        <v>477</v>
      </c>
      <c r="EJ16" s="15" t="s">
        <v>479</v>
      </c>
      <c r="EK16" s="15" t="s">
        <v>476</v>
      </c>
      <c r="EL16" s="15" t="s">
        <v>72</v>
      </c>
      <c r="EM16" s="15" t="s">
        <v>126</v>
      </c>
      <c r="EN16" s="15">
        <v>25</v>
      </c>
      <c r="EO16" s="15" t="s">
        <v>72</v>
      </c>
      <c r="EP16" s="15" t="s">
        <v>180</v>
      </c>
      <c r="EQ16" s="15" t="s">
        <v>179</v>
      </c>
      <c r="ER16" s="15" t="s">
        <v>541</v>
      </c>
      <c r="ES16" s="15" t="s">
        <v>71</v>
      </c>
      <c r="ET16" s="15" t="s">
        <v>328</v>
      </c>
      <c r="EU16" s="15" t="s">
        <v>127</v>
      </c>
      <c r="EV16" s="15" t="s">
        <v>329</v>
      </c>
      <c r="EW16" s="15" t="s">
        <v>478</v>
      </c>
      <c r="EX16" s="15">
        <v>1</v>
      </c>
      <c r="EY16" s="15" t="s">
        <v>72</v>
      </c>
      <c r="EZ16" s="15">
        <v>1</v>
      </c>
      <c r="FA16" s="15" t="s">
        <v>506</v>
      </c>
      <c r="FB16" s="15">
        <v>1</v>
      </c>
      <c r="FC16" s="15">
        <v>1</v>
      </c>
      <c r="FD16" s="15">
        <v>15000</v>
      </c>
      <c r="FE16" s="16"/>
      <c r="FF16" s="16"/>
      <c r="FG16" s="16"/>
      <c r="FH16" s="16" t="s">
        <v>321</v>
      </c>
      <c r="FI16" s="16"/>
      <c r="FJ16" s="16" t="s">
        <v>180</v>
      </c>
      <c r="FK16" s="16" t="s">
        <v>71</v>
      </c>
      <c r="FL16" s="16" t="s">
        <v>187</v>
      </c>
      <c r="FM16" s="16" t="s">
        <v>188</v>
      </c>
      <c r="FN16" s="16" t="s">
        <v>181</v>
      </c>
      <c r="FO16" s="16">
        <v>10800</v>
      </c>
      <c r="FP16" s="16" t="s">
        <v>180</v>
      </c>
      <c r="FQ16" s="16" t="s">
        <v>71</v>
      </c>
      <c r="FR16" s="16" t="s">
        <v>187</v>
      </c>
      <c r="FS16" s="16" t="s">
        <v>188</v>
      </c>
      <c r="FT16" s="16" t="s">
        <v>181</v>
      </c>
      <c r="FU16" s="16">
        <v>10800</v>
      </c>
      <c r="FV16" s="16">
        <v>31</v>
      </c>
      <c r="FW16" s="15" t="s">
        <v>252</v>
      </c>
      <c r="FX16" s="16"/>
      <c r="FY16" s="16"/>
      <c r="FZ16" s="16" t="s">
        <v>182</v>
      </c>
      <c r="GA16" s="16" t="s">
        <v>73</v>
      </c>
      <c r="GB16" s="16" t="s">
        <v>398</v>
      </c>
      <c r="GC16" s="16"/>
      <c r="GD16" s="16" t="s">
        <v>399</v>
      </c>
      <c r="GE16" s="16"/>
      <c r="GF16" s="16" t="s">
        <v>73</v>
      </c>
      <c r="GG16" s="16" t="s">
        <v>189</v>
      </c>
      <c r="GH16" s="16"/>
      <c r="GI16" s="16" t="s">
        <v>399</v>
      </c>
      <c r="GJ16" s="16"/>
      <c r="GK16" s="16"/>
      <c r="GL16" s="16" t="s">
        <v>71</v>
      </c>
      <c r="GM16" s="15" t="s">
        <v>74</v>
      </c>
      <c r="GN16" s="17" t="s">
        <v>405</v>
      </c>
      <c r="GO16" s="11" t="s">
        <v>71</v>
      </c>
      <c r="GP16" s="11" t="s">
        <v>71</v>
      </c>
      <c r="GQ16" s="11" t="s">
        <v>180</v>
      </c>
      <c r="GR16" s="11" t="s">
        <v>71</v>
      </c>
      <c r="GS16" s="11" t="s">
        <v>187</v>
      </c>
      <c r="GT16" s="11" t="s">
        <v>188</v>
      </c>
      <c r="GU16" s="11" t="s">
        <v>181</v>
      </c>
      <c r="GV16" s="11">
        <v>10800</v>
      </c>
      <c r="GW16" s="11" t="s">
        <v>183</v>
      </c>
      <c r="GX16" s="11" t="s">
        <v>184</v>
      </c>
      <c r="GY16" s="11" t="s">
        <v>184</v>
      </c>
      <c r="GZ16" s="11" t="s">
        <v>185</v>
      </c>
      <c r="HB16" s="11" t="s">
        <v>180</v>
      </c>
      <c r="HD16" s="11" t="s">
        <v>186</v>
      </c>
      <c r="HE16" s="11" t="s">
        <v>186</v>
      </c>
      <c r="HF16" s="11" t="s">
        <v>186</v>
      </c>
      <c r="HH16" s="11" t="s">
        <v>401</v>
      </c>
      <c r="HI16" s="11" t="s">
        <v>253</v>
      </c>
      <c r="HJ16" s="15" t="s">
        <v>549</v>
      </c>
      <c r="HK16" s="15" t="s">
        <v>518</v>
      </c>
      <c r="HL16" s="19" t="s">
        <v>495</v>
      </c>
      <c r="HM16" s="11" t="s">
        <v>502</v>
      </c>
      <c r="HN16" s="19" t="s">
        <v>500</v>
      </c>
      <c r="HO16" s="19" t="s">
        <v>504</v>
      </c>
      <c r="HP16" s="11" t="s">
        <v>454</v>
      </c>
      <c r="HQ16" s="11" t="s">
        <v>455</v>
      </c>
      <c r="HR16" s="11" t="s">
        <v>456</v>
      </c>
      <c r="HS16" s="11" t="s">
        <v>180</v>
      </c>
      <c r="HT16" s="11" t="s">
        <v>323</v>
      </c>
      <c r="HU16" s="11" t="s">
        <v>75</v>
      </c>
      <c r="HV16" s="11" t="s">
        <v>319</v>
      </c>
      <c r="HW16" s="11" t="s">
        <v>322</v>
      </c>
      <c r="HX16" s="11" t="s">
        <v>457</v>
      </c>
      <c r="HY16" s="11" t="s">
        <v>458</v>
      </c>
      <c r="IB16" s="11" t="s">
        <v>459</v>
      </c>
      <c r="IC16" s="11" t="s">
        <v>71</v>
      </c>
      <c r="ID16" s="11" t="s">
        <v>71</v>
      </c>
      <c r="IE16" s="11" t="s">
        <v>460</v>
      </c>
      <c r="IH16" s="12" t="s">
        <v>209</v>
      </c>
      <c r="II16" s="12" t="s">
        <v>71</v>
      </c>
      <c r="IJ16" s="12" t="s">
        <v>210</v>
      </c>
      <c r="IK16" s="12" t="s">
        <v>211</v>
      </c>
      <c r="IL16" s="12" t="s">
        <v>7</v>
      </c>
      <c r="IM16" s="12" t="s">
        <v>506</v>
      </c>
      <c r="IN16" s="12">
        <v>15000</v>
      </c>
      <c r="IO16" s="12" t="s">
        <v>212</v>
      </c>
      <c r="IP16" s="12" t="s">
        <v>211</v>
      </c>
      <c r="IQ16" s="12" t="s">
        <v>186</v>
      </c>
      <c r="IR16" s="12" t="s">
        <v>186</v>
      </c>
      <c r="IS16" s="12" t="s">
        <v>243</v>
      </c>
      <c r="IT16" s="12" t="s">
        <v>213</v>
      </c>
      <c r="IU16" s="12" t="s">
        <v>213</v>
      </c>
      <c r="IV16" s="12" t="s">
        <v>214</v>
      </c>
      <c r="IW16" s="12" t="s">
        <v>215</v>
      </c>
      <c r="IX16" s="12" t="s">
        <v>216</v>
      </c>
      <c r="IY16" s="12" t="s">
        <v>481</v>
      </c>
      <c r="IZ16" s="12" t="s">
        <v>128</v>
      </c>
      <c r="JA16" s="12" t="s">
        <v>482</v>
      </c>
      <c r="JB16" s="12" t="s">
        <v>483</v>
      </c>
      <c r="JC16" s="12" t="s">
        <v>484</v>
      </c>
      <c r="JD16" s="12" t="s">
        <v>186</v>
      </c>
      <c r="JE16" s="12" t="s">
        <v>213</v>
      </c>
      <c r="JF16" s="12" t="s">
        <v>480</v>
      </c>
      <c r="JG16" s="12" t="s">
        <v>217</v>
      </c>
      <c r="JH16" s="12" t="s">
        <v>218</v>
      </c>
      <c r="JI16" s="12" t="s">
        <v>219</v>
      </c>
      <c r="JJ16" s="12" t="s">
        <v>485</v>
      </c>
      <c r="JK16" s="12" t="s">
        <v>218</v>
      </c>
      <c r="JL16" s="14"/>
      <c r="JM16" s="14"/>
      <c r="JN16" s="12" t="s">
        <v>5</v>
      </c>
      <c r="JO16" s="12" t="s">
        <v>130</v>
      </c>
      <c r="JP16" s="12" t="s">
        <v>330</v>
      </c>
      <c r="JQ16" s="12" t="s">
        <v>71</v>
      </c>
      <c r="JR16" s="12" t="s">
        <v>71</v>
      </c>
      <c r="JS16" s="12" t="s">
        <v>179</v>
      </c>
      <c r="JT16" s="12" t="s">
        <v>179</v>
      </c>
      <c r="JU16" s="12" t="s">
        <v>477</v>
      </c>
      <c r="JV16" s="12" t="s">
        <v>479</v>
      </c>
      <c r="JW16" s="12" t="s">
        <v>476</v>
      </c>
      <c r="JX16" s="12" t="s">
        <v>72</v>
      </c>
      <c r="JY16" s="12" t="s">
        <v>126</v>
      </c>
      <c r="JZ16" s="12">
        <v>25</v>
      </c>
      <c r="KA16" s="12" t="s">
        <v>72</v>
      </c>
      <c r="KB16" s="12" t="s">
        <v>180</v>
      </c>
      <c r="KC16" s="12" t="s">
        <v>179</v>
      </c>
      <c r="KD16" s="12" t="s">
        <v>541</v>
      </c>
      <c r="KE16" s="12" t="s">
        <v>71</v>
      </c>
      <c r="KF16" s="12" t="s">
        <v>328</v>
      </c>
      <c r="KG16" s="12" t="s">
        <v>127</v>
      </c>
      <c r="KH16" s="12" t="s">
        <v>329</v>
      </c>
      <c r="KI16" s="12" t="s">
        <v>478</v>
      </c>
      <c r="KJ16" s="12">
        <v>1</v>
      </c>
      <c r="KK16" s="12" t="s">
        <v>72</v>
      </c>
      <c r="KL16" s="12">
        <v>1</v>
      </c>
      <c r="KM16" s="12" t="s">
        <v>506</v>
      </c>
      <c r="KN16" s="12">
        <v>1</v>
      </c>
      <c r="KO16" s="12">
        <v>1</v>
      </c>
      <c r="KP16" s="12">
        <v>15000</v>
      </c>
      <c r="KQ16" s="16"/>
      <c r="KR16" s="16"/>
      <c r="KS16" s="16"/>
      <c r="KT16" s="12" t="s">
        <v>321</v>
      </c>
      <c r="KU16" s="16"/>
      <c r="KV16" s="12" t="s">
        <v>180</v>
      </c>
      <c r="KW16" s="12" t="s">
        <v>71</v>
      </c>
      <c r="KX16" s="12" t="s">
        <v>187</v>
      </c>
      <c r="KY16" s="12" t="s">
        <v>188</v>
      </c>
      <c r="KZ16" s="12" t="s">
        <v>181</v>
      </c>
      <c r="LA16" s="12">
        <v>10800</v>
      </c>
      <c r="LB16" s="12" t="s">
        <v>180</v>
      </c>
      <c r="LC16" s="12" t="s">
        <v>71</v>
      </c>
      <c r="LD16" s="12" t="s">
        <v>187</v>
      </c>
      <c r="LE16" s="12" t="s">
        <v>188</v>
      </c>
      <c r="LF16" s="12" t="s">
        <v>181</v>
      </c>
      <c r="LG16" s="12">
        <v>10800</v>
      </c>
      <c r="LH16" s="12">
        <v>31</v>
      </c>
      <c r="LI16" s="12" t="s">
        <v>252</v>
      </c>
      <c r="LJ16" s="16"/>
      <c r="LK16" s="16"/>
      <c r="LL16" s="12" t="s">
        <v>182</v>
      </c>
      <c r="LM16" s="12" t="s">
        <v>73</v>
      </c>
      <c r="LN16" s="12" t="s">
        <v>398</v>
      </c>
      <c r="LO16" s="12">
        <v>0</v>
      </c>
      <c r="LP16" s="12" t="s">
        <v>399</v>
      </c>
      <c r="LQ16" s="16"/>
      <c r="LR16" s="12" t="s">
        <v>73</v>
      </c>
      <c r="LS16" s="12" t="s">
        <v>189</v>
      </c>
      <c r="LT16" s="16"/>
      <c r="LU16" s="12" t="s">
        <v>399</v>
      </c>
      <c r="LV16" s="16"/>
      <c r="LW16" s="16"/>
      <c r="LX16" s="12" t="s">
        <v>71</v>
      </c>
      <c r="LY16" s="12" t="s">
        <v>74</v>
      </c>
      <c r="LZ16" s="12" t="s">
        <v>405</v>
      </c>
      <c r="MA16" s="12" t="s">
        <v>71</v>
      </c>
      <c r="MB16" s="12" t="s">
        <v>71</v>
      </c>
      <c r="MC16" s="12" t="s">
        <v>180</v>
      </c>
      <c r="MD16" s="12" t="s">
        <v>71</v>
      </c>
      <c r="ME16" s="12" t="s">
        <v>187</v>
      </c>
      <c r="MF16" s="12" t="s">
        <v>188</v>
      </c>
      <c r="MG16" s="12" t="s">
        <v>181</v>
      </c>
      <c r="MH16" s="12">
        <v>10800</v>
      </c>
      <c r="MI16" s="12" t="s">
        <v>183</v>
      </c>
      <c r="MJ16" s="12" t="s">
        <v>184</v>
      </c>
      <c r="MK16" s="12" t="s">
        <v>184</v>
      </c>
      <c r="ML16" s="12" t="s">
        <v>185</v>
      </c>
      <c r="MN16" s="12" t="s">
        <v>180</v>
      </c>
      <c r="MP16" s="11" t="s">
        <v>186</v>
      </c>
      <c r="MQ16" s="11" t="s">
        <v>186</v>
      </c>
      <c r="MR16" s="11" t="s">
        <v>186</v>
      </c>
      <c r="MT16" s="11" t="s">
        <v>401</v>
      </c>
      <c r="MU16" s="11" t="s">
        <v>253</v>
      </c>
      <c r="MV16" s="12" t="s">
        <v>549</v>
      </c>
      <c r="MW16" s="12" t="s">
        <v>518</v>
      </c>
      <c r="MX16" s="19" t="s">
        <v>495</v>
      </c>
      <c r="MY16" s="12" t="s">
        <v>502</v>
      </c>
      <c r="MZ16" s="19" t="s">
        <v>500</v>
      </c>
      <c r="NA16" s="19" t="s">
        <v>504</v>
      </c>
      <c r="NB16" s="12" t="s">
        <v>454</v>
      </c>
      <c r="NC16" s="12" t="s">
        <v>455</v>
      </c>
      <c r="ND16" s="12" t="s">
        <v>456</v>
      </c>
      <c r="NE16" s="12" t="s">
        <v>180</v>
      </c>
      <c r="NF16" s="12" t="s">
        <v>323</v>
      </c>
      <c r="NG16" s="12" t="s">
        <v>75</v>
      </c>
      <c r="NH16" s="12" t="s">
        <v>319</v>
      </c>
      <c r="NI16" s="12" t="s">
        <v>322</v>
      </c>
      <c r="NJ16" s="12" t="s">
        <v>457</v>
      </c>
      <c r="NK16" s="12" t="s">
        <v>458</v>
      </c>
      <c r="NL16" s="11" t="s">
        <v>71</v>
      </c>
      <c r="NM16" s="11" t="s">
        <v>71</v>
      </c>
      <c r="NN16" s="12" t="s">
        <v>459</v>
      </c>
      <c r="NO16" s="11" t="s">
        <v>71</v>
      </c>
      <c r="NP16" s="11" t="s">
        <v>71</v>
      </c>
      <c r="NQ16" s="12" t="s">
        <v>460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สูตร2024-11-18</vt:lpstr>
      <vt:lpstr>Matrix_test_case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2024-11-22T04:20:53Z</dcterms:modified>
</cp:coreProperties>
</file>