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3"/>
  <workbookPr codeName="ThisWorkbook"/>
  <mc:AlternateContent xmlns:mc="http://schemas.openxmlformats.org/markup-compatibility/2006">
    <mc:Choice Requires="x15">
      <x15ac:absPath xmlns:x15ac="http://schemas.microsoft.com/office/spreadsheetml/2010/11/ac" url="D:\CI_Robot\Repositories\CI_RL_SYSTEM\Excel_sync_robot_files\"/>
    </mc:Choice>
  </mc:AlternateContent>
  <xr:revisionPtr revIDLastSave="0" documentId="13_ncr:1_{9E521ADB-7E06-4F9A-AE9E-E8F6657DE0CC}" xr6:coauthVersionLast="36" xr6:coauthVersionMax="36" xr10:uidLastSave="{00000000-0000-0000-0000-000000000000}"/>
  <bookViews>
    <workbookView xWindow="0" yWindow="0" windowWidth="25140" windowHeight="10320" tabRatio="810" activeTab="5" xr2:uid="{00000000-000D-0000-FFFF-FFFF00000000}"/>
  </bookViews>
  <sheets>
    <sheet name="SelectBranch_Verify" sheetId="2" r:id="rId1"/>
    <sheet name="Key1_Verify" sheetId="23" r:id="rId2"/>
    <sheet name="Verify_Virual" sheetId="25" r:id="rId3"/>
    <sheet name="Key1_Verify_Menu" sheetId="5" r:id="rId4"/>
    <sheet name="Verify_ManageApp" sheetId="6" r:id="rId5"/>
    <sheet name="KeyInStep1_Virtual_Card" sheetId="24" r:id="rId6"/>
    <sheet name="Keyinstep_1_Card" sheetId="31" r:id="rId7"/>
    <sheet name="Recheck_Key1" sheetId="9" r:id="rId8"/>
    <sheet name="Keyinstep_2" sheetId="27" r:id="rId9"/>
    <sheet name="Verify_ViewCustomer" sheetId="11" r:id="rId10"/>
    <sheet name="Verify_Call" sheetId="28" r:id="rId11"/>
    <sheet name="Verify_Judment" sheetId="29" r:id="rId12"/>
    <sheet name="Ver_Viewcustomer" sheetId="14" r:id="rId13"/>
    <sheet name="Popup_Alllocate" sheetId="15" r:id="rId14"/>
    <sheet name="Verify_Recheck" sheetId="16" r:id="rId15"/>
    <sheet name="Verify_Check_Office" sheetId="17" r:id="rId16"/>
    <sheet name="Verify_Key2_Main" sheetId="18" r:id="rId17"/>
    <sheet name="Verify_Key2_Title" sheetId="30" r:id="rId18"/>
    <sheet name="Verify_Key2_Orther" sheetId="20" r:id="rId19"/>
    <sheet name="Ver_Verifycall" sheetId="21" r:id="rId20"/>
  </sheets>
  <calcPr calcId="191029"/>
  <customWorkbookViews>
    <customWorkbookView name="Administrator - Personal View" guid="{302D67B7-9156-4BF9-8F94-BEA72722422C}" mergeInterval="0" personalView="1" maximized="1" xWindow="-8" yWindow="-8" windowWidth="1696" windowHeight="929" tabRatio="810" activeSheetId="2"/>
  </customWorkbookViews>
</workbook>
</file>

<file path=xl/calcChain.xml><?xml version="1.0" encoding="utf-8"?>
<calcChain xmlns="http://schemas.openxmlformats.org/spreadsheetml/2006/main">
  <c r="A1" i="31" l="1" a="1"/>
  <c r="A1" i="31" s="1"/>
  <c r="R8" i="31" l="1"/>
  <c r="B8" i="31"/>
  <c r="O7" i="31"/>
  <c r="AB6" i="31"/>
  <c r="AB5" i="31"/>
  <c r="Y4" i="31"/>
  <c r="V3" i="31"/>
  <c r="S2" i="31"/>
  <c r="P1" i="31"/>
  <c r="Z8" i="31"/>
  <c r="J8" i="31"/>
  <c r="W7" i="31"/>
  <c r="G7" i="31"/>
  <c r="O6" i="31"/>
  <c r="L5" i="31"/>
  <c r="I4" i="31"/>
  <c r="F3" i="31"/>
  <c r="C2" i="31"/>
  <c r="V8" i="31"/>
  <c r="N8" i="31"/>
  <c r="F8" i="31"/>
  <c r="AA7" i="31"/>
  <c r="S7" i="31"/>
  <c r="K7" i="31"/>
  <c r="C7" i="31"/>
  <c r="W6" i="31"/>
  <c r="G6" i="31"/>
  <c r="T5" i="31"/>
  <c r="D5" i="31"/>
  <c r="Q4" i="31"/>
  <c r="A4" i="31"/>
  <c r="N3" i="31"/>
  <c r="AA2" i="31"/>
  <c r="K2" i="31"/>
  <c r="X1" i="31"/>
  <c r="H1" i="31"/>
  <c r="AB8" i="31"/>
  <c r="X8" i="31"/>
  <c r="T8" i="31"/>
  <c r="P8" i="31"/>
  <c r="L8" i="31"/>
  <c r="H8" i="31"/>
  <c r="D8" i="31"/>
  <c r="AC7" i="31"/>
  <c r="Y7" i="31"/>
  <c r="U7" i="31"/>
  <c r="Q7" i="31"/>
  <c r="M7" i="31"/>
  <c r="I7" i="31"/>
  <c r="E7" i="31"/>
  <c r="A7" i="31"/>
  <c r="Z6" i="31"/>
  <c r="S6" i="31"/>
  <c r="K6" i="31"/>
  <c r="C6" i="31"/>
  <c r="X5" i="31"/>
  <c r="P5" i="31"/>
  <c r="H5" i="31"/>
  <c r="AC4" i="31"/>
  <c r="U4" i="31"/>
  <c r="M4" i="31"/>
  <c r="E4" i="31"/>
  <c r="Z3" i="31"/>
  <c r="R3" i="31"/>
  <c r="J3" i="31"/>
  <c r="B3" i="31"/>
  <c r="W2" i="31"/>
  <c r="O2" i="31"/>
  <c r="G2" i="31"/>
  <c r="AB1" i="31"/>
  <c r="T1" i="31"/>
  <c r="L1" i="31"/>
  <c r="D1" i="31"/>
  <c r="AC8" i="31"/>
  <c r="AA8" i="31"/>
  <c r="Y8" i="31"/>
  <c r="W8" i="31"/>
  <c r="U8" i="31"/>
  <c r="S8" i="31"/>
  <c r="Q8" i="31"/>
  <c r="O8" i="31"/>
  <c r="M8" i="31"/>
  <c r="K8" i="31"/>
  <c r="I8" i="31"/>
  <c r="G8" i="31"/>
  <c r="E8" i="31"/>
  <c r="C8" i="31"/>
  <c r="A8" i="31"/>
  <c r="AB7" i="31"/>
  <c r="Z7" i="31"/>
  <c r="X7" i="31"/>
  <c r="V7" i="31"/>
  <c r="T7" i="31"/>
  <c r="R7" i="31"/>
  <c r="P7" i="31"/>
  <c r="N7" i="31"/>
  <c r="L7" i="31"/>
  <c r="J7" i="31"/>
  <c r="H7" i="31"/>
  <c r="F7" i="31"/>
  <c r="D7" i="31"/>
  <c r="B7" i="31"/>
  <c r="AC6" i="31"/>
  <c r="AA6" i="31"/>
  <c r="Y6" i="31"/>
  <c r="U6" i="31"/>
  <c r="Q6" i="31"/>
  <c r="M6" i="31"/>
  <c r="I6" i="31"/>
  <c r="E6" i="31"/>
  <c r="A6" i="31"/>
  <c r="Z5" i="31"/>
  <c r="V5" i="31"/>
  <c r="R5" i="31"/>
  <c r="N5" i="31"/>
  <c r="J5" i="31"/>
  <c r="F5" i="31"/>
  <c r="B5" i="31"/>
  <c r="AA4" i="31"/>
  <c r="W4" i="31"/>
  <c r="S4" i="31"/>
  <c r="O4" i="31"/>
  <c r="K4" i="31"/>
  <c r="G4" i="31"/>
  <c r="C4" i="31"/>
  <c r="AB3" i="31"/>
  <c r="X3" i="31"/>
  <c r="T3" i="31"/>
  <c r="P3" i="31"/>
  <c r="L3" i="31"/>
  <c r="H3" i="31"/>
  <c r="D3" i="31"/>
  <c r="AC2" i="31"/>
  <c r="Y2" i="31"/>
  <c r="U2" i="31"/>
  <c r="Q2" i="31"/>
  <c r="M2" i="31"/>
  <c r="I2" i="31"/>
  <c r="E2" i="31"/>
  <c r="A2" i="31"/>
  <c r="Z1" i="31"/>
  <c r="V1" i="31"/>
  <c r="R1" i="31"/>
  <c r="N1" i="31"/>
  <c r="J1" i="31"/>
  <c r="F1" i="31"/>
  <c r="B1" i="31"/>
  <c r="X6" i="31"/>
  <c r="V6" i="31"/>
  <c r="T6" i="31"/>
  <c r="R6" i="31"/>
  <c r="P6" i="31"/>
  <c r="N6" i="31"/>
  <c r="L6" i="31"/>
  <c r="J6" i="31"/>
  <c r="H6" i="31"/>
  <c r="F6" i="31"/>
  <c r="D6" i="31"/>
  <c r="B6" i="31"/>
  <c r="AC5" i="31"/>
  <c r="AA5" i="31"/>
  <c r="Y5" i="31"/>
  <c r="W5" i="31"/>
  <c r="U5" i="31"/>
  <c r="S5" i="31"/>
  <c r="Q5" i="31"/>
  <c r="O5" i="31"/>
  <c r="M5" i="31"/>
  <c r="K5" i="31"/>
  <c r="I5" i="31"/>
  <c r="G5" i="31"/>
  <c r="E5" i="31"/>
  <c r="C5" i="31"/>
  <c r="A5" i="31"/>
  <c r="AB4" i="31"/>
  <c r="Z4" i="31"/>
  <c r="X4" i="31"/>
  <c r="V4" i="31"/>
  <c r="T4" i="31"/>
  <c r="R4" i="31"/>
  <c r="P4" i="31"/>
  <c r="N4" i="31"/>
  <c r="L4" i="31"/>
  <c r="J4" i="31"/>
  <c r="H4" i="31"/>
  <c r="F4" i="31"/>
  <c r="D4" i="31"/>
  <c r="B4" i="31"/>
  <c r="AC3" i="31"/>
  <c r="AA3" i="31"/>
  <c r="Y3" i="31"/>
  <c r="W3" i="31"/>
  <c r="U3" i="31"/>
  <c r="S3" i="31"/>
  <c r="Q3" i="31"/>
  <c r="O3" i="31"/>
  <c r="M3" i="31"/>
  <c r="K3" i="31"/>
  <c r="I3" i="31"/>
  <c r="G3" i="31"/>
  <c r="E3" i="31"/>
  <c r="C3" i="31"/>
  <c r="A3" i="31"/>
  <c r="AB2" i="31"/>
  <c r="Z2" i="31"/>
  <c r="X2" i="31"/>
  <c r="V2" i="31"/>
  <c r="T2" i="31"/>
  <c r="R2" i="31"/>
  <c r="P2" i="31"/>
  <c r="N2" i="31"/>
  <c r="L2" i="31"/>
  <c r="J2" i="31"/>
  <c r="H2" i="31"/>
  <c r="F2" i="31"/>
  <c r="D2" i="31"/>
  <c r="B2" i="31"/>
  <c r="AC1" i="31"/>
  <c r="AA1" i="31"/>
  <c r="Y1" i="31"/>
  <c r="W1" i="31"/>
  <c r="U1" i="31"/>
  <c r="S1" i="31"/>
  <c r="Q1" i="31"/>
  <c r="O1" i="31"/>
  <c r="M1" i="31"/>
  <c r="K1" i="31"/>
  <c r="I1" i="31"/>
  <c r="G1" i="31"/>
  <c r="E1" i="31"/>
  <c r="C1" i="31"/>
  <c r="A1" i="20" a="1"/>
  <c r="A1" i="20" s="1"/>
  <c r="A1" i="30" a="1"/>
  <c r="A1" i="30" s="1"/>
  <c r="A1" i="29" a="1"/>
  <c r="A1" i="29" s="1"/>
  <c r="A1" i="28" a="1"/>
  <c r="A1" i="28" s="1"/>
  <c r="H6" i="28"/>
  <c r="L6" i="28"/>
  <c r="P6" i="28"/>
  <c r="T6" i="28"/>
  <c r="X6" i="28"/>
  <c r="D7" i="28"/>
  <c r="H7" i="28"/>
  <c r="L7" i="28"/>
  <c r="P7" i="28"/>
  <c r="T7" i="28"/>
  <c r="X7" i="28"/>
  <c r="C8" i="28"/>
  <c r="E8" i="28"/>
  <c r="G8" i="28"/>
  <c r="I8" i="28"/>
  <c r="K8" i="28"/>
  <c r="M8" i="28"/>
  <c r="O8" i="28"/>
  <c r="Q8" i="28"/>
  <c r="S8" i="28"/>
  <c r="U8" i="28"/>
  <c r="W8" i="28"/>
  <c r="A1" i="27" a="1"/>
  <c r="P1" i="27" s="1"/>
  <c r="A1" i="25" a="1"/>
  <c r="A1" i="25" s="1"/>
  <c r="AW8" i="27" l="1"/>
  <c r="AU7" i="27"/>
  <c r="Q8" i="27"/>
  <c r="O7" i="27"/>
  <c r="AG8" i="27"/>
  <c r="A8" i="27"/>
  <c r="AE7" i="27"/>
  <c r="BI6" i="27"/>
  <c r="BE8" i="27"/>
  <c r="AO8" i="27"/>
  <c r="Y8" i="27"/>
  <c r="I8" i="27"/>
  <c r="BC7" i="27"/>
  <c r="AM7" i="27"/>
  <c r="W7" i="27"/>
  <c r="G7" i="27"/>
  <c r="BA6" i="27"/>
  <c r="BI8" i="27"/>
  <c r="BA8" i="27"/>
  <c r="AS8" i="27"/>
  <c r="AK8" i="27"/>
  <c r="AC8" i="27"/>
  <c r="U8" i="27"/>
  <c r="M8" i="27"/>
  <c r="E8" i="27"/>
  <c r="BG7" i="27"/>
  <c r="AY7" i="27"/>
  <c r="AQ7" i="27"/>
  <c r="AI7" i="27"/>
  <c r="AA7" i="27"/>
  <c r="S7" i="27"/>
  <c r="K7" i="27"/>
  <c r="C7" i="27"/>
  <c r="BE6" i="27"/>
  <c r="AW6" i="27"/>
  <c r="AS6" i="27"/>
  <c r="AO6" i="27"/>
  <c r="AK6" i="27"/>
  <c r="AG6" i="27"/>
  <c r="AB6" i="27"/>
  <c r="T6" i="27"/>
  <c r="L6" i="27"/>
  <c r="D6" i="27"/>
  <c r="BF5" i="27"/>
  <c r="AX5" i="27"/>
  <c r="AP5" i="27"/>
  <c r="AH5" i="27"/>
  <c r="Z5" i="27"/>
  <c r="R5" i="27"/>
  <c r="J5" i="27"/>
  <c r="BG4" i="27"/>
  <c r="AQ4" i="27"/>
  <c r="AA4" i="27"/>
  <c r="K4" i="27"/>
  <c r="BE3" i="27"/>
  <c r="AJ3" i="27"/>
  <c r="D3" i="27"/>
  <c r="AH2" i="27"/>
  <c r="B2" i="27"/>
  <c r="AF1" i="27"/>
  <c r="BG8" i="27"/>
  <c r="BC8" i="27"/>
  <c r="AY8" i="27"/>
  <c r="AU8" i="27"/>
  <c r="AQ8" i="27"/>
  <c r="AM8" i="27"/>
  <c r="AI8" i="27"/>
  <c r="AE8" i="27"/>
  <c r="AA8" i="27"/>
  <c r="W8" i="27"/>
  <c r="S8" i="27"/>
  <c r="O8" i="27"/>
  <c r="K8" i="27"/>
  <c r="G8" i="27"/>
  <c r="C8" i="27"/>
  <c r="BI7" i="27"/>
  <c r="BE7" i="27"/>
  <c r="BA7" i="27"/>
  <c r="AW7" i="27"/>
  <c r="AS7" i="27"/>
  <c r="AO7" i="27"/>
  <c r="AK7" i="27"/>
  <c r="AG7" i="27"/>
  <c r="AC7" i="27"/>
  <c r="Y7" i="27"/>
  <c r="U7" i="27"/>
  <c r="Q7" i="27"/>
  <c r="M7" i="27"/>
  <c r="I7" i="27"/>
  <c r="E7" i="27"/>
  <c r="A7" i="27"/>
  <c r="BG6" i="27"/>
  <c r="BC6" i="27"/>
  <c r="AY6" i="27"/>
  <c r="AU6" i="27"/>
  <c r="AQ6" i="27"/>
  <c r="AM6" i="27"/>
  <c r="AI6" i="27"/>
  <c r="AE6" i="27"/>
  <c r="X6" i="27"/>
  <c r="P6" i="27"/>
  <c r="H6" i="27"/>
  <c r="BJ5" i="27"/>
  <c r="BB5" i="27"/>
  <c r="AT5" i="27"/>
  <c r="AL5" i="27"/>
  <c r="AD5" i="27"/>
  <c r="V5" i="27"/>
  <c r="N5" i="27"/>
  <c r="E5" i="27"/>
  <c r="AY4" i="27"/>
  <c r="AI4" i="27"/>
  <c r="S4" i="27"/>
  <c r="C4" i="27"/>
  <c r="AW3" i="27"/>
  <c r="T3" i="27"/>
  <c r="AX2" i="27"/>
  <c r="R2" i="27"/>
  <c r="AV1" i="27"/>
  <c r="A1" i="27"/>
  <c r="D1" i="27"/>
  <c r="L1" i="27"/>
  <c r="T1" i="27"/>
  <c r="AB1" i="27"/>
  <c r="AJ1" i="27"/>
  <c r="AR1" i="27"/>
  <c r="AZ1" i="27"/>
  <c r="BH1" i="27"/>
  <c r="F2" i="27"/>
  <c r="N2" i="27"/>
  <c r="V2" i="27"/>
  <c r="AD2" i="27"/>
  <c r="AL2" i="27"/>
  <c r="AT2" i="27"/>
  <c r="BB2" i="27"/>
  <c r="BJ2" i="27"/>
  <c r="H3" i="27"/>
  <c r="P3" i="27"/>
  <c r="X3" i="27"/>
  <c r="AF3" i="27"/>
  <c r="AN3" i="27"/>
  <c r="AU3" i="27"/>
  <c r="AY3" i="27"/>
  <c r="BC3" i="27"/>
  <c r="BG3" i="27"/>
  <c r="A4" i="27"/>
  <c r="E4" i="27"/>
  <c r="I4" i="27"/>
  <c r="M4" i="27"/>
  <c r="Q4" i="27"/>
  <c r="U4" i="27"/>
  <c r="Y4" i="27"/>
  <c r="AC4" i="27"/>
  <c r="AG4" i="27"/>
  <c r="AK4" i="27"/>
  <c r="AO4" i="27"/>
  <c r="AS4" i="27"/>
  <c r="AW4" i="27"/>
  <c r="BA4" i="27"/>
  <c r="BE4" i="27"/>
  <c r="BI4" i="27"/>
  <c r="C5" i="27"/>
  <c r="G5" i="27"/>
  <c r="I5" i="27"/>
  <c r="K5" i="27"/>
  <c r="M5" i="27"/>
  <c r="O5" i="27"/>
  <c r="Q5" i="27"/>
  <c r="S5" i="27"/>
  <c r="U5" i="27"/>
  <c r="W5" i="27"/>
  <c r="Y5" i="27"/>
  <c r="AA5" i="27"/>
  <c r="AC5" i="27"/>
  <c r="AE5" i="27"/>
  <c r="AG5" i="27"/>
  <c r="AI5" i="27"/>
  <c r="AK5" i="27"/>
  <c r="AM5" i="27"/>
  <c r="AO5" i="27"/>
  <c r="AQ5" i="27"/>
  <c r="AS5" i="27"/>
  <c r="AU5" i="27"/>
  <c r="AW5" i="27"/>
  <c r="AY5" i="27"/>
  <c r="BA5" i="27"/>
  <c r="BC5" i="27"/>
  <c r="BE5" i="27"/>
  <c r="BG5" i="27"/>
  <c r="BI5" i="27"/>
  <c r="A6" i="27"/>
  <c r="C6" i="27"/>
  <c r="E6" i="27"/>
  <c r="G6" i="27"/>
  <c r="I6" i="27"/>
  <c r="K6" i="27"/>
  <c r="M6" i="27"/>
  <c r="O6" i="27"/>
  <c r="Q6" i="27"/>
  <c r="S6" i="27"/>
  <c r="U6" i="27"/>
  <c r="W6" i="27"/>
  <c r="Y6" i="27"/>
  <c r="AA6" i="27"/>
  <c r="AC6" i="27"/>
  <c r="BJ8" i="27"/>
  <c r="BH8" i="27"/>
  <c r="BF8" i="27"/>
  <c r="BD8" i="27"/>
  <c r="BB8" i="27"/>
  <c r="AZ8" i="27"/>
  <c r="AX8" i="27"/>
  <c r="AV8" i="27"/>
  <c r="AT8" i="27"/>
  <c r="AR8" i="27"/>
  <c r="AP8" i="27"/>
  <c r="AN8" i="27"/>
  <c r="AL8" i="27"/>
  <c r="AJ8" i="27"/>
  <c r="AH8" i="27"/>
  <c r="AF8" i="27"/>
  <c r="AD8" i="27"/>
  <c r="AB8" i="27"/>
  <c r="Z8" i="27"/>
  <c r="X8" i="27"/>
  <c r="V8" i="27"/>
  <c r="T8" i="27"/>
  <c r="R8" i="27"/>
  <c r="P8" i="27"/>
  <c r="N8" i="27"/>
  <c r="L8" i="27"/>
  <c r="J8" i="27"/>
  <c r="H8" i="27"/>
  <c r="F8" i="27"/>
  <c r="D8" i="27"/>
  <c r="B8" i="27"/>
  <c r="BJ7" i="27"/>
  <c r="BH7" i="27"/>
  <c r="BF7" i="27"/>
  <c r="BD7" i="27"/>
  <c r="BB7" i="27"/>
  <c r="AZ7" i="27"/>
  <c r="AX7" i="27"/>
  <c r="AV7" i="27"/>
  <c r="AT7" i="27"/>
  <c r="AR7" i="27"/>
  <c r="AP7" i="27"/>
  <c r="AN7" i="27"/>
  <c r="AL7" i="27"/>
  <c r="AJ7" i="27"/>
  <c r="AH7" i="27"/>
  <c r="AF7" i="27"/>
  <c r="AD7" i="27"/>
  <c r="AB7" i="27"/>
  <c r="Z7" i="27"/>
  <c r="X7" i="27"/>
  <c r="V7" i="27"/>
  <c r="T7" i="27"/>
  <c r="R7" i="27"/>
  <c r="P7" i="27"/>
  <c r="N7" i="27"/>
  <c r="L7" i="27"/>
  <c r="J7" i="27"/>
  <c r="H7" i="27"/>
  <c r="F7" i="27"/>
  <c r="D7" i="27"/>
  <c r="B7" i="27"/>
  <c r="BJ6" i="27"/>
  <c r="BH6" i="27"/>
  <c r="BF6" i="27"/>
  <c r="BD6" i="27"/>
  <c r="BB6" i="27"/>
  <c r="AZ6" i="27"/>
  <c r="AX6" i="27"/>
  <c r="AV6" i="27"/>
  <c r="AT6" i="27"/>
  <c r="AR6" i="27"/>
  <c r="AP6" i="27"/>
  <c r="AN6" i="27"/>
  <c r="AL6" i="27"/>
  <c r="AJ6" i="27"/>
  <c r="AH6" i="27"/>
  <c r="AF6" i="27"/>
  <c r="AD6" i="27"/>
  <c r="Z6" i="27"/>
  <c r="V6" i="27"/>
  <c r="R6" i="27"/>
  <c r="N6" i="27"/>
  <c r="J6" i="27"/>
  <c r="F6" i="27"/>
  <c r="B6" i="27"/>
  <c r="BH5" i="27"/>
  <c r="BD5" i="27"/>
  <c r="AZ5" i="27"/>
  <c r="AV5" i="27"/>
  <c r="AR5" i="27"/>
  <c r="AN5" i="27"/>
  <c r="AJ5" i="27"/>
  <c r="AF5" i="27"/>
  <c r="AB5" i="27"/>
  <c r="X5" i="27"/>
  <c r="T5" i="27"/>
  <c r="P5" i="27"/>
  <c r="L5" i="27"/>
  <c r="H5" i="27"/>
  <c r="A5" i="27"/>
  <c r="BC4" i="27"/>
  <c r="AU4" i="27"/>
  <c r="AM4" i="27"/>
  <c r="AE4" i="27"/>
  <c r="W4" i="27"/>
  <c r="O4" i="27"/>
  <c r="G4" i="27"/>
  <c r="BI3" i="27"/>
  <c r="BA3" i="27"/>
  <c r="AR3" i="27"/>
  <c r="AB3" i="27"/>
  <c r="L3" i="27"/>
  <c r="BF2" i="27"/>
  <c r="AP2" i="27"/>
  <c r="Z2" i="27"/>
  <c r="J2" i="27"/>
  <c r="BD1" i="27"/>
  <c r="AN1" i="27"/>
  <c r="X1" i="27"/>
  <c r="H1" i="27"/>
  <c r="M2" i="20"/>
  <c r="I2" i="20"/>
  <c r="E2" i="20"/>
  <c r="A2" i="20"/>
  <c r="L1" i="20"/>
  <c r="H1" i="20"/>
  <c r="D1" i="20"/>
  <c r="O2" i="20"/>
  <c r="K2" i="20"/>
  <c r="G2" i="20"/>
  <c r="C2" i="20"/>
  <c r="N1" i="20"/>
  <c r="J1" i="20"/>
  <c r="F1" i="20"/>
  <c r="B1" i="20"/>
  <c r="N2" i="20"/>
  <c r="L2" i="20"/>
  <c r="J2" i="20"/>
  <c r="H2" i="20"/>
  <c r="F2" i="20"/>
  <c r="D2" i="20"/>
  <c r="B2" i="20"/>
  <c r="O1" i="20"/>
  <c r="M1" i="20"/>
  <c r="K1" i="20"/>
  <c r="I1" i="20"/>
  <c r="G1" i="20"/>
  <c r="E1" i="20"/>
  <c r="C1" i="20"/>
  <c r="BC2" i="30"/>
  <c r="AY2" i="30"/>
  <c r="AU2" i="30"/>
  <c r="AQ2" i="30"/>
  <c r="AM2" i="30"/>
  <c r="AI2" i="30"/>
  <c r="AE2" i="30"/>
  <c r="AA2" i="30"/>
  <c r="W2" i="30"/>
  <c r="S2" i="30"/>
  <c r="O2" i="30"/>
  <c r="K2" i="30"/>
  <c r="G2" i="30"/>
  <c r="BA2" i="30"/>
  <c r="AW2" i="30"/>
  <c r="AS2" i="30"/>
  <c r="AO2" i="30"/>
  <c r="AK2" i="30"/>
  <c r="AG2" i="30"/>
  <c r="AC2" i="30"/>
  <c r="Y2" i="30"/>
  <c r="U2" i="30"/>
  <c r="Q2" i="30"/>
  <c r="M2" i="30"/>
  <c r="I2" i="30"/>
  <c r="E2" i="30"/>
  <c r="C2" i="30"/>
  <c r="A2" i="30"/>
  <c r="BB1" i="30"/>
  <c r="AZ1" i="30"/>
  <c r="AX1" i="30"/>
  <c r="AV1" i="30"/>
  <c r="AT1" i="30"/>
  <c r="AR1" i="30"/>
  <c r="AP1" i="30"/>
  <c r="AN1" i="30"/>
  <c r="AL1" i="30"/>
  <c r="AJ1" i="30"/>
  <c r="AH1" i="30"/>
  <c r="AF1" i="30"/>
  <c r="AD1" i="30"/>
  <c r="AB1" i="30"/>
  <c r="Z1" i="30"/>
  <c r="X1" i="30"/>
  <c r="V1" i="30"/>
  <c r="T1" i="30"/>
  <c r="R1" i="30"/>
  <c r="P1" i="30"/>
  <c r="N1" i="30"/>
  <c r="L1" i="30"/>
  <c r="J1" i="30"/>
  <c r="H1" i="30"/>
  <c r="F1" i="30"/>
  <c r="D1" i="30"/>
  <c r="B1" i="30"/>
  <c r="BB2" i="30"/>
  <c r="AZ2" i="30"/>
  <c r="AX2" i="30"/>
  <c r="AV2" i="30"/>
  <c r="AT2" i="30"/>
  <c r="AR2" i="30"/>
  <c r="AP2" i="30"/>
  <c r="AN2" i="30"/>
  <c r="AL2" i="30"/>
  <c r="AJ2" i="30"/>
  <c r="AH2" i="30"/>
  <c r="AF2" i="30"/>
  <c r="AD2" i="30"/>
  <c r="AB2" i="30"/>
  <c r="Z2" i="30"/>
  <c r="X2" i="30"/>
  <c r="V2" i="30"/>
  <c r="T2" i="30"/>
  <c r="R2" i="30"/>
  <c r="P2" i="30"/>
  <c r="N2" i="30"/>
  <c r="L2" i="30"/>
  <c r="J2" i="30"/>
  <c r="H2" i="30"/>
  <c r="F2" i="30"/>
  <c r="D2" i="30"/>
  <c r="B2" i="30"/>
  <c r="BC1" i="30"/>
  <c r="BA1" i="30"/>
  <c r="AY1" i="30"/>
  <c r="AW1" i="30"/>
  <c r="AU1" i="30"/>
  <c r="AS1" i="30"/>
  <c r="AQ1" i="30"/>
  <c r="AO1" i="30"/>
  <c r="AM1" i="30"/>
  <c r="AK1" i="30"/>
  <c r="AI1" i="30"/>
  <c r="AG1" i="30"/>
  <c r="AE1" i="30"/>
  <c r="AC1" i="30"/>
  <c r="AA1" i="30"/>
  <c r="Y1" i="30"/>
  <c r="W1" i="30"/>
  <c r="U1" i="30"/>
  <c r="S1" i="30"/>
  <c r="Q1" i="30"/>
  <c r="O1" i="30"/>
  <c r="M1" i="30"/>
  <c r="K1" i="30"/>
  <c r="I1" i="30"/>
  <c r="G1" i="30"/>
  <c r="E1" i="30"/>
  <c r="C1" i="30"/>
  <c r="Q8" i="29"/>
  <c r="M8" i="29"/>
  <c r="I8" i="29"/>
  <c r="E8" i="29"/>
  <c r="A8" i="29"/>
  <c r="P7" i="29"/>
  <c r="L7" i="29"/>
  <c r="H7" i="29"/>
  <c r="D7" i="29"/>
  <c r="S6" i="29"/>
  <c r="O6" i="29"/>
  <c r="K6" i="29"/>
  <c r="G6" i="29"/>
  <c r="C6" i="29"/>
  <c r="R5" i="29"/>
  <c r="N5" i="29"/>
  <c r="J5" i="29"/>
  <c r="F5" i="29"/>
  <c r="B5" i="29"/>
  <c r="Q4" i="29"/>
  <c r="M4" i="29"/>
  <c r="I4" i="29"/>
  <c r="E4" i="29"/>
  <c r="A4" i="29"/>
  <c r="P3" i="29"/>
  <c r="L3" i="29"/>
  <c r="H3" i="29"/>
  <c r="D3" i="29"/>
  <c r="S2" i="29"/>
  <c r="O2" i="29"/>
  <c r="K2" i="29"/>
  <c r="G2" i="29"/>
  <c r="C2" i="29"/>
  <c r="S8" i="29"/>
  <c r="O8" i="29"/>
  <c r="K8" i="29"/>
  <c r="G8" i="29"/>
  <c r="C8" i="29"/>
  <c r="R7" i="29"/>
  <c r="N7" i="29"/>
  <c r="J7" i="29"/>
  <c r="F7" i="29"/>
  <c r="B7" i="29"/>
  <c r="Q6" i="29"/>
  <c r="M6" i="29"/>
  <c r="I6" i="29"/>
  <c r="E6" i="29"/>
  <c r="A6" i="29"/>
  <c r="P5" i="29"/>
  <c r="L5" i="29"/>
  <c r="H5" i="29"/>
  <c r="D5" i="29"/>
  <c r="S4" i="29"/>
  <c r="O4" i="29"/>
  <c r="K4" i="29"/>
  <c r="G4" i="29"/>
  <c r="C4" i="29"/>
  <c r="R3" i="29"/>
  <c r="N3" i="29"/>
  <c r="J3" i="29"/>
  <c r="F3" i="29"/>
  <c r="B3" i="29"/>
  <c r="Q2" i="29"/>
  <c r="M2" i="29"/>
  <c r="I2" i="29"/>
  <c r="E2" i="29"/>
  <c r="A2" i="29"/>
  <c r="R1" i="29"/>
  <c r="P1" i="29"/>
  <c r="N1" i="29"/>
  <c r="L1" i="29"/>
  <c r="J1" i="29"/>
  <c r="H1" i="29"/>
  <c r="F1" i="29"/>
  <c r="D1" i="29"/>
  <c r="B1" i="29"/>
  <c r="R8" i="29"/>
  <c r="P8" i="29"/>
  <c r="N8" i="29"/>
  <c r="L8" i="29"/>
  <c r="J8" i="29"/>
  <c r="H8" i="29"/>
  <c r="F8" i="29"/>
  <c r="D8" i="29"/>
  <c r="B8" i="29"/>
  <c r="S7" i="29"/>
  <c r="Q7" i="29"/>
  <c r="O7" i="29"/>
  <c r="M7" i="29"/>
  <c r="K7" i="29"/>
  <c r="I7" i="29"/>
  <c r="G7" i="29"/>
  <c r="E7" i="29"/>
  <c r="C7" i="29"/>
  <c r="A7" i="29"/>
  <c r="R6" i="29"/>
  <c r="P6" i="29"/>
  <c r="N6" i="29"/>
  <c r="L6" i="29"/>
  <c r="J6" i="29"/>
  <c r="H6" i="29"/>
  <c r="F6" i="29"/>
  <c r="D6" i="29"/>
  <c r="B6" i="29"/>
  <c r="S5" i="29"/>
  <c r="Q5" i="29"/>
  <c r="O5" i="29"/>
  <c r="M5" i="29"/>
  <c r="K5" i="29"/>
  <c r="I5" i="29"/>
  <c r="G5" i="29"/>
  <c r="E5" i="29"/>
  <c r="C5" i="29"/>
  <c r="A5" i="29"/>
  <c r="R4" i="29"/>
  <c r="P4" i="29"/>
  <c r="N4" i="29"/>
  <c r="L4" i="29"/>
  <c r="J4" i="29"/>
  <c r="H4" i="29"/>
  <c r="F4" i="29"/>
  <c r="D4" i="29"/>
  <c r="B4" i="29"/>
  <c r="S3" i="29"/>
  <c r="Q3" i="29"/>
  <c r="O3" i="29"/>
  <c r="M3" i="29"/>
  <c r="K3" i="29"/>
  <c r="I3" i="29"/>
  <c r="G3" i="29"/>
  <c r="E3" i="29"/>
  <c r="C3" i="29"/>
  <c r="A3" i="29"/>
  <c r="R2" i="29"/>
  <c r="P2" i="29"/>
  <c r="N2" i="29"/>
  <c r="L2" i="29"/>
  <c r="J2" i="29"/>
  <c r="H2" i="29"/>
  <c r="F2" i="29"/>
  <c r="D2" i="29"/>
  <c r="B2" i="29"/>
  <c r="S1" i="29"/>
  <c r="Q1" i="29"/>
  <c r="O1" i="29"/>
  <c r="M1" i="29"/>
  <c r="K1" i="29"/>
  <c r="I1" i="29"/>
  <c r="G1" i="29"/>
  <c r="E1" i="29"/>
  <c r="C1" i="29"/>
  <c r="D6" i="28"/>
  <c r="X5" i="28"/>
  <c r="T5" i="28"/>
  <c r="P5" i="28"/>
  <c r="L5" i="28"/>
  <c r="H5" i="28"/>
  <c r="D5" i="28"/>
  <c r="X4" i="28"/>
  <c r="T4" i="28"/>
  <c r="P4" i="28"/>
  <c r="L4" i="28"/>
  <c r="H4" i="28"/>
  <c r="D4" i="28"/>
  <c r="X3" i="28"/>
  <c r="T3" i="28"/>
  <c r="P3" i="28"/>
  <c r="L3" i="28"/>
  <c r="H3" i="28"/>
  <c r="D3" i="28"/>
  <c r="X2" i="28"/>
  <c r="T2" i="28"/>
  <c r="P2" i="28"/>
  <c r="L2" i="28"/>
  <c r="H2" i="28"/>
  <c r="D2" i="28"/>
  <c r="X1" i="28"/>
  <c r="T1" i="28"/>
  <c r="P1" i="28"/>
  <c r="L1" i="28"/>
  <c r="H1" i="28"/>
  <c r="D1" i="28"/>
  <c r="X8" i="28"/>
  <c r="V8" i="28"/>
  <c r="T8" i="28"/>
  <c r="R8" i="28"/>
  <c r="P8" i="28"/>
  <c r="N8" i="28"/>
  <c r="L8" i="28"/>
  <c r="J8" i="28"/>
  <c r="H8" i="28"/>
  <c r="F8" i="28"/>
  <c r="D8" i="28"/>
  <c r="B8" i="28"/>
  <c r="V7" i="28"/>
  <c r="R7" i="28"/>
  <c r="N7" i="28"/>
  <c r="J7" i="28"/>
  <c r="F7" i="28"/>
  <c r="B7" i="28"/>
  <c r="V6" i="28"/>
  <c r="R6" i="28"/>
  <c r="N6" i="28"/>
  <c r="J6" i="28"/>
  <c r="F6" i="28"/>
  <c r="B6" i="28"/>
  <c r="V5" i="28"/>
  <c r="R5" i="28"/>
  <c r="N5" i="28"/>
  <c r="J5" i="28"/>
  <c r="F5" i="28"/>
  <c r="B5" i="28"/>
  <c r="V4" i="28"/>
  <c r="R4" i="28"/>
  <c r="N4" i="28"/>
  <c r="J4" i="28"/>
  <c r="F4" i="28"/>
  <c r="B4" i="28"/>
  <c r="V3" i="28"/>
  <c r="R3" i="28"/>
  <c r="N3" i="28"/>
  <c r="J3" i="28"/>
  <c r="F3" i="28"/>
  <c r="B3" i="28"/>
  <c r="V2" i="28"/>
  <c r="R2" i="28"/>
  <c r="N2" i="28"/>
  <c r="J2" i="28"/>
  <c r="F2" i="28"/>
  <c r="B2" i="28"/>
  <c r="V1" i="28"/>
  <c r="R1" i="28"/>
  <c r="N1" i="28"/>
  <c r="J1" i="28"/>
  <c r="F1" i="28"/>
  <c r="B1" i="28"/>
  <c r="A8" i="28"/>
  <c r="W7" i="28"/>
  <c r="U7" i="28"/>
  <c r="S7" i="28"/>
  <c r="Q7" i="28"/>
  <c r="O7" i="28"/>
  <c r="M7" i="28"/>
  <c r="K7" i="28"/>
  <c r="I7" i="28"/>
  <c r="G7" i="28"/>
  <c r="E7" i="28"/>
  <c r="C7" i="28"/>
  <c r="A7" i="28"/>
  <c r="W6" i="28"/>
  <c r="U6" i="28"/>
  <c r="S6" i="28"/>
  <c r="Q6" i="28"/>
  <c r="O6" i="28"/>
  <c r="M6" i="28"/>
  <c r="K6" i="28"/>
  <c r="I6" i="28"/>
  <c r="G6" i="28"/>
  <c r="E6" i="28"/>
  <c r="C6" i="28"/>
  <c r="A6" i="28"/>
  <c r="W5" i="28"/>
  <c r="U5" i="28"/>
  <c r="S5" i="28"/>
  <c r="Q5" i="28"/>
  <c r="O5" i="28"/>
  <c r="M5" i="28"/>
  <c r="K5" i="28"/>
  <c r="I5" i="28"/>
  <c r="G5" i="28"/>
  <c r="E5" i="28"/>
  <c r="C5" i="28"/>
  <c r="A5" i="28"/>
  <c r="W4" i="28"/>
  <c r="U4" i="28"/>
  <c r="S4" i="28"/>
  <c r="Q4" i="28"/>
  <c r="O4" i="28"/>
  <c r="M4" i="28"/>
  <c r="K4" i="28"/>
  <c r="I4" i="28"/>
  <c r="G4" i="28"/>
  <c r="E4" i="28"/>
  <c r="C4" i="28"/>
  <c r="A4" i="28"/>
  <c r="W3" i="28"/>
  <c r="U3" i="28"/>
  <c r="S3" i="28"/>
  <c r="Q3" i="28"/>
  <c r="O3" i="28"/>
  <c r="M3" i="28"/>
  <c r="K3" i="28"/>
  <c r="I3" i="28"/>
  <c r="G3" i="28"/>
  <c r="E3" i="28"/>
  <c r="C3" i="28"/>
  <c r="A3" i="28"/>
  <c r="W2" i="28"/>
  <c r="U2" i="28"/>
  <c r="S2" i="28"/>
  <c r="Q2" i="28"/>
  <c r="O2" i="28"/>
  <c r="M2" i="28"/>
  <c r="K2" i="28"/>
  <c r="I2" i="28"/>
  <c r="G2" i="28"/>
  <c r="E2" i="28"/>
  <c r="C2" i="28"/>
  <c r="A2" i="28"/>
  <c r="W1" i="28"/>
  <c r="U1" i="28"/>
  <c r="S1" i="28"/>
  <c r="Q1" i="28"/>
  <c r="O1" i="28"/>
  <c r="M1" i="28"/>
  <c r="K1" i="28"/>
  <c r="I1" i="28"/>
  <c r="G1" i="28"/>
  <c r="E1" i="28"/>
  <c r="C1" i="28"/>
  <c r="F5" i="27"/>
  <c r="D5" i="27"/>
  <c r="B5" i="27"/>
  <c r="BJ4" i="27"/>
  <c r="BH4" i="27"/>
  <c r="BF4" i="27"/>
  <c r="BD4" i="27"/>
  <c r="BB4" i="27"/>
  <c r="AZ4" i="27"/>
  <c r="AX4" i="27"/>
  <c r="AV4" i="27"/>
  <c r="AT4" i="27"/>
  <c r="AR4" i="27"/>
  <c r="AP4" i="27"/>
  <c r="AN4" i="27"/>
  <c r="AL4" i="27"/>
  <c r="AJ4" i="27"/>
  <c r="AH4" i="27"/>
  <c r="AF4" i="27"/>
  <c r="AD4" i="27"/>
  <c r="AB4" i="27"/>
  <c r="Z4" i="27"/>
  <c r="X4" i="27"/>
  <c r="V4" i="27"/>
  <c r="T4" i="27"/>
  <c r="R4" i="27"/>
  <c r="P4" i="27"/>
  <c r="N4" i="27"/>
  <c r="L4" i="27"/>
  <c r="J4" i="27"/>
  <c r="H4" i="27"/>
  <c r="F4" i="27"/>
  <c r="D4" i="27"/>
  <c r="B4" i="27"/>
  <c r="BJ3" i="27"/>
  <c r="BH3" i="27"/>
  <c r="BF3" i="27"/>
  <c r="BD3" i="27"/>
  <c r="BB3" i="27"/>
  <c r="AZ3" i="27"/>
  <c r="AX3" i="27"/>
  <c r="AV3" i="27"/>
  <c r="AT3" i="27"/>
  <c r="AP3" i="27"/>
  <c r="AL3" i="27"/>
  <c r="AH3" i="27"/>
  <c r="AD3" i="27"/>
  <c r="Z3" i="27"/>
  <c r="V3" i="27"/>
  <c r="R3" i="27"/>
  <c r="N3" i="27"/>
  <c r="J3" i="27"/>
  <c r="F3" i="27"/>
  <c r="B3" i="27"/>
  <c r="BH2" i="27"/>
  <c r="BD2" i="27"/>
  <c r="AZ2" i="27"/>
  <c r="AV2" i="27"/>
  <c r="AR2" i="27"/>
  <c r="AN2" i="27"/>
  <c r="AJ2" i="27"/>
  <c r="AF2" i="27"/>
  <c r="AB2" i="27"/>
  <c r="X2" i="27"/>
  <c r="T2" i="27"/>
  <c r="P2" i="27"/>
  <c r="L2" i="27"/>
  <c r="H2" i="27"/>
  <c r="D2" i="27"/>
  <c r="BJ1" i="27"/>
  <c r="BF1" i="27"/>
  <c r="BB1" i="27"/>
  <c r="AX1" i="27"/>
  <c r="AT1" i="27"/>
  <c r="AP1" i="27"/>
  <c r="AL1" i="27"/>
  <c r="AH1" i="27"/>
  <c r="AD1" i="27"/>
  <c r="Z1" i="27"/>
  <c r="V1" i="27"/>
  <c r="R1" i="27"/>
  <c r="N1" i="27"/>
  <c r="J1" i="27"/>
  <c r="F1" i="27"/>
  <c r="B1" i="27"/>
  <c r="AS3" i="27"/>
  <c r="AQ3" i="27"/>
  <c r="AO3" i="27"/>
  <c r="AM3" i="27"/>
  <c r="AK3" i="27"/>
  <c r="AI3" i="27"/>
  <c r="AG3" i="27"/>
  <c r="AE3" i="27"/>
  <c r="AC3" i="27"/>
  <c r="AA3" i="27"/>
  <c r="Y3" i="27"/>
  <c r="W3" i="27"/>
  <c r="U3" i="27"/>
  <c r="S3" i="27"/>
  <c r="Q3" i="27"/>
  <c r="O3" i="27"/>
  <c r="M3" i="27"/>
  <c r="K3" i="27"/>
  <c r="I3" i="27"/>
  <c r="G3" i="27"/>
  <c r="E3" i="27"/>
  <c r="C3" i="27"/>
  <c r="A3" i="27"/>
  <c r="BI2" i="27"/>
  <c r="BG2" i="27"/>
  <c r="BE2" i="27"/>
  <c r="BC2" i="27"/>
  <c r="BA2" i="27"/>
  <c r="AY2" i="27"/>
  <c r="AW2" i="27"/>
  <c r="AU2" i="27"/>
  <c r="AS2" i="27"/>
  <c r="AQ2" i="27"/>
  <c r="AO2" i="27"/>
  <c r="AM2" i="27"/>
  <c r="AK2" i="27"/>
  <c r="AI2" i="27"/>
  <c r="AG2" i="27"/>
  <c r="AE2" i="27"/>
  <c r="AC2" i="27"/>
  <c r="AA2" i="27"/>
  <c r="Y2" i="27"/>
  <c r="W2" i="27"/>
  <c r="U2" i="27"/>
  <c r="S2" i="27"/>
  <c r="Q2" i="27"/>
  <c r="O2" i="27"/>
  <c r="M2" i="27"/>
  <c r="K2" i="27"/>
  <c r="I2" i="27"/>
  <c r="G2" i="27"/>
  <c r="E2" i="27"/>
  <c r="C2" i="27"/>
  <c r="A2" i="27"/>
  <c r="BI1" i="27"/>
  <c r="BG1" i="27"/>
  <c r="BE1" i="27"/>
  <c r="BC1" i="27"/>
  <c r="BA1" i="27"/>
  <c r="AY1" i="27"/>
  <c r="AW1" i="27"/>
  <c r="AU1" i="27"/>
  <c r="AS1" i="27"/>
  <c r="AQ1" i="27"/>
  <c r="AO1" i="27"/>
  <c r="AM1" i="27"/>
  <c r="AK1" i="27"/>
  <c r="AI1" i="27"/>
  <c r="AG1" i="27"/>
  <c r="AE1" i="27"/>
  <c r="AC1" i="27"/>
  <c r="AA1" i="27"/>
  <c r="Y1" i="27"/>
  <c r="W1" i="27"/>
  <c r="U1" i="27"/>
  <c r="S1" i="27"/>
  <c r="Q1" i="27"/>
  <c r="O1" i="27"/>
  <c r="M1" i="27"/>
  <c r="K1" i="27"/>
  <c r="I1" i="27"/>
  <c r="G1" i="27"/>
  <c r="E1" i="27"/>
  <c r="C1" i="27"/>
  <c r="P2" i="25"/>
  <c r="N2" i="25"/>
  <c r="L2" i="25"/>
  <c r="J2" i="25"/>
  <c r="H2" i="25"/>
  <c r="F2" i="25"/>
  <c r="D2" i="25"/>
  <c r="B2" i="25"/>
  <c r="P1" i="25"/>
  <c r="N1" i="25"/>
  <c r="L1" i="25"/>
  <c r="J1" i="25"/>
  <c r="H1" i="25"/>
  <c r="F1" i="25"/>
  <c r="D1" i="25"/>
  <c r="B1" i="25"/>
  <c r="O2" i="25"/>
  <c r="M2" i="25"/>
  <c r="K2" i="25"/>
  <c r="I2" i="25"/>
  <c r="G2" i="25"/>
  <c r="E2" i="25"/>
  <c r="C2" i="25"/>
  <c r="A2" i="25"/>
  <c r="O1" i="25"/>
  <c r="M1" i="25"/>
  <c r="K1" i="25"/>
  <c r="I1" i="25"/>
  <c r="G1" i="25"/>
  <c r="E1" i="25"/>
  <c r="C1" i="25"/>
  <c r="A1" i="24" a="1"/>
  <c r="A1" i="24" s="1"/>
  <c r="A1" i="23" a="1"/>
  <c r="A1" i="23" s="1"/>
  <c r="Y7" i="24" l="1"/>
  <c r="Q7" i="24"/>
  <c r="D7" i="24"/>
  <c r="U7" i="24"/>
  <c r="L7" i="24"/>
  <c r="V6" i="24"/>
  <c r="W7" i="24"/>
  <c r="S7" i="24"/>
  <c r="O7" i="24"/>
  <c r="H7" i="24"/>
  <c r="Z6" i="24"/>
  <c r="R6" i="24"/>
  <c r="N6" i="24"/>
  <c r="J6" i="24"/>
  <c r="F6" i="24"/>
  <c r="B6" i="24"/>
  <c r="X5" i="24"/>
  <c r="T5" i="24"/>
  <c r="P5" i="24"/>
  <c r="L5" i="24"/>
  <c r="H5" i="24"/>
  <c r="D5" i="24"/>
  <c r="Z4" i="24"/>
  <c r="V4" i="24"/>
  <c r="R4" i="24"/>
  <c r="N4" i="24"/>
  <c r="J4" i="24"/>
  <c r="F4" i="24"/>
  <c r="B4" i="24"/>
  <c r="X3" i="24"/>
  <c r="T3" i="24"/>
  <c r="P3" i="24"/>
  <c r="L3" i="24"/>
  <c r="H3" i="24"/>
  <c r="D3" i="24"/>
  <c r="Z2" i="24"/>
  <c r="V2" i="24"/>
  <c r="R2" i="24"/>
  <c r="N2" i="24"/>
  <c r="J2" i="24"/>
  <c r="F2" i="24"/>
  <c r="B2" i="24"/>
  <c r="X1" i="24"/>
  <c r="T1" i="24"/>
  <c r="P1" i="24"/>
  <c r="L1" i="24"/>
  <c r="H1" i="24"/>
  <c r="D1" i="24"/>
  <c r="Z7" i="24"/>
  <c r="X7" i="24"/>
  <c r="V7" i="24"/>
  <c r="T7" i="24"/>
  <c r="R7" i="24"/>
  <c r="P7" i="24"/>
  <c r="N7" i="24"/>
  <c r="J7" i="24"/>
  <c r="F7" i="24"/>
  <c r="B7" i="24"/>
  <c r="X6" i="24"/>
  <c r="T6" i="24"/>
  <c r="P6" i="24"/>
  <c r="L6" i="24"/>
  <c r="H6" i="24"/>
  <c r="D6" i="24"/>
  <c r="Z5" i="24"/>
  <c r="V5" i="24"/>
  <c r="R5" i="24"/>
  <c r="N5" i="24"/>
  <c r="J5" i="24"/>
  <c r="F5" i="24"/>
  <c r="B5" i="24"/>
  <c r="X4" i="24"/>
  <c r="T4" i="24"/>
  <c r="P4" i="24"/>
  <c r="L4" i="24"/>
  <c r="H4" i="24"/>
  <c r="D4" i="24"/>
  <c r="Z3" i="24"/>
  <c r="V3" i="24"/>
  <c r="R3" i="24"/>
  <c r="N3" i="24"/>
  <c r="J3" i="24"/>
  <c r="F3" i="24"/>
  <c r="B3" i="24"/>
  <c r="X2" i="24"/>
  <c r="T2" i="24"/>
  <c r="P2" i="24"/>
  <c r="L2" i="24"/>
  <c r="H2" i="24"/>
  <c r="D2" i="24"/>
  <c r="Z1" i="24"/>
  <c r="V1" i="24"/>
  <c r="R1" i="24"/>
  <c r="N1" i="24"/>
  <c r="J1" i="24"/>
  <c r="F1" i="24"/>
  <c r="B1" i="24"/>
  <c r="M7" i="24"/>
  <c r="K7" i="24"/>
  <c r="I7" i="24"/>
  <c r="G7" i="24"/>
  <c r="E7" i="24"/>
  <c r="C7" i="24"/>
  <c r="A7" i="24"/>
  <c r="Y6" i="24"/>
  <c r="W6" i="24"/>
  <c r="U6" i="24"/>
  <c r="S6" i="24"/>
  <c r="Q6" i="24"/>
  <c r="O6" i="24"/>
  <c r="M6" i="24"/>
  <c r="K6" i="24"/>
  <c r="I6" i="24"/>
  <c r="G6" i="24"/>
  <c r="E6" i="24"/>
  <c r="C6" i="24"/>
  <c r="A6" i="24"/>
  <c r="Y5" i="24"/>
  <c r="W5" i="24"/>
  <c r="U5" i="24"/>
  <c r="S5" i="24"/>
  <c r="Q5" i="24"/>
  <c r="O5" i="24"/>
  <c r="M5" i="24"/>
  <c r="K5" i="24"/>
  <c r="I5" i="24"/>
  <c r="G5" i="24"/>
  <c r="E5" i="24"/>
  <c r="C5" i="24"/>
  <c r="A5" i="24"/>
  <c r="Y4" i="24"/>
  <c r="W4" i="24"/>
  <c r="U4" i="24"/>
  <c r="S4" i="24"/>
  <c r="Q4" i="24"/>
  <c r="O4" i="24"/>
  <c r="M4" i="24"/>
  <c r="K4" i="24"/>
  <c r="I4" i="24"/>
  <c r="G4" i="24"/>
  <c r="E4" i="24"/>
  <c r="C4" i="24"/>
  <c r="A4" i="24"/>
  <c r="Y3" i="24"/>
  <c r="W3" i="24"/>
  <c r="U3" i="24"/>
  <c r="S3" i="24"/>
  <c r="Q3" i="24"/>
  <c r="O3" i="24"/>
  <c r="M3" i="24"/>
  <c r="K3" i="24"/>
  <c r="I3" i="24"/>
  <c r="G3" i="24"/>
  <c r="E3" i="24"/>
  <c r="C3" i="24"/>
  <c r="A3" i="24"/>
  <c r="Y2" i="24"/>
  <c r="W2" i="24"/>
  <c r="U2" i="24"/>
  <c r="S2" i="24"/>
  <c r="Q2" i="24"/>
  <c r="O2" i="24"/>
  <c r="M2" i="24"/>
  <c r="K2" i="24"/>
  <c r="I2" i="24"/>
  <c r="G2" i="24"/>
  <c r="E2" i="24"/>
  <c r="C2" i="24"/>
  <c r="A2" i="24"/>
  <c r="Y1" i="24"/>
  <c r="W1" i="24"/>
  <c r="U1" i="24"/>
  <c r="S1" i="24"/>
  <c r="Q1" i="24"/>
  <c r="O1" i="24"/>
  <c r="M1" i="24"/>
  <c r="K1" i="24"/>
  <c r="I1" i="24"/>
  <c r="G1" i="24"/>
  <c r="E1" i="24"/>
  <c r="C1" i="24"/>
  <c r="P2" i="23"/>
  <c r="N2" i="23"/>
  <c r="L2" i="23"/>
  <c r="J2" i="23"/>
  <c r="H2" i="23"/>
  <c r="F2" i="23"/>
  <c r="D2" i="23"/>
  <c r="B2" i="23"/>
  <c r="P1" i="23"/>
  <c r="N1" i="23"/>
  <c r="L1" i="23"/>
  <c r="J1" i="23"/>
  <c r="H1" i="23"/>
  <c r="F1" i="23"/>
  <c r="D1" i="23"/>
  <c r="B1" i="23"/>
  <c r="O2" i="23"/>
  <c r="M2" i="23"/>
  <c r="K2" i="23"/>
  <c r="I2" i="23"/>
  <c r="G2" i="23"/>
  <c r="E2" i="23"/>
  <c r="C2" i="23"/>
  <c r="A2" i="23"/>
  <c r="O1" i="23"/>
  <c r="M1" i="23"/>
  <c r="K1" i="23"/>
  <c r="I1" i="23"/>
  <c r="G1" i="23"/>
  <c r="E1" i="23"/>
  <c r="C1" i="23"/>
</calcChain>
</file>

<file path=xl/sharedStrings.xml><?xml version="1.0" encoding="utf-8"?>
<sst xmlns="http://schemas.openxmlformats.org/spreadsheetml/2006/main" count="1504" uniqueCount="550">
  <si>
    <t>TC</t>
  </si>
  <si>
    <t>Branch</t>
  </si>
  <si>
    <t>ID</t>
  </si>
  <si>
    <t>P3207019</t>
  </si>
  <si>
    <t>User</t>
  </si>
  <si>
    <t>Tab</t>
  </si>
  <si>
    <t>User main</t>
  </si>
  <si>
    <t>Title Page</t>
  </si>
  <si>
    <t>Title Dropdown</t>
  </si>
  <si>
    <t>Button</t>
  </si>
  <si>
    <t>Header_name</t>
  </si>
  <si>
    <t>Log Out</t>
  </si>
  <si>
    <t>Branch :</t>
  </si>
  <si>
    <t>BRANCH</t>
  </si>
  <si>
    <t>OK</t>
  </si>
  <si>
    <t>Umay+</t>
  </si>
  <si>
    <t>Re Key Umay+</t>
  </si>
  <si>
    <t>ID No</t>
  </si>
  <si>
    <t>Title_Thai</t>
  </si>
  <si>
    <t>Name_Thai</t>
  </si>
  <si>
    <t>Surname_Thai</t>
  </si>
  <si>
    <t>Birth Date</t>
  </si>
  <si>
    <t>Expire Date</t>
  </si>
  <si>
    <t>Mobile No</t>
  </si>
  <si>
    <t>Dopa Result</t>
  </si>
  <si>
    <t>Apply Type</t>
  </si>
  <si>
    <t>Apply Via</t>
  </si>
  <si>
    <t>Apply Channel</t>
  </si>
  <si>
    <t>Sub Apply Channel</t>
  </si>
  <si>
    <t>Special Case</t>
  </si>
  <si>
    <t>UmayCard</t>
  </si>
  <si>
    <t>Umay+ Card : *</t>
  </si>
  <si>
    <t>Re Key Umay+ : *</t>
  </si>
  <si>
    <t>ID No.*</t>
  </si>
  <si>
    <t>Title (Thai) :*</t>
  </si>
  <si>
    <t>Name (Thai) :*</t>
  </si>
  <si>
    <t>Surname(Thai) :*</t>
  </si>
  <si>
    <t>Birth Date:*</t>
  </si>
  <si>
    <t>Expire Date :*</t>
  </si>
  <si>
    <t>Mobile No. :</t>
  </si>
  <si>
    <t>Dopa Result :</t>
  </si>
  <si>
    <t>Apply Type :*</t>
  </si>
  <si>
    <t>Apply Via :*</t>
  </si>
  <si>
    <t>Apply Channel :*</t>
  </si>
  <si>
    <t>Sub Apply Channel :</t>
  </si>
  <si>
    <t>Special Case :</t>
  </si>
  <si>
    <t>Card Type</t>
  </si>
  <si>
    <t>Title Thai</t>
  </si>
  <si>
    <t>Name Thai</t>
  </si>
  <si>
    <t>SurnameThai</t>
  </si>
  <si>
    <t>Activity Code</t>
  </si>
  <si>
    <t>VirualCard</t>
  </si>
  <si>
    <t>Card Type*</t>
  </si>
  <si>
    <t>Activity Code :</t>
  </si>
  <si>
    <t>MENU</t>
  </si>
  <si>
    <t>Menu_Title</t>
  </si>
  <si>
    <t>['INTERVIEW', 'EDIT BARCODE', 'FOLLOW UP (SEND APP TO BOTEN)', 'INQUIRY APPLICATION', 'INQUIRY APPLICATION STATUS (MSSQL)', 'INQUIRY MERGE BARCODE', 'INQUIRY REJECT LETTER', 'KEY IN STEP 1', 'KEY IN STEP 2', 'MANAGE APPLICATION ONLINE', 'PENDING AT BOTEN', 'PENDING PROCESS', 'RESEND BUREAU', 'UPDATE CONSENT CREDIT MODEL', 'VIEW CUSTOMER , VERIFY CALL , JUDGMENT', 'VIEW RECEIVE CASE', 'REQUEST (INCOMPLETE DOCUMENT)', 'REPORT', 'MONITOR PERFORMANCE BY TEAM', 'MONITOR RESULT BY BRANCH', 'MONITOR WAITING BY TEAM', 'REPORT RECONCILE']</t>
  </si>
  <si>
    <t>Title</t>
  </si>
  <si>
    <t>Manage</t>
  </si>
  <si>
    <t>['Id Number', 'Key date', 'Via', 'Time', 'Consent Credit Model', 'Automatic Payment', 'Action', 'KeyInStep1']</t>
  </si>
  <si>
    <t>tc_amount</t>
  </si>
  <si>
    <t>CardType</t>
  </si>
  <si>
    <t>Surname</t>
  </si>
  <si>
    <t>Lastname</t>
  </si>
  <si>
    <t>Birth Day</t>
  </si>
  <si>
    <t>Birth Month</t>
  </si>
  <si>
    <t>Birth Year</t>
  </si>
  <si>
    <t>Expire Day</t>
  </si>
  <si>
    <t>Expire Month</t>
  </si>
  <si>
    <t>Expire Year</t>
  </si>
  <si>
    <t>Barcode</t>
  </si>
  <si>
    <t>Apply Channal</t>
  </si>
  <si>
    <t>Introducer</t>
  </si>
  <si>
    <t>Premium Delivery</t>
  </si>
  <si>
    <t>SaleAgent</t>
  </si>
  <si>
    <t>Campaign</t>
  </si>
  <si>
    <t>Campaign2</t>
  </si>
  <si>
    <t>TITLE_NAME</t>
  </si>
  <si>
    <t>1</t>
  </si>
  <si>
    <t>Fullform_1</t>
  </si>
  <si>
    <t>13</t>
  </si>
  <si>
    <t>1943860986848</t>
  </si>
  <si>
    <t>นาย</t>
  </si>
  <si>
    <t>ฟูฟอม</t>
  </si>
  <si>
    <t>ออโตเมท</t>
  </si>
  <si>
    <t>/01</t>
  </si>
  <si>
    <t>/0812345678</t>
  </si>
  <si>
    <t>70392265</t>
  </si>
  <si>
    <t>18 : SPEEDY TO BOTEN-Taddy</t>
  </si>
  <si>
    <t>J : สมัครโดยตรง ที่สาขา-Taddy</t>
  </si>
  <si>
    <t>005 : โทรทัศน์-Taddy</t>
  </si>
  <si>
    <t>MGM Online</t>
  </si>
  <si>
    <t>001 SNOOPPY</t>
  </si>
  <si>
    <t>FWDNONE</t>
  </si>
  <si>
    <t>ACT1213215</t>
  </si>
  <si>
    <t>NDID_1</t>
  </si>
  <si>
    <t>11</t>
  </si>
  <si>
    <t>เอ็นดีไอดี</t>
  </si>
  <si>
    <t>93746085</t>
  </si>
  <si>
    <t>สมาท</t>
  </si>
  <si>
    <t>Walkin_1</t>
  </si>
  <si>
    <t>1843513948418</t>
  </si>
  <si>
    <t>Home</t>
  </si>
  <si>
    <t>Mobile_1</t>
  </si>
  <si>
    <t>นาง</t>
  </si>
  <si>
    <t>Smartenty_1</t>
  </si>
  <si>
    <t>Umay_1</t>
  </si>
  <si>
    <t>Umay_2</t>
  </si>
  <si>
    <t>Umay_3</t>
  </si>
  <si>
    <t>Umay_4</t>
  </si>
  <si>
    <t>6273</t>
  </si>
  <si>
    <t>7792</t>
  </si>
  <si>
    <t>0264</t>
  </si>
  <si>
    <t>7560</t>
  </si>
  <si>
    <t>ทดสอบ</t>
  </si>
  <si>
    <t>01</t>
  </si>
  <si>
    <t>2530</t>
  </si>
  <si>
    <t>2570</t>
  </si>
  <si>
    <t>FWDJE0%</t>
  </si>
  <si>
    <t>การ์ด</t>
  </si>
  <si>
    <t>สาม</t>
  </si>
  <si>
    <t>1256320194258</t>
  </si>
  <si>
    <t>1829260398038</t>
  </si>
  <si>
    <t>60883594</t>
  </si>
  <si>
    <t>Closing_1</t>
  </si>
  <si>
    <t>1868852790838</t>
  </si>
  <si>
    <t>โครสซิ่ง</t>
  </si>
  <si>
    <t>90452924</t>
  </si>
  <si>
    <t>Title_RL</t>
  </si>
  <si>
    <t>LaserID</t>
  </si>
  <si>
    <t>Title_Company</t>
  </si>
  <si>
    <t>Company</t>
  </si>
  <si>
    <t>Title RL</t>
  </si>
  <si>
    <t>คำนำหน้าชื่อ</t>
  </si>
  <si>
    <t>เลขหลังบัตรประชาชน</t>
  </si>
  <si>
    <t>คำนำหน้าชื่อบริษัท</t>
  </si>
  <si>
    <t>ชื่อบริษัท</t>
  </si>
  <si>
    <t>Walkin</t>
  </si>
  <si>
    <t>TT0123456789</t>
  </si>
  <si>
    <t>บจก</t>
  </si>
  <si>
    <t>Automate</t>
  </si>
  <si>
    <t>NDID</t>
  </si>
  <si>
    <t>Fullform</t>
  </si>
  <si>
    <t>Mobile</t>
  </si>
  <si>
    <t>Smartenty</t>
  </si>
  <si>
    <t>Closing</t>
  </si>
  <si>
    <t>ApplyType</t>
  </si>
  <si>
    <t>ApplyVia</t>
  </si>
  <si>
    <t>ApplyChannel</t>
  </si>
  <si>
    <t>Activity</t>
  </si>
  <si>
    <t>SubApplyChannel</t>
  </si>
  <si>
    <t>BirthDay_Judment_D</t>
  </si>
  <si>
    <t>BirthDay_Judment_M</t>
  </si>
  <si>
    <t>BirthDay_Judment_Y</t>
  </si>
  <si>
    <t>Birthday</t>
  </si>
  <si>
    <t>Marital</t>
  </si>
  <si>
    <t>Children</t>
  </si>
  <si>
    <t>Sex</t>
  </si>
  <si>
    <t>Time_Home</t>
  </si>
  <si>
    <t>Person</t>
  </si>
  <si>
    <t>HomeType</t>
  </si>
  <si>
    <t>BusType</t>
  </si>
  <si>
    <t>SubBusType</t>
  </si>
  <si>
    <t>OccType</t>
  </si>
  <si>
    <t>SubOccType</t>
  </si>
  <si>
    <t>PosType</t>
  </si>
  <si>
    <t>workYear</t>
  </si>
  <si>
    <t>EmpType</t>
  </si>
  <si>
    <t>SalType</t>
  </si>
  <si>
    <t>CusType</t>
  </si>
  <si>
    <t>SalDoc</t>
  </si>
  <si>
    <t>Sal</t>
  </si>
  <si>
    <t>Htel</t>
  </si>
  <si>
    <t>Tel</t>
  </si>
  <si>
    <t>Zipcode_Home</t>
  </si>
  <si>
    <t>Home_Address</t>
  </si>
  <si>
    <t>Zipcode_off</t>
  </si>
  <si>
    <t>Off_Addres</t>
  </si>
  <si>
    <t>salDate_Jud</t>
  </si>
  <si>
    <t>AgCode</t>
  </si>
  <si>
    <t>accType_Jud</t>
  </si>
  <si>
    <t>VendorCode</t>
  </si>
  <si>
    <t>Deliver</t>
  </si>
  <si>
    <t>CampCode1</t>
  </si>
  <si>
    <t>CampCode2</t>
  </si>
  <si>
    <t>CampCode3</t>
  </si>
  <si>
    <t>Zipcode_card</t>
  </si>
  <si>
    <t>Card_Address</t>
  </si>
  <si>
    <t>tt_loan</t>
  </si>
  <si>
    <t>RCOffTel1</t>
  </si>
  <si>
    <t>Result_Jud</t>
  </si>
  <si>
    <t>Doc_Approve</t>
  </si>
  <si>
    <t>Name_EN</t>
  </si>
  <si>
    <t>LastName_EN</t>
  </si>
  <si>
    <t>Build_Approve</t>
  </si>
  <si>
    <t>BuildIn</t>
  </si>
  <si>
    <t>AddreesNo</t>
  </si>
  <si>
    <t>Moo</t>
  </si>
  <si>
    <t>Road</t>
  </si>
  <si>
    <t>Payment_type</t>
  </si>
  <si>
    <t>recType_Approve</t>
  </si>
  <si>
    <t>Firstloan_Apporve</t>
  </si>
  <si>
    <t>01 ApplyType</t>
  </si>
  <si>
    <t>02 Apply Via</t>
  </si>
  <si>
    <t>03 Apply Channel</t>
  </si>
  <si>
    <t>Activity No.</t>
  </si>
  <si>
    <t>04 Sub Apply Channel</t>
  </si>
  <si>
    <t>05 อายุ</t>
  </si>
  <si>
    <t>06 วันเกิด</t>
  </si>
  <si>
    <t>07 สถานภาพ</t>
  </si>
  <si>
    <t>08 No.of children</t>
  </si>
  <si>
    <t>09 เพศ</t>
  </si>
  <si>
    <t>10 ระยะเวลาที่อยู่อาศัย</t>
  </si>
  <si>
    <t>11 จำนวนผู้ที่อยู่อาศัย</t>
  </si>
  <si>
    <t>12 ลักษณะที่อยู่อาศัย</t>
  </si>
  <si>
    <t>13 ประเภทธุรกิจ</t>
  </si>
  <si>
    <t>13. ประเภทธุรกิจย่อย</t>
  </si>
  <si>
    <t>14 อาชีพ</t>
  </si>
  <si>
    <t>14.1 อาชีพย่อย</t>
  </si>
  <si>
    <t>15 ตำแหน่ง</t>
  </si>
  <si>
    <t>16 จำนวนพนักงาน</t>
  </si>
  <si>
    <t>17 อายุงาน</t>
  </si>
  <si>
    <t>18 ประเภทการจ้างงาน</t>
  </si>
  <si>
    <t>19 ลักษณะการรับเงินเดือน</t>
  </si>
  <si>
    <t>ประเภทลูกค้า</t>
  </si>
  <si>
    <t>เอกสารที่ใช้ในการคำนวณ</t>
  </si>
  <si>
    <t>20 รายได้ต่อเดือน</t>
  </si>
  <si>
    <t>21 ลักษระเบอร์บ้าน</t>
  </si>
  <si>
    <t>22 เบอร์มือถือ</t>
  </si>
  <si>
    <t>23 Post Code (Home)</t>
  </si>
  <si>
    <t>ที่อยู่ตาม Post Code</t>
  </si>
  <si>
    <t>24 Post Code(Office)</t>
  </si>
  <si>
    <t>25 วันที่เงินเดือนออก</t>
  </si>
  <si>
    <t>26 Sale Agent Code</t>
  </si>
  <si>
    <t>27 Account Type</t>
  </si>
  <si>
    <t>28 Introducer ID No.</t>
  </si>
  <si>
    <t>29 Vendor Code</t>
  </si>
  <si>
    <t>30 Premium Delivery</t>
  </si>
  <si>
    <t>31 Campaign Code</t>
  </si>
  <si>
    <t>Campaign Code_2</t>
  </si>
  <si>
    <t>Campaign Code_3</t>
  </si>
  <si>
    <t>Post Code (CARD)</t>
  </si>
  <si>
    <t>issuer(s) :</t>
  </si>
  <si>
    <t>OFFICE Telephone</t>
  </si>
  <si>
    <t>Approve/Cancel/Reject :</t>
  </si>
  <si>
    <t>Document Delivery :</t>
  </si>
  <si>
    <t>Name Eng :</t>
  </si>
  <si>
    <t>Surname Eng :</t>
  </si>
  <si>
    <t>Building :</t>
  </si>
  <si>
    <t>Name Building</t>
  </si>
  <si>
    <t>Addr No :</t>
  </si>
  <si>
    <t>Moo :</t>
  </si>
  <si>
    <t>Road :</t>
  </si>
  <si>
    <t>Payment type :</t>
  </si>
  <si>
    <t>Receive Type :</t>
  </si>
  <si>
    <t>Transfer Money After Approved :</t>
  </si>
  <si>
    <t>สวัสดีมงคล</t>
  </si>
  <si>
    <t>SPEEDY TO BOTEN</t>
  </si>
  <si>
    <t>1 : สมัครโดยตรง ที่เคาน์เตอร์-Taddy</t>
  </si>
  <si>
    <t>โทรทัศน์</t>
  </si>
  <si>
    <t>01/</t>
  </si>
  <si>
    <t>THURSDAY</t>
  </si>
  <si>
    <t>โสด</t>
  </si>
  <si>
    <t>0</t>
  </si>
  <si>
    <t>ชาย</t>
  </si>
  <si>
    <t>บ้านตนเอง</t>
  </si>
  <si>
    <t>ขนส่งมวลชน</t>
  </si>
  <si>
    <t>งานประจำสำนักงาน</t>
  </si>
  <si>
    <t>แพทย์</t>
  </si>
  <si>
    <t>พนักงาน/พนักงานอาวุโส/รองหัวหน้างาน</t>
  </si>
  <si>
    <t>100</t>
  </si>
  <si>
    <t>พนักงานประจำรายเดือน</t>
  </si>
  <si>
    <t>เงินโอนผ่านธนาคาร</t>
  </si>
  <si>
    <t>สลิปเงินเดือน</t>
  </si>
  <si>
    <t>/021234567</t>
  </si>
  <si>
    <t>คลองสาน-คลองสาน</t>
  </si>
  <si>
    <t>31</t>
  </si>
  <si>
    <t>SNOOPPY HAPPY</t>
  </si>
  <si>
    <t>*</t>
  </si>
  <si>
    <t>BIG C</t>
  </si>
  <si>
    <t>H</t>
  </si>
  <si>
    <t>ACTNONE</t>
  </si>
  <si>
    <t>/0</t>
  </si>
  <si>
    <t>/081234567</t>
  </si>
  <si>
    <t>Cancel</t>
  </si>
  <si>
    <t>002</t>
  </si>
  <si>
    <t>Auto</t>
  </si>
  <si>
    <t>10</t>
  </si>
  <si>
    <t>CS/PP</t>
  </si>
  <si>
    <t>3</t>
  </si>
  <si>
    <t>No</t>
  </si>
  <si>
    <t>Approve</t>
  </si>
  <si>
    <t>ทิชชู่</t>
  </si>
  <si>
    <t>แต่งงานมีลูกแล้ว</t>
  </si>
  <si>
    <t>2</t>
  </si>
  <si>
    <t>E1</t>
  </si>
  <si>
    <t>E2</t>
  </si>
  <si>
    <t>E3</t>
  </si>
  <si>
    <t>E4</t>
  </si>
  <si>
    <t>E5</t>
  </si>
  <si>
    <t>E6</t>
  </si>
  <si>
    <t>E8</t>
  </si>
  <si>
    <t>E9</t>
  </si>
  <si>
    <t>E10</t>
  </si>
  <si>
    <t>E11</t>
  </si>
  <si>
    <t>ชื่อ-นามสกุล ซ้ำ</t>
  </si>
  <si>
    <t>นามสกุล ซ้ำ</t>
  </si>
  <si>
    <t>TM ซ้ำ</t>
  </si>
  <si>
    <t>TO ซ้ำ</t>
  </si>
  <si>
    <t>TH ซ้ำ</t>
  </si>
  <si>
    <t>ชื่อบริษัทซ้ำ</t>
  </si>
  <si>
    <t>ประวัติคู่สมรส/ญาติ</t>
  </si>
  <si>
    <t>รายได้ สุทธิมากกว่า 4000 บาท</t>
  </si>
  <si>
    <t>Verify เพิ่มเติม</t>
  </si>
  <si>
    <t>Cancel (Document and Other)</t>
  </si>
  <si>
    <t>Pass</t>
  </si>
  <si>
    <t>CompanyType</t>
  </si>
  <si>
    <t>BOL</t>
  </si>
  <si>
    <t>SSO_TO</t>
  </si>
  <si>
    <t>Teloffice_To</t>
  </si>
  <si>
    <t>ChkName_TO</t>
  </si>
  <si>
    <t>Address_To</t>
  </si>
  <si>
    <t>Status_To</t>
  </si>
  <si>
    <t>COntect_To</t>
  </si>
  <si>
    <t>Informant_To</t>
  </si>
  <si>
    <t>chkName_TH</t>
  </si>
  <si>
    <t>chkAddr_TH</t>
  </si>
  <si>
    <t>telType_TH</t>
  </si>
  <si>
    <t>cont_TH</t>
  </si>
  <si>
    <t>Person_TH</t>
  </si>
  <si>
    <t>Person_TM</t>
  </si>
  <si>
    <t>rel_TE</t>
  </si>
  <si>
    <t>Name_TE</t>
  </si>
  <si>
    <t>Surname_TE</t>
  </si>
  <si>
    <t>Telhome_TE</t>
  </si>
  <si>
    <t>Teloffice_TE</t>
  </si>
  <si>
    <t>Mobile1_TE</t>
  </si>
  <si>
    <t>Mobile2_TE</t>
  </si>
  <si>
    <t>Mobile3_TE</t>
  </si>
  <si>
    <t>Result Check BOL</t>
  </si>
  <si>
    <t>ผลการเช็คประกันสังคม (SSO)</t>
  </si>
  <si>
    <t>เบอร์ติดต่อที่ทำงาน (สนญ.)</t>
  </si>
  <si>
    <t>ผลการตรวจสอบ (ชื่อ)</t>
  </si>
  <si>
    <t>ผลการตรวจสอบ (ที่อยู่)</t>
  </si>
  <si>
    <t>สถานภาพการเป็นพนักงาน</t>
  </si>
  <si>
    <t>ผลการติดต่อ TO</t>
  </si>
  <si>
    <t>ผู้ให้ข้อมูล (TO)</t>
  </si>
  <si>
    <t>ลักษณะเบอร์โทร</t>
  </si>
  <si>
    <t>ผลการติดต่อ TH</t>
  </si>
  <si>
    <t>ผู้ให้ข้อมูล (TH)</t>
  </si>
  <si>
    <t>ผลการติดต่อ TM</t>
  </si>
  <si>
    <t>Relation :</t>
  </si>
  <si>
    <t>Name Thai :</t>
  </si>
  <si>
    <t>SurName Thai :</t>
  </si>
  <si>
    <t>Telephone Home :</t>
  </si>
  <si>
    <t>Telephone Office :</t>
  </si>
  <si>
    <t>Telephone Mobile :</t>
  </si>
  <si>
    <t>05</t>
  </si>
  <si>
    <t>021234567</t>
  </si>
  <si>
    <t>02</t>
  </si>
  <si>
    <t>08</t>
  </si>
  <si>
    <t>1234</t>
  </si>
  <si>
    <t>6789</t>
  </si>
  <si>
    <t>BirthDay_Judment_BD</t>
  </si>
  <si>
    <t>อายุ</t>
  </si>
  <si>
    <t>วันเกิด</t>
  </si>
  <si>
    <t>วันที่เงินเดือนออก</t>
  </si>
  <si>
    <t>Account Type</t>
  </si>
  <si>
    <t>Viewcustormer</t>
  </si>
  <si>
    <t>Btn</t>
  </si>
  <si>
    <t>['Add Note', 'View Note', 'Inq Camp', 'View Document']</t>
  </si>
  <si>
    <t>Tab_Menu</t>
  </si>
  <si>
    <t>['VIEW CUSTOMER', 'VERIFY CALL', 'JUDGMENT']</t>
  </si>
  <si>
    <t>Tab_Customer</t>
  </si>
  <si>
    <t>['App No. :', 'Application Date :', 'ID No. :', 'Name-SurName :', 'Category :', 'Result Bureau :']</t>
  </si>
  <si>
    <t>Title_Main</t>
  </si>
  <si>
    <t>['Seq', 'View Customer', 'Result[INT]', 'Comment']</t>
  </si>
  <si>
    <t>Title_Table</t>
  </si>
  <si>
    <t>['Seq View Customer Result[INT] Comment', 'E1 ชื่อ-นามสกุล ซ้ำ ไม่พบ', 'E2 นามสกุล ซ้ำ ซ้ำ', 'E3 TM ซ้ำ ซ้ำ', 'E4 TO ซ้ำ ซ้ำ', 'E5 TH ซ้ำ ซ้ำ', 'E6 ชื่อบริษัท ซ้ำ ซ้ำ', 'E7 View Address', 'E8 ประวัติคู่สมรส/ญาติ -- เลือก --', 'E9 รายได้ สุทธิมากกว่า 4000 บาท -- เลือก --', 'E10 Verify เพิ่มเติม', 'E11 Cancel (Document and Other) -- เลือก --']</t>
  </si>
  <si>
    <t>Title_Popup_Allocate</t>
  </si>
  <si>
    <t>Popup</t>
  </si>
  <si>
    <t>['SELECT STATUS', 'Mode', '', 'Ready', 'Not Ready', 'Logout']</t>
  </si>
  <si>
    <t>Title_Recheck</t>
  </si>
  <si>
    <t>Recheck</t>
  </si>
  <si>
    <t>['Application No. :', 'Application Date :', 'Umay+ Card :', 'Card Type :', 'ID No. :', 'Title (Thai) :', 'Name (Thai) :', 'Surname(Thai) :', 'Birth Date :', 'Expire Date :', 'Mobile No. :', 'Dopa Result :', 'Card Reader :']</t>
  </si>
  <si>
    <t>Application_No</t>
  </si>
  <si>
    <t>Application_Date</t>
  </si>
  <si>
    <t>Result_Bureau</t>
  </si>
  <si>
    <t>ID_No</t>
  </si>
  <si>
    <t>Name</t>
  </si>
  <si>
    <t>Category</t>
  </si>
  <si>
    <t>Card_Type</t>
  </si>
  <si>
    <t>CheckOffice</t>
  </si>
  <si>
    <t>Application No :</t>
  </si>
  <si>
    <t>Application Date. :</t>
  </si>
  <si>
    <t>Result Bureau :</t>
  </si>
  <si>
    <t>ID No. :</t>
  </si>
  <si>
    <t>Name :</t>
  </si>
  <si>
    <t>Category :</t>
  </si>
  <si>
    <t>Card Type :</t>
  </si>
  <si>
    <t>OFFICE</t>
  </si>
  <si>
    <t>JUDGMENT_ITEM</t>
  </si>
  <si>
    <t>ID_CARD_ADDRESS</t>
  </si>
  <si>
    <t>RELATIONSHIP</t>
  </si>
  <si>
    <t>Key2_Verify</t>
  </si>
  <si>
    <t>JUDGMENT ITEM</t>
  </si>
  <si>
    <t>ID CARD ADDRESS</t>
  </si>
  <si>
    <t>ข้อมูลความสัมพันธ์กับบุคคลที่ดำรงตำแหน่งระดับสูงของทางราชการ/การเมือง</t>
  </si>
  <si>
    <t>Apply_Via</t>
  </si>
  <si>
    <t>Apply_Chanel</t>
  </si>
  <si>
    <t>Sub_Apply_Channel</t>
  </si>
  <si>
    <t>Age</t>
  </si>
  <si>
    <t>Brithday</t>
  </si>
  <si>
    <t>Status</t>
  </si>
  <si>
    <t>Period_of_residence</t>
  </si>
  <si>
    <t>Number_of_people</t>
  </si>
  <si>
    <t>Housing</t>
  </si>
  <si>
    <t>Business_type</t>
  </si>
  <si>
    <t>Sub_business_type</t>
  </si>
  <si>
    <t>Occupation</t>
  </si>
  <si>
    <t>Sub_Occupation</t>
  </si>
  <si>
    <t>Position</t>
  </si>
  <si>
    <t>Number_of_employees</t>
  </si>
  <si>
    <t>Year_of_work</t>
  </si>
  <si>
    <t>Employment_type</t>
  </si>
  <si>
    <t>Receiving_salary</t>
  </si>
  <si>
    <t>Customer_type</t>
  </si>
  <si>
    <t>Documents_for_calculation</t>
  </si>
  <si>
    <t>Salary</t>
  </si>
  <si>
    <t>Auto_Salary_Adjust</t>
  </si>
  <si>
    <t>Home_number</t>
  </si>
  <si>
    <t>Phone_number</t>
  </si>
  <si>
    <t>Post_Code_Home</t>
  </si>
  <si>
    <t>Post_Code_Office</t>
  </si>
  <si>
    <t>Salary_date</t>
  </si>
  <si>
    <t>Sale_Agent_Code</t>
  </si>
  <si>
    <t>Sale_Agent_Code_Mobile</t>
  </si>
  <si>
    <t>Account_Information</t>
  </si>
  <si>
    <t>Search_Bank_code</t>
  </si>
  <si>
    <t>Bank_code</t>
  </si>
  <si>
    <t>Account_No.</t>
  </si>
  <si>
    <t>Introducer_ID_No.</t>
  </si>
  <si>
    <t>Vendor_Code</t>
  </si>
  <si>
    <t>Premium_Delivery</t>
  </si>
  <si>
    <t>Campaign_Code</t>
  </si>
  <si>
    <t>Post_Code_CARD</t>
  </si>
  <si>
    <t>Name_orther</t>
  </si>
  <si>
    <t>Lastname_orther</t>
  </si>
  <si>
    <t>Relation_orther</t>
  </si>
  <si>
    <t>Position_orther</t>
  </si>
  <si>
    <t>Issuer</t>
  </si>
  <si>
    <t>Key2_Title</t>
  </si>
  <si>
    <t>Apply Chanel</t>
  </si>
  <si>
    <t>สถานภาพ</t>
  </si>
  <si>
    <t>No.of children</t>
  </si>
  <si>
    <t>เพศ</t>
  </si>
  <si>
    <t>ระยะเวลาที่อยู่อาศัย</t>
  </si>
  <si>
    <t>จำนวนผู้ที่อยู่อาศัยด้วย</t>
  </si>
  <si>
    <t>ลักษณะที่อยู่อาศัย</t>
  </si>
  <si>
    <t>ประเภทธุรกิจ</t>
  </si>
  <si>
    <t>ประเภทธุรกิจย่อย</t>
  </si>
  <si>
    <t>อาชีพ</t>
  </si>
  <si>
    <t>อาชีพย่อย</t>
  </si>
  <si>
    <t>ตำแหน่ง</t>
  </si>
  <si>
    <t>จำนวนพนักงาน</t>
  </si>
  <si>
    <t>อายุงาน</t>
  </si>
  <si>
    <t>ประเภทการจ้างงาน</t>
  </si>
  <si>
    <t>ลักษณะการรับเงินเดือน</t>
  </si>
  <si>
    <t>รายได้ต่อเดือน</t>
  </si>
  <si>
    <t>Auto Salary Adjust</t>
  </si>
  <si>
    <t>ลักษณะเบอร์บ้าน</t>
  </si>
  <si>
    <t>เบอร์มือถือ</t>
  </si>
  <si>
    <t>Post Code (Home)</t>
  </si>
  <si>
    <t>Post Code(Office)</t>
  </si>
  <si>
    <t>Sale Agent Code</t>
  </si>
  <si>
    <t>Sale Agent Code(Mobile)</t>
  </si>
  <si>
    <t>Account Information</t>
  </si>
  <si>
    <t>Search Bank code</t>
  </si>
  <si>
    <t>Bank code</t>
  </si>
  <si>
    <t>Account No.</t>
  </si>
  <si>
    <t>Introducer ID No.</t>
  </si>
  <si>
    <t>Vendor Code</t>
  </si>
  <si>
    <t>Campaign Code</t>
  </si>
  <si>
    <t>ชื่อ :</t>
  </si>
  <si>
    <t>นามสกุล :</t>
  </si>
  <si>
    <t>ความสัมพันธ์ :</t>
  </si>
  <si>
    <t>ตำแหน่ง :</t>
  </si>
  <si>
    <t>Office_Title</t>
  </si>
  <si>
    <t>Office_Name</t>
  </si>
  <si>
    <t>Tambol_1</t>
  </si>
  <si>
    <t>Province_1</t>
  </si>
  <si>
    <t>Tambol_2</t>
  </si>
  <si>
    <t>Province_2</t>
  </si>
  <si>
    <t>Account_Information_Recheck</t>
  </si>
  <si>
    <t>Account_Type</t>
  </si>
  <si>
    <t>Bank_branch_2</t>
  </si>
  <si>
    <t>Tambol_3</t>
  </si>
  <si>
    <t>Province_3</t>
  </si>
  <si>
    <t>HOME_Telephone</t>
  </si>
  <si>
    <t>OFFICE_Telephone</t>
  </si>
  <si>
    <t>Key2_Title_Orther</t>
  </si>
  <si>
    <t>Office Title :</t>
  </si>
  <si>
    <t>Office Name :</t>
  </si>
  <si>
    <t>Tambol</t>
  </si>
  <si>
    <t>Province</t>
  </si>
  <si>
    <t>Account Information(Recheck)</t>
  </si>
  <si>
    <t>Bank branch</t>
  </si>
  <si>
    <t>HOME Telephone :</t>
  </si>
  <si>
    <t>OFFICE Telephone :</t>
  </si>
  <si>
    <t>Mobile :</t>
  </si>
  <si>
    <t>VerifyCall</t>
  </si>
  <si>
    <t>['Pending', 'Add Note', 'View Note', 'Inq Camp', 'View Document']</t>
  </si>
  <si>
    <t>Title_Table_Main</t>
  </si>
  <si>
    <t>['Type of Customer , INT : , KES :']</t>
  </si>
  <si>
    <t>Table_Input_Text</t>
  </si>
  <si>
    <t>['Customer Type : , * , N : ลูกค้าใหม่(ไม่เคยมีสัญญา)', 'Sub Customer Type :', 'Company Type : , * , --Select--', 'Result Check BOL :', 'Confirm']</t>
  </si>
  <si>
    <t>SP : Speed คู่แข่ง</t>
  </si>
  <si>
    <t>D0011411001 : KRUSELL(RAMA4),BBL BANK</t>
  </si>
  <si>
    <t>30000</t>
  </si>
  <si>
    <t>64496504</t>
  </si>
  <si>
    <t>1685706386768</t>
  </si>
  <si>
    <t>1714243551378</t>
  </si>
  <si>
    <t>38402696</t>
  </si>
  <si>
    <t>1965534979968</t>
  </si>
  <si>
    <t>60227370</t>
  </si>
  <si>
    <t>7940</t>
  </si>
  <si>
    <t>0279</t>
  </si>
  <si>
    <t>0812345678/</t>
  </si>
  <si>
    <t>1828795521888</t>
  </si>
  <si>
    <t>62492216</t>
  </si>
  <si>
    <t>Note****</t>
  </si>
  <si>
    <t>13: Premier</t>
  </si>
  <si>
    <t>11: Umay+</t>
  </si>
  <si>
    <t>Umay+  Virtual Card</t>
  </si>
  <si>
    <t>1513389233958</t>
  </si>
  <si>
    <t>83035875</t>
  </si>
  <si>
    <t>48114242</t>
  </si>
  <si>
    <t>1966765748628</t>
  </si>
  <si>
    <t>none</t>
  </si>
  <si>
    <t>1317847733248</t>
  </si>
  <si>
    <t>1407310934878</t>
  </si>
  <si>
    <t>1440932565608</t>
  </si>
  <si>
    <t>1457434441288</t>
  </si>
  <si>
    <t>1470726779258</t>
  </si>
  <si>
    <t>1530769170998</t>
  </si>
  <si>
    <t>1536107214708</t>
  </si>
  <si>
    <t>1536807199558</t>
  </si>
  <si>
    <t>WALEERAT</t>
  </si>
  <si>
    <t>46204933</t>
  </si>
  <si>
    <t>1788205959538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</si>
</sst>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87" formatCode="[$-41E]General"/>
  </numFmts>
  <fonts count="8" x14ac:knownFonts="1">
    <font>
      <sz val="11"/>
      <color theme="1"/>
      <name val="Tahoma"/>
      <family val="2"/>
      <scheme val="minor"/>
    </font>
    <font>
      <sz val="11"/>
      <color theme="1"/>
      <name val="Tahoma"/>
      <family val="2"/>
      <charset val="222"/>
      <scheme val="minor"/>
    </font>
    <font>
      <sz val="9"/>
      <color rgb="FF000000"/>
      <name val="Courier New"/>
      <family val="3"/>
    </font>
    <font>
      <u/>
      <sz val="11"/>
      <color theme="10"/>
      <name val="Tahoma"/>
      <family val="2"/>
      <scheme val="minor"/>
    </font>
    <font>
      <sz val="11"/>
      <color theme="1"/>
      <name val="Tahoma"/>
      <family val="2"/>
      <scheme val="minor"/>
    </font>
    <font>
      <sz val="11"/>
      <color indexed="8"/>
      <name val="Tahoma"/>
      <family val="2"/>
    </font>
    <font>
      <sz val="11"/>
      <color rgb="FF000000"/>
      <name val="Tahoma"/>
      <family val="2"/>
    </font>
    <font>
      <b/>
      <sz val="11"/>
      <color theme="0"/>
      <name val="Tahoma"/>
      <family val="2"/>
      <scheme val="minor"/>
    </font>
  </fonts>
  <fills count="4">
    <fill>
      <patternFill patternType="none"/>
    </fill>
    <fill>
      <patternFill patternType="gray125"/>
    </fill>
    <fill>
      <patternFill patternType="solid">
        <fgColor theme="8"/>
        <bgColor indexed="64"/>
      </patternFill>
    </fill>
    <fill>
      <patternFill patternType="solid">
        <fgColor rgb="FF0070C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hair">
        <color indexed="64"/>
      </left>
      <right style="hair">
        <color indexed="64"/>
      </right>
      <top style="hair">
        <color indexed="64"/>
      </top>
      <bottom style="hair">
        <color indexed="64"/>
      </bottom>
      <diagonal/>
    </border>
  </borders>
  <cellStyleXfs count="8">
    <xf numFmtId="0" fontId="0" fillId="0" borderId="0"/>
    <xf numFmtId="0" fontId="3" fillId="0" borderId="0"/>
    <xf numFmtId="0" fontId="1" fillId="0" borderId="0"/>
    <xf numFmtId="0" fontId="5" fillId="0" borderId="0"/>
    <xf numFmtId="187" fontId="6" fillId="0" borderId="0"/>
    <xf numFmtId="0" fontId="1" fillId="0" borderId="0"/>
    <xf numFmtId="0" fontId="4" fillId="0" borderId="0"/>
    <xf numFmtId="43" fontId="4" fillId="0" borderId="0" applyFont="0" applyFill="0" applyBorder="0" applyAlignment="0" applyProtection="0"/>
  </cellStyleXfs>
  <cellXfs count="40">
    <xf numFmtId="0" fontId="0" fillId="0" borderId="0" xfId="0"/>
    <xf numFmtId="0" fontId="0" fillId="0" borderId="1" xfId="0" applyBorder="1"/>
    <xf numFmtId="0" fontId="0" fillId="0" borderId="0" xfId="0" applyAlignment="1">
      <alignment horizontal="center"/>
    </xf>
    <xf numFmtId="0" fontId="0" fillId="0" borderId="0" xfId="0" quotePrefix="1"/>
    <xf numFmtId="0" fontId="0" fillId="0" borderId="1" xfId="0" quotePrefix="1" applyBorder="1"/>
    <xf numFmtId="0" fontId="3" fillId="0" borderId="0" xfId="1"/>
    <xf numFmtId="0" fontId="0" fillId="0" borderId="0" xfId="0" applyAlignment="1">
      <alignment vertical="top"/>
    </xf>
    <xf numFmtId="49" fontId="0" fillId="0" borderId="0" xfId="0" applyNumberFormat="1" applyAlignment="1">
      <alignment horizontal="center"/>
    </xf>
    <xf numFmtId="49" fontId="0" fillId="0" borderId="2" xfId="0" applyNumberFormat="1" applyBorder="1" applyAlignment="1">
      <alignment horizontal="center"/>
    </xf>
    <xf numFmtId="0" fontId="0" fillId="0" borderId="2" xfId="0" applyBorder="1"/>
    <xf numFmtId="49" fontId="0" fillId="0" borderId="0" xfId="0" applyNumberFormat="1"/>
    <xf numFmtId="49" fontId="0" fillId="0" borderId="1" xfId="0" applyNumberFormat="1" applyBorder="1" applyAlignment="1">
      <alignment horizontal="center"/>
    </xf>
    <xf numFmtId="49" fontId="0" fillId="0" borderId="0" xfId="0" applyNumberFormat="1" applyAlignment="1">
      <alignment horizontal="left"/>
    </xf>
    <xf numFmtId="0" fontId="7" fillId="2" borderId="2" xfId="0" applyFont="1" applyFill="1" applyBorder="1"/>
    <xf numFmtId="49" fontId="7" fillId="2" borderId="2" xfId="0" applyNumberFormat="1" applyFont="1" applyFill="1" applyBorder="1"/>
    <xf numFmtId="49" fontId="0" fillId="0" borderId="2" xfId="0" applyNumberFormat="1" applyBorder="1"/>
    <xf numFmtId="0" fontId="7" fillId="3" borderId="2" xfId="0" applyFont="1" applyFill="1" applyBorder="1"/>
    <xf numFmtId="49" fontId="7" fillId="3" borderId="2" xfId="0" applyNumberFormat="1" applyFont="1" applyFill="1" applyBorder="1"/>
    <xf numFmtId="49" fontId="7" fillId="3" borderId="1" xfId="0" applyNumberFormat="1" applyFont="1" applyFill="1" applyBorder="1" applyAlignment="1">
      <alignment horizontal="center"/>
    </xf>
    <xf numFmtId="0" fontId="7" fillId="3" borderId="1" xfId="0" applyFont="1" applyFill="1" applyBorder="1" applyAlignment="1">
      <alignment horizontal="center"/>
    </xf>
    <xf numFmtId="49" fontId="7" fillId="3" borderId="2" xfId="0" applyNumberFormat="1" applyFont="1" applyFill="1" applyBorder="1" applyAlignment="1">
      <alignment horizontal="center"/>
    </xf>
    <xf numFmtId="0" fontId="7" fillId="3" borderId="2" xfId="0" applyFont="1" applyFill="1" applyBorder="1" applyAlignment="1">
      <alignment horizontal="center"/>
    </xf>
    <xf numFmtId="0" fontId="0" fillId="0" borderId="2" xfId="0" applyBorder="1" applyAlignment="1">
      <alignment horizontal="center"/>
    </xf>
    <xf numFmtId="49" fontId="7" fillId="2" borderId="2" xfId="0" applyNumberFormat="1" applyFont="1" applyFill="1" applyBorder="1" applyAlignment="1">
      <alignment horizontal="center"/>
    </xf>
    <xf numFmtId="49" fontId="0" fillId="0" borderId="2" xfId="0" applyNumberFormat="1" applyBorder="1" applyAlignment="1">
      <alignment horizontal="center" vertical="top"/>
    </xf>
    <xf numFmtId="49" fontId="0" fillId="0" borderId="2" xfId="0" quotePrefix="1" applyNumberFormat="1" applyBorder="1" applyAlignment="1">
      <alignment horizontal="left" vertical="top" wrapText="1"/>
    </xf>
    <xf numFmtId="49" fontId="7" fillId="2" borderId="2" xfId="0" applyNumberFormat="1" applyFont="1" applyFill="1" applyBorder="1" applyAlignment="1">
      <alignment horizontal="center" vertical="top"/>
    </xf>
    <xf numFmtId="49" fontId="0" fillId="0" borderId="2" xfId="0" applyNumberFormat="1" applyBorder="1" applyAlignment="1">
      <alignment horizontal="left" vertical="top" wrapText="1"/>
    </xf>
    <xf numFmtId="49" fontId="0" fillId="0" borderId="2" xfId="0" applyNumberFormat="1" applyFill="1" applyBorder="1"/>
    <xf numFmtId="49" fontId="0" fillId="0" borderId="2" xfId="0" applyNumberFormat="1" applyFill="1" applyBorder="1" applyAlignment="1">
      <alignment horizontal="center"/>
    </xf>
    <xf numFmtId="0" fontId="0" fillId="0" borderId="2" xfId="0" applyBorder="1" applyAlignment="1">
      <alignment vertical="top"/>
    </xf>
    <xf numFmtId="0" fontId="0" fillId="0" borderId="2" xfId="0" applyBorder="1" applyAlignment="1">
      <alignment vertical="top" wrapText="1"/>
    </xf>
    <xf numFmtId="0" fontId="7" fillId="3" borderId="2" xfId="0" applyFont="1" applyFill="1" applyBorder="1" applyAlignment="1">
      <alignment vertical="top"/>
    </xf>
    <xf numFmtId="0" fontId="0" fillId="0" borderId="2" xfId="0" applyBorder="1" applyAlignment="1">
      <alignment horizontal="center" vertical="top"/>
    </xf>
    <xf numFmtId="0" fontId="0" fillId="0" borderId="2" xfId="0" applyBorder="1" applyAlignment="1">
      <alignment horizontal="left" vertical="top" wrapText="1"/>
    </xf>
    <xf numFmtId="0" fontId="7" fillId="3" borderId="1" xfId="0" applyFont="1" applyFill="1" applyBorder="1"/>
    <xf numFmtId="0" fontId="7" fillId="3" borderId="1" xfId="0" quotePrefix="1" applyFont="1" applyFill="1" applyBorder="1"/>
    <xf numFmtId="49" fontId="0" fillId="0" borderId="2" xfId="0" applyNumberFormat="1" applyBorder="1" applyAlignment="1">
      <alignment vertical="top"/>
    </xf>
    <xf numFmtId="49" fontId="2" fillId="0" borderId="0" xfId="0" quotePrefix="1" applyNumberFormat="1" applyFont="1" applyAlignment="1">
      <alignment horizontal="center"/>
    </xf>
    <xf numFmtId="0" fontId="0" fillId="0" borderId="0" xfId="0" applyAlignment="1">
      <alignment vertical="center" wrapText="1"/>
    </xf>
  </cellXfs>
  <cellStyles count="8">
    <cellStyle name="Comma 2" xfId="7" xr:uid="{D36E1895-84D8-4A2B-802A-E43402E478A8}"/>
    <cellStyle name="Excel Built-in Normal" xfId="4" xr:uid="{61537D11-19EC-4E65-9B49-B0FFB2F615FD}"/>
    <cellStyle name="Hyperlink" xfId="1" builtinId="8"/>
    <cellStyle name="Normal" xfId="0" builtinId="0"/>
    <cellStyle name="Normal 2" xfId="3" xr:uid="{00000000-0005-0000-0000-000001000000}"/>
    <cellStyle name="Normal 3" xfId="6" xr:uid="{4E167371-1D03-49FD-9965-7A0A5679D030}"/>
    <cellStyle name="Normal 4" xfId="2" xr:uid="{00000000-0005-0000-0000-000032000000}"/>
    <cellStyle name="Normal 6" xfId="5" xr:uid="{08E120AA-FB92-4CD3-9813-EEFD0D8A8D4C}"/>
  </cellStyles>
  <dxfs count="38">
    <dxf>
      <font>
        <color auto="1"/>
      </font>
      <fill>
        <patternFill>
          <bgColor theme="5" tint="0.79998168889431442"/>
        </patternFill>
      </fill>
    </dxf>
    <dxf>
      <font>
        <color theme="0" tint="-0.14996795556505021"/>
      </font>
      <fill>
        <patternFill>
          <bgColor theme="0" tint="-0.14996795556505021"/>
        </patternFill>
      </fill>
    </dxf>
    <dxf>
      <font>
        <color auto="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auto="1"/>
      </font>
      <fill>
        <patternFill>
          <bgColor theme="0" tint="-0.14996795556505021"/>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rgb="FFFFFF00"/>
        </patternFill>
      </fill>
    </dxf>
    <dxf>
      <font>
        <color theme="0" tint="-0.14996795556505021"/>
      </font>
      <fill>
        <patternFill>
          <bgColor theme="0" tint="-0.14996795556505021"/>
        </patternFill>
      </fill>
    </dxf>
    <dxf>
      <font>
        <color auto="1"/>
      </font>
      <fill>
        <patternFill>
          <bgColor theme="5" tint="0.79998168889431442"/>
        </patternFill>
      </fill>
    </dxf>
    <dxf>
      <font>
        <color theme="1"/>
      </font>
      <fill>
        <patternFill>
          <bgColor rgb="FFFFFF00"/>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
      <font>
        <color theme="1"/>
      </font>
      <fill>
        <patternFill>
          <bgColor theme="5" tint="0.79998168889431442"/>
        </patternFill>
      </fill>
    </dxf>
    <dxf>
      <font>
        <color theme="0" tint="-0.14996795556505021"/>
      </font>
      <fill>
        <patternFill>
          <bgColor theme="0" tint="-0.14996795556505021"/>
        </patternFill>
      </fill>
    </dxf>
    <dxf>
      <font>
        <color theme="1"/>
      </font>
      <fill>
        <patternFill>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rinterSettings" Target="../printerSettings/printerSettings1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printerSettings" Target="../printerSettings/printerSettings18.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printerSettings" Target="../printerSettings/printerSettings20.bin"/></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printerSettings" Target="../printerSettings/printerSettings24.bin"/></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printerSettings" Target="../printerSettings/printerSettings2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printerSettings" Target="../printerSettings/printerSettings29.bin"/></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H7"/>
  <sheetViews>
    <sheetView showGridLines="0" zoomScale="110" zoomScaleNormal="110" workbookViewId="0">
      <selection activeCell="G14" sqref="G14"/>
    </sheetView>
  </sheetViews>
  <sheetFormatPr defaultRowHeight="14.25" x14ac:dyDescent="0.2"/>
  <cols>
    <col min="1" max="1" width="12.375" bestFit="1" customWidth="1"/>
    <col min="2" max="2" width="9.25" bestFit="1" customWidth="1"/>
    <col min="3" max="3" width="7.5" bestFit="1" customWidth="1"/>
    <col min="4" max="4" width="7.75" bestFit="1" customWidth="1"/>
    <col min="5" max="5" width="10.5" bestFit="1" customWidth="1"/>
    <col min="6" max="6" width="10.625" bestFit="1" customWidth="1"/>
    <col min="7" max="7" width="15.5" bestFit="1" customWidth="1"/>
    <col min="8" max="8" width="7.25" bestFit="1" customWidth="1"/>
  </cols>
  <sheetData>
    <row r="1" spans="1:8" s="2" customFormat="1" x14ac:dyDescent="0.2">
      <c r="A1" s="21" t="s">
        <v>0</v>
      </c>
      <c r="B1" s="21" t="s">
        <v>4</v>
      </c>
      <c r="C1" s="21" t="s">
        <v>5</v>
      </c>
      <c r="D1" s="21" t="s">
        <v>1</v>
      </c>
      <c r="E1" s="21" t="s">
        <v>6</v>
      </c>
      <c r="F1" s="21" t="s">
        <v>7</v>
      </c>
      <c r="G1" s="21" t="s">
        <v>8</v>
      </c>
      <c r="H1" s="21" t="s">
        <v>9</v>
      </c>
    </row>
    <row r="2" spans="1:8" x14ac:dyDescent="0.2">
      <c r="A2" s="9" t="s">
        <v>10</v>
      </c>
      <c r="B2" s="9" t="s">
        <v>3</v>
      </c>
      <c r="C2" s="9" t="s">
        <v>11</v>
      </c>
      <c r="D2" s="9" t="s">
        <v>12</v>
      </c>
      <c r="E2" s="9" t="s">
        <v>3</v>
      </c>
      <c r="F2" s="9" t="s">
        <v>13</v>
      </c>
      <c r="G2" s="9" t="s">
        <v>12</v>
      </c>
      <c r="H2" s="9" t="s">
        <v>14</v>
      </c>
    </row>
    <row r="7" spans="1:8" x14ac:dyDescent="0.2">
      <c r="A7" s="5"/>
    </row>
  </sheetData>
  <customSheetViews>
    <customSheetView guid="{302D67B7-9156-4BF9-8F94-BEA72722422C}" scale="110" showPageBreaks="1" showGridLines="0">
      <selection activeCell="C12" sqref="C1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4D819E-B678-41A3-8FB9-A295A35968E4}">
  <sheetPr codeName="Sheet3"/>
  <dimension ref="A1:P21"/>
  <sheetViews>
    <sheetView showGridLines="0" workbookViewId="0">
      <selection activeCell="H18" sqref="H18"/>
    </sheetView>
  </sheetViews>
  <sheetFormatPr defaultRowHeight="14.25" x14ac:dyDescent="0.2"/>
  <cols>
    <col min="1" max="1" width="16" style="10" bestFit="1" customWidth="1"/>
    <col min="2" max="2" width="17.375" style="10" bestFit="1" customWidth="1"/>
    <col min="3" max="3" width="16.625" style="10" bestFit="1" customWidth="1"/>
    <col min="4" max="4" width="7.375" style="10" bestFit="1" customWidth="1"/>
    <col min="5" max="5" width="12.125" style="10" bestFit="1" customWidth="1"/>
    <col min="6" max="6" width="13.75" style="10" bestFit="1" customWidth="1"/>
    <col min="7" max="7" width="15.5" style="10" bestFit="1" customWidth="1"/>
    <col min="8" max="8" width="10.625" style="10" bestFit="1" customWidth="1"/>
    <col min="9" max="9" width="12.5" style="10" bestFit="1" customWidth="1"/>
    <col min="10" max="10" width="10.625" style="10" bestFit="1" customWidth="1"/>
    <col min="11" max="12" width="12.375" style="10" bestFit="1" customWidth="1"/>
    <col min="13" max="13" width="10.5" style="10" bestFit="1" customWidth="1"/>
    <col min="14" max="14" width="14.625" style="10" bestFit="1" customWidth="1"/>
    <col min="15" max="15" width="18.625" style="10" bestFit="1" customWidth="1"/>
    <col min="16" max="16" width="13" style="10" bestFit="1" customWidth="1"/>
    <col min="17" max="16384" width="9" style="10"/>
  </cols>
  <sheetData>
    <row r="1" spans="1:16" x14ac:dyDescent="0.2">
      <c r="A1" s="13" t="str">
        <f t="array" ref="A1:P2">TRANSPOSE(A6:B21)</f>
        <v>TC</v>
      </c>
      <c r="B1" s="13" t="str">
        <v>Umay+</v>
      </c>
      <c r="C1" s="13" t="str">
        <v>Re Key Umay+</v>
      </c>
      <c r="D1" s="13" t="str">
        <v>ID No</v>
      </c>
      <c r="E1" s="13" t="str">
        <v>Title_Thai</v>
      </c>
      <c r="F1" s="13" t="str">
        <v>Name_Thai</v>
      </c>
      <c r="G1" s="13" t="str">
        <v>Surname_Thai</v>
      </c>
      <c r="H1" s="13" t="str">
        <v>Birth Date</v>
      </c>
      <c r="I1" s="13" t="str">
        <v>Expire Date</v>
      </c>
      <c r="J1" s="13" t="str">
        <v>Mobile No</v>
      </c>
      <c r="K1" s="13" t="str">
        <v>Dopa Result</v>
      </c>
      <c r="L1" s="13" t="str">
        <v>Apply Type</v>
      </c>
      <c r="M1" s="13" t="str">
        <v>Apply Via</v>
      </c>
      <c r="N1" s="13" t="str">
        <v>Apply Channel</v>
      </c>
      <c r="O1" s="13" t="str">
        <v>Sub Apply Channel</v>
      </c>
      <c r="P1" s="13" t="str">
        <v>Special Case</v>
      </c>
    </row>
    <row r="2" spans="1:16" x14ac:dyDescent="0.2">
      <c r="A2" s="9" t="str">
        <v>UmayCard</v>
      </c>
      <c r="B2" s="9" t="str">
        <v>Umay+ Card : *</v>
      </c>
      <c r="C2" s="9" t="str">
        <v>Re Key Umay+ : *</v>
      </c>
      <c r="D2" s="9" t="str">
        <v>ID No.*</v>
      </c>
      <c r="E2" s="9" t="str">
        <v>Title (Thai) :*</v>
      </c>
      <c r="F2" s="9" t="str">
        <v>Name (Thai) :*</v>
      </c>
      <c r="G2" s="9" t="str">
        <v>Surname(Thai) :*</v>
      </c>
      <c r="H2" s="9" t="str">
        <v>Birth Date:*</v>
      </c>
      <c r="I2" s="9" t="str">
        <v>Expire Date :*</v>
      </c>
      <c r="J2" s="9" t="str">
        <v>Mobile No. :</v>
      </c>
      <c r="K2" s="9" t="str">
        <v>Dopa Result :</v>
      </c>
      <c r="L2" s="9" t="str">
        <v>Apply Type :*</v>
      </c>
      <c r="M2" s="9" t="str">
        <v>Apply Via :*</v>
      </c>
      <c r="N2" s="9" t="str">
        <v>Apply Channel :*</v>
      </c>
      <c r="O2" s="9" t="str">
        <v>Sub Apply Channel :</v>
      </c>
      <c r="P2" s="9" t="str">
        <v>Special Case :</v>
      </c>
    </row>
    <row r="6" spans="1:16" x14ac:dyDescent="0.2">
      <c r="A6" s="13" t="s">
        <v>0</v>
      </c>
      <c r="B6" s="13" t="s">
        <v>30</v>
      </c>
    </row>
    <row r="7" spans="1:16" x14ac:dyDescent="0.2">
      <c r="A7" s="9" t="s">
        <v>15</v>
      </c>
      <c r="B7" s="9" t="s">
        <v>31</v>
      </c>
    </row>
    <row r="8" spans="1:16" x14ac:dyDescent="0.2">
      <c r="A8" s="9" t="s">
        <v>16</v>
      </c>
      <c r="B8" s="9" t="s">
        <v>32</v>
      </c>
    </row>
    <row r="9" spans="1:16" x14ac:dyDescent="0.2">
      <c r="A9" s="9" t="s">
        <v>17</v>
      </c>
      <c r="B9" s="9" t="s">
        <v>33</v>
      </c>
    </row>
    <row r="10" spans="1:16" x14ac:dyDescent="0.2">
      <c r="A10" s="9" t="s">
        <v>18</v>
      </c>
      <c r="B10" s="9" t="s">
        <v>34</v>
      </c>
    </row>
    <row r="11" spans="1:16" x14ac:dyDescent="0.2">
      <c r="A11" s="9" t="s">
        <v>19</v>
      </c>
      <c r="B11" s="9" t="s">
        <v>35</v>
      </c>
    </row>
    <row r="12" spans="1:16" x14ac:dyDescent="0.2">
      <c r="A12" s="9" t="s">
        <v>20</v>
      </c>
      <c r="B12" s="9" t="s">
        <v>36</v>
      </c>
    </row>
    <row r="13" spans="1:16" x14ac:dyDescent="0.2">
      <c r="A13" s="9" t="s">
        <v>21</v>
      </c>
      <c r="B13" s="9" t="s">
        <v>37</v>
      </c>
    </row>
    <row r="14" spans="1:16" x14ac:dyDescent="0.2">
      <c r="A14" s="9" t="s">
        <v>22</v>
      </c>
      <c r="B14" s="9" t="s">
        <v>38</v>
      </c>
    </row>
    <row r="15" spans="1:16" x14ac:dyDescent="0.2">
      <c r="A15" s="9" t="s">
        <v>23</v>
      </c>
      <c r="B15" s="9" t="s">
        <v>39</v>
      </c>
    </row>
    <row r="16" spans="1:16" x14ac:dyDescent="0.2">
      <c r="A16" s="9" t="s">
        <v>24</v>
      </c>
      <c r="B16" s="9" t="s">
        <v>40</v>
      </c>
    </row>
    <row r="17" spans="1:2" x14ac:dyDescent="0.2">
      <c r="A17" s="9" t="s">
        <v>25</v>
      </c>
      <c r="B17" s="9" t="s">
        <v>41</v>
      </c>
    </row>
    <row r="18" spans="1:2" x14ac:dyDescent="0.2">
      <c r="A18" s="9" t="s">
        <v>26</v>
      </c>
      <c r="B18" s="9" t="s">
        <v>42</v>
      </c>
    </row>
    <row r="19" spans="1:2" x14ac:dyDescent="0.2">
      <c r="A19" s="9" t="s">
        <v>27</v>
      </c>
      <c r="B19" s="9" t="s">
        <v>43</v>
      </c>
    </row>
    <row r="20" spans="1:2" x14ac:dyDescent="0.2">
      <c r="A20" s="9" t="s">
        <v>28</v>
      </c>
      <c r="B20" s="9" t="s">
        <v>44</v>
      </c>
    </row>
    <row r="21" spans="1:2" x14ac:dyDescent="0.2">
      <c r="A21" s="9" t="s">
        <v>29</v>
      </c>
      <c r="B21" s="9" t="s">
        <v>45</v>
      </c>
    </row>
  </sheetData>
  <conditionalFormatting sqref="A2:P2">
    <cfRule type="cellIs" dxfId="37" priority="3" operator="greaterThan">
      <formula>0</formula>
    </cfRule>
  </conditionalFormatting>
  <conditionalFormatting sqref="B7:B21">
    <cfRule type="cellIs" dxfId="36" priority="1" operator="equal">
      <formula>0</formula>
    </cfRule>
    <cfRule type="cellIs" dxfId="35" priority="2" operator="greaterThan">
      <formula>0</formula>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9CCB7-6FDA-40E6-B499-0FA3A5CDFF63}">
  <sheetPr codeName="Sheet4"/>
  <dimension ref="A1:P21"/>
  <sheetViews>
    <sheetView showGridLines="0" workbookViewId="0">
      <selection activeCell="B41" sqref="B41"/>
    </sheetView>
  </sheetViews>
  <sheetFormatPr defaultRowHeight="14.25" x14ac:dyDescent="0.2"/>
  <cols>
    <col min="1" max="1" width="16" style="10" bestFit="1" customWidth="1"/>
    <col min="2" max="2" width="17.375" style="10" bestFit="1" customWidth="1"/>
    <col min="3" max="3" width="7.375" style="10" bestFit="1" customWidth="1"/>
    <col min="4" max="4" width="12.125" style="10" bestFit="1" customWidth="1"/>
    <col min="5" max="5" width="13.75" style="10" bestFit="1" customWidth="1"/>
    <col min="6" max="6" width="15.5" style="10" bestFit="1" customWidth="1"/>
    <col min="7" max="7" width="10.625" style="10" bestFit="1" customWidth="1"/>
    <col min="8" max="8" width="12.5" style="10" bestFit="1" customWidth="1"/>
    <col min="9" max="9" width="10.625" style="10" bestFit="1" customWidth="1"/>
    <col min="10" max="11" width="12.375" style="10" bestFit="1" customWidth="1"/>
    <col min="12" max="12" width="10.5" style="10" bestFit="1" customWidth="1"/>
    <col min="13" max="13" width="14.625" style="10" bestFit="1" customWidth="1"/>
    <col min="14" max="14" width="18.625" style="10" bestFit="1" customWidth="1"/>
    <col min="15" max="15" width="13.625" style="10" bestFit="1" customWidth="1"/>
    <col min="16" max="16" width="13" style="10" bestFit="1" customWidth="1"/>
    <col min="17" max="16384" width="9" style="10"/>
  </cols>
  <sheetData>
    <row r="1" spans="1:16" x14ac:dyDescent="0.2">
      <c r="A1" s="14" t="str">
        <f t="array" ref="A1:P2">TRANSPOSE(A6:B21)</f>
        <v>TC</v>
      </c>
      <c r="B1" s="14" t="str">
        <v>Card Type</v>
      </c>
      <c r="C1" s="14" t="str">
        <v>ID No</v>
      </c>
      <c r="D1" s="14" t="str">
        <v>Title Thai</v>
      </c>
      <c r="E1" s="14" t="str">
        <v>Name Thai</v>
      </c>
      <c r="F1" s="14" t="str">
        <v>SurnameThai</v>
      </c>
      <c r="G1" s="14" t="str">
        <v>Birth Date</v>
      </c>
      <c r="H1" s="14" t="str">
        <v>Expire Date</v>
      </c>
      <c r="I1" s="14" t="str">
        <v>Mobile No</v>
      </c>
      <c r="J1" s="14" t="str">
        <v>Dopa Result</v>
      </c>
      <c r="K1" s="14" t="str">
        <v>Apply Type</v>
      </c>
      <c r="L1" s="14" t="str">
        <v>Apply Via</v>
      </c>
      <c r="M1" s="14" t="str">
        <v>Apply Channel</v>
      </c>
      <c r="N1" s="14" t="str">
        <v>Sub Apply Channel</v>
      </c>
      <c r="O1" s="14" t="str">
        <v>Activity Code</v>
      </c>
      <c r="P1" s="14" t="str">
        <v>Special Case</v>
      </c>
    </row>
    <row r="2" spans="1:16" x14ac:dyDescent="0.2">
      <c r="A2" s="15" t="str">
        <v>VirualCard</v>
      </c>
      <c r="B2" s="15" t="str">
        <v>Card Type*</v>
      </c>
      <c r="C2" s="15" t="str">
        <v>ID No.*</v>
      </c>
      <c r="D2" s="15" t="str">
        <v>Title (Thai) :*</v>
      </c>
      <c r="E2" s="15" t="str">
        <v>Name (Thai) :*</v>
      </c>
      <c r="F2" s="15" t="str">
        <v>Surname(Thai) :*</v>
      </c>
      <c r="G2" s="15" t="str">
        <v>Birth Date:*</v>
      </c>
      <c r="H2" s="15" t="str">
        <v>Expire Date :*</v>
      </c>
      <c r="I2" s="15" t="str">
        <v>Mobile No. :</v>
      </c>
      <c r="J2" s="15" t="str">
        <v>Dopa Result :</v>
      </c>
      <c r="K2" s="15" t="str">
        <v>Apply Type :*</v>
      </c>
      <c r="L2" s="15" t="str">
        <v>Apply Via :*</v>
      </c>
      <c r="M2" s="15" t="str">
        <v>Apply Channel :*</v>
      </c>
      <c r="N2" s="15" t="str">
        <v>Sub Apply Channel :</v>
      </c>
      <c r="O2" s="15" t="str">
        <v>Activity Code :</v>
      </c>
      <c r="P2" s="15" t="str">
        <v>Special Case :</v>
      </c>
    </row>
    <row r="6" spans="1:16" x14ac:dyDescent="0.2">
      <c r="A6" s="14" t="s">
        <v>0</v>
      </c>
      <c r="B6" s="14" t="s">
        <v>51</v>
      </c>
    </row>
    <row r="7" spans="1:16" x14ac:dyDescent="0.2">
      <c r="A7" s="15" t="s">
        <v>46</v>
      </c>
      <c r="B7" s="15" t="s">
        <v>52</v>
      </c>
    </row>
    <row r="8" spans="1:16" x14ac:dyDescent="0.2">
      <c r="A8" s="15" t="s">
        <v>17</v>
      </c>
      <c r="B8" s="15" t="s">
        <v>33</v>
      </c>
    </row>
    <row r="9" spans="1:16" x14ac:dyDescent="0.2">
      <c r="A9" s="15" t="s">
        <v>47</v>
      </c>
      <c r="B9" s="15" t="s">
        <v>34</v>
      </c>
    </row>
    <row r="10" spans="1:16" x14ac:dyDescent="0.2">
      <c r="A10" s="15" t="s">
        <v>48</v>
      </c>
      <c r="B10" s="15" t="s">
        <v>35</v>
      </c>
    </row>
    <row r="11" spans="1:16" x14ac:dyDescent="0.2">
      <c r="A11" s="15" t="s">
        <v>49</v>
      </c>
      <c r="B11" s="15" t="s">
        <v>36</v>
      </c>
    </row>
    <row r="12" spans="1:16" x14ac:dyDescent="0.2">
      <c r="A12" s="15" t="s">
        <v>21</v>
      </c>
      <c r="B12" s="15" t="s">
        <v>37</v>
      </c>
    </row>
    <row r="13" spans="1:16" x14ac:dyDescent="0.2">
      <c r="A13" s="15" t="s">
        <v>22</v>
      </c>
      <c r="B13" s="15" t="s">
        <v>38</v>
      </c>
    </row>
    <row r="14" spans="1:16" x14ac:dyDescent="0.2">
      <c r="A14" s="15" t="s">
        <v>23</v>
      </c>
      <c r="B14" s="15" t="s">
        <v>39</v>
      </c>
    </row>
    <row r="15" spans="1:16" x14ac:dyDescent="0.2">
      <c r="A15" s="15" t="s">
        <v>24</v>
      </c>
      <c r="B15" s="15" t="s">
        <v>40</v>
      </c>
    </row>
    <row r="16" spans="1:16" x14ac:dyDescent="0.2">
      <c r="A16" s="15" t="s">
        <v>25</v>
      </c>
      <c r="B16" s="15" t="s">
        <v>41</v>
      </c>
    </row>
    <row r="17" spans="1:2" x14ac:dyDescent="0.2">
      <c r="A17" s="15" t="s">
        <v>26</v>
      </c>
      <c r="B17" s="15" t="s">
        <v>42</v>
      </c>
    </row>
    <row r="18" spans="1:2" x14ac:dyDescent="0.2">
      <c r="A18" s="15" t="s">
        <v>27</v>
      </c>
      <c r="B18" s="15" t="s">
        <v>43</v>
      </c>
    </row>
    <row r="19" spans="1:2" x14ac:dyDescent="0.2">
      <c r="A19" s="15" t="s">
        <v>28</v>
      </c>
      <c r="B19" s="15" t="s">
        <v>44</v>
      </c>
    </row>
    <row r="20" spans="1:2" x14ac:dyDescent="0.2">
      <c r="A20" s="15" t="s">
        <v>50</v>
      </c>
      <c r="B20" s="15" t="s">
        <v>53</v>
      </c>
    </row>
    <row r="21" spans="1:2" x14ac:dyDescent="0.2">
      <c r="A21" s="15" t="s">
        <v>29</v>
      </c>
      <c r="B21" s="15" t="s">
        <v>45</v>
      </c>
    </row>
  </sheetData>
  <conditionalFormatting sqref="A2:P2">
    <cfRule type="cellIs" dxfId="34" priority="4" operator="greaterThan">
      <formula>0</formula>
    </cfRule>
    <cfRule type="cellIs" dxfId="33" priority="5" operator="equal">
      <formula>0</formula>
    </cfRule>
  </conditionalFormatting>
  <conditionalFormatting sqref="B7:B21">
    <cfRule type="cellIs" dxfId="32" priority="1" operator="greaterThan">
      <formula>0</formula>
    </cfRule>
    <cfRule type="cellIs" dxfId="31" priority="2" operator="equal">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B2"/>
  <sheetViews>
    <sheetView showGridLines="0" zoomScaleNormal="100" workbookViewId="0">
      <selection activeCell="E7" sqref="E7"/>
    </sheetView>
  </sheetViews>
  <sheetFormatPr defaultRowHeight="14.25" x14ac:dyDescent="0.2"/>
  <cols>
    <col min="1" max="1" width="13" style="10" customWidth="1"/>
    <col min="2" max="2" width="42.875" style="10" customWidth="1"/>
    <col min="3" max="3" width="9" style="10" customWidth="1"/>
    <col min="4" max="16384" width="9" style="10"/>
  </cols>
  <sheetData>
    <row r="1" spans="1:2" x14ac:dyDescent="0.2">
      <c r="A1" s="23" t="s">
        <v>0</v>
      </c>
      <c r="B1" s="23" t="s">
        <v>54</v>
      </c>
    </row>
    <row r="2" spans="1:2" ht="213.75" customHeight="1" x14ac:dyDescent="0.2">
      <c r="A2" s="24" t="s">
        <v>55</v>
      </c>
      <c r="B2" s="25" t="s">
        <v>56</v>
      </c>
    </row>
  </sheetData>
  <customSheetViews>
    <customSheetView guid="{302D67B7-9156-4BF9-8F94-BEA72722422C}" showPageBreaks="1">
      <selection activeCell="B12" sqref="B1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D2"/>
  <sheetViews>
    <sheetView showGridLines="0" workbookViewId="0">
      <selection activeCell="C2" sqref="C2"/>
    </sheetView>
  </sheetViews>
  <sheetFormatPr defaultRowHeight="14.25" x14ac:dyDescent="0.2"/>
  <cols>
    <col min="1" max="1" width="9.875" style="12" customWidth="1"/>
    <col min="2" max="2" width="32.25" style="12" customWidth="1"/>
    <col min="3" max="3" width="9" style="12" customWidth="1"/>
    <col min="4" max="16384" width="9" style="12"/>
  </cols>
  <sheetData>
    <row r="1" spans="1:4" x14ac:dyDescent="0.2">
      <c r="A1" s="26" t="s">
        <v>0</v>
      </c>
      <c r="B1" s="26" t="s">
        <v>57</v>
      </c>
    </row>
    <row r="2" spans="1:4" ht="57" customHeight="1" x14ac:dyDescent="0.2">
      <c r="A2" s="24" t="s">
        <v>58</v>
      </c>
      <c r="B2" s="27" t="s">
        <v>59</v>
      </c>
      <c r="D2" s="7"/>
    </row>
  </sheetData>
  <customSheetViews>
    <customSheetView guid="{302D67B7-9156-4BF9-8F94-BEA72722422C}" showPageBreaks="1">
      <selection activeCell="B2" sqref="B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64AC7-2321-437B-A1E9-5405498DF615}">
  <sheetPr codeName="Sheet8">
    <tabColor rgb="FFFFFF00"/>
  </sheetPr>
  <dimension ref="A1:Z53"/>
  <sheetViews>
    <sheetView showGridLines="0" tabSelected="1" topLeftCell="A13" zoomScaleNormal="100" workbookViewId="0">
      <selection activeCell="F38" sqref="F38"/>
    </sheetView>
  </sheetViews>
  <sheetFormatPr defaultRowHeight="14.25" x14ac:dyDescent="0.2"/>
  <cols>
    <col min="1" max="1" width="17.125" style="10" bestFit="1" customWidth="1"/>
    <col min="2" max="2" width="17.875" style="10" bestFit="1" customWidth="1"/>
    <col min="3" max="3" width="28.625" style="10" bestFit="1" customWidth="1"/>
    <col min="4" max="4" width="40.25" style="10" bestFit="1" customWidth="1"/>
    <col min="5" max="5" width="28.625" style="10" bestFit="1" customWidth="1"/>
    <col min="6" max="7" width="40.25" style="10" bestFit="1" customWidth="1"/>
    <col min="8" max="8" width="10" style="10" bestFit="1" customWidth="1"/>
    <col min="9" max="9" width="12.75" style="10" bestFit="1" customWidth="1"/>
    <col min="10" max="10" width="10.75" style="10" bestFit="1" customWidth="1"/>
    <col min="11" max="11" width="11.25" style="10" bestFit="1" customWidth="1"/>
    <col min="12" max="12" width="13.875" style="10" bestFit="1" customWidth="1"/>
    <col min="13" max="13" width="12.125" style="10" bestFit="1" customWidth="1"/>
    <col min="14" max="14" width="12.75" style="10" bestFit="1" customWidth="1"/>
    <col min="15" max="15" width="9.875" style="10" bestFit="1" customWidth="1"/>
    <col min="16" max="16" width="28.625" style="10" bestFit="1" customWidth="1"/>
    <col min="17" max="17" width="26.25" style="10" bestFit="1" customWidth="1"/>
    <col min="18" max="18" width="19.25" style="10" bestFit="1" customWidth="1"/>
    <col min="19" max="19" width="19.5" style="10" bestFit="1" customWidth="1"/>
    <col min="20" max="20" width="15.5" style="10" bestFit="1" customWidth="1"/>
    <col min="21" max="21" width="18.125" style="10" bestFit="1" customWidth="1"/>
    <col min="22" max="22" width="13.625" style="10" bestFit="1" customWidth="1"/>
    <col min="23" max="23" width="10.5" style="10" bestFit="1" customWidth="1"/>
    <col min="24" max="24" width="12.375" style="10" bestFit="1" customWidth="1"/>
    <col min="25" max="25" width="40.25" style="10" bestFit="1" customWidth="1"/>
    <col min="26" max="26" width="15.625" style="10" bestFit="1" customWidth="1"/>
    <col min="27" max="16384" width="9" style="10"/>
  </cols>
  <sheetData>
    <row r="1" spans="1:26" x14ac:dyDescent="0.2">
      <c r="A1" s="14" t="str">
        <f t="array" ref="A1:Z7">TRANSPOSE(A12:G37)</f>
        <v>TC</v>
      </c>
      <c r="B1" s="14" t="str">
        <v>tc_amount</v>
      </c>
      <c r="C1" s="14" t="str">
        <v>CardType</v>
      </c>
      <c r="D1" s="14" t="str">
        <v>ID</v>
      </c>
      <c r="E1" s="14" t="str">
        <v>Title</v>
      </c>
      <c r="F1" s="14" t="str">
        <v>Surname</v>
      </c>
      <c r="G1" s="14" t="str">
        <v>Lastname</v>
      </c>
      <c r="H1" s="14" t="str">
        <v>Birth Day</v>
      </c>
      <c r="I1" s="14" t="str">
        <v>Birth Month</v>
      </c>
      <c r="J1" s="14" t="str">
        <v>Birth Year</v>
      </c>
      <c r="K1" s="14" t="str">
        <v>Expire Day</v>
      </c>
      <c r="L1" s="14" t="str">
        <v>Expire Month</v>
      </c>
      <c r="M1" s="14" t="str">
        <v>Expire Year</v>
      </c>
      <c r="N1" s="14" t="str">
        <v>Mobile No</v>
      </c>
      <c r="O1" s="14" t="str">
        <v>Barcode</v>
      </c>
      <c r="P1" s="14" t="str">
        <v>Apply Type</v>
      </c>
      <c r="Q1" s="14" t="str">
        <v>Apply Via</v>
      </c>
      <c r="R1" s="14" t="str">
        <v>Apply Channal</v>
      </c>
      <c r="S1" s="14" t="str">
        <v>Sub Apply Channel</v>
      </c>
      <c r="T1" s="14" t="str">
        <v>Introducer</v>
      </c>
      <c r="U1" s="14" t="str">
        <v>Premium Delivery</v>
      </c>
      <c r="V1" s="14" t="str">
        <v>SaleAgent</v>
      </c>
      <c r="W1" s="14" t="str">
        <v>Campaign</v>
      </c>
      <c r="X1" s="14" t="str">
        <v>Campaign2</v>
      </c>
      <c r="Y1" s="14" t="str">
        <v>Activity Code</v>
      </c>
      <c r="Z1" s="14" t="str">
        <v>Special Case</v>
      </c>
    </row>
    <row r="2" spans="1:26" x14ac:dyDescent="0.2">
      <c r="A2" s="15" t="str">
        <v>TITLE_NAME</v>
      </c>
      <c r="B2" s="15" t="str">
        <v>1</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row>
    <row r="3" spans="1:26" x14ac:dyDescent="0.2">
      <c r="A3" s="15" t="str">
        <v>Fullform_1</v>
      </c>
      <c r="B3" s="15">
        <v>0</v>
      </c>
      <c r="C3" s="15" t="str">
        <v>13</v>
      </c>
      <c r="D3" s="15" t="str">
        <v>1943860986848</v>
      </c>
      <c r="E3" s="15" t="str">
        <v>นาย</v>
      </c>
      <c r="F3" s="15" t="str">
        <v>ฟูฟอม</v>
      </c>
      <c r="G3" s="15" t="str">
        <v>ออโตเมท</v>
      </c>
      <c r="H3" s="15" t="str">
        <v>/01</v>
      </c>
      <c r="I3" s="15" t="str">
        <v>/01</v>
      </c>
      <c r="J3" s="15">
        <v>2530</v>
      </c>
      <c r="K3" s="15" t="str">
        <v>/01</v>
      </c>
      <c r="L3" s="15" t="str">
        <v>/01</v>
      </c>
      <c r="M3" s="15">
        <v>2570</v>
      </c>
      <c r="N3" s="15" t="str">
        <v>/0812345678</v>
      </c>
      <c r="O3" s="15" t="str">
        <v>70392265</v>
      </c>
      <c r="P3" s="15" t="str">
        <v>18 : SPEEDY TO BOTEN-Taddy</v>
      </c>
      <c r="Q3" s="15" t="str">
        <v>J : สมัครโดยตรง ที่สาขา-Taddy</v>
      </c>
      <c r="R3" s="15" t="str">
        <v>005 : โทรทัศน์-Taddy</v>
      </c>
      <c r="S3" s="15" t="str">
        <v>MGM Online</v>
      </c>
      <c r="T3" s="15">
        <v>0</v>
      </c>
      <c r="U3" s="15">
        <v>0</v>
      </c>
      <c r="V3" s="15" t="str">
        <v>001 SNOOPPY</v>
      </c>
      <c r="W3" s="15" t="str">
        <v>FWDNONE</v>
      </c>
      <c r="X3" s="15" t="str">
        <v>ACT1213215</v>
      </c>
      <c r="Y3" s="15">
        <v>0</v>
      </c>
      <c r="Z3" s="15">
        <v>0</v>
      </c>
    </row>
    <row r="4" spans="1:26" x14ac:dyDescent="0.2">
      <c r="A4" s="15" t="str">
        <v>NDID_1</v>
      </c>
      <c r="B4" s="15">
        <v>0</v>
      </c>
      <c r="C4" s="15" t="str">
        <v>11</v>
      </c>
      <c r="D4" s="15" t="str">
        <v>1965534979968</v>
      </c>
      <c r="E4" s="15" t="str">
        <v>นาย</v>
      </c>
      <c r="F4" s="15" t="str">
        <v>เอ็นดีไอดี</v>
      </c>
      <c r="G4" s="15" t="str">
        <v>ออโตเมท</v>
      </c>
      <c r="H4" s="15" t="str">
        <v>/01</v>
      </c>
      <c r="I4" s="15" t="str">
        <v>/01</v>
      </c>
      <c r="J4" s="15">
        <v>2530</v>
      </c>
      <c r="K4" s="15" t="str">
        <v>/01</v>
      </c>
      <c r="L4" s="15" t="str">
        <v>/01</v>
      </c>
      <c r="M4" s="15">
        <v>2570</v>
      </c>
      <c r="N4" s="15" t="str">
        <v>/0812345678</v>
      </c>
      <c r="O4" s="15" t="str">
        <v>60227370</v>
      </c>
      <c r="P4" s="15" t="str">
        <v>18 : SPEEDY TO BOTEN-Taddy</v>
      </c>
      <c r="Q4" s="15" t="str">
        <v>J : สมัครโดยตรง ที่สาขา-Taddy</v>
      </c>
      <c r="R4" s="15" t="str">
        <v>005 : โทรทัศน์-Taddy</v>
      </c>
      <c r="S4" s="15" t="str">
        <v>MGM Online</v>
      </c>
      <c r="T4" s="15">
        <v>0</v>
      </c>
      <c r="U4" s="15">
        <v>0</v>
      </c>
      <c r="V4" s="15" t="str">
        <v>001 SNOOPPY</v>
      </c>
      <c r="W4" s="15" t="str">
        <v>FWDNONE</v>
      </c>
      <c r="X4" s="15" t="str">
        <v>ACT1213215</v>
      </c>
      <c r="Y4" s="15" t="str">
        <v>D0011411001 : KRUSELL(RAMA4),BBL BANK</v>
      </c>
      <c r="Z4" s="15" t="str">
        <v>SP : Speed คู่แข่ง</v>
      </c>
    </row>
    <row r="5" spans="1:26" x14ac:dyDescent="0.2">
      <c r="A5" s="15" t="str">
        <v>Smartenty_1</v>
      </c>
      <c r="B5" s="15">
        <v>0</v>
      </c>
      <c r="C5" s="15" t="str">
        <v>11</v>
      </c>
      <c r="D5" s="15" t="str">
        <v>1685706386768</v>
      </c>
      <c r="E5" s="15" t="str">
        <v>นาย</v>
      </c>
      <c r="F5" s="15" t="str">
        <v>สมาท</v>
      </c>
      <c r="G5" s="15" t="str">
        <v>ออโตเมท</v>
      </c>
      <c r="H5" s="15" t="str">
        <v>/01</v>
      </c>
      <c r="I5" s="15" t="str">
        <v>/01</v>
      </c>
      <c r="J5" s="15">
        <v>2530</v>
      </c>
      <c r="K5" s="15" t="str">
        <v>/01</v>
      </c>
      <c r="L5" s="15" t="str">
        <v>/01</v>
      </c>
      <c r="M5" s="15">
        <v>2570</v>
      </c>
      <c r="N5" s="15" t="str">
        <v>/0812345678</v>
      </c>
      <c r="O5" s="15" t="str">
        <v>64496504</v>
      </c>
      <c r="P5" s="15" t="str">
        <v>18 : SPEEDY TO BOTEN-Taddy</v>
      </c>
      <c r="Q5" s="15" t="str">
        <v>J : สมัครโดยตรง ที่สาขา-Taddy</v>
      </c>
      <c r="R5" s="15" t="str">
        <v>005 : โทรทัศน์-Taddy</v>
      </c>
      <c r="S5" s="15" t="str">
        <v>MGM Online</v>
      </c>
      <c r="T5" s="15">
        <v>0</v>
      </c>
      <c r="U5" s="15">
        <v>0</v>
      </c>
      <c r="V5" s="15" t="str">
        <v>001 SNOOPPY</v>
      </c>
      <c r="W5" s="15" t="str">
        <v>FWDNONE</v>
      </c>
      <c r="X5" s="15" t="str">
        <v>ACT1213215</v>
      </c>
      <c r="Y5" s="15">
        <v>0</v>
      </c>
      <c r="Z5" s="15">
        <v>0</v>
      </c>
    </row>
    <row r="6" spans="1:26" x14ac:dyDescent="0.2">
      <c r="A6" s="15" t="str">
        <v>Walkin_1</v>
      </c>
      <c r="B6" s="15">
        <v>0</v>
      </c>
      <c r="C6" s="15" t="str">
        <v>11</v>
      </c>
      <c r="D6" s="15" t="str">
        <v>1788205959538</v>
      </c>
      <c r="E6" s="15" t="str">
        <v>นาย</v>
      </c>
      <c r="F6" s="15" t="str">
        <v>ทดสอบ</v>
      </c>
      <c r="G6" s="15" t="str">
        <v>ออโตเมท</v>
      </c>
      <c r="H6" s="15" t="str">
        <v>/01</v>
      </c>
      <c r="I6" s="15" t="str">
        <v>/01</v>
      </c>
      <c r="J6" s="15">
        <v>2530</v>
      </c>
      <c r="K6" s="15" t="str">
        <v>/01</v>
      </c>
      <c r="L6" s="15" t="str">
        <v>/01</v>
      </c>
      <c r="M6" s="15">
        <v>2570</v>
      </c>
      <c r="N6" s="15" t="str">
        <v>/0812345678</v>
      </c>
      <c r="O6" s="15" t="str">
        <v>46204933</v>
      </c>
      <c r="P6" s="15" t="str">
        <v>18 : SPEEDY TO BOTEN-Taddy</v>
      </c>
      <c r="Q6" s="15" t="str">
        <v>J : สมัครโดยตรง ที่สาขา-Taddy</v>
      </c>
      <c r="R6" s="15" t="str">
        <v>005 : โทรทัศน์-Taddy</v>
      </c>
      <c r="S6" s="15" t="str">
        <v>MGM Online</v>
      </c>
      <c r="T6" s="15" t="str">
        <v>1843513948418</v>
      </c>
      <c r="U6" s="15" t="str">
        <v>Home</v>
      </c>
      <c r="V6" s="15" t="str">
        <v>WALEERAT</v>
      </c>
      <c r="W6" s="15" t="str">
        <v>FWDNONE</v>
      </c>
      <c r="X6" s="15" t="str">
        <v>none</v>
      </c>
      <c r="Y6" s="15" t="str">
        <v>D0011411001 : KRUSELL(RAMA4),BBL BANK</v>
      </c>
      <c r="Z6" s="15" t="str">
        <v>SP : Speed คู่แข่ง</v>
      </c>
    </row>
    <row r="7" spans="1:26" x14ac:dyDescent="0.2">
      <c r="A7" s="15" t="str">
        <v>Mobile_1</v>
      </c>
      <c r="B7" s="15">
        <v>0</v>
      </c>
      <c r="C7" s="15" t="str">
        <v>13</v>
      </c>
      <c r="D7" s="15" t="str">
        <v>1513389233958</v>
      </c>
      <c r="E7" s="15" t="str">
        <v>นาง</v>
      </c>
      <c r="F7" s="15" t="str">
        <v>ออโตเมท</v>
      </c>
      <c r="G7" s="15" t="str">
        <v>ออโตเมท</v>
      </c>
      <c r="H7" s="15" t="str">
        <v>/01</v>
      </c>
      <c r="I7" s="15" t="str">
        <v>/01</v>
      </c>
      <c r="J7" s="15">
        <v>2530</v>
      </c>
      <c r="K7" s="15" t="str">
        <v>/01</v>
      </c>
      <c r="L7" s="15" t="str">
        <v>/01</v>
      </c>
      <c r="M7" s="15">
        <v>2570</v>
      </c>
      <c r="N7" s="15" t="str">
        <v>/0812345678</v>
      </c>
      <c r="O7" s="15" t="str">
        <v>83035875</v>
      </c>
      <c r="P7" s="15" t="str">
        <v>18 : SPEEDY TO BOTEN-Taddy</v>
      </c>
      <c r="Q7" s="15" t="str">
        <v>J : สมัครโดยตรง ที่สาขา-Taddy</v>
      </c>
      <c r="R7" s="15" t="str">
        <v>005 : โทรทัศน์-Taddy</v>
      </c>
      <c r="S7" s="15" t="str">
        <v>MGM Online</v>
      </c>
      <c r="T7" s="15" t="str">
        <v>1843513948418</v>
      </c>
      <c r="U7" s="15" t="str">
        <v>Home</v>
      </c>
      <c r="V7" s="15" t="str">
        <v>001 SNOOPPY</v>
      </c>
      <c r="W7" s="15" t="str">
        <v>FWDNONE</v>
      </c>
      <c r="X7" s="15" t="str">
        <v>ACT1213215</v>
      </c>
      <c r="Y7" s="15" t="str">
        <v>D0011411001 : KRUSELL(RAMA4),BBL BANK</v>
      </c>
      <c r="Z7" s="15" t="str">
        <v>SP : Speed คู่แข่ง</v>
      </c>
    </row>
    <row r="12" spans="1:26" x14ac:dyDescent="0.2">
      <c r="A12" s="14" t="s">
        <v>0</v>
      </c>
      <c r="B12" s="14" t="s">
        <v>77</v>
      </c>
      <c r="C12" s="14" t="s">
        <v>79</v>
      </c>
      <c r="D12" s="14" t="s">
        <v>95</v>
      </c>
      <c r="E12" s="14" t="s">
        <v>105</v>
      </c>
      <c r="F12" s="14" t="s">
        <v>100</v>
      </c>
      <c r="G12" s="14" t="s">
        <v>103</v>
      </c>
    </row>
    <row r="13" spans="1:26" x14ac:dyDescent="0.2">
      <c r="A13" s="15" t="s">
        <v>60</v>
      </c>
      <c r="B13" s="15" t="s">
        <v>78</v>
      </c>
      <c r="C13" s="15"/>
      <c r="D13" s="15"/>
      <c r="E13" s="15"/>
      <c r="F13" s="15"/>
      <c r="G13" s="15"/>
    </row>
    <row r="14" spans="1:26" x14ac:dyDescent="0.2">
      <c r="A14" s="15" t="s">
        <v>61</v>
      </c>
      <c r="B14" s="15"/>
      <c r="C14" s="15" t="s">
        <v>80</v>
      </c>
      <c r="D14" s="15" t="s">
        <v>96</v>
      </c>
      <c r="E14" s="15" t="s">
        <v>96</v>
      </c>
      <c r="F14" s="15" t="s">
        <v>96</v>
      </c>
      <c r="G14" s="15" t="s">
        <v>80</v>
      </c>
    </row>
    <row r="15" spans="1:26" x14ac:dyDescent="0.2">
      <c r="A15" s="15" t="s">
        <v>2</v>
      </c>
      <c r="B15" s="15"/>
      <c r="C15" s="15" t="s">
        <v>81</v>
      </c>
      <c r="D15" s="15" t="s">
        <v>523</v>
      </c>
      <c r="E15" s="15" t="s">
        <v>520</v>
      </c>
      <c r="F15" s="15" t="s">
        <v>549</v>
      </c>
      <c r="G15" s="15" t="s">
        <v>534</v>
      </c>
    </row>
    <row r="16" spans="1:26" x14ac:dyDescent="0.2">
      <c r="A16" s="15" t="s">
        <v>57</v>
      </c>
      <c r="B16" s="15"/>
      <c r="C16" s="15" t="s">
        <v>82</v>
      </c>
      <c r="D16" s="15" t="s">
        <v>82</v>
      </c>
      <c r="E16" s="15" t="s">
        <v>82</v>
      </c>
      <c r="F16" s="15" t="s">
        <v>82</v>
      </c>
      <c r="G16" s="15" t="s">
        <v>104</v>
      </c>
    </row>
    <row r="17" spans="1:7" x14ac:dyDescent="0.2">
      <c r="A17" s="15" t="s">
        <v>62</v>
      </c>
      <c r="B17" s="15"/>
      <c r="C17" s="15" t="s">
        <v>83</v>
      </c>
      <c r="D17" s="15" t="s">
        <v>97</v>
      </c>
      <c r="E17" s="15" t="s">
        <v>99</v>
      </c>
      <c r="F17" s="15" t="s">
        <v>114</v>
      </c>
      <c r="G17" s="15" t="s">
        <v>84</v>
      </c>
    </row>
    <row r="18" spans="1:7" x14ac:dyDescent="0.2">
      <c r="A18" s="15" t="s">
        <v>63</v>
      </c>
      <c r="B18" s="15"/>
      <c r="C18" s="15" t="s">
        <v>84</v>
      </c>
      <c r="D18" s="15" t="s">
        <v>84</v>
      </c>
      <c r="E18" s="15" t="s">
        <v>84</v>
      </c>
      <c r="F18" s="15" t="s">
        <v>84</v>
      </c>
      <c r="G18" s="15" t="s">
        <v>84</v>
      </c>
    </row>
    <row r="19" spans="1:7" x14ac:dyDescent="0.2">
      <c r="A19" s="15" t="s">
        <v>64</v>
      </c>
      <c r="B19" s="15"/>
      <c r="C19" s="15" t="s">
        <v>85</v>
      </c>
      <c r="D19" s="15" t="s">
        <v>85</v>
      </c>
      <c r="E19" s="15" t="s">
        <v>85</v>
      </c>
      <c r="F19" s="15" t="s">
        <v>85</v>
      </c>
      <c r="G19" s="15" t="s">
        <v>85</v>
      </c>
    </row>
    <row r="20" spans="1:7" x14ac:dyDescent="0.2">
      <c r="A20" s="15" t="s">
        <v>65</v>
      </c>
      <c r="B20" s="15"/>
      <c r="C20" s="15" t="s">
        <v>85</v>
      </c>
      <c r="D20" s="15" t="s">
        <v>85</v>
      </c>
      <c r="E20" s="15" t="s">
        <v>85</v>
      </c>
      <c r="F20" s="15" t="s">
        <v>85</v>
      </c>
      <c r="G20" s="15" t="s">
        <v>85</v>
      </c>
    </row>
    <row r="21" spans="1:7" x14ac:dyDescent="0.2">
      <c r="A21" s="15" t="s">
        <v>66</v>
      </c>
      <c r="B21" s="15"/>
      <c r="C21" s="15">
        <v>2530</v>
      </c>
      <c r="D21" s="15">
        <v>2530</v>
      </c>
      <c r="E21" s="15">
        <v>2530</v>
      </c>
      <c r="F21" s="15">
        <v>2530</v>
      </c>
      <c r="G21" s="15">
        <v>2530</v>
      </c>
    </row>
    <row r="22" spans="1:7" x14ac:dyDescent="0.2">
      <c r="A22" s="15" t="s">
        <v>67</v>
      </c>
      <c r="B22" s="15"/>
      <c r="C22" s="15" t="s">
        <v>85</v>
      </c>
      <c r="D22" s="15" t="s">
        <v>85</v>
      </c>
      <c r="E22" s="15" t="s">
        <v>85</v>
      </c>
      <c r="F22" s="15" t="s">
        <v>85</v>
      </c>
      <c r="G22" s="15" t="s">
        <v>85</v>
      </c>
    </row>
    <row r="23" spans="1:7" x14ac:dyDescent="0.2">
      <c r="A23" s="15" t="s">
        <v>68</v>
      </c>
      <c r="B23" s="15"/>
      <c r="C23" s="15" t="s">
        <v>85</v>
      </c>
      <c r="D23" s="15" t="s">
        <v>85</v>
      </c>
      <c r="E23" s="15" t="s">
        <v>85</v>
      </c>
      <c r="F23" s="15" t="s">
        <v>85</v>
      </c>
      <c r="G23" s="15" t="s">
        <v>85</v>
      </c>
    </row>
    <row r="24" spans="1:7" x14ac:dyDescent="0.2">
      <c r="A24" s="15" t="s">
        <v>69</v>
      </c>
      <c r="B24" s="15"/>
      <c r="C24" s="15">
        <v>2570</v>
      </c>
      <c r="D24" s="15">
        <v>2570</v>
      </c>
      <c r="E24" s="15">
        <v>2570</v>
      </c>
      <c r="F24" s="15">
        <v>2570</v>
      </c>
      <c r="G24" s="15">
        <v>2570</v>
      </c>
    </row>
    <row r="25" spans="1:7" x14ac:dyDescent="0.2">
      <c r="A25" s="15" t="s">
        <v>23</v>
      </c>
      <c r="B25" s="15"/>
      <c r="C25" s="15" t="s">
        <v>86</v>
      </c>
      <c r="D25" s="15" t="s">
        <v>86</v>
      </c>
      <c r="E25" s="15" t="s">
        <v>86</v>
      </c>
      <c r="F25" s="15" t="s">
        <v>86</v>
      </c>
      <c r="G25" s="15" t="s">
        <v>86</v>
      </c>
    </row>
    <row r="26" spans="1:7" x14ac:dyDescent="0.2">
      <c r="A26" s="15" t="s">
        <v>70</v>
      </c>
      <c r="B26" s="15"/>
      <c r="C26" s="15" t="s">
        <v>87</v>
      </c>
      <c r="D26" s="15" t="s">
        <v>524</v>
      </c>
      <c r="E26" s="15" t="s">
        <v>519</v>
      </c>
      <c r="F26" s="15" t="s">
        <v>548</v>
      </c>
      <c r="G26" s="15" t="s">
        <v>535</v>
      </c>
    </row>
    <row r="27" spans="1:7" x14ac:dyDescent="0.2">
      <c r="A27" s="15" t="s">
        <v>25</v>
      </c>
      <c r="B27" s="15"/>
      <c r="C27" s="15" t="s">
        <v>88</v>
      </c>
      <c r="D27" s="15" t="s">
        <v>88</v>
      </c>
      <c r="E27" s="15" t="s">
        <v>88</v>
      </c>
      <c r="F27" s="15" t="s">
        <v>88</v>
      </c>
      <c r="G27" s="15" t="s">
        <v>88</v>
      </c>
    </row>
    <row r="28" spans="1:7" x14ac:dyDescent="0.2">
      <c r="A28" s="15" t="s">
        <v>26</v>
      </c>
      <c r="B28" s="15"/>
      <c r="C28" s="15" t="s">
        <v>89</v>
      </c>
      <c r="D28" s="15" t="s">
        <v>89</v>
      </c>
      <c r="E28" s="15" t="s">
        <v>89</v>
      </c>
      <c r="F28" s="15" t="s">
        <v>89</v>
      </c>
      <c r="G28" s="15" t="s">
        <v>89</v>
      </c>
    </row>
    <row r="29" spans="1:7" x14ac:dyDescent="0.2">
      <c r="A29" s="15" t="s">
        <v>71</v>
      </c>
      <c r="B29" s="15"/>
      <c r="C29" s="15" t="s">
        <v>90</v>
      </c>
      <c r="D29" s="15" t="s">
        <v>90</v>
      </c>
      <c r="E29" s="15" t="s">
        <v>90</v>
      </c>
      <c r="F29" s="15" t="s">
        <v>90</v>
      </c>
      <c r="G29" s="15" t="s">
        <v>90</v>
      </c>
    </row>
    <row r="30" spans="1:7" x14ac:dyDescent="0.2">
      <c r="A30" s="15" t="s">
        <v>28</v>
      </c>
      <c r="B30" s="15"/>
      <c r="C30" s="15" t="s">
        <v>91</v>
      </c>
      <c r="D30" s="15" t="s">
        <v>91</v>
      </c>
      <c r="E30" s="15" t="s">
        <v>91</v>
      </c>
      <c r="F30" s="15" t="s">
        <v>91</v>
      </c>
      <c r="G30" s="15" t="s">
        <v>91</v>
      </c>
    </row>
    <row r="31" spans="1:7" x14ac:dyDescent="0.2">
      <c r="A31" s="15" t="s">
        <v>72</v>
      </c>
      <c r="B31" s="15"/>
      <c r="C31" s="15"/>
      <c r="D31" s="15"/>
      <c r="E31" s="15"/>
      <c r="F31" s="15" t="s">
        <v>101</v>
      </c>
      <c r="G31" s="15" t="s">
        <v>101</v>
      </c>
    </row>
    <row r="32" spans="1:7" x14ac:dyDescent="0.2">
      <c r="A32" s="15" t="s">
        <v>73</v>
      </c>
      <c r="B32" s="15"/>
      <c r="C32" s="15"/>
      <c r="D32" s="15"/>
      <c r="E32" s="15"/>
      <c r="F32" s="15" t="s">
        <v>102</v>
      </c>
      <c r="G32" s="15" t="s">
        <v>102</v>
      </c>
    </row>
    <row r="33" spans="1:7" x14ac:dyDescent="0.2">
      <c r="A33" s="15" t="s">
        <v>74</v>
      </c>
      <c r="B33" s="15"/>
      <c r="C33" s="15" t="s">
        <v>92</v>
      </c>
      <c r="D33" s="15" t="s">
        <v>92</v>
      </c>
      <c r="E33" s="15" t="s">
        <v>92</v>
      </c>
      <c r="F33" s="15" t="s">
        <v>547</v>
      </c>
      <c r="G33" s="15" t="s">
        <v>92</v>
      </c>
    </row>
    <row r="34" spans="1:7" x14ac:dyDescent="0.2">
      <c r="A34" s="15" t="s">
        <v>75</v>
      </c>
      <c r="B34" s="15"/>
      <c r="C34" s="15" t="s">
        <v>93</v>
      </c>
      <c r="D34" s="15" t="s">
        <v>93</v>
      </c>
      <c r="E34" s="15" t="s">
        <v>93</v>
      </c>
      <c r="F34" s="15" t="s">
        <v>93</v>
      </c>
      <c r="G34" s="15" t="s">
        <v>93</v>
      </c>
    </row>
    <row r="35" spans="1:7" x14ac:dyDescent="0.2">
      <c r="A35" s="15" t="s">
        <v>76</v>
      </c>
      <c r="B35" s="15"/>
      <c r="C35" s="15" t="s">
        <v>94</v>
      </c>
      <c r="D35" s="15" t="s">
        <v>94</v>
      </c>
      <c r="E35" s="15" t="s">
        <v>94</v>
      </c>
      <c r="F35" s="15" t="s">
        <v>538</v>
      </c>
      <c r="G35" s="15" t="s">
        <v>94</v>
      </c>
    </row>
    <row r="36" spans="1:7" x14ac:dyDescent="0.2">
      <c r="A36" s="15" t="s">
        <v>50</v>
      </c>
      <c r="B36" s="15"/>
      <c r="C36" s="15"/>
      <c r="D36" s="15" t="s">
        <v>517</v>
      </c>
      <c r="E36" s="15"/>
      <c r="F36" s="15" t="s">
        <v>517</v>
      </c>
      <c r="G36" s="15" t="s">
        <v>517</v>
      </c>
    </row>
    <row r="37" spans="1:7" x14ac:dyDescent="0.2">
      <c r="A37" s="15" t="s">
        <v>29</v>
      </c>
      <c r="B37" s="15"/>
      <c r="C37" s="15"/>
      <c r="D37" s="15" t="s">
        <v>516</v>
      </c>
      <c r="E37" s="15"/>
      <c r="F37" s="15" t="s">
        <v>516</v>
      </c>
      <c r="G37" s="15" t="s">
        <v>516</v>
      </c>
    </row>
    <row r="43" spans="1:7" x14ac:dyDescent="0.2">
      <c r="A43" s="10" t="s">
        <v>530</v>
      </c>
    </row>
    <row r="44" spans="1:7" x14ac:dyDescent="0.2">
      <c r="A44" s="10" t="s">
        <v>61</v>
      </c>
      <c r="B44" s="10" t="s">
        <v>533</v>
      </c>
      <c r="E44" s="10" t="s">
        <v>539</v>
      </c>
      <c r="F44" s="39">
        <v>52987082</v>
      </c>
    </row>
    <row r="45" spans="1:7" x14ac:dyDescent="0.2">
      <c r="E45" s="10" t="s">
        <v>540</v>
      </c>
      <c r="F45" s="39">
        <v>52614645</v>
      </c>
    </row>
    <row r="46" spans="1:7" x14ac:dyDescent="0.2">
      <c r="B46" s="10" t="s">
        <v>532</v>
      </c>
      <c r="C46" s="10" t="s">
        <v>531</v>
      </c>
      <c r="E46" s="10" t="s">
        <v>541</v>
      </c>
      <c r="F46" s="39">
        <v>50035952</v>
      </c>
    </row>
    <row r="47" spans="1:7" x14ac:dyDescent="0.2">
      <c r="E47" s="10" t="s">
        <v>542</v>
      </c>
      <c r="F47" s="39">
        <v>46204933</v>
      </c>
    </row>
    <row r="48" spans="1:7" x14ac:dyDescent="0.2">
      <c r="E48" s="10" t="s">
        <v>543</v>
      </c>
      <c r="F48" s="39"/>
    </row>
    <row r="49" spans="5:6" x14ac:dyDescent="0.2">
      <c r="E49" s="10" t="s">
        <v>544</v>
      </c>
      <c r="F49" s="39"/>
    </row>
    <row r="50" spans="5:6" x14ac:dyDescent="0.2">
      <c r="E50" s="10" t="s">
        <v>545</v>
      </c>
      <c r="F50" s="39"/>
    </row>
    <row r="51" spans="5:6" x14ac:dyDescent="0.2">
      <c r="E51" s="10" t="s">
        <v>546</v>
      </c>
      <c r="F51" s="39"/>
    </row>
    <row r="52" spans="5:6" x14ac:dyDescent="0.2">
      <c r="F52" s="39"/>
    </row>
    <row r="53" spans="5:6" x14ac:dyDescent="0.2">
      <c r="F53" s="39"/>
    </row>
  </sheetData>
  <conditionalFormatting sqref="B2:Z7">
    <cfRule type="cellIs" dxfId="30" priority="4" operator="greaterThan">
      <formula>0</formula>
    </cfRule>
    <cfRule type="cellIs" dxfId="29" priority="5" operator="equal">
      <formula>0</formula>
    </cfRule>
  </conditionalFormatting>
  <conditionalFormatting sqref="B13:G37">
    <cfRule type="cellIs" dxfId="28" priority="2" operator="greaterThan">
      <formula>0</formula>
    </cfRule>
    <cfRule type="cellIs" dxfId="27" priority="3" operator="equal">
      <formula>0</formula>
    </cfRule>
  </conditionalFormatting>
  <conditionalFormatting sqref="C15:G15 C26:G26">
    <cfRule type="cellIs" dxfId="26" priority="1" operator="greaterThan">
      <formula>0</formula>
    </cfRule>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EEBFB1-60C3-4AAF-AB76-0EA4F75B9238}">
  <dimension ref="A1:AC41"/>
  <sheetViews>
    <sheetView showGridLines="0" zoomScale="80" zoomScaleNormal="80" workbookViewId="0">
      <selection activeCell="J24" sqref="J24"/>
    </sheetView>
  </sheetViews>
  <sheetFormatPr defaultRowHeight="14.25" x14ac:dyDescent="0.2"/>
  <cols>
    <col min="1" max="1" width="16" style="10" bestFit="1" customWidth="1"/>
    <col min="2" max="2" width="11.875" style="10" bestFit="1" customWidth="1"/>
    <col min="3" max="3" width="27.5" style="10" bestFit="1" customWidth="1"/>
    <col min="4" max="4" width="40.25" style="10" bestFit="1" customWidth="1"/>
    <col min="5" max="8" width="27.5" style="10" bestFit="1" customWidth="1"/>
    <col min="9" max="9" width="9.375" style="10" bestFit="1" customWidth="1"/>
    <col min="10" max="10" width="10.125" style="10" bestFit="1" customWidth="1"/>
    <col min="11" max="11" width="9.875" style="10" bestFit="1" customWidth="1"/>
    <col min="12" max="12" width="12" style="10" bestFit="1" customWidth="1"/>
    <col min="13" max="13" width="10.75" style="10" bestFit="1" customWidth="1"/>
    <col min="14" max="14" width="11.25" style="10" bestFit="1" customWidth="1"/>
    <col min="15" max="15" width="13.5" style="10" bestFit="1" customWidth="1"/>
    <col min="16" max="16" width="12.125" style="10" bestFit="1" customWidth="1"/>
    <col min="17" max="17" width="10.875" style="10" bestFit="1" customWidth="1"/>
    <col min="18" max="18" width="8.875" style="10" bestFit="1" customWidth="1"/>
    <col min="19" max="19" width="27.5" style="10" bestFit="1" customWidth="1"/>
    <col min="20" max="20" width="25.875" style="10" bestFit="1" customWidth="1"/>
    <col min="21" max="21" width="18.5" style="10" bestFit="1" customWidth="1"/>
    <col min="22" max="22" width="18.625" style="10" bestFit="1" customWidth="1"/>
    <col min="23" max="23" width="14" style="10" bestFit="1" customWidth="1"/>
    <col min="24" max="24" width="18.125" style="10" bestFit="1" customWidth="1"/>
    <col min="25" max="25" width="12.75" style="10" bestFit="1" customWidth="1"/>
    <col min="26" max="26" width="10.25" style="10" bestFit="1" customWidth="1"/>
    <col min="27" max="27" width="11.5" style="10" bestFit="1" customWidth="1"/>
    <col min="28" max="28" width="38.5" style="10" bestFit="1" customWidth="1"/>
    <col min="29" max="29" width="14.75" style="10" bestFit="1" customWidth="1"/>
    <col min="30" max="16384" width="9" style="10"/>
  </cols>
  <sheetData>
    <row r="1" spans="1:29" x14ac:dyDescent="0.2">
      <c r="A1" s="17" t="str">
        <f t="array" ref="A1:AC8">TRANSPOSE(A13:H41)</f>
        <v>TC</v>
      </c>
      <c r="B1" s="17" t="str">
        <v>tc_amount</v>
      </c>
      <c r="C1" s="17" t="str">
        <v>Umay_1</v>
      </c>
      <c r="D1" s="17" t="str">
        <v>Umay_2</v>
      </c>
      <c r="E1" s="17" t="str">
        <v>Umay_3</v>
      </c>
      <c r="F1" s="17" t="str">
        <v>Umay_4</v>
      </c>
      <c r="G1" s="17" t="str">
        <v>ID</v>
      </c>
      <c r="H1" s="17" t="str">
        <v>Title</v>
      </c>
      <c r="I1" s="17" t="str">
        <v>Surname</v>
      </c>
      <c r="J1" s="17" t="str">
        <v>Lastname</v>
      </c>
      <c r="K1" s="17" t="str">
        <v>Birth Day</v>
      </c>
      <c r="L1" s="17" t="str">
        <v>Birth Month</v>
      </c>
      <c r="M1" s="17" t="str">
        <v>Birth Year</v>
      </c>
      <c r="N1" s="17" t="str">
        <v>Expire Day</v>
      </c>
      <c r="O1" s="17" t="str">
        <v>Expire Month</v>
      </c>
      <c r="P1" s="17" t="str">
        <v>Expire Year</v>
      </c>
      <c r="Q1" s="17" t="str">
        <v>Mobile No</v>
      </c>
      <c r="R1" s="17" t="str">
        <v>Barcode</v>
      </c>
      <c r="S1" s="17" t="str">
        <v>Apply Type</v>
      </c>
      <c r="T1" s="17" t="str">
        <v>Apply Via</v>
      </c>
      <c r="U1" s="17" t="str">
        <v>Apply Channal</v>
      </c>
      <c r="V1" s="17" t="str">
        <v>Sub Apply Channel</v>
      </c>
      <c r="W1" s="17" t="str">
        <v>Introducer</v>
      </c>
      <c r="X1" s="17" t="str">
        <v>Premium Delivery</v>
      </c>
      <c r="Y1" s="17" t="str">
        <v>SaleAgent</v>
      </c>
      <c r="Z1" s="17" t="str">
        <v>Campaign</v>
      </c>
      <c r="AA1" s="17" t="str">
        <v>Campaign2</v>
      </c>
      <c r="AB1" s="17" t="str">
        <v>Activity Code</v>
      </c>
      <c r="AC1" s="17" t="str">
        <v>Special Case</v>
      </c>
    </row>
    <row r="2" spans="1:29" x14ac:dyDescent="0.2">
      <c r="A2" s="15" t="str">
        <v>TITLE_NAME</v>
      </c>
      <c r="B2" s="15" t="str">
        <v>1</v>
      </c>
      <c r="C2" s="15">
        <v>0</v>
      </c>
      <c r="D2" s="15">
        <v>0</v>
      </c>
      <c r="E2" s="15">
        <v>0</v>
      </c>
      <c r="F2" s="15">
        <v>0</v>
      </c>
      <c r="G2" s="15">
        <v>0</v>
      </c>
      <c r="H2" s="15">
        <v>0</v>
      </c>
      <c r="I2" s="15">
        <v>0</v>
      </c>
      <c r="J2" s="15">
        <v>0</v>
      </c>
      <c r="K2" s="15">
        <v>0</v>
      </c>
      <c r="L2" s="15">
        <v>0</v>
      </c>
      <c r="M2" s="15">
        <v>0</v>
      </c>
      <c r="N2" s="15">
        <v>0</v>
      </c>
      <c r="O2" s="15">
        <v>0</v>
      </c>
      <c r="P2" s="15">
        <v>0</v>
      </c>
      <c r="Q2" s="15">
        <v>0</v>
      </c>
      <c r="R2" s="15">
        <v>0</v>
      </c>
      <c r="S2" s="15">
        <v>0</v>
      </c>
      <c r="T2" s="15">
        <v>0</v>
      </c>
      <c r="U2" s="15">
        <v>0</v>
      </c>
      <c r="V2" s="15">
        <v>0</v>
      </c>
      <c r="W2" s="15">
        <v>0</v>
      </c>
      <c r="X2" s="15">
        <v>0</v>
      </c>
      <c r="Y2" s="15">
        <v>0</v>
      </c>
      <c r="Z2" s="15">
        <v>0</v>
      </c>
      <c r="AA2" s="15">
        <v>0</v>
      </c>
      <c r="AB2" s="15">
        <v>0</v>
      </c>
      <c r="AC2" s="15">
        <v>0</v>
      </c>
    </row>
    <row r="3" spans="1:29" x14ac:dyDescent="0.2">
      <c r="A3" s="15" t="str">
        <v>Mobile_1</v>
      </c>
      <c r="B3" s="15">
        <v>0</v>
      </c>
      <c r="C3" s="15" t="str">
        <v>6273</v>
      </c>
      <c r="D3" s="15" t="str">
        <v>7792</v>
      </c>
      <c r="E3" s="15" t="str">
        <v>0264</v>
      </c>
      <c r="F3" s="15" t="str">
        <v>7560</v>
      </c>
      <c r="G3" s="15" t="str">
        <v>1828795521888</v>
      </c>
      <c r="H3" s="15" t="str">
        <v>นาง</v>
      </c>
      <c r="I3" s="15" t="str">
        <v>ออโตเมท</v>
      </c>
      <c r="J3" s="15" t="str">
        <v>ทดสอบ</v>
      </c>
      <c r="K3" s="15" t="str">
        <v>01</v>
      </c>
      <c r="L3" s="15" t="str">
        <v>01</v>
      </c>
      <c r="M3" s="15" t="str">
        <v>2530</v>
      </c>
      <c r="N3" s="15" t="str">
        <v>01</v>
      </c>
      <c r="O3" s="15" t="str">
        <v>01</v>
      </c>
      <c r="P3" s="15" t="str">
        <v>2570</v>
      </c>
      <c r="Q3" s="15" t="str">
        <v>0812345678/</v>
      </c>
      <c r="R3" s="15" t="str">
        <v>62492216</v>
      </c>
      <c r="S3" s="15" t="str">
        <v>18 : SPEEDY TO BOTEN-Taddy</v>
      </c>
      <c r="T3" s="15" t="str">
        <v>J : สมัครโดยตรง ที่สาขา-Taddy</v>
      </c>
      <c r="U3" s="15" t="str">
        <v>005 : โทรทัศน์-Taddy</v>
      </c>
      <c r="V3" s="15" t="str">
        <v>MGM Online</v>
      </c>
      <c r="W3" s="15">
        <v>0</v>
      </c>
      <c r="X3" s="15">
        <v>0</v>
      </c>
      <c r="Y3" s="15" t="str">
        <v>001 SNOOPPY</v>
      </c>
      <c r="Z3" s="15" t="str">
        <v>FWDJE0%</v>
      </c>
      <c r="AA3" s="15">
        <v>0</v>
      </c>
      <c r="AB3" s="15">
        <v>0</v>
      </c>
      <c r="AC3" s="15">
        <v>0</v>
      </c>
    </row>
    <row r="4" spans="1:29" x14ac:dyDescent="0.2">
      <c r="A4" s="15" t="str">
        <v>Walkin_1</v>
      </c>
      <c r="B4" s="15">
        <v>0</v>
      </c>
      <c r="C4" s="15" t="str">
        <v>6273</v>
      </c>
      <c r="D4" s="15" t="str">
        <v>7792</v>
      </c>
      <c r="E4" s="15" t="str">
        <v>0279</v>
      </c>
      <c r="F4" s="15" t="str">
        <v>7940</v>
      </c>
      <c r="G4" s="15" t="str">
        <v>1966765748628</v>
      </c>
      <c r="H4" s="15" t="str">
        <v>นาย</v>
      </c>
      <c r="I4" s="15" t="str">
        <v>ทดสอบ</v>
      </c>
      <c r="J4" s="15" t="str">
        <v>การ์ด</v>
      </c>
      <c r="K4" s="15" t="str">
        <v>01</v>
      </c>
      <c r="L4" s="15" t="str">
        <v>01</v>
      </c>
      <c r="M4" s="15" t="str">
        <v>2530</v>
      </c>
      <c r="N4" s="15" t="str">
        <v>01</v>
      </c>
      <c r="O4" s="15" t="str">
        <v>01</v>
      </c>
      <c r="P4" s="15" t="str">
        <v>2570</v>
      </c>
      <c r="Q4" s="15" t="str">
        <v>/0812345678</v>
      </c>
      <c r="R4" s="15" t="str">
        <v>48114242</v>
      </c>
      <c r="S4" s="15" t="str">
        <v>18 : SPEEDY TO BOTEN-Taddy</v>
      </c>
      <c r="T4" s="15" t="str">
        <v>J : สมัครโดยตรง ที่สาขา-Taddy</v>
      </c>
      <c r="U4" s="15" t="str">
        <v>005 : โทรทัศน์-Taddy</v>
      </c>
      <c r="V4" s="15" t="str">
        <v>MGM Online</v>
      </c>
      <c r="W4" s="15" t="str">
        <v>1843513948418</v>
      </c>
      <c r="X4" s="15" t="str">
        <v>Home</v>
      </c>
      <c r="Y4" s="15" t="str">
        <v>001 SNOOPPY</v>
      </c>
      <c r="Z4" s="15" t="str">
        <v>FWDNONE</v>
      </c>
      <c r="AA4" s="15" t="str">
        <v>ACTNONE</v>
      </c>
      <c r="AB4" s="15" t="str">
        <v>D0011411001 : KRUSELL(RAMA4),BBL BANK</v>
      </c>
      <c r="AC4" s="15" t="str">
        <v>SP : Speed คู่แข่ง</v>
      </c>
    </row>
    <row r="5" spans="1:29" x14ac:dyDescent="0.2">
      <c r="A5" s="15" t="str">
        <v>Smartenty_1</v>
      </c>
      <c r="B5" s="15">
        <v>0</v>
      </c>
      <c r="C5" s="15" t="str">
        <v>6273</v>
      </c>
      <c r="D5" s="15" t="str">
        <v>7792</v>
      </c>
      <c r="E5" s="15" t="str">
        <v>0264</v>
      </c>
      <c r="F5" s="15" t="str">
        <v>7560</v>
      </c>
      <c r="G5" s="15" t="str">
        <v>1714243551378</v>
      </c>
      <c r="H5" s="15" t="str">
        <v>นาย</v>
      </c>
      <c r="I5" s="15" t="str">
        <v>ออโตเมท</v>
      </c>
      <c r="J5" s="15" t="str">
        <v>สาม</v>
      </c>
      <c r="K5" s="15" t="str">
        <v>01</v>
      </c>
      <c r="L5" s="15" t="str">
        <v>01</v>
      </c>
      <c r="M5" s="15" t="str">
        <v>2530</v>
      </c>
      <c r="N5" s="15" t="str">
        <v>01</v>
      </c>
      <c r="O5" s="15" t="str">
        <v>01</v>
      </c>
      <c r="P5" s="15" t="str">
        <v>2570</v>
      </c>
      <c r="Q5" s="15" t="str">
        <v>/0812345678</v>
      </c>
      <c r="R5" s="15" t="str">
        <v>38402696</v>
      </c>
      <c r="S5" s="15" t="str">
        <v>18 : SPEEDY TO BOTEN-Taddy</v>
      </c>
      <c r="T5" s="15" t="str">
        <v>J : สมัครโดยตรง ที่สาขา-Taddy</v>
      </c>
      <c r="U5" s="15" t="str">
        <v>005 : โทรทัศน์-Taddy</v>
      </c>
      <c r="V5" s="15" t="str">
        <v>MGM Online</v>
      </c>
      <c r="W5" s="15">
        <v>0</v>
      </c>
      <c r="X5" s="15">
        <v>0</v>
      </c>
      <c r="Y5" s="15" t="str">
        <v>001 SNOOPPY</v>
      </c>
      <c r="Z5" s="15" t="str">
        <v>FWDJE0%</v>
      </c>
      <c r="AA5" s="15">
        <v>0</v>
      </c>
      <c r="AB5" s="15">
        <v>0</v>
      </c>
      <c r="AC5" s="15">
        <v>0</v>
      </c>
    </row>
    <row r="6" spans="1:29" x14ac:dyDescent="0.2">
      <c r="A6" s="15" t="str">
        <v>NDID_1</v>
      </c>
      <c r="B6" s="15">
        <v>0</v>
      </c>
      <c r="C6" s="15" t="str">
        <v>6273</v>
      </c>
      <c r="D6" s="15" t="str">
        <v>7792</v>
      </c>
      <c r="E6" s="15" t="str">
        <v>0264</v>
      </c>
      <c r="F6" s="15" t="str">
        <v>7560</v>
      </c>
      <c r="G6" s="15" t="str">
        <v>1256320194258</v>
      </c>
      <c r="H6" s="15" t="str">
        <v>นาย</v>
      </c>
      <c r="I6" s="15" t="str">
        <v>ออโตเมท</v>
      </c>
      <c r="J6" s="15" t="str">
        <v>เอ็นดีไอดี</v>
      </c>
      <c r="K6" s="15" t="str">
        <v>01</v>
      </c>
      <c r="L6" s="15" t="str">
        <v>01</v>
      </c>
      <c r="M6" s="15" t="str">
        <v>2530</v>
      </c>
      <c r="N6" s="15" t="str">
        <v>01</v>
      </c>
      <c r="O6" s="15" t="str">
        <v>01</v>
      </c>
      <c r="P6" s="15" t="str">
        <v>2570</v>
      </c>
      <c r="Q6" s="15" t="str">
        <v>/0812345678</v>
      </c>
      <c r="R6" s="15" t="str">
        <v>93746085</v>
      </c>
      <c r="S6" s="15" t="str">
        <v>18 : SPEEDY TO BOTEN-Taddy</v>
      </c>
      <c r="T6" s="15" t="str">
        <v>J : สมัครโดยตรง ที่สาขา-Taddy</v>
      </c>
      <c r="U6" s="15" t="str">
        <v>005 : โทรทัศน์-Taddy</v>
      </c>
      <c r="V6" s="15" t="str">
        <v>MGM Online</v>
      </c>
      <c r="W6" s="15">
        <v>0</v>
      </c>
      <c r="X6" s="15">
        <v>0</v>
      </c>
      <c r="Y6" s="15" t="str">
        <v>001 SNOOPPY</v>
      </c>
      <c r="Z6" s="15" t="str">
        <v>FWDJE0%</v>
      </c>
      <c r="AA6" s="15">
        <v>0</v>
      </c>
      <c r="AB6" s="15">
        <v>0</v>
      </c>
      <c r="AC6" s="15">
        <v>0</v>
      </c>
    </row>
    <row r="7" spans="1:29" x14ac:dyDescent="0.2">
      <c r="A7" s="15" t="str">
        <v>Fullform_1</v>
      </c>
      <c r="B7" s="15">
        <v>0</v>
      </c>
      <c r="C7" s="15" t="str">
        <v>6273</v>
      </c>
      <c r="D7" s="15" t="str">
        <v>7792</v>
      </c>
      <c r="E7" s="15" t="str">
        <v>0264</v>
      </c>
      <c r="F7" s="15" t="str">
        <v>7560</v>
      </c>
      <c r="G7" s="15" t="str">
        <v>1829260398038</v>
      </c>
      <c r="H7" s="15" t="str">
        <v>นาย</v>
      </c>
      <c r="I7" s="15" t="str">
        <v>ออโตเมท</v>
      </c>
      <c r="J7" s="15" t="str">
        <v>ฟูฟอม</v>
      </c>
      <c r="K7" s="15" t="str">
        <v>01</v>
      </c>
      <c r="L7" s="15" t="str">
        <v>01</v>
      </c>
      <c r="M7" s="15" t="str">
        <v>2530</v>
      </c>
      <c r="N7" s="15" t="str">
        <v>01</v>
      </c>
      <c r="O7" s="15" t="str">
        <v>01</v>
      </c>
      <c r="P7" s="15" t="str">
        <v>2570</v>
      </c>
      <c r="Q7" s="15" t="str">
        <v>/0812345678</v>
      </c>
      <c r="R7" s="15" t="str">
        <v>60883594</v>
      </c>
      <c r="S7" s="15" t="str">
        <v>18 : SPEEDY TO BOTEN-Taddy</v>
      </c>
      <c r="T7" s="15" t="str">
        <v>J : สมัครโดยตรง ที่สาขา-Taddy</v>
      </c>
      <c r="U7" s="15" t="str">
        <v>005 : โทรทัศน์-Taddy</v>
      </c>
      <c r="V7" s="15" t="str">
        <v>MGM Online</v>
      </c>
      <c r="W7" s="15">
        <v>0</v>
      </c>
      <c r="X7" s="15">
        <v>0</v>
      </c>
      <c r="Y7" s="15" t="str">
        <v>001 SNOOPPY</v>
      </c>
      <c r="Z7" s="15" t="str">
        <v>FWDJE0%</v>
      </c>
      <c r="AA7" s="15">
        <v>0</v>
      </c>
      <c r="AB7" s="15">
        <v>0</v>
      </c>
      <c r="AC7" s="15">
        <v>0</v>
      </c>
    </row>
    <row r="8" spans="1:29" x14ac:dyDescent="0.2">
      <c r="A8" s="15" t="str">
        <v>Closing_1</v>
      </c>
      <c r="B8" s="15">
        <v>0</v>
      </c>
      <c r="C8" s="15" t="str">
        <v>6273</v>
      </c>
      <c r="D8" s="15" t="str">
        <v>7792</v>
      </c>
      <c r="E8" s="15" t="str">
        <v>0264</v>
      </c>
      <c r="F8" s="15" t="str">
        <v>7560</v>
      </c>
      <c r="G8" s="15" t="str">
        <v>1868852790838</v>
      </c>
      <c r="H8" s="15" t="str">
        <v>นาย</v>
      </c>
      <c r="I8" s="15" t="str">
        <v>ออโตเมท</v>
      </c>
      <c r="J8" s="15" t="str">
        <v>โครสซิ่ง</v>
      </c>
      <c r="K8" s="15" t="str">
        <v>01</v>
      </c>
      <c r="L8" s="15" t="str">
        <v>01</v>
      </c>
      <c r="M8" s="15" t="str">
        <v>2530</v>
      </c>
      <c r="N8" s="15" t="str">
        <v>01</v>
      </c>
      <c r="O8" s="15" t="str">
        <v>01</v>
      </c>
      <c r="P8" s="15" t="str">
        <v>2570</v>
      </c>
      <c r="Q8" s="15" t="str">
        <v>/0812345678</v>
      </c>
      <c r="R8" s="15" t="str">
        <v>90452924</v>
      </c>
      <c r="S8" s="15" t="str">
        <v>18 : SPEEDY TO BOTEN-Taddy</v>
      </c>
      <c r="T8" s="15" t="str">
        <v>J : สมัครโดยตรง ที่สาขา-Taddy</v>
      </c>
      <c r="U8" s="15" t="str">
        <v>005 : โทรทัศน์-Taddy</v>
      </c>
      <c r="V8" s="15" t="str">
        <v>MGM Online</v>
      </c>
      <c r="W8" s="15" t="str">
        <v>1843513948418</v>
      </c>
      <c r="X8" s="15" t="str">
        <v>Home</v>
      </c>
      <c r="Y8" s="15" t="str">
        <v>001 SNOOPPY</v>
      </c>
      <c r="Z8" s="15" t="str">
        <v>FWDJE0%</v>
      </c>
      <c r="AA8" s="15">
        <v>0</v>
      </c>
      <c r="AB8" s="15">
        <v>0</v>
      </c>
      <c r="AC8" s="15">
        <v>0</v>
      </c>
    </row>
    <row r="13" spans="1:29" x14ac:dyDescent="0.2">
      <c r="A13" s="17" t="s">
        <v>0</v>
      </c>
      <c r="B13" s="17" t="s">
        <v>77</v>
      </c>
      <c r="C13" s="17" t="s">
        <v>103</v>
      </c>
      <c r="D13" s="17" t="s">
        <v>100</v>
      </c>
      <c r="E13" s="17" t="s">
        <v>105</v>
      </c>
      <c r="F13" s="17" t="s">
        <v>95</v>
      </c>
      <c r="G13" s="17" t="s">
        <v>79</v>
      </c>
      <c r="H13" s="17" t="s">
        <v>124</v>
      </c>
    </row>
    <row r="14" spans="1:29" x14ac:dyDescent="0.2">
      <c r="A14" s="15" t="s">
        <v>60</v>
      </c>
      <c r="B14" s="15" t="s">
        <v>78</v>
      </c>
      <c r="C14" s="15"/>
      <c r="D14" s="15"/>
      <c r="E14" s="15"/>
      <c r="F14" s="15"/>
      <c r="G14" s="15"/>
      <c r="H14" s="15"/>
    </row>
    <row r="15" spans="1:29" x14ac:dyDescent="0.2">
      <c r="A15" s="15" t="s">
        <v>106</v>
      </c>
      <c r="B15" s="15"/>
      <c r="C15" s="15" t="s">
        <v>110</v>
      </c>
      <c r="D15" s="15" t="s">
        <v>110</v>
      </c>
      <c r="E15" s="15" t="s">
        <v>110</v>
      </c>
      <c r="F15" s="15" t="s">
        <v>110</v>
      </c>
      <c r="G15" s="15" t="s">
        <v>110</v>
      </c>
      <c r="H15" s="15" t="s">
        <v>110</v>
      </c>
    </row>
    <row r="16" spans="1:29" x14ac:dyDescent="0.2">
      <c r="A16" s="15" t="s">
        <v>107</v>
      </c>
      <c r="B16" s="15"/>
      <c r="C16" s="15" t="s">
        <v>111</v>
      </c>
      <c r="D16" s="15" t="s">
        <v>111</v>
      </c>
      <c r="E16" s="15" t="s">
        <v>111</v>
      </c>
      <c r="F16" s="15" t="s">
        <v>111</v>
      </c>
      <c r="G16" s="15" t="s">
        <v>111</v>
      </c>
      <c r="H16" s="15" t="s">
        <v>111</v>
      </c>
    </row>
    <row r="17" spans="1:8" x14ac:dyDescent="0.2">
      <c r="A17" s="15" t="s">
        <v>108</v>
      </c>
      <c r="B17" s="15"/>
      <c r="C17" s="15" t="s">
        <v>112</v>
      </c>
      <c r="D17" s="15" t="s">
        <v>526</v>
      </c>
      <c r="E17" s="15" t="s">
        <v>112</v>
      </c>
      <c r="F17" s="15" t="s">
        <v>112</v>
      </c>
      <c r="G17" s="15" t="s">
        <v>112</v>
      </c>
      <c r="H17" s="15" t="s">
        <v>112</v>
      </c>
    </row>
    <row r="18" spans="1:8" x14ac:dyDescent="0.2">
      <c r="A18" s="15" t="s">
        <v>109</v>
      </c>
      <c r="B18" s="15"/>
      <c r="C18" s="15" t="s">
        <v>113</v>
      </c>
      <c r="D18" s="15" t="s">
        <v>525</v>
      </c>
      <c r="E18" s="15" t="s">
        <v>113</v>
      </c>
      <c r="F18" s="15" t="s">
        <v>113</v>
      </c>
      <c r="G18" s="15" t="s">
        <v>113</v>
      </c>
      <c r="H18" s="15" t="s">
        <v>113</v>
      </c>
    </row>
    <row r="19" spans="1:8" x14ac:dyDescent="0.2">
      <c r="A19" s="15" t="s">
        <v>2</v>
      </c>
      <c r="B19" s="15"/>
      <c r="C19" s="15" t="s">
        <v>528</v>
      </c>
      <c r="D19" s="15" t="s">
        <v>537</v>
      </c>
      <c r="E19" s="15" t="s">
        <v>521</v>
      </c>
      <c r="F19" s="15" t="s">
        <v>121</v>
      </c>
      <c r="G19" s="15" t="s">
        <v>122</v>
      </c>
      <c r="H19" s="15" t="s">
        <v>125</v>
      </c>
    </row>
    <row r="20" spans="1:8" x14ac:dyDescent="0.2">
      <c r="A20" s="15" t="s">
        <v>57</v>
      </c>
      <c r="B20" s="15"/>
      <c r="C20" s="15" t="s">
        <v>104</v>
      </c>
      <c r="D20" s="15" t="s">
        <v>82</v>
      </c>
      <c r="E20" s="15" t="s">
        <v>82</v>
      </c>
      <c r="F20" s="15" t="s">
        <v>82</v>
      </c>
      <c r="G20" s="15" t="s">
        <v>82</v>
      </c>
      <c r="H20" s="15" t="s">
        <v>82</v>
      </c>
    </row>
    <row r="21" spans="1:8" x14ac:dyDescent="0.2">
      <c r="A21" s="15" t="s">
        <v>62</v>
      </c>
      <c r="B21" s="15"/>
      <c r="C21" s="15" t="s">
        <v>84</v>
      </c>
      <c r="D21" s="15" t="s">
        <v>114</v>
      </c>
      <c r="E21" s="15" t="s">
        <v>84</v>
      </c>
      <c r="F21" s="15" t="s">
        <v>84</v>
      </c>
      <c r="G21" s="15" t="s">
        <v>84</v>
      </c>
      <c r="H21" s="15" t="s">
        <v>84</v>
      </c>
    </row>
    <row r="22" spans="1:8" x14ac:dyDescent="0.2">
      <c r="A22" s="15" t="s">
        <v>63</v>
      </c>
      <c r="B22" s="15"/>
      <c r="C22" s="15" t="s">
        <v>114</v>
      </c>
      <c r="D22" s="15" t="s">
        <v>119</v>
      </c>
      <c r="E22" s="15" t="s">
        <v>120</v>
      </c>
      <c r="F22" s="15" t="s">
        <v>97</v>
      </c>
      <c r="G22" s="15" t="s">
        <v>83</v>
      </c>
      <c r="H22" s="15" t="s">
        <v>126</v>
      </c>
    </row>
    <row r="23" spans="1:8" x14ac:dyDescent="0.2">
      <c r="A23" s="15" t="s">
        <v>64</v>
      </c>
      <c r="B23" s="15"/>
      <c r="C23" s="15" t="s">
        <v>115</v>
      </c>
      <c r="D23" s="15" t="s">
        <v>115</v>
      </c>
      <c r="E23" s="15" t="s">
        <v>115</v>
      </c>
      <c r="F23" s="15" t="s">
        <v>115</v>
      </c>
      <c r="G23" s="15" t="s">
        <v>115</v>
      </c>
      <c r="H23" s="15" t="s">
        <v>115</v>
      </c>
    </row>
    <row r="24" spans="1:8" x14ac:dyDescent="0.2">
      <c r="A24" s="15" t="s">
        <v>65</v>
      </c>
      <c r="B24" s="15"/>
      <c r="C24" s="15" t="s">
        <v>115</v>
      </c>
      <c r="D24" s="15" t="s">
        <v>115</v>
      </c>
      <c r="E24" s="15" t="s">
        <v>115</v>
      </c>
      <c r="F24" s="15" t="s">
        <v>115</v>
      </c>
      <c r="G24" s="15" t="s">
        <v>115</v>
      </c>
      <c r="H24" s="15" t="s">
        <v>115</v>
      </c>
    </row>
    <row r="25" spans="1:8" x14ac:dyDescent="0.2">
      <c r="A25" s="15" t="s">
        <v>66</v>
      </c>
      <c r="B25" s="15"/>
      <c r="C25" s="15" t="s">
        <v>116</v>
      </c>
      <c r="D25" s="15" t="s">
        <v>116</v>
      </c>
      <c r="E25" s="15" t="s">
        <v>116</v>
      </c>
      <c r="F25" s="15" t="s">
        <v>116</v>
      </c>
      <c r="G25" s="15" t="s">
        <v>116</v>
      </c>
      <c r="H25" s="15" t="s">
        <v>116</v>
      </c>
    </row>
    <row r="26" spans="1:8" x14ac:dyDescent="0.2">
      <c r="A26" s="15" t="s">
        <v>67</v>
      </c>
      <c r="B26" s="15"/>
      <c r="C26" s="15" t="s">
        <v>115</v>
      </c>
      <c r="D26" s="15" t="s">
        <v>115</v>
      </c>
      <c r="E26" s="15" t="s">
        <v>115</v>
      </c>
      <c r="F26" s="15" t="s">
        <v>115</v>
      </c>
      <c r="G26" s="15" t="s">
        <v>115</v>
      </c>
      <c r="H26" s="15" t="s">
        <v>115</v>
      </c>
    </row>
    <row r="27" spans="1:8" x14ac:dyDescent="0.2">
      <c r="A27" s="15" t="s">
        <v>68</v>
      </c>
      <c r="B27" s="15"/>
      <c r="C27" s="15" t="s">
        <v>115</v>
      </c>
      <c r="D27" s="15" t="s">
        <v>115</v>
      </c>
      <c r="E27" s="15" t="s">
        <v>115</v>
      </c>
      <c r="F27" s="15" t="s">
        <v>115</v>
      </c>
      <c r="G27" s="15" t="s">
        <v>115</v>
      </c>
      <c r="H27" s="15" t="s">
        <v>115</v>
      </c>
    </row>
    <row r="28" spans="1:8" x14ac:dyDescent="0.2">
      <c r="A28" s="15" t="s">
        <v>69</v>
      </c>
      <c r="B28" s="15"/>
      <c r="C28" s="15" t="s">
        <v>117</v>
      </c>
      <c r="D28" s="15" t="s">
        <v>117</v>
      </c>
      <c r="E28" s="15" t="s">
        <v>117</v>
      </c>
      <c r="F28" s="15" t="s">
        <v>117</v>
      </c>
      <c r="G28" s="15" t="s">
        <v>117</v>
      </c>
      <c r="H28" s="15" t="s">
        <v>117</v>
      </c>
    </row>
    <row r="29" spans="1:8" x14ac:dyDescent="0.2">
      <c r="A29" s="15" t="s">
        <v>23</v>
      </c>
      <c r="B29" s="15"/>
      <c r="C29" s="15" t="s">
        <v>527</v>
      </c>
      <c r="D29" s="15" t="s">
        <v>86</v>
      </c>
      <c r="E29" s="15" t="s">
        <v>86</v>
      </c>
      <c r="F29" s="15" t="s">
        <v>86</v>
      </c>
      <c r="G29" s="15" t="s">
        <v>86</v>
      </c>
      <c r="H29" s="15" t="s">
        <v>86</v>
      </c>
    </row>
    <row r="30" spans="1:8" x14ac:dyDescent="0.2">
      <c r="A30" s="15" t="s">
        <v>70</v>
      </c>
      <c r="B30" s="15"/>
      <c r="C30" s="15" t="s">
        <v>529</v>
      </c>
      <c r="D30" s="15" t="s">
        <v>536</v>
      </c>
      <c r="E30" s="15" t="s">
        <v>522</v>
      </c>
      <c r="F30" s="15" t="s">
        <v>98</v>
      </c>
      <c r="G30" s="15" t="s">
        <v>123</v>
      </c>
      <c r="H30" s="15" t="s">
        <v>127</v>
      </c>
    </row>
    <row r="31" spans="1:8" x14ac:dyDescent="0.2">
      <c r="A31" s="15" t="s">
        <v>25</v>
      </c>
      <c r="B31" s="15"/>
      <c r="C31" s="15" t="s">
        <v>88</v>
      </c>
      <c r="D31" s="15" t="s">
        <v>88</v>
      </c>
      <c r="E31" s="15" t="s">
        <v>88</v>
      </c>
      <c r="F31" s="15" t="s">
        <v>88</v>
      </c>
      <c r="G31" s="15" t="s">
        <v>88</v>
      </c>
      <c r="H31" s="15" t="s">
        <v>88</v>
      </c>
    </row>
    <row r="32" spans="1:8" x14ac:dyDescent="0.2">
      <c r="A32" s="15" t="s">
        <v>26</v>
      </c>
      <c r="B32" s="15"/>
      <c r="C32" s="15" t="s">
        <v>89</v>
      </c>
      <c r="D32" s="15" t="s">
        <v>89</v>
      </c>
      <c r="E32" s="15" t="s">
        <v>89</v>
      </c>
      <c r="F32" s="15" t="s">
        <v>89</v>
      </c>
      <c r="G32" s="15" t="s">
        <v>89</v>
      </c>
      <c r="H32" s="15" t="s">
        <v>89</v>
      </c>
    </row>
    <row r="33" spans="1:8" x14ac:dyDescent="0.2">
      <c r="A33" s="15" t="s">
        <v>71</v>
      </c>
      <c r="B33" s="15"/>
      <c r="C33" s="15" t="s">
        <v>90</v>
      </c>
      <c r="D33" s="15" t="s">
        <v>90</v>
      </c>
      <c r="E33" s="15" t="s">
        <v>90</v>
      </c>
      <c r="F33" s="15" t="s">
        <v>90</v>
      </c>
      <c r="G33" s="15" t="s">
        <v>90</v>
      </c>
      <c r="H33" s="15" t="s">
        <v>90</v>
      </c>
    </row>
    <row r="34" spans="1:8" x14ac:dyDescent="0.2">
      <c r="A34" s="15" t="s">
        <v>28</v>
      </c>
      <c r="B34" s="15"/>
      <c r="C34" s="15" t="s">
        <v>91</v>
      </c>
      <c r="D34" s="15" t="s">
        <v>91</v>
      </c>
      <c r="E34" s="15" t="s">
        <v>91</v>
      </c>
      <c r="F34" s="15" t="s">
        <v>91</v>
      </c>
      <c r="G34" s="15" t="s">
        <v>91</v>
      </c>
      <c r="H34" s="15" t="s">
        <v>91</v>
      </c>
    </row>
    <row r="35" spans="1:8" x14ac:dyDescent="0.2">
      <c r="A35" s="15" t="s">
        <v>72</v>
      </c>
      <c r="B35" s="15"/>
      <c r="C35" s="15"/>
      <c r="D35" s="15" t="s">
        <v>101</v>
      </c>
      <c r="E35" s="15"/>
      <c r="F35" s="15"/>
      <c r="G35" s="15"/>
      <c r="H35" s="15" t="s">
        <v>101</v>
      </c>
    </row>
    <row r="36" spans="1:8" x14ac:dyDescent="0.2">
      <c r="A36" s="15" t="s">
        <v>73</v>
      </c>
      <c r="B36" s="15"/>
      <c r="C36" s="15"/>
      <c r="D36" s="15" t="s">
        <v>102</v>
      </c>
      <c r="E36" s="15"/>
      <c r="F36" s="15"/>
      <c r="G36" s="15"/>
      <c r="H36" s="15" t="s">
        <v>102</v>
      </c>
    </row>
    <row r="37" spans="1:8" x14ac:dyDescent="0.2">
      <c r="A37" s="15" t="s">
        <v>74</v>
      </c>
      <c r="B37" s="15"/>
      <c r="C37" s="15" t="s">
        <v>92</v>
      </c>
      <c r="D37" s="15" t="s">
        <v>92</v>
      </c>
      <c r="E37" s="15" t="s">
        <v>92</v>
      </c>
      <c r="F37" s="15" t="s">
        <v>92</v>
      </c>
      <c r="G37" s="15" t="s">
        <v>92</v>
      </c>
      <c r="H37" s="15" t="s">
        <v>92</v>
      </c>
    </row>
    <row r="38" spans="1:8" x14ac:dyDescent="0.2">
      <c r="A38" s="15" t="s">
        <v>75</v>
      </c>
      <c r="B38" s="15"/>
      <c r="C38" s="15" t="s">
        <v>118</v>
      </c>
      <c r="D38" s="15" t="s">
        <v>93</v>
      </c>
      <c r="E38" s="15" t="s">
        <v>118</v>
      </c>
      <c r="F38" s="15" t="s">
        <v>118</v>
      </c>
      <c r="G38" s="15" t="s">
        <v>118</v>
      </c>
      <c r="H38" s="15" t="s">
        <v>118</v>
      </c>
    </row>
    <row r="39" spans="1:8" x14ac:dyDescent="0.2">
      <c r="A39" s="15" t="s">
        <v>76</v>
      </c>
      <c r="B39" s="15"/>
      <c r="C39" s="15"/>
      <c r="D39" s="15" t="s">
        <v>281</v>
      </c>
      <c r="E39" s="15"/>
      <c r="F39" s="15"/>
      <c r="G39" s="15"/>
      <c r="H39" s="15"/>
    </row>
    <row r="40" spans="1:8" x14ac:dyDescent="0.2">
      <c r="A40" s="15" t="s">
        <v>50</v>
      </c>
      <c r="B40" s="15"/>
      <c r="C40" s="15"/>
      <c r="D40" s="15" t="s">
        <v>517</v>
      </c>
      <c r="E40" s="15"/>
      <c r="F40" s="15"/>
      <c r="G40" s="15"/>
      <c r="H40" s="15"/>
    </row>
    <row r="41" spans="1:8" x14ac:dyDescent="0.2">
      <c r="A41" s="15" t="s">
        <v>29</v>
      </c>
      <c r="B41" s="15"/>
      <c r="C41" s="15"/>
      <c r="D41" s="15" t="s">
        <v>516</v>
      </c>
      <c r="E41" s="15"/>
      <c r="F41" s="15"/>
      <c r="G41" s="15"/>
      <c r="H41" s="15"/>
    </row>
  </sheetData>
  <conditionalFormatting sqref="B2:AC8 B14:H41">
    <cfRule type="cellIs" dxfId="25" priority="2" operator="greaterThan">
      <formula>0</formula>
    </cfRule>
    <cfRule type="cellIs" dxfId="24" priority="3" operator="equal">
      <formula>0</formula>
    </cfRule>
  </conditionalFormatting>
  <conditionalFormatting sqref="C30:H30 C15:H19">
    <cfRule type="cellIs" dxfId="23" priority="1" operator="greaterThan">
      <formula>0</formula>
    </cfRule>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3"/>
  <dimension ref="A1:G15"/>
  <sheetViews>
    <sheetView showGridLines="0" workbookViewId="0">
      <selection activeCell="B13" sqref="B3:G13"/>
    </sheetView>
  </sheetViews>
  <sheetFormatPr defaultRowHeight="14.25" x14ac:dyDescent="0.2"/>
  <cols>
    <col min="1" max="1" width="9.375" style="7" bestFit="1" customWidth="1"/>
    <col min="2" max="2" width="11" style="7" bestFit="1" customWidth="1"/>
    <col min="3" max="3" width="9.375" style="7" bestFit="1" customWidth="1"/>
    <col min="4" max="4" width="10.375" style="7" bestFit="1" customWidth="1"/>
    <col min="5" max="5" width="17.25" style="7" bestFit="1" customWidth="1"/>
    <col min="6" max="6" width="15.25" style="7" bestFit="1" customWidth="1"/>
    <col min="7" max="7" width="9.625" style="7" bestFit="1" customWidth="1"/>
    <col min="8" max="16384" width="9" style="7"/>
  </cols>
  <sheetData>
    <row r="1" spans="1:7" x14ac:dyDescent="0.2">
      <c r="A1" s="20" t="s">
        <v>0</v>
      </c>
      <c r="B1" s="20" t="s">
        <v>60</v>
      </c>
      <c r="C1" s="21" t="s">
        <v>128</v>
      </c>
      <c r="D1" s="20" t="s">
        <v>57</v>
      </c>
      <c r="E1" s="20" t="s">
        <v>129</v>
      </c>
      <c r="F1" s="21" t="s">
        <v>130</v>
      </c>
      <c r="G1" s="21" t="s">
        <v>131</v>
      </c>
    </row>
    <row r="2" spans="1:7" x14ac:dyDescent="0.2">
      <c r="A2" s="22" t="s">
        <v>132</v>
      </c>
      <c r="B2" s="8" t="s">
        <v>78</v>
      </c>
      <c r="C2" s="8"/>
      <c r="D2" s="8" t="s">
        <v>133</v>
      </c>
      <c r="E2" s="8" t="s">
        <v>134</v>
      </c>
      <c r="F2" s="22" t="s">
        <v>135</v>
      </c>
      <c r="G2" s="22" t="s">
        <v>136</v>
      </c>
    </row>
    <row r="3" spans="1:7" x14ac:dyDescent="0.2">
      <c r="A3" s="8" t="s">
        <v>137</v>
      </c>
      <c r="B3" s="8"/>
      <c r="C3" s="8" t="s">
        <v>137</v>
      </c>
      <c r="D3" s="8" t="s">
        <v>82</v>
      </c>
      <c r="E3" s="8" t="s">
        <v>138</v>
      </c>
      <c r="F3" s="22" t="s">
        <v>139</v>
      </c>
      <c r="G3" s="22" t="s">
        <v>140</v>
      </c>
    </row>
    <row r="4" spans="1:7" x14ac:dyDescent="0.2">
      <c r="A4" s="8" t="s">
        <v>141</v>
      </c>
      <c r="B4" s="8"/>
      <c r="C4" s="8" t="s">
        <v>141</v>
      </c>
      <c r="D4" s="8" t="s">
        <v>82</v>
      </c>
      <c r="E4" s="8" t="s">
        <v>138</v>
      </c>
      <c r="F4" s="22" t="s">
        <v>139</v>
      </c>
      <c r="G4" s="22" t="s">
        <v>140</v>
      </c>
    </row>
    <row r="5" spans="1:7" x14ac:dyDescent="0.2">
      <c r="A5" s="8" t="s">
        <v>142</v>
      </c>
      <c r="B5" s="8"/>
      <c r="C5" s="8" t="s">
        <v>142</v>
      </c>
      <c r="D5" s="8" t="s">
        <v>82</v>
      </c>
      <c r="E5" s="8" t="s">
        <v>138</v>
      </c>
      <c r="F5" s="22" t="s">
        <v>139</v>
      </c>
      <c r="G5" s="22" t="s">
        <v>140</v>
      </c>
    </row>
    <row r="6" spans="1:7" x14ac:dyDescent="0.2">
      <c r="A6" s="8" t="s">
        <v>143</v>
      </c>
      <c r="B6" s="8"/>
      <c r="C6" s="8" t="s">
        <v>143</v>
      </c>
      <c r="D6" s="8" t="s">
        <v>82</v>
      </c>
      <c r="E6" s="8" t="s">
        <v>138</v>
      </c>
      <c r="F6" s="22" t="s">
        <v>139</v>
      </c>
      <c r="G6" s="22" t="s">
        <v>140</v>
      </c>
    </row>
    <row r="7" spans="1:7" x14ac:dyDescent="0.2">
      <c r="A7" s="8" t="s">
        <v>144</v>
      </c>
      <c r="B7" s="8"/>
      <c r="C7" s="8" t="s">
        <v>144</v>
      </c>
      <c r="D7" s="8" t="s">
        <v>82</v>
      </c>
      <c r="E7" s="8" t="s">
        <v>138</v>
      </c>
      <c r="F7" s="22" t="s">
        <v>139</v>
      </c>
      <c r="G7" s="22" t="s">
        <v>140</v>
      </c>
    </row>
    <row r="8" spans="1:7" x14ac:dyDescent="0.2">
      <c r="A8" s="8" t="s">
        <v>145</v>
      </c>
      <c r="B8" s="8"/>
      <c r="C8" s="8" t="s">
        <v>145</v>
      </c>
      <c r="D8" s="8" t="s">
        <v>82</v>
      </c>
      <c r="E8" s="8" t="s">
        <v>138</v>
      </c>
      <c r="F8" s="22" t="s">
        <v>139</v>
      </c>
      <c r="G8" s="22" t="s">
        <v>140</v>
      </c>
    </row>
    <row r="15" spans="1:7" x14ac:dyDescent="0.2">
      <c r="E15" s="2"/>
    </row>
  </sheetData>
  <customSheetViews>
    <customSheetView guid="{302D67B7-9156-4BF9-8F94-BEA72722422C}" showPageBreaks="1">
      <selection activeCell="F27" sqref="F27"/>
      <pageMargins left="0.7" right="0.7" top="0.75" bottom="0.75" header="0.3" footer="0.3"/>
      <pageSetup paperSize="9" orientation="portrait" r:id="rId1"/>
    </customSheetView>
  </customSheetViews>
  <conditionalFormatting sqref="B2:G8">
    <cfRule type="cellIs" dxfId="22" priority="1" operator="greaterThan">
      <formula>0</formula>
    </cfRule>
    <cfRule type="cellIs" dxfId="21" priority="2" operator="equal">
      <formula>0</formula>
    </cfRule>
  </conditionalFormatting>
  <pageMargins left="0.7" right="0.7" top="0.75" bottom="0.75" header="0.3" footer="0.3"/>
  <pageSetup paperSize="9"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85CCF-9902-4707-A292-8DD50257E521}">
  <sheetPr codeName="Sheet22"/>
  <dimension ref="A1:BJ73"/>
  <sheetViews>
    <sheetView showGridLines="0" topLeftCell="A13" zoomScale="80" zoomScaleNormal="80" workbookViewId="0">
      <selection activeCell="D20" sqref="D20"/>
    </sheetView>
  </sheetViews>
  <sheetFormatPr defaultRowHeight="14.25" x14ac:dyDescent="0.2"/>
  <cols>
    <col min="1" max="1" width="19.5" style="10" bestFit="1" customWidth="1"/>
    <col min="2" max="2" width="30.125" style="10" bestFit="1" customWidth="1"/>
    <col min="3" max="8" width="32" style="10" bestFit="1" customWidth="1"/>
    <col min="9" max="9" width="20.125" style="10" bestFit="1" customWidth="1"/>
    <col min="10" max="10" width="22" style="10" bestFit="1" customWidth="1"/>
    <col min="11" max="11" width="22.375" style="10" bestFit="1" customWidth="1"/>
    <col min="12" max="12" width="21.75" style="10" bestFit="1" customWidth="1"/>
    <col min="13" max="13" width="10.75" style="10" bestFit="1" customWidth="1"/>
    <col min="14" max="14" width="13.625" style="10" bestFit="1" customWidth="1"/>
    <col min="15" max="15" width="15.875" style="10" bestFit="1" customWidth="1"/>
    <col min="16" max="16" width="6.75" style="10" bestFit="1" customWidth="1"/>
    <col min="17" max="17" width="19" style="10" bestFit="1" customWidth="1"/>
    <col min="18" max="18" width="18.125" style="10" bestFit="1" customWidth="1"/>
    <col min="19" max="19" width="17.75" style="10" bestFit="1" customWidth="1"/>
    <col min="20" max="20" width="13.75" style="10" bestFit="1" customWidth="1"/>
    <col min="21" max="21" width="17.75" style="10" bestFit="1" customWidth="1"/>
    <col min="22" max="22" width="16.25" style="10" bestFit="1" customWidth="1"/>
    <col min="23" max="23" width="13.25" style="10" bestFit="1" customWidth="1"/>
    <col min="24" max="24" width="32" style="10" bestFit="1" customWidth="1"/>
    <col min="25" max="25" width="15.5" style="10" bestFit="1" customWidth="1"/>
    <col min="26" max="26" width="10.375" style="10" bestFit="1" customWidth="1"/>
    <col min="27" max="27" width="19.25" style="10" bestFit="1" customWidth="1"/>
    <col min="28" max="28" width="21.5" style="10" bestFit="1" customWidth="1"/>
    <col min="29" max="29" width="11.25" style="10" bestFit="1" customWidth="1"/>
    <col min="30" max="30" width="20.75" style="10" bestFit="1" customWidth="1"/>
    <col min="31" max="31" width="15" style="10" bestFit="1" customWidth="1"/>
    <col min="32" max="32" width="16.25" style="10" bestFit="1" customWidth="1"/>
    <col min="33" max="33" width="12" style="10" bestFit="1" customWidth="1"/>
    <col min="34" max="34" width="20.125" style="10" bestFit="1" customWidth="1"/>
    <col min="35" max="35" width="17.375" style="10" bestFit="1" customWidth="1"/>
    <col min="36" max="36" width="19.5" style="10" bestFit="1" customWidth="1"/>
    <col min="37" max="38" width="17.375" style="10" bestFit="1" customWidth="1"/>
    <col min="39" max="39" width="18.375" style="10" bestFit="1" customWidth="1"/>
    <col min="40" max="40" width="16.25" style="10" bestFit="1" customWidth="1"/>
    <col min="41" max="41" width="19.375" style="10" bestFit="1" customWidth="1"/>
    <col min="42" max="42" width="15.25" style="10" bestFit="1" customWidth="1"/>
    <col min="43" max="43" width="18.625" style="10" bestFit="1" customWidth="1"/>
    <col min="44" max="44" width="17.125" style="10" bestFit="1" customWidth="1"/>
    <col min="45" max="46" width="16.5" style="10" bestFit="1" customWidth="1"/>
    <col min="47" max="47" width="16.875" style="10" bestFit="1" customWidth="1"/>
    <col min="48" max="48" width="17.375" style="10" bestFit="1" customWidth="1"/>
    <col min="49" max="49" width="9.375" style="10" bestFit="1" customWidth="1"/>
    <col min="50" max="50" width="17.125" style="10" bestFit="1" customWidth="1"/>
    <col min="51" max="51" width="22.375" style="10" bestFit="1" customWidth="1"/>
    <col min="52" max="52" width="18.625" style="10" bestFit="1" customWidth="1"/>
    <col min="53" max="53" width="11.125" style="10" bestFit="1" customWidth="1"/>
    <col min="54" max="54" width="14.5" style="10" bestFit="1" customWidth="1"/>
    <col min="55" max="55" width="15.25" style="10" bestFit="1" customWidth="1"/>
    <col min="56" max="56" width="13" style="10" bestFit="1" customWidth="1"/>
    <col min="57" max="57" width="11.375" style="10" bestFit="1" customWidth="1"/>
    <col min="58" max="58" width="5.875" style="10" bestFit="1" customWidth="1"/>
    <col min="59" max="59" width="6.5" style="10" bestFit="1" customWidth="1"/>
    <col min="60" max="60" width="15.25" style="10" bestFit="1" customWidth="1"/>
    <col min="61" max="61" width="18" style="10" bestFit="1" customWidth="1"/>
    <col min="62" max="62" width="30.125" style="10" bestFit="1" customWidth="1"/>
    <col min="63" max="16384" width="9" style="10"/>
  </cols>
  <sheetData>
    <row r="1" spans="1:62" x14ac:dyDescent="0.2">
      <c r="A1" s="17" t="str">
        <f t="array" ref="A1:BJ8">TRANSPOSE(A12:H73)</f>
        <v>TC</v>
      </c>
      <c r="B1" s="17" t="str">
        <v>tc_amount</v>
      </c>
      <c r="C1" s="17" t="str">
        <v>Title_Company</v>
      </c>
      <c r="D1" s="17" t="str">
        <v>Company</v>
      </c>
      <c r="E1" s="17" t="str">
        <v>ApplyType</v>
      </c>
      <c r="F1" s="17" t="str">
        <v>ApplyVia</v>
      </c>
      <c r="G1" s="17" t="str">
        <v>ApplyChannel</v>
      </c>
      <c r="H1" s="17" t="str">
        <v>Activity</v>
      </c>
      <c r="I1" s="17" t="str">
        <v>SubApplyChannel</v>
      </c>
      <c r="J1" s="17" t="str">
        <v>BirthDay_Judment_D</v>
      </c>
      <c r="K1" s="17" t="str">
        <v>BirthDay_Judment_M</v>
      </c>
      <c r="L1" s="17" t="str">
        <v>BirthDay_Judment_Y</v>
      </c>
      <c r="M1" s="17" t="str">
        <v>Birthday</v>
      </c>
      <c r="N1" s="17" t="str">
        <v>Marital</v>
      </c>
      <c r="O1" s="17" t="str">
        <v>Children</v>
      </c>
      <c r="P1" s="17" t="str">
        <v>Sex</v>
      </c>
      <c r="Q1" s="17" t="str">
        <v>Time_Home</v>
      </c>
      <c r="R1" s="17" t="str">
        <v>Person</v>
      </c>
      <c r="S1" s="17" t="str">
        <v>HomeType</v>
      </c>
      <c r="T1" s="17" t="str">
        <v>BusType</v>
      </c>
      <c r="U1" s="17" t="str">
        <v>SubBusType</v>
      </c>
      <c r="V1" s="17" t="str">
        <v>OccType</v>
      </c>
      <c r="W1" s="17" t="str">
        <v>SubOccType</v>
      </c>
      <c r="X1" s="17" t="str">
        <v>PosType</v>
      </c>
      <c r="Y1" s="17" t="str">
        <v>Person</v>
      </c>
      <c r="Z1" s="17" t="str">
        <v>workYear</v>
      </c>
      <c r="AA1" s="17" t="str">
        <v>EmpType</v>
      </c>
      <c r="AB1" s="17" t="str">
        <v>SalType</v>
      </c>
      <c r="AC1" s="17" t="str">
        <v>CusType</v>
      </c>
      <c r="AD1" s="17" t="str">
        <v>SalDoc</v>
      </c>
      <c r="AE1" s="17" t="str">
        <v>Sal</v>
      </c>
      <c r="AF1" s="17" t="str">
        <v>Htel</v>
      </c>
      <c r="AG1" s="17" t="str">
        <v>Tel</v>
      </c>
      <c r="AH1" s="17" t="str">
        <v>Zipcode_Home</v>
      </c>
      <c r="AI1" s="17" t="str">
        <v>Home_Address</v>
      </c>
      <c r="AJ1" s="17" t="str">
        <v>Zipcode_off</v>
      </c>
      <c r="AK1" s="17" t="str">
        <v>Off_Addres</v>
      </c>
      <c r="AL1" s="17" t="str">
        <v>salDate_Jud</v>
      </c>
      <c r="AM1" s="17" t="str">
        <v>AgCode</v>
      </c>
      <c r="AN1" s="17" t="str">
        <v>accType_Jud</v>
      </c>
      <c r="AO1" s="17" t="str">
        <v>Introducer</v>
      </c>
      <c r="AP1" s="17" t="str">
        <v>VendorCode</v>
      </c>
      <c r="AQ1" s="17" t="str">
        <v>Deliver</v>
      </c>
      <c r="AR1" s="17" t="str">
        <v>CampCode1</v>
      </c>
      <c r="AS1" s="17" t="str">
        <v>CampCode2</v>
      </c>
      <c r="AT1" s="17" t="str">
        <v>CampCode3</v>
      </c>
      <c r="AU1" s="17" t="str">
        <v>Zipcode_card</v>
      </c>
      <c r="AV1" s="17" t="str">
        <v>Card_Address</v>
      </c>
      <c r="AW1" s="17" t="str">
        <v>tt_loan</v>
      </c>
      <c r="AX1" s="17" t="str">
        <v>RCOffTel1</v>
      </c>
      <c r="AY1" s="17" t="str">
        <v>Result_Jud</v>
      </c>
      <c r="AZ1" s="17" t="str">
        <v>Doc_Approve</v>
      </c>
      <c r="BA1" s="17" t="str">
        <v>Name_EN</v>
      </c>
      <c r="BB1" s="17" t="str">
        <v>LastName_EN</v>
      </c>
      <c r="BC1" s="17" t="str">
        <v>Build_Approve</v>
      </c>
      <c r="BD1" s="17" t="str">
        <v>BuildIn</v>
      </c>
      <c r="BE1" s="17" t="str">
        <v>AddreesNo</v>
      </c>
      <c r="BF1" s="17" t="str">
        <v>Moo</v>
      </c>
      <c r="BG1" s="17" t="str">
        <v>Road</v>
      </c>
      <c r="BH1" s="17" t="str">
        <v>Payment_type</v>
      </c>
      <c r="BI1" s="17" t="str">
        <v>recType_Approve</v>
      </c>
      <c r="BJ1" s="17" t="str">
        <v>Firstloan_Apporve</v>
      </c>
    </row>
    <row r="2" spans="1:62" x14ac:dyDescent="0.2">
      <c r="A2" s="15" t="str">
        <v>Title RL</v>
      </c>
      <c r="B2" s="15" t="str">
        <v>1</v>
      </c>
      <c r="C2" s="15" t="str">
        <v>คำนำหน้าชื่อบริษัท</v>
      </c>
      <c r="D2" s="15" t="str">
        <v>ชื่อบริษัท</v>
      </c>
      <c r="E2" s="15" t="str">
        <v>01 ApplyType</v>
      </c>
      <c r="F2" s="15" t="str">
        <v>02 Apply Via</v>
      </c>
      <c r="G2" s="15" t="str">
        <v>03 Apply Channel</v>
      </c>
      <c r="H2" s="15" t="str">
        <v>Activity No.</v>
      </c>
      <c r="I2" s="15" t="str">
        <v>04 Sub Apply Channel</v>
      </c>
      <c r="J2" s="15" t="str">
        <v>05 อายุ</v>
      </c>
      <c r="K2" s="15">
        <v>0</v>
      </c>
      <c r="L2" s="15">
        <v>0</v>
      </c>
      <c r="M2" s="15" t="str">
        <v>06 วันเกิด</v>
      </c>
      <c r="N2" s="15" t="str">
        <v>07 สถานภาพ</v>
      </c>
      <c r="O2" s="15" t="str">
        <v>08 No.of children</v>
      </c>
      <c r="P2" s="15" t="str">
        <v>09 เพศ</v>
      </c>
      <c r="Q2" s="15" t="str">
        <v>10 ระยะเวลาที่อยู่อาศัย</v>
      </c>
      <c r="R2" s="15" t="str">
        <v>11 จำนวนผู้ที่อยู่อาศัย</v>
      </c>
      <c r="S2" s="15" t="str">
        <v>12 ลักษณะที่อยู่อาศัย</v>
      </c>
      <c r="T2" s="15" t="str">
        <v>13 ประเภทธุรกิจ</v>
      </c>
      <c r="U2" s="15" t="str">
        <v>13. ประเภทธุรกิจย่อย</v>
      </c>
      <c r="V2" s="15" t="str">
        <v>14 อาชีพ</v>
      </c>
      <c r="W2" s="15" t="str">
        <v>14.1 อาชีพย่อย</v>
      </c>
      <c r="X2" s="15" t="str">
        <v>15 ตำแหน่ง</v>
      </c>
      <c r="Y2" s="15" t="str">
        <v>16 จำนวนพนักงาน</v>
      </c>
      <c r="Z2" s="15" t="str">
        <v>17 อายุงาน</v>
      </c>
      <c r="AA2" s="15" t="str">
        <v>18 ประเภทการจ้างงาน</v>
      </c>
      <c r="AB2" s="15" t="str">
        <v>19 ลักษณะการรับเงินเดือน</v>
      </c>
      <c r="AC2" s="15" t="str">
        <v>ประเภทลูกค้า</v>
      </c>
      <c r="AD2" s="15" t="str">
        <v>เอกสารที่ใช้ในการคำนวณ</v>
      </c>
      <c r="AE2" s="15" t="str">
        <v>20 รายได้ต่อเดือน</v>
      </c>
      <c r="AF2" s="15" t="str">
        <v>21 ลักษระเบอร์บ้าน</v>
      </c>
      <c r="AG2" s="15" t="str">
        <v>22 เบอร์มือถือ</v>
      </c>
      <c r="AH2" s="15" t="str">
        <v>23 Post Code (Home)</v>
      </c>
      <c r="AI2" s="15" t="str">
        <v>ที่อยู่ตาม Post Code</v>
      </c>
      <c r="AJ2" s="15" t="str">
        <v>24 Post Code(Office)</v>
      </c>
      <c r="AK2" s="15" t="str">
        <v>ที่อยู่ตาม Post Code</v>
      </c>
      <c r="AL2" s="15" t="str">
        <v>25 วันที่เงินเดือนออก</v>
      </c>
      <c r="AM2" s="15" t="str">
        <v>26 Sale Agent Code</v>
      </c>
      <c r="AN2" s="15" t="str">
        <v>27 Account Type</v>
      </c>
      <c r="AO2" s="15" t="str">
        <v>28 Introducer ID No.</v>
      </c>
      <c r="AP2" s="15" t="str">
        <v>29 Vendor Code</v>
      </c>
      <c r="AQ2" s="15" t="str">
        <v>30 Premium Delivery</v>
      </c>
      <c r="AR2" s="15" t="str">
        <v>31 Campaign Code</v>
      </c>
      <c r="AS2" s="15" t="str">
        <v>Campaign Code_2</v>
      </c>
      <c r="AT2" s="15" t="str">
        <v>Campaign Code_3</v>
      </c>
      <c r="AU2" s="15" t="str">
        <v>Post Code (CARD)</v>
      </c>
      <c r="AV2" s="15" t="str">
        <v>ที่อยู่ตาม Post Code</v>
      </c>
      <c r="AW2" s="15" t="str">
        <v>issuer(s) :</v>
      </c>
      <c r="AX2" s="15" t="str">
        <v>OFFICE Telephone</v>
      </c>
      <c r="AY2" s="15" t="str">
        <v>Approve/Cancel/Reject :</v>
      </c>
      <c r="AZ2" s="15" t="str">
        <v>Document Delivery :</v>
      </c>
      <c r="BA2" s="15" t="str">
        <v>Name Eng :</v>
      </c>
      <c r="BB2" s="15" t="str">
        <v>Surname Eng :</v>
      </c>
      <c r="BC2" s="15" t="str">
        <v>Building :</v>
      </c>
      <c r="BD2" s="15" t="str">
        <v>Name Building</v>
      </c>
      <c r="BE2" s="15" t="str">
        <v>Addr No :</v>
      </c>
      <c r="BF2" s="15" t="str">
        <v>Moo :</v>
      </c>
      <c r="BG2" s="15" t="str">
        <v>Road :</v>
      </c>
      <c r="BH2" s="15" t="str">
        <v>Payment type :</v>
      </c>
      <c r="BI2" s="15" t="str">
        <v>Receive Type :</v>
      </c>
      <c r="BJ2" s="15" t="str">
        <v>Transfer Money After Approved :</v>
      </c>
    </row>
    <row r="3" spans="1:62" x14ac:dyDescent="0.2">
      <c r="A3" s="15" t="str">
        <v>Mobile</v>
      </c>
      <c r="B3" s="15">
        <v>0</v>
      </c>
      <c r="C3" s="15" t="str">
        <v>บจก</v>
      </c>
      <c r="D3" s="15" t="str">
        <v>สวัสดีมงคล</v>
      </c>
      <c r="E3" s="15" t="str">
        <v>SPEEDY TO BOTEN</v>
      </c>
      <c r="F3" s="15" t="str">
        <v>1 : สมัครโดยตรง ที่เคาน์เตอร์-Taddy</v>
      </c>
      <c r="G3" s="15" t="str">
        <v>โทรทัศน์</v>
      </c>
      <c r="H3" s="15" t="str">
        <v>none</v>
      </c>
      <c r="I3" s="15">
        <v>0</v>
      </c>
      <c r="J3" s="15" t="str">
        <v>01/</v>
      </c>
      <c r="K3" s="15" t="str">
        <v>01/</v>
      </c>
      <c r="L3" s="15" t="str">
        <v>2530</v>
      </c>
      <c r="M3" s="15" t="str">
        <v>THURSDAY</v>
      </c>
      <c r="N3" s="15" t="str">
        <v>โสด</v>
      </c>
      <c r="O3" s="15" t="str">
        <v>0</v>
      </c>
      <c r="P3" s="15" t="str">
        <v>ชาย</v>
      </c>
      <c r="Q3" s="15">
        <v>10</v>
      </c>
      <c r="R3" s="15">
        <v>50</v>
      </c>
      <c r="S3" s="15" t="str">
        <v>บ้านตนเอง</v>
      </c>
      <c r="T3" s="15" t="str">
        <v>ขนส่งมวลชน</v>
      </c>
      <c r="U3" s="15">
        <v>0</v>
      </c>
      <c r="V3" s="15" t="str">
        <v>งานประจำสำนักงาน</v>
      </c>
      <c r="W3" s="15" t="str">
        <v>แพทย์</v>
      </c>
      <c r="X3" s="15" t="str">
        <v>พนักงาน/พนักงานอาวุโส/รองหัวหน้างาน</v>
      </c>
      <c r="Y3" s="15" t="str">
        <v>100</v>
      </c>
      <c r="Z3" s="15">
        <v>10</v>
      </c>
      <c r="AA3" s="15" t="str">
        <v>พนักงานประจำรายเดือน</v>
      </c>
      <c r="AB3" s="15" t="str">
        <v>เงินโอนผ่านธนาคาร</v>
      </c>
      <c r="AC3" s="15">
        <v>0</v>
      </c>
      <c r="AD3" s="15" t="str">
        <v>สลิปเงินเดือน</v>
      </c>
      <c r="AE3" s="15">
        <v>30000</v>
      </c>
      <c r="AF3" s="15" t="str">
        <v>/021234567</v>
      </c>
      <c r="AG3" s="15">
        <v>0</v>
      </c>
      <c r="AH3" s="15">
        <v>10600</v>
      </c>
      <c r="AI3" s="15" t="str">
        <v>คลองสาน-คลองสาน</v>
      </c>
      <c r="AJ3" s="15">
        <v>10600</v>
      </c>
      <c r="AK3" s="15" t="str">
        <v>คลองสาน-คลองสาน</v>
      </c>
      <c r="AL3" s="15" t="str">
        <v>31</v>
      </c>
      <c r="AM3" s="15" t="str">
        <v>SNOOPPY HAPPY</v>
      </c>
      <c r="AN3" s="15" t="str">
        <v>*</v>
      </c>
      <c r="AO3" s="15" t="str">
        <v>none</v>
      </c>
      <c r="AP3" s="15" t="str">
        <v>BIG C</v>
      </c>
      <c r="AQ3" s="15" t="str">
        <v>H</v>
      </c>
      <c r="AR3" s="15" t="str">
        <v>FWDNONE</v>
      </c>
      <c r="AS3" s="15" t="str">
        <v>none</v>
      </c>
      <c r="AT3" s="15">
        <v>0</v>
      </c>
      <c r="AU3" s="15">
        <v>10600</v>
      </c>
      <c r="AV3" s="15" t="str">
        <v>คลองสาน-คลองสาน</v>
      </c>
      <c r="AW3" s="15" t="str">
        <v>/0</v>
      </c>
      <c r="AX3" s="15" t="str">
        <v>/081234567</v>
      </c>
      <c r="AY3" s="15" t="str">
        <v>Cancel</v>
      </c>
      <c r="AZ3" s="15" t="str">
        <v>Home</v>
      </c>
      <c r="BA3" s="15" t="str">
        <v>Automate</v>
      </c>
      <c r="BB3" s="15" t="str">
        <v>Automate</v>
      </c>
      <c r="BC3" s="15" t="str">
        <v>002</v>
      </c>
      <c r="BD3" s="15" t="str">
        <v>Auto</v>
      </c>
      <c r="BE3" s="15" t="str">
        <v>10</v>
      </c>
      <c r="BF3" s="15" t="str">
        <v>10</v>
      </c>
      <c r="BG3" s="15" t="str">
        <v>10</v>
      </c>
      <c r="BH3" s="15" t="str">
        <v>CS/PP</v>
      </c>
      <c r="BI3" s="15" t="str">
        <v>3</v>
      </c>
      <c r="BJ3" s="15" t="str">
        <v>No</v>
      </c>
    </row>
    <row r="4" spans="1:62" x14ac:dyDescent="0.2">
      <c r="A4" s="15" t="str">
        <v>Walkin</v>
      </c>
      <c r="B4" s="15">
        <v>0</v>
      </c>
      <c r="C4" s="15" t="str">
        <v>บจก</v>
      </c>
      <c r="D4" s="15" t="str">
        <v>สวัสดีมงคล</v>
      </c>
      <c r="E4" s="15" t="str">
        <v>SPEEDY TO BOTEN</v>
      </c>
      <c r="F4" s="15" t="str">
        <v>1 : สมัครโดยตรง ที่เคาน์เตอร์-Taddy</v>
      </c>
      <c r="G4" s="15" t="str">
        <v>โทรทัศน์</v>
      </c>
      <c r="H4" s="15" t="str">
        <v>none</v>
      </c>
      <c r="I4" s="15">
        <v>0</v>
      </c>
      <c r="J4" s="15" t="str">
        <v>01/</v>
      </c>
      <c r="K4" s="15" t="str">
        <v>01/</v>
      </c>
      <c r="L4" s="15" t="str">
        <v>2530</v>
      </c>
      <c r="M4" s="15" t="str">
        <v>THURSDAY</v>
      </c>
      <c r="N4" s="15" t="str">
        <v>โสด</v>
      </c>
      <c r="O4" s="15" t="str">
        <v>0</v>
      </c>
      <c r="P4" s="15" t="str">
        <v>ชาย</v>
      </c>
      <c r="Q4" s="15">
        <v>10</v>
      </c>
      <c r="R4" s="15">
        <v>50</v>
      </c>
      <c r="S4" s="15" t="str">
        <v>บ้านตนเอง</v>
      </c>
      <c r="T4" s="15" t="str">
        <v>ขนส่งมวลชน</v>
      </c>
      <c r="U4" s="15" t="str">
        <v>none</v>
      </c>
      <c r="V4" s="15" t="str">
        <v>งานประจำสำนักงาน</v>
      </c>
      <c r="W4" s="15" t="str">
        <v>แพทย์</v>
      </c>
      <c r="X4" s="15" t="str">
        <v>พนักงาน/พนักงานอาวุโส/รองหัวหน้างาน</v>
      </c>
      <c r="Y4" s="15">
        <v>100</v>
      </c>
      <c r="Z4" s="15">
        <v>10</v>
      </c>
      <c r="AA4" s="15" t="str">
        <v>พนักงานประจำรายเดือน</v>
      </c>
      <c r="AB4" s="15" t="str">
        <v>เงินโอนผ่านธนาคาร</v>
      </c>
      <c r="AC4" s="15">
        <v>0</v>
      </c>
      <c r="AD4" s="15" t="str">
        <v>สลิปเงินเดือน</v>
      </c>
      <c r="AE4" s="15" t="str">
        <v>30000</v>
      </c>
      <c r="AF4" s="15" t="str">
        <v>/021234567</v>
      </c>
      <c r="AG4" s="15">
        <v>0</v>
      </c>
      <c r="AH4" s="15">
        <v>10600</v>
      </c>
      <c r="AI4" s="15" t="str">
        <v>คลองสาน-คลองสาน</v>
      </c>
      <c r="AJ4" s="15">
        <v>10600</v>
      </c>
      <c r="AK4" s="15" t="str">
        <v>คลองสาน-คลองสาน</v>
      </c>
      <c r="AL4" s="15" t="str">
        <v>31</v>
      </c>
      <c r="AM4" s="15" t="str">
        <v>SNOOPPY HAPPY</v>
      </c>
      <c r="AN4" s="15" t="str">
        <v>*</v>
      </c>
      <c r="AO4" s="15" t="str">
        <v>none</v>
      </c>
      <c r="AP4" s="15" t="str">
        <v>BIG C</v>
      </c>
      <c r="AQ4" s="15" t="str">
        <v>H</v>
      </c>
      <c r="AR4" s="15" t="str">
        <v>FWDNONE</v>
      </c>
      <c r="AS4" s="15" t="str">
        <v>none</v>
      </c>
      <c r="AT4" s="15">
        <v>0</v>
      </c>
      <c r="AU4" s="15">
        <v>10600</v>
      </c>
      <c r="AV4" s="15" t="str">
        <v>คลองสาน-คลองสาน</v>
      </c>
      <c r="AW4" s="15" t="str">
        <v>/0</v>
      </c>
      <c r="AX4" s="15" t="str">
        <v>/081234567</v>
      </c>
      <c r="AY4" s="15" t="str">
        <v>Approve</v>
      </c>
      <c r="AZ4" s="15" t="str">
        <v>Home</v>
      </c>
      <c r="BA4" s="15" t="str">
        <v>Automate</v>
      </c>
      <c r="BB4" s="15" t="str">
        <v>Automate</v>
      </c>
      <c r="BC4" s="15" t="str">
        <v>002</v>
      </c>
      <c r="BD4" s="15" t="str">
        <v>Auto</v>
      </c>
      <c r="BE4" s="15" t="str">
        <v>10</v>
      </c>
      <c r="BF4" s="15" t="str">
        <v>10</v>
      </c>
      <c r="BG4" s="15" t="str">
        <v>10</v>
      </c>
      <c r="BH4" s="15" t="str">
        <v>CS/PP</v>
      </c>
      <c r="BI4" s="15" t="str">
        <v>3</v>
      </c>
      <c r="BJ4" s="15" t="str">
        <v>No</v>
      </c>
    </row>
    <row r="5" spans="1:62" x14ac:dyDescent="0.2">
      <c r="A5" s="15" t="str">
        <v>Smartenty</v>
      </c>
      <c r="B5" s="15">
        <v>0</v>
      </c>
      <c r="C5" s="15" t="str">
        <v>บจก</v>
      </c>
      <c r="D5" s="15" t="str">
        <v>สวัสดีมงคล</v>
      </c>
      <c r="E5" s="15" t="str">
        <v>SPEEDY TO BOTEN</v>
      </c>
      <c r="F5" s="15" t="str">
        <v>1 : สมัครโดยตรง ที่เคาน์เตอร์-Taddy</v>
      </c>
      <c r="G5" s="15" t="str">
        <v>โทรทัศน์</v>
      </c>
      <c r="H5" s="15" t="str">
        <v>none</v>
      </c>
      <c r="I5" s="15">
        <v>0</v>
      </c>
      <c r="J5" s="15" t="str">
        <v>01/</v>
      </c>
      <c r="K5" s="15" t="str">
        <v>01/</v>
      </c>
      <c r="L5" s="15" t="str">
        <v>2530</v>
      </c>
      <c r="M5" s="15" t="str">
        <v>THURSDAY</v>
      </c>
      <c r="N5" s="15" t="str">
        <v>โสด</v>
      </c>
      <c r="O5" s="15" t="str">
        <v>0</v>
      </c>
      <c r="P5" s="15" t="str">
        <v>ชาย</v>
      </c>
      <c r="Q5" s="15">
        <v>10</v>
      </c>
      <c r="R5" s="15">
        <v>50</v>
      </c>
      <c r="S5" s="15" t="str">
        <v>บ้านตนเอง</v>
      </c>
      <c r="T5" s="15" t="str">
        <v>ขนส่งมวลชน</v>
      </c>
      <c r="U5" s="15">
        <v>0</v>
      </c>
      <c r="V5" s="15" t="str">
        <v>งานประจำสำนักงาน</v>
      </c>
      <c r="W5" s="15" t="str">
        <v>แพทย์</v>
      </c>
      <c r="X5" s="15" t="str">
        <v>พนักงาน/พนักงานอาวุโส/รองหัวหน้างาน</v>
      </c>
      <c r="Y5" s="15">
        <v>100</v>
      </c>
      <c r="Z5" s="15">
        <v>10</v>
      </c>
      <c r="AA5" s="15" t="str">
        <v>พนักงานประจำรายเดือน</v>
      </c>
      <c r="AB5" s="15" t="str">
        <v>เงินโอนผ่านธนาคาร</v>
      </c>
      <c r="AC5" s="15">
        <v>0</v>
      </c>
      <c r="AD5" s="15" t="str">
        <v>สลิปเงินเดือน</v>
      </c>
      <c r="AE5" s="15">
        <v>30000</v>
      </c>
      <c r="AF5" s="15" t="str">
        <v>/021234567</v>
      </c>
      <c r="AG5" s="15">
        <v>0</v>
      </c>
      <c r="AH5" s="15">
        <v>10600</v>
      </c>
      <c r="AI5" s="15" t="str">
        <v>คลองสาน-คลองสาน</v>
      </c>
      <c r="AJ5" s="15">
        <v>10600</v>
      </c>
      <c r="AK5" s="15" t="str">
        <v>คลองสาน-คลองสาน</v>
      </c>
      <c r="AL5" s="15" t="str">
        <v>31</v>
      </c>
      <c r="AM5" s="15" t="str">
        <v>SNOOPPY HAPPY</v>
      </c>
      <c r="AN5" s="15" t="str">
        <v>*</v>
      </c>
      <c r="AO5" s="15" t="str">
        <v>none</v>
      </c>
      <c r="AP5" s="15" t="str">
        <v>BIG C</v>
      </c>
      <c r="AQ5" s="15" t="str">
        <v>H</v>
      </c>
      <c r="AR5" s="15" t="str">
        <v>FWDNONE</v>
      </c>
      <c r="AS5" s="15" t="str">
        <v>none</v>
      </c>
      <c r="AT5" s="15">
        <v>0</v>
      </c>
      <c r="AU5" s="15">
        <v>10600</v>
      </c>
      <c r="AV5" s="15" t="str">
        <v>คลองสาน-คลองสาน</v>
      </c>
      <c r="AW5" s="15" t="str">
        <v>/0</v>
      </c>
      <c r="AX5" s="15" t="str">
        <v>/081234567</v>
      </c>
      <c r="AY5" s="15" t="str">
        <v>Approve</v>
      </c>
      <c r="AZ5" s="15" t="str">
        <v>Home</v>
      </c>
      <c r="BA5" s="15" t="str">
        <v>Automate</v>
      </c>
      <c r="BB5" s="15" t="str">
        <v>Automate</v>
      </c>
      <c r="BC5" s="15" t="str">
        <v>002</v>
      </c>
      <c r="BD5" s="15" t="str">
        <v>Auto</v>
      </c>
      <c r="BE5" s="15" t="str">
        <v>10</v>
      </c>
      <c r="BF5" s="15" t="str">
        <v>10</v>
      </c>
      <c r="BG5" s="15" t="str">
        <v>10</v>
      </c>
      <c r="BH5" s="15" t="str">
        <v>CS/PP</v>
      </c>
      <c r="BI5" s="15" t="str">
        <v>3</v>
      </c>
      <c r="BJ5" s="15" t="str">
        <v>No</v>
      </c>
    </row>
    <row r="6" spans="1:62" x14ac:dyDescent="0.2">
      <c r="A6" s="15" t="str">
        <v>NDID</v>
      </c>
      <c r="B6" s="15">
        <v>0</v>
      </c>
      <c r="C6" s="15" t="str">
        <v>บจก</v>
      </c>
      <c r="D6" s="15" t="str">
        <v>สวัสดีมงคล</v>
      </c>
      <c r="E6" s="15" t="str">
        <v>SPEEDY TO BOTEN</v>
      </c>
      <c r="F6" s="15" t="str">
        <v>1 : สมัครโดยตรง ที่เคาน์เตอร์-Taddy</v>
      </c>
      <c r="G6" s="15" t="str">
        <v>โทรทัศน์</v>
      </c>
      <c r="H6" s="15" t="str">
        <v>none</v>
      </c>
      <c r="I6" s="15">
        <v>0</v>
      </c>
      <c r="J6" s="15" t="str">
        <v>01/</v>
      </c>
      <c r="K6" s="15" t="str">
        <v>01/</v>
      </c>
      <c r="L6" s="15" t="str">
        <v>2530</v>
      </c>
      <c r="M6" s="15" t="str">
        <v>THURSDAY</v>
      </c>
      <c r="N6" s="15" t="str">
        <v>โสด</v>
      </c>
      <c r="O6" s="15" t="str">
        <v>0</v>
      </c>
      <c r="P6" s="15" t="str">
        <v>ชาย</v>
      </c>
      <c r="Q6" s="15">
        <v>10</v>
      </c>
      <c r="R6" s="15">
        <v>50</v>
      </c>
      <c r="S6" s="15" t="str">
        <v>บ้านตนเอง</v>
      </c>
      <c r="T6" s="15" t="str">
        <v>ขนส่งมวลชน</v>
      </c>
      <c r="U6" s="15">
        <v>0</v>
      </c>
      <c r="V6" s="15" t="str">
        <v>งานประจำสำนักงาน</v>
      </c>
      <c r="W6" s="15" t="str">
        <v>แพทย์</v>
      </c>
      <c r="X6" s="15" t="str">
        <v>พนักงาน/พนักงานอาวุโส/รองหัวหน้างาน</v>
      </c>
      <c r="Y6" s="15">
        <v>100</v>
      </c>
      <c r="Z6" s="15">
        <v>10</v>
      </c>
      <c r="AA6" s="15" t="str">
        <v>พนักงานประจำรายเดือน</v>
      </c>
      <c r="AB6" s="15" t="str">
        <v>เงินโอนผ่านธนาคาร</v>
      </c>
      <c r="AC6" s="15">
        <v>0</v>
      </c>
      <c r="AD6" s="15" t="str">
        <v>สลิปเงินเดือน</v>
      </c>
      <c r="AE6" s="15">
        <v>30000</v>
      </c>
      <c r="AF6" s="15" t="str">
        <v>/021234567</v>
      </c>
      <c r="AG6" s="15">
        <v>0</v>
      </c>
      <c r="AH6" s="15">
        <v>10600</v>
      </c>
      <c r="AI6" s="15" t="str">
        <v>คลองสาน-คลองสาน</v>
      </c>
      <c r="AJ6" s="15">
        <v>10600</v>
      </c>
      <c r="AK6" s="15" t="str">
        <v>คลองสาน-คลองสาน</v>
      </c>
      <c r="AL6" s="15" t="str">
        <v>31</v>
      </c>
      <c r="AM6" s="15" t="str">
        <v>SNOOPPY HAPPY</v>
      </c>
      <c r="AN6" s="15" t="str">
        <v>*</v>
      </c>
      <c r="AO6" s="15" t="str">
        <v>none</v>
      </c>
      <c r="AP6" s="15" t="str">
        <v>BIG C</v>
      </c>
      <c r="AQ6" s="15" t="str">
        <v>H</v>
      </c>
      <c r="AR6" s="15" t="str">
        <v>FWDNONE</v>
      </c>
      <c r="AS6" s="15" t="str">
        <v>none</v>
      </c>
      <c r="AT6" s="15">
        <v>0</v>
      </c>
      <c r="AU6" s="15">
        <v>10600</v>
      </c>
      <c r="AV6" s="15" t="str">
        <v>คลองสาน-คลองสาน</v>
      </c>
      <c r="AW6" s="15" t="str">
        <v>/0</v>
      </c>
      <c r="AX6" s="15" t="str">
        <v>/081234567</v>
      </c>
      <c r="AY6" s="15" t="str">
        <v>Approve</v>
      </c>
      <c r="AZ6" s="15" t="str">
        <v>Home</v>
      </c>
      <c r="BA6" s="15" t="str">
        <v>Automate</v>
      </c>
      <c r="BB6" s="15" t="str">
        <v>Automate</v>
      </c>
      <c r="BC6" s="15" t="str">
        <v>002</v>
      </c>
      <c r="BD6" s="15" t="str">
        <v>Auto</v>
      </c>
      <c r="BE6" s="15" t="str">
        <v>10</v>
      </c>
      <c r="BF6" s="15" t="str">
        <v>10</v>
      </c>
      <c r="BG6" s="15" t="str">
        <v>10</v>
      </c>
      <c r="BH6" s="15" t="str">
        <v>CS/PP</v>
      </c>
      <c r="BI6" s="15" t="str">
        <v>3</v>
      </c>
      <c r="BJ6" s="15" t="str">
        <v>No</v>
      </c>
    </row>
    <row r="7" spans="1:62" x14ac:dyDescent="0.2">
      <c r="A7" s="15" t="str">
        <v>Fullform</v>
      </c>
      <c r="B7" s="15">
        <v>0</v>
      </c>
      <c r="C7" s="15" t="str">
        <v>บจก</v>
      </c>
      <c r="D7" s="15" t="str">
        <v>สวัสดีมงคล</v>
      </c>
      <c r="E7" s="15" t="str">
        <v>SPEEDY TO BOTEN</v>
      </c>
      <c r="F7" s="15" t="str">
        <v>1 : สมัครโดยตรง ที่เคาน์เตอร์-Taddy</v>
      </c>
      <c r="G7" s="15" t="str">
        <v>ทิชชู่</v>
      </c>
      <c r="H7" s="15" t="str">
        <v>none</v>
      </c>
      <c r="I7" s="15">
        <v>0</v>
      </c>
      <c r="J7" s="15" t="str">
        <v>01/</v>
      </c>
      <c r="K7" s="15" t="str">
        <v>01/</v>
      </c>
      <c r="L7" s="15" t="str">
        <v>2530</v>
      </c>
      <c r="M7" s="15" t="str">
        <v>THURSDAY</v>
      </c>
      <c r="N7" s="15" t="str">
        <v>แต่งงานมีลูกแล้ว</v>
      </c>
      <c r="O7" s="15" t="str">
        <v>2</v>
      </c>
      <c r="P7" s="15" t="str">
        <v>ชาย</v>
      </c>
      <c r="Q7" s="15">
        <v>10</v>
      </c>
      <c r="R7" s="15">
        <v>50</v>
      </c>
      <c r="S7" s="15" t="str">
        <v>บ้านตนเอง</v>
      </c>
      <c r="T7" s="15" t="str">
        <v>ขนส่งมวลชน</v>
      </c>
      <c r="U7" s="15">
        <v>0</v>
      </c>
      <c r="V7" s="15" t="str">
        <v>งานประจำสำนักงาน</v>
      </c>
      <c r="W7" s="15" t="str">
        <v>แพทย์</v>
      </c>
      <c r="X7" s="15" t="str">
        <v>พนักงาน/พนักงานอาวุโส/รองหัวหน้างาน</v>
      </c>
      <c r="Y7" s="15" t="str">
        <v>100</v>
      </c>
      <c r="Z7" s="15">
        <v>10</v>
      </c>
      <c r="AA7" s="15" t="str">
        <v>พนักงานประจำรายเดือน</v>
      </c>
      <c r="AB7" s="15" t="str">
        <v>เงินโอนผ่านธนาคาร</v>
      </c>
      <c r="AC7" s="15">
        <v>0</v>
      </c>
      <c r="AD7" s="15" t="str">
        <v>สลิปเงินเดือน</v>
      </c>
      <c r="AE7" s="15">
        <v>30000</v>
      </c>
      <c r="AF7" s="15" t="str">
        <v>/021234567</v>
      </c>
      <c r="AG7" s="15">
        <v>0</v>
      </c>
      <c r="AH7" s="15">
        <v>10600</v>
      </c>
      <c r="AI7" s="15" t="str">
        <v>คลองสาน-คลองสาน</v>
      </c>
      <c r="AJ7" s="15">
        <v>10600</v>
      </c>
      <c r="AK7" s="15" t="str">
        <v>คลองสาน-คลองสาน</v>
      </c>
      <c r="AL7" s="15" t="str">
        <v>31</v>
      </c>
      <c r="AM7" s="15" t="str">
        <v>SNOOPPY HAPPY</v>
      </c>
      <c r="AN7" s="15" t="str">
        <v>*</v>
      </c>
      <c r="AO7" s="15" t="str">
        <v>none</v>
      </c>
      <c r="AP7" s="15" t="str">
        <v>BIG C</v>
      </c>
      <c r="AQ7" s="15" t="str">
        <v>H</v>
      </c>
      <c r="AR7" s="15" t="str">
        <v>FWDNONE</v>
      </c>
      <c r="AS7" s="15" t="str">
        <v>none</v>
      </c>
      <c r="AT7" s="15">
        <v>0</v>
      </c>
      <c r="AU7" s="15">
        <v>10600</v>
      </c>
      <c r="AV7" s="15" t="str">
        <v>คลองสาน-คลองสาน</v>
      </c>
      <c r="AW7" s="15" t="str">
        <v>/0</v>
      </c>
      <c r="AX7" s="15" t="str">
        <v>/081234567</v>
      </c>
      <c r="AY7" s="15" t="str">
        <v>Approve</v>
      </c>
      <c r="AZ7" s="15" t="str">
        <v>Home</v>
      </c>
      <c r="BA7" s="15" t="str">
        <v>Automate</v>
      </c>
      <c r="BB7" s="15" t="str">
        <v>Automate</v>
      </c>
      <c r="BC7" s="15" t="str">
        <v>002</v>
      </c>
      <c r="BD7" s="15" t="str">
        <v>Auto</v>
      </c>
      <c r="BE7" s="15" t="str">
        <v>10</v>
      </c>
      <c r="BF7" s="15" t="str">
        <v>10</v>
      </c>
      <c r="BG7" s="15" t="str">
        <v>10</v>
      </c>
      <c r="BH7" s="15" t="str">
        <v>CS/PP</v>
      </c>
      <c r="BI7" s="15" t="str">
        <v>3</v>
      </c>
      <c r="BJ7" s="15" t="str">
        <v>No</v>
      </c>
    </row>
    <row r="8" spans="1:62" x14ac:dyDescent="0.2">
      <c r="A8" s="15" t="str">
        <v>Closing</v>
      </c>
      <c r="B8" s="15">
        <v>0</v>
      </c>
      <c r="C8" s="15" t="str">
        <v>บจก</v>
      </c>
      <c r="D8" s="15" t="str">
        <v>สวัสดีมงคล</v>
      </c>
      <c r="E8" s="15" t="str">
        <v>SPEEDY TO BOTEN</v>
      </c>
      <c r="F8" s="15" t="str">
        <v>1 : สมัครโดยตรง ที่เคาน์เตอร์-Taddy</v>
      </c>
      <c r="G8" s="15" t="str">
        <v>ทิชชู่</v>
      </c>
      <c r="H8" s="15" t="str">
        <v>none</v>
      </c>
      <c r="I8" s="15">
        <v>0</v>
      </c>
      <c r="J8" s="15" t="str">
        <v>01/</v>
      </c>
      <c r="K8" s="15" t="str">
        <v>01/</v>
      </c>
      <c r="L8" s="15" t="str">
        <v>2530</v>
      </c>
      <c r="M8" s="15" t="str">
        <v>THURSDAY</v>
      </c>
      <c r="N8" s="15" t="str">
        <v>แต่งงานมีลูกแล้ว</v>
      </c>
      <c r="O8" s="15" t="str">
        <v>2</v>
      </c>
      <c r="P8" s="15" t="str">
        <v>ชาย</v>
      </c>
      <c r="Q8" s="15">
        <v>10</v>
      </c>
      <c r="R8" s="15">
        <v>50</v>
      </c>
      <c r="S8" s="15" t="str">
        <v>บ้านตนเอง</v>
      </c>
      <c r="T8" s="15" t="str">
        <v>ขนส่งมวลชน</v>
      </c>
      <c r="U8" s="15">
        <v>0</v>
      </c>
      <c r="V8" s="15" t="str">
        <v>งานประจำสำนักงาน</v>
      </c>
      <c r="W8" s="15" t="str">
        <v>แพทย์</v>
      </c>
      <c r="X8" s="15" t="str">
        <v>พนักงาน/พนักงานอาวุโส/รองหัวหน้างาน</v>
      </c>
      <c r="Y8" s="15" t="str">
        <v>100</v>
      </c>
      <c r="Z8" s="15">
        <v>10</v>
      </c>
      <c r="AA8" s="15" t="str">
        <v>พนักงานประจำรายเดือน</v>
      </c>
      <c r="AB8" s="15" t="str">
        <v>เงินโอนผ่านธนาคาร</v>
      </c>
      <c r="AC8" s="15">
        <v>0</v>
      </c>
      <c r="AD8" s="15" t="str">
        <v>สลิปเงินเดือน</v>
      </c>
      <c r="AE8" s="15">
        <v>30000</v>
      </c>
      <c r="AF8" s="15" t="str">
        <v>/021234567</v>
      </c>
      <c r="AG8" s="15">
        <v>0</v>
      </c>
      <c r="AH8" s="15">
        <v>10600</v>
      </c>
      <c r="AI8" s="15" t="str">
        <v>คลองสาน-คลองสาน</v>
      </c>
      <c r="AJ8" s="15">
        <v>10600</v>
      </c>
      <c r="AK8" s="15" t="str">
        <v>คลองสาน-คลองสาน</v>
      </c>
      <c r="AL8" s="15" t="str">
        <v>31</v>
      </c>
      <c r="AM8" s="15" t="str">
        <v>SNOOPPY HAPPY</v>
      </c>
      <c r="AN8" s="15" t="str">
        <v>*</v>
      </c>
      <c r="AO8" s="15" t="str">
        <v>none</v>
      </c>
      <c r="AP8" s="15" t="str">
        <v>BIG C</v>
      </c>
      <c r="AQ8" s="15" t="str">
        <v>H</v>
      </c>
      <c r="AR8" s="15" t="str">
        <v>FWDNONE</v>
      </c>
      <c r="AS8" s="15" t="str">
        <v>none</v>
      </c>
      <c r="AT8" s="15">
        <v>0</v>
      </c>
      <c r="AU8" s="15">
        <v>10600</v>
      </c>
      <c r="AV8" s="15" t="str">
        <v>คลองสาน-คลองสาน</v>
      </c>
      <c r="AW8" s="15" t="str">
        <v>/0</v>
      </c>
      <c r="AX8" s="15" t="str">
        <v>/081234567</v>
      </c>
      <c r="AY8" s="15" t="str">
        <v>Approve</v>
      </c>
      <c r="AZ8" s="15" t="str">
        <v>Home</v>
      </c>
      <c r="BA8" s="15" t="str">
        <v>Automate</v>
      </c>
      <c r="BB8" s="15" t="str">
        <v>Automate</v>
      </c>
      <c r="BC8" s="15" t="str">
        <v>002</v>
      </c>
      <c r="BD8" s="15" t="str">
        <v>Auto</v>
      </c>
      <c r="BE8" s="15" t="str">
        <v>10</v>
      </c>
      <c r="BF8" s="15" t="str">
        <v>10</v>
      </c>
      <c r="BG8" s="15" t="str">
        <v>10</v>
      </c>
      <c r="BH8" s="15" t="str">
        <v>CS/PP</v>
      </c>
      <c r="BI8" s="15" t="str">
        <v>3</v>
      </c>
      <c r="BJ8" s="15" t="str">
        <v>No</v>
      </c>
    </row>
    <row r="12" spans="1:62" x14ac:dyDescent="0.2">
      <c r="A12" s="17" t="s">
        <v>0</v>
      </c>
      <c r="B12" s="17" t="s">
        <v>132</v>
      </c>
      <c r="C12" s="17" t="s">
        <v>143</v>
      </c>
      <c r="D12" s="17" t="s">
        <v>137</v>
      </c>
      <c r="E12" s="17" t="s">
        <v>144</v>
      </c>
      <c r="F12" s="17" t="s">
        <v>141</v>
      </c>
      <c r="G12" s="17" t="s">
        <v>142</v>
      </c>
      <c r="H12" s="17" t="s">
        <v>145</v>
      </c>
    </row>
    <row r="13" spans="1:62" x14ac:dyDescent="0.2">
      <c r="A13" s="15" t="s">
        <v>60</v>
      </c>
      <c r="B13" s="15" t="s">
        <v>78</v>
      </c>
      <c r="C13" s="15"/>
      <c r="D13" s="15"/>
      <c r="E13" s="15"/>
      <c r="F13" s="15"/>
      <c r="G13" s="15"/>
      <c r="H13" s="15"/>
    </row>
    <row r="14" spans="1:62" x14ac:dyDescent="0.2">
      <c r="A14" s="15" t="s">
        <v>130</v>
      </c>
      <c r="B14" s="15" t="s">
        <v>135</v>
      </c>
      <c r="C14" s="15" t="s">
        <v>139</v>
      </c>
      <c r="D14" s="15" t="s">
        <v>139</v>
      </c>
      <c r="E14" s="15" t="s">
        <v>139</v>
      </c>
      <c r="F14" s="15" t="s">
        <v>139</v>
      </c>
      <c r="G14" s="15" t="s">
        <v>139</v>
      </c>
      <c r="H14" s="15" t="s">
        <v>139</v>
      </c>
    </row>
    <row r="15" spans="1:62" x14ac:dyDescent="0.2">
      <c r="A15" s="15" t="s">
        <v>131</v>
      </c>
      <c r="B15" s="15" t="s">
        <v>136</v>
      </c>
      <c r="C15" s="15" t="s">
        <v>256</v>
      </c>
      <c r="D15" s="15" t="s">
        <v>256</v>
      </c>
      <c r="E15" s="15" t="s">
        <v>256</v>
      </c>
      <c r="F15" s="15" t="s">
        <v>256</v>
      </c>
      <c r="G15" s="15" t="s">
        <v>256</v>
      </c>
      <c r="H15" s="15" t="s">
        <v>256</v>
      </c>
    </row>
    <row r="16" spans="1:62" x14ac:dyDescent="0.2">
      <c r="A16" s="15" t="s">
        <v>146</v>
      </c>
      <c r="B16" s="15" t="s">
        <v>202</v>
      </c>
      <c r="C16" s="15" t="s">
        <v>257</v>
      </c>
      <c r="D16" s="15" t="s">
        <v>257</v>
      </c>
      <c r="E16" s="15" t="s">
        <v>257</v>
      </c>
      <c r="F16" s="15" t="s">
        <v>257</v>
      </c>
      <c r="G16" s="15" t="s">
        <v>257</v>
      </c>
      <c r="H16" s="15" t="s">
        <v>257</v>
      </c>
    </row>
    <row r="17" spans="1:8" x14ac:dyDescent="0.2">
      <c r="A17" s="15" t="s">
        <v>147</v>
      </c>
      <c r="B17" s="15" t="s">
        <v>203</v>
      </c>
      <c r="C17" s="15" t="s">
        <v>258</v>
      </c>
      <c r="D17" s="15" t="s">
        <v>258</v>
      </c>
      <c r="E17" s="15" t="s">
        <v>258</v>
      </c>
      <c r="F17" s="15" t="s">
        <v>258</v>
      </c>
      <c r="G17" s="15" t="s">
        <v>258</v>
      </c>
      <c r="H17" s="15" t="s">
        <v>258</v>
      </c>
    </row>
    <row r="18" spans="1:8" x14ac:dyDescent="0.2">
      <c r="A18" s="15" t="s">
        <v>148</v>
      </c>
      <c r="B18" s="15" t="s">
        <v>204</v>
      </c>
      <c r="C18" s="15" t="s">
        <v>259</v>
      </c>
      <c r="D18" s="15" t="s">
        <v>259</v>
      </c>
      <c r="E18" s="15" t="s">
        <v>259</v>
      </c>
      <c r="F18" s="15" t="s">
        <v>259</v>
      </c>
      <c r="G18" s="15" t="s">
        <v>292</v>
      </c>
      <c r="H18" s="15" t="s">
        <v>292</v>
      </c>
    </row>
    <row r="19" spans="1:8" x14ac:dyDescent="0.2">
      <c r="A19" s="15" t="s">
        <v>149</v>
      </c>
      <c r="B19" s="15" t="s">
        <v>205</v>
      </c>
      <c r="C19" s="15" t="s">
        <v>538</v>
      </c>
      <c r="D19" s="15" t="s">
        <v>538</v>
      </c>
      <c r="E19" s="15" t="s">
        <v>538</v>
      </c>
      <c r="F19" s="15" t="s">
        <v>538</v>
      </c>
      <c r="G19" s="15" t="s">
        <v>538</v>
      </c>
      <c r="H19" s="15" t="s">
        <v>538</v>
      </c>
    </row>
    <row r="20" spans="1:8" x14ac:dyDescent="0.2">
      <c r="A20" s="15" t="s">
        <v>150</v>
      </c>
      <c r="B20" s="15" t="s">
        <v>206</v>
      </c>
      <c r="C20" s="15"/>
      <c r="D20" s="15"/>
      <c r="E20" s="15"/>
      <c r="F20" s="15"/>
      <c r="G20" s="15"/>
      <c r="H20" s="15"/>
    </row>
    <row r="21" spans="1:8" x14ac:dyDescent="0.2">
      <c r="A21" s="15" t="s">
        <v>151</v>
      </c>
      <c r="B21" s="15" t="s">
        <v>207</v>
      </c>
      <c r="C21" s="15" t="s">
        <v>260</v>
      </c>
      <c r="D21" s="15" t="s">
        <v>260</v>
      </c>
      <c r="E21" s="15" t="s">
        <v>260</v>
      </c>
      <c r="F21" s="15" t="s">
        <v>260</v>
      </c>
      <c r="G21" s="15" t="s">
        <v>260</v>
      </c>
      <c r="H21" s="15" t="s">
        <v>260</v>
      </c>
    </row>
    <row r="22" spans="1:8" x14ac:dyDescent="0.2">
      <c r="A22" s="15" t="s">
        <v>152</v>
      </c>
      <c r="B22" s="15"/>
      <c r="C22" s="15" t="s">
        <v>260</v>
      </c>
      <c r="D22" s="15" t="s">
        <v>260</v>
      </c>
      <c r="E22" s="15" t="s">
        <v>260</v>
      </c>
      <c r="F22" s="15" t="s">
        <v>260</v>
      </c>
      <c r="G22" s="15" t="s">
        <v>260</v>
      </c>
      <c r="H22" s="15" t="s">
        <v>260</v>
      </c>
    </row>
    <row r="23" spans="1:8" x14ac:dyDescent="0.2">
      <c r="A23" s="15" t="s">
        <v>153</v>
      </c>
      <c r="B23" s="15"/>
      <c r="C23" s="15" t="s">
        <v>116</v>
      </c>
      <c r="D23" s="15" t="s">
        <v>116</v>
      </c>
      <c r="E23" s="15" t="s">
        <v>116</v>
      </c>
      <c r="F23" s="15" t="s">
        <v>116</v>
      </c>
      <c r="G23" s="15" t="s">
        <v>116</v>
      </c>
      <c r="H23" s="15" t="s">
        <v>116</v>
      </c>
    </row>
    <row r="24" spans="1:8" x14ac:dyDescent="0.2">
      <c r="A24" s="15" t="s">
        <v>154</v>
      </c>
      <c r="B24" s="15" t="s">
        <v>208</v>
      </c>
      <c r="C24" s="15" t="s">
        <v>261</v>
      </c>
      <c r="D24" s="15" t="s">
        <v>261</v>
      </c>
      <c r="E24" s="15" t="s">
        <v>261</v>
      </c>
      <c r="F24" s="15" t="s">
        <v>261</v>
      </c>
      <c r="G24" s="15" t="s">
        <v>261</v>
      </c>
      <c r="H24" s="15" t="s">
        <v>261</v>
      </c>
    </row>
    <row r="25" spans="1:8" x14ac:dyDescent="0.2">
      <c r="A25" s="15" t="s">
        <v>155</v>
      </c>
      <c r="B25" s="15" t="s">
        <v>209</v>
      </c>
      <c r="C25" s="15" t="s">
        <v>262</v>
      </c>
      <c r="D25" s="15" t="s">
        <v>262</v>
      </c>
      <c r="E25" s="15" t="s">
        <v>262</v>
      </c>
      <c r="F25" s="15" t="s">
        <v>262</v>
      </c>
      <c r="G25" s="15" t="s">
        <v>293</v>
      </c>
      <c r="H25" s="15" t="s">
        <v>293</v>
      </c>
    </row>
    <row r="26" spans="1:8" x14ac:dyDescent="0.2">
      <c r="A26" s="15" t="s">
        <v>156</v>
      </c>
      <c r="B26" s="15" t="s">
        <v>210</v>
      </c>
      <c r="C26" s="15" t="s">
        <v>263</v>
      </c>
      <c r="D26" s="15" t="s">
        <v>263</v>
      </c>
      <c r="E26" s="15" t="s">
        <v>263</v>
      </c>
      <c r="F26" s="15" t="s">
        <v>263</v>
      </c>
      <c r="G26" s="15" t="s">
        <v>294</v>
      </c>
      <c r="H26" s="15" t="s">
        <v>294</v>
      </c>
    </row>
    <row r="27" spans="1:8" x14ac:dyDescent="0.2">
      <c r="A27" s="15" t="s">
        <v>157</v>
      </c>
      <c r="B27" s="15" t="s">
        <v>211</v>
      </c>
      <c r="C27" s="15" t="s">
        <v>264</v>
      </c>
      <c r="D27" s="15" t="s">
        <v>264</v>
      </c>
      <c r="E27" s="15" t="s">
        <v>264</v>
      </c>
      <c r="F27" s="15" t="s">
        <v>264</v>
      </c>
      <c r="G27" s="15" t="s">
        <v>264</v>
      </c>
      <c r="H27" s="15" t="s">
        <v>264</v>
      </c>
    </row>
    <row r="28" spans="1:8" x14ac:dyDescent="0.2">
      <c r="A28" s="15" t="s">
        <v>158</v>
      </c>
      <c r="B28" s="15" t="s">
        <v>212</v>
      </c>
      <c r="C28" s="15">
        <v>10</v>
      </c>
      <c r="D28" s="15">
        <v>10</v>
      </c>
      <c r="E28" s="15">
        <v>10</v>
      </c>
      <c r="F28" s="15">
        <v>10</v>
      </c>
      <c r="G28" s="15">
        <v>10</v>
      </c>
      <c r="H28" s="15">
        <v>10</v>
      </c>
    </row>
    <row r="29" spans="1:8" x14ac:dyDescent="0.2">
      <c r="A29" s="15" t="s">
        <v>159</v>
      </c>
      <c r="B29" s="15" t="s">
        <v>213</v>
      </c>
      <c r="C29" s="15">
        <v>50</v>
      </c>
      <c r="D29" s="15">
        <v>50</v>
      </c>
      <c r="E29" s="15">
        <v>50</v>
      </c>
      <c r="F29" s="15">
        <v>50</v>
      </c>
      <c r="G29" s="15">
        <v>50</v>
      </c>
      <c r="H29" s="15">
        <v>50</v>
      </c>
    </row>
    <row r="30" spans="1:8" x14ac:dyDescent="0.2">
      <c r="A30" s="15" t="s">
        <v>160</v>
      </c>
      <c r="B30" s="15" t="s">
        <v>214</v>
      </c>
      <c r="C30" s="15" t="s">
        <v>265</v>
      </c>
      <c r="D30" s="15" t="s">
        <v>265</v>
      </c>
      <c r="E30" s="15" t="s">
        <v>265</v>
      </c>
      <c r="F30" s="15" t="s">
        <v>265</v>
      </c>
      <c r="G30" s="15" t="s">
        <v>265</v>
      </c>
      <c r="H30" s="15" t="s">
        <v>265</v>
      </c>
    </row>
    <row r="31" spans="1:8" x14ac:dyDescent="0.2">
      <c r="A31" s="15" t="s">
        <v>161</v>
      </c>
      <c r="B31" s="15" t="s">
        <v>215</v>
      </c>
      <c r="C31" s="15" t="s">
        <v>266</v>
      </c>
      <c r="D31" s="15" t="s">
        <v>266</v>
      </c>
      <c r="E31" s="15" t="s">
        <v>266</v>
      </c>
      <c r="F31" s="15" t="s">
        <v>266</v>
      </c>
      <c r="G31" s="15" t="s">
        <v>266</v>
      </c>
      <c r="H31" s="15" t="s">
        <v>266</v>
      </c>
    </row>
    <row r="32" spans="1:8" x14ac:dyDescent="0.2">
      <c r="A32" s="15" t="s">
        <v>162</v>
      </c>
      <c r="B32" s="15" t="s">
        <v>216</v>
      </c>
      <c r="C32" s="15"/>
      <c r="D32" s="15" t="s">
        <v>538</v>
      </c>
      <c r="E32" s="15"/>
      <c r="F32" s="15"/>
      <c r="G32" s="15"/>
      <c r="H32" s="15"/>
    </row>
    <row r="33" spans="1:8" x14ac:dyDescent="0.2">
      <c r="A33" s="15" t="s">
        <v>163</v>
      </c>
      <c r="B33" s="15" t="s">
        <v>217</v>
      </c>
      <c r="C33" s="15" t="s">
        <v>267</v>
      </c>
      <c r="D33" s="15" t="s">
        <v>267</v>
      </c>
      <c r="E33" s="15" t="s">
        <v>267</v>
      </c>
      <c r="F33" s="15" t="s">
        <v>267</v>
      </c>
      <c r="G33" s="15" t="s">
        <v>267</v>
      </c>
      <c r="H33" s="15" t="s">
        <v>267</v>
      </c>
    </row>
    <row r="34" spans="1:8" x14ac:dyDescent="0.2">
      <c r="A34" s="15" t="s">
        <v>164</v>
      </c>
      <c r="B34" s="15" t="s">
        <v>218</v>
      </c>
      <c r="C34" s="15" t="s">
        <v>268</v>
      </c>
      <c r="D34" s="15" t="s">
        <v>268</v>
      </c>
      <c r="E34" s="15" t="s">
        <v>268</v>
      </c>
      <c r="F34" s="15" t="s">
        <v>268</v>
      </c>
      <c r="G34" s="15" t="s">
        <v>268</v>
      </c>
      <c r="H34" s="15" t="s">
        <v>268</v>
      </c>
    </row>
    <row r="35" spans="1:8" x14ac:dyDescent="0.2">
      <c r="A35" s="15" t="s">
        <v>165</v>
      </c>
      <c r="B35" s="15" t="s">
        <v>219</v>
      </c>
      <c r="C35" s="15" t="s">
        <v>269</v>
      </c>
      <c r="D35" s="15" t="s">
        <v>269</v>
      </c>
      <c r="E35" s="15" t="s">
        <v>269</v>
      </c>
      <c r="F35" s="15" t="s">
        <v>269</v>
      </c>
      <c r="G35" s="15" t="s">
        <v>269</v>
      </c>
      <c r="H35" s="15" t="s">
        <v>269</v>
      </c>
    </row>
    <row r="36" spans="1:8" x14ac:dyDescent="0.2">
      <c r="A36" s="15" t="s">
        <v>159</v>
      </c>
      <c r="B36" s="15" t="s">
        <v>220</v>
      </c>
      <c r="C36" s="15" t="s">
        <v>270</v>
      </c>
      <c r="D36" s="15">
        <v>100</v>
      </c>
      <c r="E36" s="15">
        <v>100</v>
      </c>
      <c r="F36" s="15">
        <v>100</v>
      </c>
      <c r="G36" s="15" t="s">
        <v>270</v>
      </c>
      <c r="H36" s="15" t="s">
        <v>270</v>
      </c>
    </row>
    <row r="37" spans="1:8" x14ac:dyDescent="0.2">
      <c r="A37" s="15" t="s">
        <v>166</v>
      </c>
      <c r="B37" s="15" t="s">
        <v>221</v>
      </c>
      <c r="C37" s="15">
        <v>10</v>
      </c>
      <c r="D37" s="15">
        <v>10</v>
      </c>
      <c r="E37" s="15">
        <v>10</v>
      </c>
      <c r="F37" s="15">
        <v>10</v>
      </c>
      <c r="G37" s="15">
        <v>10</v>
      </c>
      <c r="H37" s="15">
        <v>10</v>
      </c>
    </row>
    <row r="38" spans="1:8" x14ac:dyDescent="0.2">
      <c r="A38" s="15" t="s">
        <v>167</v>
      </c>
      <c r="B38" s="15" t="s">
        <v>222</v>
      </c>
      <c r="C38" s="15" t="s">
        <v>271</v>
      </c>
      <c r="D38" s="15" t="s">
        <v>271</v>
      </c>
      <c r="E38" s="15" t="s">
        <v>271</v>
      </c>
      <c r="F38" s="15" t="s">
        <v>271</v>
      </c>
      <c r="G38" s="15" t="s">
        <v>271</v>
      </c>
      <c r="H38" s="15" t="s">
        <v>271</v>
      </c>
    </row>
    <row r="39" spans="1:8" x14ac:dyDescent="0.2">
      <c r="A39" s="15" t="s">
        <v>168</v>
      </c>
      <c r="B39" s="15" t="s">
        <v>223</v>
      </c>
      <c r="C39" s="15" t="s">
        <v>272</v>
      </c>
      <c r="D39" s="15" t="s">
        <v>272</v>
      </c>
      <c r="E39" s="15" t="s">
        <v>272</v>
      </c>
      <c r="F39" s="15" t="s">
        <v>272</v>
      </c>
      <c r="G39" s="15" t="s">
        <v>272</v>
      </c>
      <c r="H39" s="15" t="s">
        <v>272</v>
      </c>
    </row>
    <row r="40" spans="1:8" x14ac:dyDescent="0.2">
      <c r="A40" s="15" t="s">
        <v>169</v>
      </c>
      <c r="B40" s="15" t="s">
        <v>224</v>
      </c>
      <c r="C40" s="15"/>
      <c r="D40" s="15"/>
      <c r="E40" s="15"/>
      <c r="F40" s="15"/>
      <c r="G40" s="15"/>
      <c r="H40" s="15"/>
    </row>
    <row r="41" spans="1:8" x14ac:dyDescent="0.2">
      <c r="A41" s="15" t="s">
        <v>170</v>
      </c>
      <c r="B41" s="15" t="s">
        <v>225</v>
      </c>
      <c r="C41" s="15" t="s">
        <v>273</v>
      </c>
      <c r="D41" s="15" t="s">
        <v>273</v>
      </c>
      <c r="E41" s="15" t="s">
        <v>273</v>
      </c>
      <c r="F41" s="15" t="s">
        <v>273</v>
      </c>
      <c r="G41" s="15" t="s">
        <v>273</v>
      </c>
      <c r="H41" s="15" t="s">
        <v>273</v>
      </c>
    </row>
    <row r="42" spans="1:8" x14ac:dyDescent="0.2">
      <c r="A42" s="15" t="s">
        <v>171</v>
      </c>
      <c r="B42" s="15" t="s">
        <v>226</v>
      </c>
      <c r="C42" s="15">
        <v>30000</v>
      </c>
      <c r="D42" s="15" t="s">
        <v>518</v>
      </c>
      <c r="E42" s="15">
        <v>30000</v>
      </c>
      <c r="F42" s="15">
        <v>30000</v>
      </c>
      <c r="G42" s="15">
        <v>30000</v>
      </c>
      <c r="H42" s="15">
        <v>30000</v>
      </c>
    </row>
    <row r="43" spans="1:8" x14ac:dyDescent="0.2">
      <c r="A43" s="15" t="s">
        <v>172</v>
      </c>
      <c r="B43" s="15" t="s">
        <v>227</v>
      </c>
      <c r="C43" s="15" t="s">
        <v>274</v>
      </c>
      <c r="D43" s="15" t="s">
        <v>274</v>
      </c>
      <c r="E43" s="15" t="s">
        <v>274</v>
      </c>
      <c r="F43" s="15" t="s">
        <v>274</v>
      </c>
      <c r="G43" s="15" t="s">
        <v>274</v>
      </c>
      <c r="H43" s="15" t="s">
        <v>274</v>
      </c>
    </row>
    <row r="44" spans="1:8" x14ac:dyDescent="0.2">
      <c r="A44" s="15" t="s">
        <v>173</v>
      </c>
      <c r="B44" s="15" t="s">
        <v>228</v>
      </c>
      <c r="C44" s="15"/>
      <c r="D44" s="15"/>
      <c r="E44" s="15"/>
      <c r="F44" s="15"/>
      <c r="G44" s="15"/>
      <c r="H44" s="15"/>
    </row>
    <row r="45" spans="1:8" x14ac:dyDescent="0.2">
      <c r="A45" s="15" t="s">
        <v>174</v>
      </c>
      <c r="B45" s="15" t="s">
        <v>229</v>
      </c>
      <c r="C45" s="15">
        <v>10600</v>
      </c>
      <c r="D45" s="15">
        <v>10600</v>
      </c>
      <c r="E45" s="15">
        <v>10600</v>
      </c>
      <c r="F45" s="15">
        <v>10600</v>
      </c>
      <c r="G45" s="15">
        <v>10600</v>
      </c>
      <c r="H45" s="15">
        <v>10600</v>
      </c>
    </row>
    <row r="46" spans="1:8" x14ac:dyDescent="0.2">
      <c r="A46" s="15" t="s">
        <v>175</v>
      </c>
      <c r="B46" s="15" t="s">
        <v>230</v>
      </c>
      <c r="C46" s="15" t="s">
        <v>275</v>
      </c>
      <c r="D46" s="15" t="s">
        <v>275</v>
      </c>
      <c r="E46" s="15" t="s">
        <v>275</v>
      </c>
      <c r="F46" s="15" t="s">
        <v>275</v>
      </c>
      <c r="G46" s="15" t="s">
        <v>275</v>
      </c>
      <c r="H46" s="15" t="s">
        <v>275</v>
      </c>
    </row>
    <row r="47" spans="1:8" x14ac:dyDescent="0.2">
      <c r="A47" s="15" t="s">
        <v>176</v>
      </c>
      <c r="B47" s="15" t="s">
        <v>231</v>
      </c>
      <c r="C47" s="15">
        <v>10600</v>
      </c>
      <c r="D47" s="15">
        <v>10600</v>
      </c>
      <c r="E47" s="15">
        <v>10600</v>
      </c>
      <c r="F47" s="15">
        <v>10600</v>
      </c>
      <c r="G47" s="15">
        <v>10600</v>
      </c>
      <c r="H47" s="15">
        <v>10600</v>
      </c>
    </row>
    <row r="48" spans="1:8" x14ac:dyDescent="0.2">
      <c r="A48" s="15" t="s">
        <v>177</v>
      </c>
      <c r="B48" s="15" t="s">
        <v>230</v>
      </c>
      <c r="C48" s="15" t="s">
        <v>275</v>
      </c>
      <c r="D48" s="15" t="s">
        <v>275</v>
      </c>
      <c r="E48" s="15" t="s">
        <v>275</v>
      </c>
      <c r="F48" s="15" t="s">
        <v>275</v>
      </c>
      <c r="G48" s="15" t="s">
        <v>275</v>
      </c>
      <c r="H48" s="15" t="s">
        <v>275</v>
      </c>
    </row>
    <row r="49" spans="1:8" x14ac:dyDescent="0.2">
      <c r="A49" s="15" t="s">
        <v>178</v>
      </c>
      <c r="B49" s="15" t="s">
        <v>232</v>
      </c>
      <c r="C49" s="15" t="s">
        <v>276</v>
      </c>
      <c r="D49" s="15" t="s">
        <v>276</v>
      </c>
      <c r="E49" s="15" t="s">
        <v>276</v>
      </c>
      <c r="F49" s="15" t="s">
        <v>276</v>
      </c>
      <c r="G49" s="15" t="s">
        <v>276</v>
      </c>
      <c r="H49" s="15" t="s">
        <v>276</v>
      </c>
    </row>
    <row r="50" spans="1:8" x14ac:dyDescent="0.2">
      <c r="A50" s="15" t="s">
        <v>179</v>
      </c>
      <c r="B50" s="15" t="s">
        <v>233</v>
      </c>
      <c r="C50" s="15" t="s">
        <v>277</v>
      </c>
      <c r="D50" s="15" t="s">
        <v>277</v>
      </c>
      <c r="E50" s="15" t="s">
        <v>277</v>
      </c>
      <c r="F50" s="15" t="s">
        <v>277</v>
      </c>
      <c r="G50" s="15" t="s">
        <v>277</v>
      </c>
      <c r="H50" s="15" t="s">
        <v>277</v>
      </c>
    </row>
    <row r="51" spans="1:8" x14ac:dyDescent="0.2">
      <c r="A51" s="15" t="s">
        <v>180</v>
      </c>
      <c r="B51" s="15" t="s">
        <v>234</v>
      </c>
      <c r="C51" s="15" t="s">
        <v>278</v>
      </c>
      <c r="D51" s="15" t="s">
        <v>278</v>
      </c>
      <c r="E51" s="15" t="s">
        <v>278</v>
      </c>
      <c r="F51" s="15" t="s">
        <v>278</v>
      </c>
      <c r="G51" s="15" t="s">
        <v>278</v>
      </c>
      <c r="H51" s="15" t="s">
        <v>278</v>
      </c>
    </row>
    <row r="52" spans="1:8" x14ac:dyDescent="0.2">
      <c r="A52" s="15" t="s">
        <v>72</v>
      </c>
      <c r="B52" s="15" t="s">
        <v>235</v>
      </c>
      <c r="C52" s="15" t="s">
        <v>538</v>
      </c>
      <c r="D52" s="15" t="s">
        <v>538</v>
      </c>
      <c r="E52" s="15" t="s">
        <v>538</v>
      </c>
      <c r="F52" s="15" t="s">
        <v>538</v>
      </c>
      <c r="G52" s="15" t="s">
        <v>538</v>
      </c>
      <c r="H52" s="15" t="s">
        <v>538</v>
      </c>
    </row>
    <row r="53" spans="1:8" x14ac:dyDescent="0.2">
      <c r="A53" s="15" t="s">
        <v>181</v>
      </c>
      <c r="B53" s="15" t="s">
        <v>236</v>
      </c>
      <c r="C53" s="15" t="s">
        <v>279</v>
      </c>
      <c r="D53" s="15" t="s">
        <v>279</v>
      </c>
      <c r="E53" s="15" t="s">
        <v>279</v>
      </c>
      <c r="F53" s="15" t="s">
        <v>279</v>
      </c>
      <c r="G53" s="15" t="s">
        <v>279</v>
      </c>
      <c r="H53" s="15" t="s">
        <v>279</v>
      </c>
    </row>
    <row r="54" spans="1:8" x14ac:dyDescent="0.2">
      <c r="A54" s="15" t="s">
        <v>182</v>
      </c>
      <c r="B54" s="15" t="s">
        <v>237</v>
      </c>
      <c r="C54" s="15" t="s">
        <v>280</v>
      </c>
      <c r="D54" s="15" t="s">
        <v>280</v>
      </c>
      <c r="E54" s="15" t="s">
        <v>280</v>
      </c>
      <c r="F54" s="15" t="s">
        <v>280</v>
      </c>
      <c r="G54" s="15" t="s">
        <v>280</v>
      </c>
      <c r="H54" s="15" t="s">
        <v>280</v>
      </c>
    </row>
    <row r="55" spans="1:8" x14ac:dyDescent="0.2">
      <c r="A55" s="15" t="s">
        <v>183</v>
      </c>
      <c r="B55" s="15" t="s">
        <v>238</v>
      </c>
      <c r="C55" s="15" t="s">
        <v>93</v>
      </c>
      <c r="D55" s="15" t="s">
        <v>93</v>
      </c>
      <c r="E55" s="15" t="s">
        <v>93</v>
      </c>
      <c r="F55" s="15" t="s">
        <v>93</v>
      </c>
      <c r="G55" s="15" t="s">
        <v>93</v>
      </c>
      <c r="H55" s="15" t="s">
        <v>93</v>
      </c>
    </row>
    <row r="56" spans="1:8" x14ac:dyDescent="0.2">
      <c r="A56" s="15" t="s">
        <v>184</v>
      </c>
      <c r="B56" s="15" t="s">
        <v>239</v>
      </c>
      <c r="C56" s="15" t="s">
        <v>538</v>
      </c>
      <c r="D56" s="15" t="s">
        <v>538</v>
      </c>
      <c r="E56" s="15" t="s">
        <v>538</v>
      </c>
      <c r="F56" s="15" t="s">
        <v>538</v>
      </c>
      <c r="G56" s="15" t="s">
        <v>538</v>
      </c>
      <c r="H56" s="15" t="s">
        <v>538</v>
      </c>
    </row>
    <row r="57" spans="1:8" x14ac:dyDescent="0.2">
      <c r="A57" s="15" t="s">
        <v>185</v>
      </c>
      <c r="B57" s="15" t="s">
        <v>240</v>
      </c>
      <c r="C57" s="15"/>
      <c r="D57" s="15"/>
      <c r="E57" s="15"/>
      <c r="F57" s="15"/>
      <c r="G57" s="15"/>
      <c r="H57" s="15"/>
    </row>
    <row r="58" spans="1:8" x14ac:dyDescent="0.2">
      <c r="A58" s="15" t="s">
        <v>186</v>
      </c>
      <c r="B58" s="15" t="s">
        <v>241</v>
      </c>
      <c r="C58" s="15">
        <v>10600</v>
      </c>
      <c r="D58" s="15">
        <v>10600</v>
      </c>
      <c r="E58" s="15">
        <v>10600</v>
      </c>
      <c r="F58" s="15">
        <v>10600</v>
      </c>
      <c r="G58" s="15">
        <v>10600</v>
      </c>
      <c r="H58" s="15">
        <v>10600</v>
      </c>
    </row>
    <row r="59" spans="1:8" x14ac:dyDescent="0.2">
      <c r="A59" s="15" t="s">
        <v>187</v>
      </c>
      <c r="B59" s="15" t="s">
        <v>230</v>
      </c>
      <c r="C59" s="15" t="s">
        <v>275</v>
      </c>
      <c r="D59" s="15" t="s">
        <v>275</v>
      </c>
      <c r="E59" s="15" t="s">
        <v>275</v>
      </c>
      <c r="F59" s="15" t="s">
        <v>275</v>
      </c>
      <c r="G59" s="15" t="s">
        <v>275</v>
      </c>
      <c r="H59" s="15" t="s">
        <v>275</v>
      </c>
    </row>
    <row r="60" spans="1:8" x14ac:dyDescent="0.2">
      <c r="A60" s="15" t="s">
        <v>188</v>
      </c>
      <c r="B60" s="15" t="s">
        <v>242</v>
      </c>
      <c r="C60" s="15" t="s">
        <v>282</v>
      </c>
      <c r="D60" s="15" t="s">
        <v>282</v>
      </c>
      <c r="E60" s="15" t="s">
        <v>282</v>
      </c>
      <c r="F60" s="15" t="s">
        <v>282</v>
      </c>
      <c r="G60" s="15" t="s">
        <v>282</v>
      </c>
      <c r="H60" s="15" t="s">
        <v>282</v>
      </c>
    </row>
    <row r="61" spans="1:8" x14ac:dyDescent="0.2">
      <c r="A61" s="15" t="s">
        <v>189</v>
      </c>
      <c r="B61" s="15" t="s">
        <v>243</v>
      </c>
      <c r="C61" s="15" t="s">
        <v>283</v>
      </c>
      <c r="D61" s="15" t="s">
        <v>283</v>
      </c>
      <c r="E61" s="15" t="s">
        <v>283</v>
      </c>
      <c r="F61" s="15" t="s">
        <v>283</v>
      </c>
      <c r="G61" s="15" t="s">
        <v>283</v>
      </c>
      <c r="H61" s="15" t="s">
        <v>283</v>
      </c>
    </row>
    <row r="62" spans="1:8" x14ac:dyDescent="0.2">
      <c r="A62" s="15" t="s">
        <v>190</v>
      </c>
      <c r="B62" s="15" t="s">
        <v>244</v>
      </c>
      <c r="C62" s="15" t="s">
        <v>284</v>
      </c>
      <c r="D62" s="15" t="s">
        <v>291</v>
      </c>
      <c r="E62" s="15" t="s">
        <v>291</v>
      </c>
      <c r="F62" s="15" t="s">
        <v>291</v>
      </c>
      <c r="G62" s="15" t="s">
        <v>291</v>
      </c>
      <c r="H62" s="15" t="s">
        <v>291</v>
      </c>
    </row>
    <row r="63" spans="1:8" x14ac:dyDescent="0.2">
      <c r="A63" s="15" t="s">
        <v>191</v>
      </c>
      <c r="B63" s="15" t="s">
        <v>245</v>
      </c>
      <c r="C63" s="15" t="s">
        <v>102</v>
      </c>
      <c r="D63" s="15" t="s">
        <v>102</v>
      </c>
      <c r="E63" s="15" t="s">
        <v>102</v>
      </c>
      <c r="F63" s="15" t="s">
        <v>102</v>
      </c>
      <c r="G63" s="15" t="s">
        <v>102</v>
      </c>
      <c r="H63" s="15" t="s">
        <v>102</v>
      </c>
    </row>
    <row r="64" spans="1:8" x14ac:dyDescent="0.2">
      <c r="A64" s="15" t="s">
        <v>192</v>
      </c>
      <c r="B64" s="15" t="s">
        <v>246</v>
      </c>
      <c r="C64" s="15" t="s">
        <v>140</v>
      </c>
      <c r="D64" s="15" t="s">
        <v>140</v>
      </c>
      <c r="E64" s="15" t="s">
        <v>140</v>
      </c>
      <c r="F64" s="15" t="s">
        <v>140</v>
      </c>
      <c r="G64" s="15" t="s">
        <v>140</v>
      </c>
      <c r="H64" s="15" t="s">
        <v>140</v>
      </c>
    </row>
    <row r="65" spans="1:8" x14ac:dyDescent="0.2">
      <c r="A65" s="15" t="s">
        <v>193</v>
      </c>
      <c r="B65" s="15" t="s">
        <v>247</v>
      </c>
      <c r="C65" s="15" t="s">
        <v>140</v>
      </c>
      <c r="D65" s="15" t="s">
        <v>140</v>
      </c>
      <c r="E65" s="15" t="s">
        <v>140</v>
      </c>
      <c r="F65" s="15" t="s">
        <v>140</v>
      </c>
      <c r="G65" s="15" t="s">
        <v>140</v>
      </c>
      <c r="H65" s="15" t="s">
        <v>140</v>
      </c>
    </row>
    <row r="66" spans="1:8" x14ac:dyDescent="0.2">
      <c r="A66" s="15" t="s">
        <v>194</v>
      </c>
      <c r="B66" s="15" t="s">
        <v>248</v>
      </c>
      <c r="C66" s="15" t="s">
        <v>285</v>
      </c>
      <c r="D66" s="15" t="s">
        <v>285</v>
      </c>
      <c r="E66" s="15" t="s">
        <v>285</v>
      </c>
      <c r="F66" s="15" t="s">
        <v>285</v>
      </c>
      <c r="G66" s="15" t="s">
        <v>285</v>
      </c>
      <c r="H66" s="15" t="s">
        <v>285</v>
      </c>
    </row>
    <row r="67" spans="1:8" x14ac:dyDescent="0.2">
      <c r="A67" s="15" t="s">
        <v>195</v>
      </c>
      <c r="B67" s="15" t="s">
        <v>249</v>
      </c>
      <c r="C67" s="15" t="s">
        <v>286</v>
      </c>
      <c r="D67" s="15" t="s">
        <v>286</v>
      </c>
      <c r="E67" s="15" t="s">
        <v>286</v>
      </c>
      <c r="F67" s="15" t="s">
        <v>286</v>
      </c>
      <c r="G67" s="15" t="s">
        <v>286</v>
      </c>
      <c r="H67" s="15" t="s">
        <v>286</v>
      </c>
    </row>
    <row r="68" spans="1:8" x14ac:dyDescent="0.2">
      <c r="A68" s="15" t="s">
        <v>196</v>
      </c>
      <c r="B68" s="15" t="s">
        <v>250</v>
      </c>
      <c r="C68" s="15" t="s">
        <v>287</v>
      </c>
      <c r="D68" s="15" t="s">
        <v>287</v>
      </c>
      <c r="E68" s="15" t="s">
        <v>287</v>
      </c>
      <c r="F68" s="15" t="s">
        <v>287</v>
      </c>
      <c r="G68" s="15" t="s">
        <v>287</v>
      </c>
      <c r="H68" s="15" t="s">
        <v>287</v>
      </c>
    </row>
    <row r="69" spans="1:8" x14ac:dyDescent="0.2">
      <c r="A69" s="15" t="s">
        <v>197</v>
      </c>
      <c r="B69" s="15" t="s">
        <v>251</v>
      </c>
      <c r="C69" s="15" t="s">
        <v>287</v>
      </c>
      <c r="D69" s="15" t="s">
        <v>287</v>
      </c>
      <c r="E69" s="15" t="s">
        <v>287</v>
      </c>
      <c r="F69" s="15" t="s">
        <v>287</v>
      </c>
      <c r="G69" s="15" t="s">
        <v>287</v>
      </c>
      <c r="H69" s="15" t="s">
        <v>287</v>
      </c>
    </row>
    <row r="70" spans="1:8" x14ac:dyDescent="0.2">
      <c r="A70" s="15" t="s">
        <v>198</v>
      </c>
      <c r="B70" s="15" t="s">
        <v>252</v>
      </c>
      <c r="C70" s="15" t="s">
        <v>287</v>
      </c>
      <c r="D70" s="15" t="s">
        <v>287</v>
      </c>
      <c r="E70" s="15" t="s">
        <v>287</v>
      </c>
      <c r="F70" s="15" t="s">
        <v>287</v>
      </c>
      <c r="G70" s="15" t="s">
        <v>287</v>
      </c>
      <c r="H70" s="15" t="s">
        <v>287</v>
      </c>
    </row>
    <row r="71" spans="1:8" x14ac:dyDescent="0.2">
      <c r="A71" s="15" t="s">
        <v>199</v>
      </c>
      <c r="B71" s="15" t="s">
        <v>253</v>
      </c>
      <c r="C71" s="15" t="s">
        <v>288</v>
      </c>
      <c r="D71" s="15" t="s">
        <v>288</v>
      </c>
      <c r="E71" s="15" t="s">
        <v>288</v>
      </c>
      <c r="F71" s="15" t="s">
        <v>288</v>
      </c>
      <c r="G71" s="15" t="s">
        <v>288</v>
      </c>
      <c r="H71" s="15" t="s">
        <v>288</v>
      </c>
    </row>
    <row r="72" spans="1:8" x14ac:dyDescent="0.2">
      <c r="A72" s="15" t="s">
        <v>200</v>
      </c>
      <c r="B72" s="15" t="s">
        <v>254</v>
      </c>
      <c r="C72" s="15" t="s">
        <v>289</v>
      </c>
      <c r="D72" s="15" t="s">
        <v>289</v>
      </c>
      <c r="E72" s="15" t="s">
        <v>289</v>
      </c>
      <c r="F72" s="15" t="s">
        <v>289</v>
      </c>
      <c r="G72" s="15" t="s">
        <v>289</v>
      </c>
      <c r="H72" s="15" t="s">
        <v>289</v>
      </c>
    </row>
    <row r="73" spans="1:8" x14ac:dyDescent="0.2">
      <c r="A73" s="15" t="s">
        <v>201</v>
      </c>
      <c r="B73" s="15" t="s">
        <v>255</v>
      </c>
      <c r="C73" s="15" t="s">
        <v>290</v>
      </c>
      <c r="D73" s="15" t="s">
        <v>290</v>
      </c>
      <c r="E73" s="15" t="s">
        <v>290</v>
      </c>
      <c r="F73" s="15" t="s">
        <v>290</v>
      </c>
      <c r="G73" s="15" t="s">
        <v>290</v>
      </c>
      <c r="H73" s="15" t="s">
        <v>290</v>
      </c>
    </row>
  </sheetData>
  <conditionalFormatting sqref="B2:BJ8 B13:H73">
    <cfRule type="cellIs" dxfId="20" priority="1" operator="greaterThan">
      <formula>0</formula>
    </cfRule>
    <cfRule type="cellIs" dxfId="19" priority="2" operator="equal">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0"/>
  <dimension ref="A1:L8"/>
  <sheetViews>
    <sheetView showGridLines="0" workbookViewId="0">
      <selection activeCell="M25" sqref="M25"/>
    </sheetView>
  </sheetViews>
  <sheetFormatPr defaultRowHeight="14.25" x14ac:dyDescent="0.2"/>
  <cols>
    <col min="1" max="1" width="12.375" bestFit="1" customWidth="1"/>
    <col min="2" max="2" width="12.375" customWidth="1"/>
    <col min="3" max="3" width="13.125" bestFit="1" customWidth="1"/>
    <col min="4" max="4" width="10.125" bestFit="1" customWidth="1"/>
    <col min="8" max="8" width="9.875" bestFit="1" customWidth="1"/>
    <col min="9" max="9" width="15.25" bestFit="1" customWidth="1"/>
    <col min="10" max="10" width="24.875" bestFit="1" customWidth="1"/>
    <col min="11" max="11" width="12.125" bestFit="1" customWidth="1"/>
    <col min="12" max="12" width="26" bestFit="1" customWidth="1"/>
  </cols>
  <sheetData>
    <row r="1" spans="1:12" x14ac:dyDescent="0.2">
      <c r="A1" s="17" t="s">
        <v>0</v>
      </c>
      <c r="B1" s="17" t="s">
        <v>60</v>
      </c>
      <c r="C1" s="17" t="s">
        <v>295</v>
      </c>
      <c r="D1" s="17" t="s">
        <v>296</v>
      </c>
      <c r="E1" s="17" t="s">
        <v>297</v>
      </c>
      <c r="F1" s="17" t="s">
        <v>298</v>
      </c>
      <c r="G1" s="17" t="s">
        <v>299</v>
      </c>
      <c r="H1" s="17" t="s">
        <v>300</v>
      </c>
      <c r="I1" s="17" t="s">
        <v>301</v>
      </c>
      <c r="J1" s="17" t="s">
        <v>302</v>
      </c>
      <c r="K1" s="17" t="s">
        <v>303</v>
      </c>
      <c r="L1" s="17" t="s">
        <v>304</v>
      </c>
    </row>
    <row r="2" spans="1:12" x14ac:dyDescent="0.2">
      <c r="A2" s="15" t="s">
        <v>57</v>
      </c>
      <c r="B2" s="29" t="s">
        <v>78</v>
      </c>
      <c r="C2" s="28" t="s">
        <v>305</v>
      </c>
      <c r="D2" s="28" t="s">
        <v>306</v>
      </c>
      <c r="E2" s="28" t="s">
        <v>307</v>
      </c>
      <c r="F2" s="28" t="s">
        <v>308</v>
      </c>
      <c r="G2" s="28" t="s">
        <v>309</v>
      </c>
      <c r="H2" s="28" t="s">
        <v>310</v>
      </c>
      <c r="I2" s="28" t="s">
        <v>311</v>
      </c>
      <c r="J2" s="28" t="s">
        <v>312</v>
      </c>
      <c r="K2" s="28" t="s">
        <v>313</v>
      </c>
      <c r="L2" s="28" t="s">
        <v>314</v>
      </c>
    </row>
    <row r="3" spans="1:12" x14ac:dyDescent="0.2">
      <c r="A3" s="15" t="s">
        <v>143</v>
      </c>
      <c r="B3" s="8"/>
      <c r="C3" s="15" t="s">
        <v>278</v>
      </c>
      <c r="D3" s="15" t="s">
        <v>278</v>
      </c>
      <c r="E3" s="15" t="s">
        <v>278</v>
      </c>
      <c r="F3" s="15" t="s">
        <v>278</v>
      </c>
      <c r="G3" s="15" t="s">
        <v>278</v>
      </c>
      <c r="H3" s="15" t="s">
        <v>278</v>
      </c>
      <c r="I3" s="15" t="s">
        <v>315</v>
      </c>
      <c r="J3" s="15" t="s">
        <v>315</v>
      </c>
      <c r="K3" s="15" t="s">
        <v>278</v>
      </c>
      <c r="L3" s="15" t="s">
        <v>315</v>
      </c>
    </row>
    <row r="4" spans="1:12" x14ac:dyDescent="0.2">
      <c r="A4" s="15" t="s">
        <v>137</v>
      </c>
      <c r="B4" s="8"/>
      <c r="C4" s="15" t="s">
        <v>278</v>
      </c>
      <c r="D4" s="15" t="s">
        <v>278</v>
      </c>
      <c r="E4" s="15" t="s">
        <v>278</v>
      </c>
      <c r="F4" s="15" t="s">
        <v>278</v>
      </c>
      <c r="G4" s="15" t="s">
        <v>278</v>
      </c>
      <c r="H4" s="15" t="s">
        <v>278</v>
      </c>
      <c r="I4" s="15" t="s">
        <v>315</v>
      </c>
      <c r="J4" s="15" t="s">
        <v>315</v>
      </c>
      <c r="K4" s="15" t="s">
        <v>278</v>
      </c>
      <c r="L4" s="15" t="s">
        <v>315</v>
      </c>
    </row>
    <row r="5" spans="1:12" x14ac:dyDescent="0.2">
      <c r="A5" s="15" t="s">
        <v>144</v>
      </c>
      <c r="B5" s="8"/>
      <c r="C5" s="15" t="s">
        <v>278</v>
      </c>
      <c r="D5" s="15" t="s">
        <v>278</v>
      </c>
      <c r="E5" s="15" t="s">
        <v>278</v>
      </c>
      <c r="F5" s="15" t="s">
        <v>278</v>
      </c>
      <c r="G5" s="15" t="s">
        <v>278</v>
      </c>
      <c r="H5" s="15" t="s">
        <v>278</v>
      </c>
      <c r="I5" s="15" t="s">
        <v>315</v>
      </c>
      <c r="J5" s="15" t="s">
        <v>315</v>
      </c>
      <c r="K5" s="15" t="s">
        <v>278</v>
      </c>
      <c r="L5" s="15" t="s">
        <v>315</v>
      </c>
    </row>
    <row r="6" spans="1:12" x14ac:dyDescent="0.2">
      <c r="A6" s="15" t="s">
        <v>141</v>
      </c>
      <c r="B6" s="8"/>
      <c r="C6" s="15" t="s">
        <v>278</v>
      </c>
      <c r="D6" s="15" t="s">
        <v>278</v>
      </c>
      <c r="E6" s="15" t="s">
        <v>278</v>
      </c>
      <c r="F6" s="15" t="s">
        <v>278</v>
      </c>
      <c r="G6" s="15" t="s">
        <v>278</v>
      </c>
      <c r="H6" s="15" t="s">
        <v>278</v>
      </c>
      <c r="I6" s="15" t="s">
        <v>315</v>
      </c>
      <c r="J6" s="15" t="s">
        <v>315</v>
      </c>
      <c r="K6" s="15" t="s">
        <v>278</v>
      </c>
      <c r="L6" s="15" t="s">
        <v>315</v>
      </c>
    </row>
    <row r="7" spans="1:12" x14ac:dyDescent="0.2">
      <c r="A7" s="15" t="s">
        <v>142</v>
      </c>
      <c r="B7" s="8"/>
      <c r="C7" s="15" t="s">
        <v>278</v>
      </c>
      <c r="D7" s="15" t="s">
        <v>278</v>
      </c>
      <c r="E7" s="15" t="s">
        <v>278</v>
      </c>
      <c r="F7" s="15" t="s">
        <v>278</v>
      </c>
      <c r="G7" s="15" t="s">
        <v>278</v>
      </c>
      <c r="H7" s="15" t="s">
        <v>278</v>
      </c>
      <c r="I7" s="15" t="s">
        <v>315</v>
      </c>
      <c r="J7" s="15" t="s">
        <v>315</v>
      </c>
      <c r="K7" s="15" t="s">
        <v>278</v>
      </c>
      <c r="L7" s="15" t="s">
        <v>315</v>
      </c>
    </row>
    <row r="8" spans="1:12" x14ac:dyDescent="0.2">
      <c r="A8" s="15" t="s">
        <v>145</v>
      </c>
      <c r="B8" s="9"/>
      <c r="C8" s="15" t="s">
        <v>278</v>
      </c>
      <c r="D8" s="15" t="s">
        <v>278</v>
      </c>
      <c r="E8" s="15" t="s">
        <v>278</v>
      </c>
      <c r="F8" s="15" t="s">
        <v>278</v>
      </c>
      <c r="G8" s="15" t="s">
        <v>278</v>
      </c>
      <c r="H8" s="15" t="s">
        <v>278</v>
      </c>
      <c r="I8" s="15" t="s">
        <v>315</v>
      </c>
      <c r="J8" s="15" t="s">
        <v>315</v>
      </c>
      <c r="K8" s="15" t="s">
        <v>278</v>
      </c>
      <c r="L8" s="15" t="s">
        <v>315</v>
      </c>
    </row>
  </sheetData>
  <customSheetViews>
    <customSheetView guid="{302D67B7-9156-4BF9-8F94-BEA72722422C}" showPageBreaks="1">
      <selection activeCell="H18" sqref="H18"/>
      <pageMargins left="0.7" right="0.7" top="0.75" bottom="0.75" header="0.3" footer="0.3"/>
      <pageSetup paperSize="9" orientation="portrait" r:id="rId1"/>
    </customSheetView>
  </customSheetViews>
  <conditionalFormatting sqref="B2:L8">
    <cfRule type="cellIs" dxfId="18" priority="1" operator="greaterThan">
      <formula>0</formula>
    </cfRule>
    <cfRule type="cellIs" dxfId="17" priority="2" operator="equal">
      <formula>0</formula>
    </cfRule>
  </conditionalFormatting>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48EE4-1F56-4951-89C8-1E07E83AB6D4}">
  <dimension ref="A1:X36"/>
  <sheetViews>
    <sheetView showGridLines="0" zoomScale="80" zoomScaleNormal="80" workbookViewId="0">
      <selection activeCell="L14" sqref="L14"/>
    </sheetView>
  </sheetViews>
  <sheetFormatPr defaultRowHeight="14.25" x14ac:dyDescent="0.2"/>
  <cols>
    <col min="1" max="1" width="13.25" style="10" bestFit="1" customWidth="1"/>
    <col min="2" max="2" width="23.875" style="10" bestFit="1" customWidth="1"/>
    <col min="3" max="3" width="15.375" style="10" bestFit="1" customWidth="1"/>
    <col min="4" max="4" width="23.875" style="10" bestFit="1" customWidth="1"/>
    <col min="5" max="5" width="22.375" style="10" bestFit="1" customWidth="1"/>
    <col min="6" max="6" width="17.625" style="10" bestFit="1" customWidth="1"/>
    <col min="7" max="7" width="19" style="10" bestFit="1" customWidth="1"/>
    <col min="8" max="8" width="20.875" style="10" bestFit="1" customWidth="1"/>
    <col min="9" max="9" width="13.75" style="10" bestFit="1" customWidth="1"/>
    <col min="10" max="10" width="14.125" style="10" bestFit="1" customWidth="1"/>
    <col min="11" max="11" width="17.625" style="10" bestFit="1" customWidth="1"/>
    <col min="12" max="12" width="19" style="10" bestFit="1" customWidth="1"/>
    <col min="13" max="13" width="13.75" style="10" bestFit="1" customWidth="1"/>
    <col min="14" max="14" width="13.625" style="10" bestFit="1" customWidth="1"/>
    <col min="15" max="15" width="13.375" style="10" bestFit="1" customWidth="1"/>
    <col min="16" max="16" width="13.875" style="10" bestFit="1" customWidth="1"/>
    <col min="17" max="17" width="8.375" style="10" bestFit="1" customWidth="1"/>
    <col min="18" max="18" width="11.125" style="10" bestFit="1" customWidth="1"/>
    <col min="19" max="19" width="13.875" style="10" bestFit="1" customWidth="1"/>
    <col min="20" max="20" width="16.25" style="10" bestFit="1" customWidth="1"/>
    <col min="21" max="21" width="16.125" style="10" bestFit="1" customWidth="1"/>
    <col min="22" max="22" width="16.375" style="10" bestFit="1" customWidth="1"/>
    <col min="23" max="24" width="12.125" style="10" bestFit="1" customWidth="1"/>
    <col min="25" max="16384" width="9" style="10"/>
  </cols>
  <sheetData>
    <row r="1" spans="1:24" x14ac:dyDescent="0.2">
      <c r="A1" s="17" t="str">
        <f t="array" ref="A1:X8">TRANSPOSE(A13:H36)</f>
        <v>TC</v>
      </c>
      <c r="B1" s="17" t="str">
        <v>CompanyType</v>
      </c>
      <c r="C1" s="17" t="str">
        <v>BOL</v>
      </c>
      <c r="D1" s="17" t="str">
        <v>SSO_TO</v>
      </c>
      <c r="E1" s="17" t="str">
        <v>Teloffice_To</v>
      </c>
      <c r="F1" s="17" t="str">
        <v>ChkName_TO</v>
      </c>
      <c r="G1" s="17" t="str">
        <v>Address_To</v>
      </c>
      <c r="H1" s="17" t="str">
        <v>Status_To</v>
      </c>
      <c r="I1" s="17" t="str">
        <v>COntect_To</v>
      </c>
      <c r="J1" s="17" t="str">
        <v>Informant_To</v>
      </c>
      <c r="K1" s="17" t="str">
        <v>chkName_TH</v>
      </c>
      <c r="L1" s="17" t="str">
        <v>chkAddr_TH</v>
      </c>
      <c r="M1" s="17" t="str">
        <v>telType_TH</v>
      </c>
      <c r="N1" s="17" t="str">
        <v>cont_TH</v>
      </c>
      <c r="O1" s="17" t="str">
        <v>Person_TH</v>
      </c>
      <c r="P1" s="17" t="str">
        <v>Person_TM</v>
      </c>
      <c r="Q1" s="17" t="str">
        <v>rel_TE</v>
      </c>
      <c r="R1" s="17" t="str">
        <v>Name_TE</v>
      </c>
      <c r="S1" s="17" t="str">
        <v>Surname_TE</v>
      </c>
      <c r="T1" s="17" t="str">
        <v>Telhome_TE</v>
      </c>
      <c r="U1" s="17" t="str">
        <v>Teloffice_TE</v>
      </c>
      <c r="V1" s="17" t="str">
        <v>Mobile1_TE</v>
      </c>
      <c r="W1" s="17" t="str">
        <v>Mobile2_TE</v>
      </c>
      <c r="X1" s="17" t="str">
        <v>Mobile3_TE</v>
      </c>
    </row>
    <row r="2" spans="1:24" x14ac:dyDescent="0.2">
      <c r="A2" s="15" t="str">
        <v>Title</v>
      </c>
      <c r="B2" s="15" t="str">
        <v>CompanyType</v>
      </c>
      <c r="C2" s="15" t="str">
        <v>Result Check BOL</v>
      </c>
      <c r="D2" s="15" t="str">
        <v>ผลการเช็คประกันสังคม (SSO)</v>
      </c>
      <c r="E2" s="15" t="str">
        <v>เบอร์ติดต่อที่ทำงาน (สนญ.)</v>
      </c>
      <c r="F2" s="15" t="str">
        <v>ผลการตรวจสอบ (ชื่อ)</v>
      </c>
      <c r="G2" s="15" t="str">
        <v>ผลการตรวจสอบ (ที่อยู่)</v>
      </c>
      <c r="H2" s="15" t="str">
        <v>สถานภาพการเป็นพนักงาน</v>
      </c>
      <c r="I2" s="15" t="str">
        <v>ผลการติดต่อ TO</v>
      </c>
      <c r="J2" s="15" t="str">
        <v>ผู้ให้ข้อมูล (TO)</v>
      </c>
      <c r="K2" s="15" t="str">
        <v>ผลการตรวจสอบ (ชื่อ)</v>
      </c>
      <c r="L2" s="15" t="str">
        <v>ผลการตรวจสอบ (ที่อยู่)</v>
      </c>
      <c r="M2" s="15" t="str">
        <v>ลักษณะเบอร์โทร</v>
      </c>
      <c r="N2" s="15" t="str">
        <v>ผลการติดต่อ TH</v>
      </c>
      <c r="O2" s="15" t="str">
        <v>ผู้ให้ข้อมูล (TH)</v>
      </c>
      <c r="P2" s="15" t="str">
        <v>ผลการติดต่อ TM</v>
      </c>
      <c r="Q2" s="15" t="str">
        <v>Relation :</v>
      </c>
      <c r="R2" s="15" t="str">
        <v>Name Thai :</v>
      </c>
      <c r="S2" s="15" t="str">
        <v>SurName Thai :</v>
      </c>
      <c r="T2" s="15" t="str">
        <v>Telephone Home :</v>
      </c>
      <c r="U2" s="15" t="str">
        <v>Telephone Office :</v>
      </c>
      <c r="V2" s="15" t="str">
        <v>Telephone Mobile :</v>
      </c>
      <c r="W2" s="15">
        <v>0</v>
      </c>
      <c r="X2" s="15">
        <v>0</v>
      </c>
    </row>
    <row r="3" spans="1:24" x14ac:dyDescent="0.2">
      <c r="A3" s="15" t="str">
        <v>Mobile</v>
      </c>
      <c r="B3" s="15" t="str">
        <v>05</v>
      </c>
      <c r="C3" s="15" t="str">
        <v>01</v>
      </c>
      <c r="D3" s="15" t="str">
        <v>01</v>
      </c>
      <c r="E3" s="15" t="str">
        <v>021234567</v>
      </c>
      <c r="F3" s="15" t="str">
        <v>01</v>
      </c>
      <c r="G3" s="15" t="str">
        <v>01</v>
      </c>
      <c r="H3" s="15" t="str">
        <v>01</v>
      </c>
      <c r="I3" s="15" t="str">
        <v>01</v>
      </c>
      <c r="J3" s="15" t="str">
        <v>02</v>
      </c>
      <c r="K3" s="15" t="str">
        <v>01</v>
      </c>
      <c r="L3" s="15" t="str">
        <v>01</v>
      </c>
      <c r="M3" s="15" t="str">
        <v>01</v>
      </c>
      <c r="N3" s="15" t="str">
        <v>01</v>
      </c>
      <c r="O3" s="15" t="str">
        <v>02</v>
      </c>
      <c r="P3" s="15" t="str">
        <v>01</v>
      </c>
      <c r="Q3" s="15" t="str">
        <v>01</v>
      </c>
      <c r="R3" s="15" t="str">
        <v>ทดสอบ</v>
      </c>
      <c r="S3" s="15" t="str">
        <v>ทดสอบ</v>
      </c>
      <c r="T3" s="15" t="str">
        <v>021234567</v>
      </c>
      <c r="U3" s="15" t="str">
        <v>021234567</v>
      </c>
      <c r="V3" s="15" t="str">
        <v>08</v>
      </c>
      <c r="W3" s="15" t="str">
        <v>1234</v>
      </c>
      <c r="X3" s="15" t="str">
        <v>6789</v>
      </c>
    </row>
    <row r="4" spans="1:24" x14ac:dyDescent="0.2">
      <c r="A4" s="15" t="str">
        <v>Walkin</v>
      </c>
      <c r="B4" s="15" t="str">
        <v>05</v>
      </c>
      <c r="C4" s="15" t="str">
        <v>01</v>
      </c>
      <c r="D4" s="15" t="str">
        <v>01</v>
      </c>
      <c r="E4" s="15" t="str">
        <v>021234567</v>
      </c>
      <c r="F4" s="15" t="str">
        <v>01</v>
      </c>
      <c r="G4" s="15" t="str">
        <v>01</v>
      </c>
      <c r="H4" s="15" t="str">
        <v>01</v>
      </c>
      <c r="I4" s="15" t="str">
        <v>01</v>
      </c>
      <c r="J4" s="15" t="str">
        <v>02</v>
      </c>
      <c r="K4" s="15" t="str">
        <v>01</v>
      </c>
      <c r="L4" s="15" t="str">
        <v>01</v>
      </c>
      <c r="M4" s="15" t="str">
        <v>01</v>
      </c>
      <c r="N4" s="15" t="str">
        <v>01</v>
      </c>
      <c r="O4" s="15" t="str">
        <v>02</v>
      </c>
      <c r="P4" s="15" t="str">
        <v>01</v>
      </c>
      <c r="Q4" s="15" t="str">
        <v>01</v>
      </c>
      <c r="R4" s="15" t="str">
        <v>ทดสอบ</v>
      </c>
      <c r="S4" s="15" t="str">
        <v>ทดสอบ</v>
      </c>
      <c r="T4" s="15" t="str">
        <v>021234567</v>
      </c>
      <c r="U4" s="15" t="str">
        <v>021234567</v>
      </c>
      <c r="V4" s="15" t="str">
        <v>08</v>
      </c>
      <c r="W4" s="15" t="str">
        <v>1234</v>
      </c>
      <c r="X4" s="15" t="str">
        <v>6789</v>
      </c>
    </row>
    <row r="5" spans="1:24" x14ac:dyDescent="0.2">
      <c r="A5" s="15" t="str">
        <v>Smartenty</v>
      </c>
      <c r="B5" s="15" t="str">
        <v>05</v>
      </c>
      <c r="C5" s="15" t="str">
        <v>01</v>
      </c>
      <c r="D5" s="15" t="str">
        <v>01</v>
      </c>
      <c r="E5" s="15" t="str">
        <v>021234567</v>
      </c>
      <c r="F5" s="15" t="str">
        <v>01</v>
      </c>
      <c r="G5" s="15" t="str">
        <v>01</v>
      </c>
      <c r="H5" s="15" t="str">
        <v>01</v>
      </c>
      <c r="I5" s="15" t="str">
        <v>01</v>
      </c>
      <c r="J5" s="15" t="str">
        <v>02</v>
      </c>
      <c r="K5" s="15" t="str">
        <v>01</v>
      </c>
      <c r="L5" s="15" t="str">
        <v>01</v>
      </c>
      <c r="M5" s="15" t="str">
        <v>01</v>
      </c>
      <c r="N5" s="15" t="str">
        <v>01</v>
      </c>
      <c r="O5" s="15" t="str">
        <v>02</v>
      </c>
      <c r="P5" s="15" t="str">
        <v>01</v>
      </c>
      <c r="Q5" s="15" t="str">
        <v>01</v>
      </c>
      <c r="R5" s="15" t="str">
        <v>ทดสอบ</v>
      </c>
      <c r="S5" s="15" t="str">
        <v>ทดสอบ</v>
      </c>
      <c r="T5" s="15" t="str">
        <v>021234567</v>
      </c>
      <c r="U5" s="15" t="str">
        <v>021234567</v>
      </c>
      <c r="V5" s="15" t="str">
        <v>08</v>
      </c>
      <c r="W5" s="15" t="str">
        <v>1234</v>
      </c>
      <c r="X5" s="15" t="str">
        <v>6789</v>
      </c>
    </row>
    <row r="6" spans="1:24" x14ac:dyDescent="0.2">
      <c r="A6" s="15" t="str">
        <v>NDID</v>
      </c>
      <c r="B6" s="15" t="str">
        <v>05</v>
      </c>
      <c r="C6" s="15" t="str">
        <v>01</v>
      </c>
      <c r="D6" s="15" t="str">
        <v>01</v>
      </c>
      <c r="E6" s="15" t="str">
        <v>021234567</v>
      </c>
      <c r="F6" s="15" t="str">
        <v>01</v>
      </c>
      <c r="G6" s="15" t="str">
        <v>01</v>
      </c>
      <c r="H6" s="15" t="str">
        <v>01</v>
      </c>
      <c r="I6" s="15" t="str">
        <v>01</v>
      </c>
      <c r="J6" s="15" t="str">
        <v>02</v>
      </c>
      <c r="K6" s="15" t="str">
        <v>01</v>
      </c>
      <c r="L6" s="15" t="str">
        <v>01</v>
      </c>
      <c r="M6" s="15" t="str">
        <v>01</v>
      </c>
      <c r="N6" s="15" t="str">
        <v>01</v>
      </c>
      <c r="O6" s="15" t="str">
        <v>02</v>
      </c>
      <c r="P6" s="15" t="str">
        <v>01</v>
      </c>
      <c r="Q6" s="15" t="str">
        <v>01</v>
      </c>
      <c r="R6" s="15" t="str">
        <v>ทดสอบ</v>
      </c>
      <c r="S6" s="15" t="str">
        <v>ทดสอบ</v>
      </c>
      <c r="T6" s="15" t="str">
        <v>021234567</v>
      </c>
      <c r="U6" s="15" t="str">
        <v>021234567</v>
      </c>
      <c r="V6" s="15" t="str">
        <v>08</v>
      </c>
      <c r="W6" s="15" t="str">
        <v>1234</v>
      </c>
      <c r="X6" s="15" t="str">
        <v>6789</v>
      </c>
    </row>
    <row r="7" spans="1:24" x14ac:dyDescent="0.2">
      <c r="A7" s="15" t="str">
        <v>Fullform</v>
      </c>
      <c r="B7" s="15" t="str">
        <v>05</v>
      </c>
      <c r="C7" s="15" t="str">
        <v>01</v>
      </c>
      <c r="D7" s="15" t="str">
        <v>01</v>
      </c>
      <c r="E7" s="15" t="str">
        <v>021234567</v>
      </c>
      <c r="F7" s="15" t="str">
        <v>01</v>
      </c>
      <c r="G7" s="15" t="str">
        <v>01</v>
      </c>
      <c r="H7" s="15" t="str">
        <v>01</v>
      </c>
      <c r="I7" s="15" t="str">
        <v>01</v>
      </c>
      <c r="J7" s="15" t="str">
        <v>02</v>
      </c>
      <c r="K7" s="15" t="str">
        <v>01</v>
      </c>
      <c r="L7" s="15" t="str">
        <v>01</v>
      </c>
      <c r="M7" s="15" t="str">
        <v>01</v>
      </c>
      <c r="N7" s="15" t="str">
        <v>01</v>
      </c>
      <c r="O7" s="15" t="str">
        <v>02</v>
      </c>
      <c r="P7" s="15" t="str">
        <v>01</v>
      </c>
      <c r="Q7" s="15" t="str">
        <v>01</v>
      </c>
      <c r="R7" s="15" t="str">
        <v>ทดสอบ</v>
      </c>
      <c r="S7" s="15" t="str">
        <v>ทดสอบ</v>
      </c>
      <c r="T7" s="15" t="str">
        <v>021234567</v>
      </c>
      <c r="U7" s="15" t="str">
        <v>021234567</v>
      </c>
      <c r="V7" s="15" t="str">
        <v>08</v>
      </c>
      <c r="W7" s="15" t="str">
        <v>1234</v>
      </c>
      <c r="X7" s="15" t="str">
        <v>6789</v>
      </c>
    </row>
    <row r="8" spans="1:24" x14ac:dyDescent="0.2">
      <c r="A8" s="15" t="str">
        <v>Closing</v>
      </c>
      <c r="B8" s="15" t="str">
        <v>05</v>
      </c>
      <c r="C8" s="15" t="str">
        <v>01</v>
      </c>
      <c r="D8" s="15" t="str">
        <v>01</v>
      </c>
      <c r="E8" s="15" t="str">
        <v>021234567</v>
      </c>
      <c r="F8" s="15" t="str">
        <v>01</v>
      </c>
      <c r="G8" s="15" t="str">
        <v>01</v>
      </c>
      <c r="H8" s="15" t="str">
        <v>01</v>
      </c>
      <c r="I8" s="15" t="str">
        <v>01</v>
      </c>
      <c r="J8" s="15" t="str">
        <v>02</v>
      </c>
      <c r="K8" s="15" t="str">
        <v>01</v>
      </c>
      <c r="L8" s="15" t="str">
        <v>01</v>
      </c>
      <c r="M8" s="15" t="str">
        <v>01</v>
      </c>
      <c r="N8" s="15" t="str">
        <v>01</v>
      </c>
      <c r="O8" s="15" t="str">
        <v>02</v>
      </c>
      <c r="P8" s="15" t="str">
        <v>01</v>
      </c>
      <c r="Q8" s="15" t="str">
        <v>01</v>
      </c>
      <c r="R8" s="15" t="str">
        <v>ทดสอบ</v>
      </c>
      <c r="S8" s="15" t="str">
        <v>ทดสอบ</v>
      </c>
      <c r="T8" s="15" t="str">
        <v>021234567</v>
      </c>
      <c r="U8" s="15" t="str">
        <v>021234567</v>
      </c>
      <c r="V8" s="15" t="str">
        <v>08</v>
      </c>
      <c r="W8" s="15" t="str">
        <v>1234</v>
      </c>
      <c r="X8" s="15" t="str">
        <v>6789</v>
      </c>
    </row>
    <row r="13" spans="1:24" x14ac:dyDescent="0.2">
      <c r="A13" s="17" t="s">
        <v>0</v>
      </c>
      <c r="B13" s="17" t="s">
        <v>57</v>
      </c>
      <c r="C13" s="17" t="s">
        <v>143</v>
      </c>
      <c r="D13" s="17" t="s">
        <v>137</v>
      </c>
      <c r="E13" s="17" t="s">
        <v>144</v>
      </c>
      <c r="F13" s="17" t="s">
        <v>141</v>
      </c>
      <c r="G13" s="17" t="s">
        <v>142</v>
      </c>
      <c r="H13" s="17" t="s">
        <v>145</v>
      </c>
    </row>
    <row r="14" spans="1:24" x14ac:dyDescent="0.2">
      <c r="A14" s="15" t="s">
        <v>316</v>
      </c>
      <c r="B14" s="15" t="s">
        <v>316</v>
      </c>
      <c r="C14" s="15" t="s">
        <v>357</v>
      </c>
      <c r="D14" s="15" t="s">
        <v>357</v>
      </c>
      <c r="E14" s="15" t="s">
        <v>357</v>
      </c>
      <c r="F14" s="15" t="s">
        <v>357</v>
      </c>
      <c r="G14" s="15" t="s">
        <v>357</v>
      </c>
      <c r="H14" s="15" t="s">
        <v>357</v>
      </c>
    </row>
    <row r="15" spans="1:24" x14ac:dyDescent="0.2">
      <c r="A15" s="15" t="s">
        <v>317</v>
      </c>
      <c r="B15" s="15" t="s">
        <v>339</v>
      </c>
      <c r="C15" s="15" t="s">
        <v>115</v>
      </c>
      <c r="D15" s="15" t="s">
        <v>115</v>
      </c>
      <c r="E15" s="15" t="s">
        <v>115</v>
      </c>
      <c r="F15" s="15" t="s">
        <v>115</v>
      </c>
      <c r="G15" s="15" t="s">
        <v>115</v>
      </c>
      <c r="H15" s="15" t="s">
        <v>115</v>
      </c>
    </row>
    <row r="16" spans="1:24" x14ac:dyDescent="0.2">
      <c r="A16" s="15" t="s">
        <v>318</v>
      </c>
      <c r="B16" s="15" t="s">
        <v>340</v>
      </c>
      <c r="C16" s="15" t="s">
        <v>115</v>
      </c>
      <c r="D16" s="15" t="s">
        <v>115</v>
      </c>
      <c r="E16" s="15" t="s">
        <v>115</v>
      </c>
      <c r="F16" s="15" t="s">
        <v>115</v>
      </c>
      <c r="G16" s="15" t="s">
        <v>115</v>
      </c>
      <c r="H16" s="15" t="s">
        <v>115</v>
      </c>
    </row>
    <row r="17" spans="1:8" x14ac:dyDescent="0.2">
      <c r="A17" s="15" t="s">
        <v>319</v>
      </c>
      <c r="B17" s="15" t="s">
        <v>341</v>
      </c>
      <c r="C17" s="15" t="s">
        <v>358</v>
      </c>
      <c r="D17" s="15" t="s">
        <v>358</v>
      </c>
      <c r="E17" s="15" t="s">
        <v>358</v>
      </c>
      <c r="F17" s="15" t="s">
        <v>358</v>
      </c>
      <c r="G17" s="15" t="s">
        <v>358</v>
      </c>
      <c r="H17" s="15" t="s">
        <v>358</v>
      </c>
    </row>
    <row r="18" spans="1:8" x14ac:dyDescent="0.2">
      <c r="A18" s="15" t="s">
        <v>320</v>
      </c>
      <c r="B18" s="15" t="s">
        <v>342</v>
      </c>
      <c r="C18" s="15" t="s">
        <v>115</v>
      </c>
      <c r="D18" s="15" t="s">
        <v>115</v>
      </c>
      <c r="E18" s="15" t="s">
        <v>115</v>
      </c>
      <c r="F18" s="15" t="s">
        <v>115</v>
      </c>
      <c r="G18" s="15" t="s">
        <v>115</v>
      </c>
      <c r="H18" s="15" t="s">
        <v>115</v>
      </c>
    </row>
    <row r="19" spans="1:8" x14ac:dyDescent="0.2">
      <c r="A19" s="15" t="s">
        <v>321</v>
      </c>
      <c r="B19" s="15" t="s">
        <v>343</v>
      </c>
      <c r="C19" s="15" t="s">
        <v>115</v>
      </c>
      <c r="D19" s="15" t="s">
        <v>115</v>
      </c>
      <c r="E19" s="15" t="s">
        <v>115</v>
      </c>
      <c r="F19" s="15" t="s">
        <v>115</v>
      </c>
      <c r="G19" s="15" t="s">
        <v>115</v>
      </c>
      <c r="H19" s="15" t="s">
        <v>115</v>
      </c>
    </row>
    <row r="20" spans="1:8" x14ac:dyDescent="0.2">
      <c r="A20" s="15" t="s">
        <v>322</v>
      </c>
      <c r="B20" s="15" t="s">
        <v>344</v>
      </c>
      <c r="C20" s="15" t="s">
        <v>115</v>
      </c>
      <c r="D20" s="15" t="s">
        <v>115</v>
      </c>
      <c r="E20" s="15" t="s">
        <v>115</v>
      </c>
      <c r="F20" s="15" t="s">
        <v>115</v>
      </c>
      <c r="G20" s="15" t="s">
        <v>115</v>
      </c>
      <c r="H20" s="15" t="s">
        <v>115</v>
      </c>
    </row>
    <row r="21" spans="1:8" x14ac:dyDescent="0.2">
      <c r="A21" s="15" t="s">
        <v>323</v>
      </c>
      <c r="B21" s="15" t="s">
        <v>345</v>
      </c>
      <c r="C21" s="15" t="s">
        <v>115</v>
      </c>
      <c r="D21" s="15" t="s">
        <v>115</v>
      </c>
      <c r="E21" s="15" t="s">
        <v>115</v>
      </c>
      <c r="F21" s="15" t="s">
        <v>115</v>
      </c>
      <c r="G21" s="15" t="s">
        <v>115</v>
      </c>
      <c r="H21" s="15" t="s">
        <v>115</v>
      </c>
    </row>
    <row r="22" spans="1:8" x14ac:dyDescent="0.2">
      <c r="A22" s="15" t="s">
        <v>324</v>
      </c>
      <c r="B22" s="15" t="s">
        <v>346</v>
      </c>
      <c r="C22" s="15" t="s">
        <v>359</v>
      </c>
      <c r="D22" s="15" t="s">
        <v>359</v>
      </c>
      <c r="E22" s="15" t="s">
        <v>359</v>
      </c>
      <c r="F22" s="15" t="s">
        <v>359</v>
      </c>
      <c r="G22" s="15" t="s">
        <v>359</v>
      </c>
      <c r="H22" s="15" t="s">
        <v>359</v>
      </c>
    </row>
    <row r="23" spans="1:8" x14ac:dyDescent="0.2">
      <c r="A23" s="15" t="s">
        <v>325</v>
      </c>
      <c r="B23" s="15" t="s">
        <v>342</v>
      </c>
      <c r="C23" s="15" t="s">
        <v>115</v>
      </c>
      <c r="D23" s="15" t="s">
        <v>115</v>
      </c>
      <c r="E23" s="15" t="s">
        <v>115</v>
      </c>
      <c r="F23" s="15" t="s">
        <v>115</v>
      </c>
      <c r="G23" s="15" t="s">
        <v>115</v>
      </c>
      <c r="H23" s="15" t="s">
        <v>115</v>
      </c>
    </row>
    <row r="24" spans="1:8" x14ac:dyDescent="0.2">
      <c r="A24" s="15" t="s">
        <v>326</v>
      </c>
      <c r="B24" s="15" t="s">
        <v>343</v>
      </c>
      <c r="C24" s="15" t="s">
        <v>115</v>
      </c>
      <c r="D24" s="15" t="s">
        <v>115</v>
      </c>
      <c r="E24" s="15" t="s">
        <v>115</v>
      </c>
      <c r="F24" s="15" t="s">
        <v>115</v>
      </c>
      <c r="G24" s="15" t="s">
        <v>115</v>
      </c>
      <c r="H24" s="15" t="s">
        <v>115</v>
      </c>
    </row>
    <row r="25" spans="1:8" x14ac:dyDescent="0.2">
      <c r="A25" s="15" t="s">
        <v>327</v>
      </c>
      <c r="B25" s="15" t="s">
        <v>347</v>
      </c>
      <c r="C25" s="15" t="s">
        <v>115</v>
      </c>
      <c r="D25" s="15" t="s">
        <v>115</v>
      </c>
      <c r="E25" s="15" t="s">
        <v>115</v>
      </c>
      <c r="F25" s="15" t="s">
        <v>115</v>
      </c>
      <c r="G25" s="15" t="s">
        <v>115</v>
      </c>
      <c r="H25" s="15" t="s">
        <v>115</v>
      </c>
    </row>
    <row r="26" spans="1:8" x14ac:dyDescent="0.2">
      <c r="A26" s="15" t="s">
        <v>328</v>
      </c>
      <c r="B26" s="15" t="s">
        <v>348</v>
      </c>
      <c r="C26" s="15" t="s">
        <v>115</v>
      </c>
      <c r="D26" s="15" t="s">
        <v>115</v>
      </c>
      <c r="E26" s="15" t="s">
        <v>115</v>
      </c>
      <c r="F26" s="15" t="s">
        <v>115</v>
      </c>
      <c r="G26" s="15" t="s">
        <v>115</v>
      </c>
      <c r="H26" s="15" t="s">
        <v>115</v>
      </c>
    </row>
    <row r="27" spans="1:8" x14ac:dyDescent="0.2">
      <c r="A27" s="15" t="s">
        <v>329</v>
      </c>
      <c r="B27" s="15" t="s">
        <v>349</v>
      </c>
      <c r="C27" s="15" t="s">
        <v>359</v>
      </c>
      <c r="D27" s="15" t="s">
        <v>359</v>
      </c>
      <c r="E27" s="15" t="s">
        <v>359</v>
      </c>
      <c r="F27" s="15" t="s">
        <v>359</v>
      </c>
      <c r="G27" s="15" t="s">
        <v>359</v>
      </c>
      <c r="H27" s="15" t="s">
        <v>359</v>
      </c>
    </row>
    <row r="28" spans="1:8" x14ac:dyDescent="0.2">
      <c r="A28" s="15" t="s">
        <v>330</v>
      </c>
      <c r="B28" s="15" t="s">
        <v>350</v>
      </c>
      <c r="C28" s="15" t="s">
        <v>115</v>
      </c>
      <c r="D28" s="15" t="s">
        <v>115</v>
      </c>
      <c r="E28" s="15" t="s">
        <v>115</v>
      </c>
      <c r="F28" s="15" t="s">
        <v>115</v>
      </c>
      <c r="G28" s="15" t="s">
        <v>115</v>
      </c>
      <c r="H28" s="15" t="s">
        <v>115</v>
      </c>
    </row>
    <row r="29" spans="1:8" x14ac:dyDescent="0.2">
      <c r="A29" s="15" t="s">
        <v>331</v>
      </c>
      <c r="B29" s="15" t="s">
        <v>351</v>
      </c>
      <c r="C29" s="15" t="s">
        <v>115</v>
      </c>
      <c r="D29" s="15" t="s">
        <v>115</v>
      </c>
      <c r="E29" s="15" t="s">
        <v>115</v>
      </c>
      <c r="F29" s="15" t="s">
        <v>115</v>
      </c>
      <c r="G29" s="15" t="s">
        <v>115</v>
      </c>
      <c r="H29" s="15" t="s">
        <v>115</v>
      </c>
    </row>
    <row r="30" spans="1:8" x14ac:dyDescent="0.2">
      <c r="A30" s="15" t="s">
        <v>332</v>
      </c>
      <c r="B30" s="15" t="s">
        <v>352</v>
      </c>
      <c r="C30" s="15" t="s">
        <v>114</v>
      </c>
      <c r="D30" s="15" t="s">
        <v>114</v>
      </c>
      <c r="E30" s="15" t="s">
        <v>114</v>
      </c>
      <c r="F30" s="15" t="s">
        <v>114</v>
      </c>
      <c r="G30" s="15" t="s">
        <v>114</v>
      </c>
      <c r="H30" s="15" t="s">
        <v>114</v>
      </c>
    </row>
    <row r="31" spans="1:8" x14ac:dyDescent="0.2">
      <c r="A31" s="15" t="s">
        <v>333</v>
      </c>
      <c r="B31" s="15" t="s">
        <v>353</v>
      </c>
      <c r="C31" s="15" t="s">
        <v>114</v>
      </c>
      <c r="D31" s="15" t="s">
        <v>114</v>
      </c>
      <c r="E31" s="15" t="s">
        <v>114</v>
      </c>
      <c r="F31" s="15" t="s">
        <v>114</v>
      </c>
      <c r="G31" s="15" t="s">
        <v>114</v>
      </c>
      <c r="H31" s="15" t="s">
        <v>114</v>
      </c>
    </row>
    <row r="32" spans="1:8" x14ac:dyDescent="0.2">
      <c r="A32" s="15" t="s">
        <v>334</v>
      </c>
      <c r="B32" s="15" t="s">
        <v>354</v>
      </c>
      <c r="C32" s="15" t="s">
        <v>358</v>
      </c>
      <c r="D32" s="15" t="s">
        <v>358</v>
      </c>
      <c r="E32" s="15" t="s">
        <v>358</v>
      </c>
      <c r="F32" s="15" t="s">
        <v>358</v>
      </c>
      <c r="G32" s="15" t="s">
        <v>358</v>
      </c>
      <c r="H32" s="15" t="s">
        <v>358</v>
      </c>
    </row>
    <row r="33" spans="1:8" x14ac:dyDescent="0.2">
      <c r="A33" s="15" t="s">
        <v>335</v>
      </c>
      <c r="B33" s="15" t="s">
        <v>355</v>
      </c>
      <c r="C33" s="15" t="s">
        <v>358</v>
      </c>
      <c r="D33" s="15" t="s">
        <v>358</v>
      </c>
      <c r="E33" s="15" t="s">
        <v>358</v>
      </c>
      <c r="F33" s="15" t="s">
        <v>358</v>
      </c>
      <c r="G33" s="15" t="s">
        <v>358</v>
      </c>
      <c r="H33" s="15" t="s">
        <v>358</v>
      </c>
    </row>
    <row r="34" spans="1:8" x14ac:dyDescent="0.2">
      <c r="A34" s="15" t="s">
        <v>336</v>
      </c>
      <c r="B34" s="15" t="s">
        <v>356</v>
      </c>
      <c r="C34" s="15" t="s">
        <v>360</v>
      </c>
      <c r="D34" s="15" t="s">
        <v>360</v>
      </c>
      <c r="E34" s="15" t="s">
        <v>360</v>
      </c>
      <c r="F34" s="15" t="s">
        <v>360</v>
      </c>
      <c r="G34" s="15" t="s">
        <v>360</v>
      </c>
      <c r="H34" s="15" t="s">
        <v>360</v>
      </c>
    </row>
    <row r="35" spans="1:8" x14ac:dyDescent="0.2">
      <c r="A35" s="15" t="s">
        <v>337</v>
      </c>
      <c r="B35" s="15"/>
      <c r="C35" s="15" t="s">
        <v>361</v>
      </c>
      <c r="D35" s="15" t="s">
        <v>361</v>
      </c>
      <c r="E35" s="15" t="s">
        <v>361</v>
      </c>
      <c r="F35" s="15" t="s">
        <v>361</v>
      </c>
      <c r="G35" s="15" t="s">
        <v>361</v>
      </c>
      <c r="H35" s="15" t="s">
        <v>361</v>
      </c>
    </row>
    <row r="36" spans="1:8" x14ac:dyDescent="0.2">
      <c r="A36" s="15" t="s">
        <v>338</v>
      </c>
      <c r="B36" s="15"/>
      <c r="C36" s="15" t="s">
        <v>362</v>
      </c>
      <c r="D36" s="15" t="s">
        <v>362</v>
      </c>
      <c r="E36" s="15" t="s">
        <v>362</v>
      </c>
      <c r="F36" s="15" t="s">
        <v>362</v>
      </c>
      <c r="G36" s="15" t="s">
        <v>362</v>
      </c>
      <c r="H36" s="15" t="s">
        <v>362</v>
      </c>
    </row>
  </sheetData>
  <conditionalFormatting sqref="B14:H36 B2:X8">
    <cfRule type="cellIs" dxfId="16" priority="1" operator="equal">
      <formula>0</formula>
    </cfRule>
    <cfRule type="cellIs" dxfId="15" priority="2" operator="greaterThan">
      <formula>0</formula>
    </cfRule>
  </conditionalFormatting>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FDFF84-DED1-42C3-AC72-DF7412D2E8E2}">
  <dimension ref="A1:S31"/>
  <sheetViews>
    <sheetView showGridLines="0" zoomScale="80" zoomScaleNormal="80" workbookViewId="0">
      <selection activeCell="L30" sqref="L29:L30"/>
    </sheetView>
  </sheetViews>
  <sheetFormatPr defaultRowHeight="14.25" x14ac:dyDescent="0.2"/>
  <cols>
    <col min="1" max="1" width="19.375" style="10" bestFit="1" customWidth="1"/>
    <col min="2" max="2" width="28.75" style="10" bestFit="1" customWidth="1"/>
    <col min="3" max="3" width="21.75" style="10" bestFit="1" customWidth="1"/>
    <col min="4" max="4" width="21.5" style="10" bestFit="1" customWidth="1"/>
    <col min="5" max="5" width="22.75" style="10" bestFit="1" customWidth="1"/>
    <col min="6" max="6" width="14.375" style="10" bestFit="1" customWidth="1"/>
    <col min="7" max="7" width="13.375" style="10" bestFit="1" customWidth="1"/>
    <col min="8" max="8" width="21" style="10" bestFit="1" customWidth="1"/>
    <col min="9" max="9" width="17.75" style="10" bestFit="1" customWidth="1"/>
    <col min="10" max="10" width="10.625" style="10" bestFit="1" customWidth="1"/>
    <col min="11" max="11" width="14.5" style="10" bestFit="1" customWidth="1"/>
    <col min="12" max="12" width="15" style="10" bestFit="1" customWidth="1"/>
    <col min="13" max="13" width="12.25" style="10" bestFit="1" customWidth="1"/>
    <col min="14" max="14" width="11.375" style="10" bestFit="1" customWidth="1"/>
    <col min="15" max="15" width="5.625" style="10" bestFit="1" customWidth="1"/>
    <col min="16" max="16" width="6.25" style="10" bestFit="1" customWidth="1"/>
    <col min="17" max="17" width="14.75" style="10" bestFit="1" customWidth="1"/>
    <col min="18" max="18" width="17.875" style="10" bestFit="1" customWidth="1"/>
    <col min="19" max="19" width="28.75" style="10" bestFit="1" customWidth="1"/>
    <col min="20" max="16384" width="9" style="10"/>
  </cols>
  <sheetData>
    <row r="1" spans="1:19" x14ac:dyDescent="0.2">
      <c r="A1" s="17" t="str">
        <f t="array" ref="A1:S8">TRANSPOSE(A13:H31)</f>
        <v>TC</v>
      </c>
      <c r="B1" s="17" t="str">
        <v>BirthDay_Judment_D</v>
      </c>
      <c r="C1" s="17" t="str">
        <v>BirthDay_Judment_M</v>
      </c>
      <c r="D1" s="17" t="str">
        <v>BirthDay_Judment_Y</v>
      </c>
      <c r="E1" s="17" t="str">
        <v>BirthDay_Judment_BD</v>
      </c>
      <c r="F1" s="17" t="str">
        <v>salDate_Jud</v>
      </c>
      <c r="G1" s="17" t="str">
        <v>accType_Jud</v>
      </c>
      <c r="H1" s="17" t="str">
        <v>Result_Jud</v>
      </c>
      <c r="I1" s="17" t="str">
        <v>Doc_Approve</v>
      </c>
      <c r="J1" s="17" t="str">
        <v>Name_EN</v>
      </c>
      <c r="K1" s="17" t="str">
        <v>LastName_EN</v>
      </c>
      <c r="L1" s="17" t="str">
        <v>Build_Approve</v>
      </c>
      <c r="M1" s="17" t="str">
        <v>BuildIn</v>
      </c>
      <c r="N1" s="17" t="str">
        <v>AddreesNo</v>
      </c>
      <c r="O1" s="17" t="str">
        <v>Moo</v>
      </c>
      <c r="P1" s="17" t="str">
        <v>Road</v>
      </c>
      <c r="Q1" s="17" t="str">
        <v>Payment_type</v>
      </c>
      <c r="R1" s="17" t="str">
        <v>recType_Approve</v>
      </c>
      <c r="S1" s="17" t="str">
        <v>Firstloan_Apporve</v>
      </c>
    </row>
    <row r="2" spans="1:19" x14ac:dyDescent="0.2">
      <c r="A2" s="15" t="str">
        <v>Title</v>
      </c>
      <c r="B2" s="15" t="str">
        <v>อายุ</v>
      </c>
      <c r="C2" s="15" t="str">
        <v>อายุ</v>
      </c>
      <c r="D2" s="15" t="str">
        <v>อายุ</v>
      </c>
      <c r="E2" s="15" t="str">
        <v>วันเกิด</v>
      </c>
      <c r="F2" s="15" t="str">
        <v>วันที่เงินเดือนออก</v>
      </c>
      <c r="G2" s="15" t="str">
        <v>Account Type</v>
      </c>
      <c r="H2" s="15" t="str">
        <v>Approve/Cancel/Reject :</v>
      </c>
      <c r="I2" s="15" t="str">
        <v>Document Delivery :</v>
      </c>
      <c r="J2" s="15" t="str">
        <v>Name Eng :</v>
      </c>
      <c r="K2" s="15" t="str">
        <v>Surname Eng :</v>
      </c>
      <c r="L2" s="15" t="str">
        <v>Building :</v>
      </c>
      <c r="M2" s="15" t="str">
        <v>Name Building</v>
      </c>
      <c r="N2" s="15" t="str">
        <v>Addr No :</v>
      </c>
      <c r="O2" s="15" t="str">
        <v>Moo :</v>
      </c>
      <c r="P2" s="15" t="str">
        <v>Road :</v>
      </c>
      <c r="Q2" s="15" t="str">
        <v>Payment type :</v>
      </c>
      <c r="R2" s="15" t="str">
        <v>Receive Type :</v>
      </c>
      <c r="S2" s="15" t="str">
        <v>Transfer Money After Approved :</v>
      </c>
    </row>
    <row r="3" spans="1:19" x14ac:dyDescent="0.2">
      <c r="A3" s="15" t="str">
        <v>Mobile</v>
      </c>
      <c r="B3" s="15" t="str">
        <v>01/</v>
      </c>
      <c r="C3" s="15" t="str">
        <v>01/</v>
      </c>
      <c r="D3" s="15" t="str">
        <v>2530</v>
      </c>
      <c r="E3" s="15" t="str">
        <v>THURSDAY</v>
      </c>
      <c r="F3" s="15" t="str">
        <v>31</v>
      </c>
      <c r="G3" s="15" t="str">
        <v>*</v>
      </c>
      <c r="H3" s="15" t="str">
        <v>Approve</v>
      </c>
      <c r="I3" s="15" t="str">
        <v>Home</v>
      </c>
      <c r="J3" s="15" t="str">
        <v>Automate</v>
      </c>
      <c r="K3" s="15" t="str">
        <v>Automate</v>
      </c>
      <c r="L3" s="15" t="str">
        <v>002</v>
      </c>
      <c r="M3" s="15" t="str">
        <v>Auto</v>
      </c>
      <c r="N3" s="15" t="str">
        <v>10</v>
      </c>
      <c r="O3" s="15" t="str">
        <v>10</v>
      </c>
      <c r="P3" s="15" t="str">
        <v>10</v>
      </c>
      <c r="Q3" s="15" t="str">
        <v>CS/PP</v>
      </c>
      <c r="R3" s="15" t="str">
        <v>3</v>
      </c>
      <c r="S3" s="15" t="str">
        <v>No</v>
      </c>
    </row>
    <row r="4" spans="1:19" x14ac:dyDescent="0.2">
      <c r="A4" s="15" t="str">
        <v>Walkin</v>
      </c>
      <c r="B4" s="15" t="str">
        <v>01/</v>
      </c>
      <c r="C4" s="15" t="str">
        <v>01/</v>
      </c>
      <c r="D4" s="15" t="str">
        <v>2530</v>
      </c>
      <c r="E4" s="15" t="str">
        <v>THURSDAY</v>
      </c>
      <c r="F4" s="15" t="str">
        <v>31</v>
      </c>
      <c r="G4" s="15" t="str">
        <v>*</v>
      </c>
      <c r="H4" s="15" t="str">
        <v>Approve</v>
      </c>
      <c r="I4" s="15" t="str">
        <v>Home</v>
      </c>
      <c r="J4" s="15" t="str">
        <v>Automate</v>
      </c>
      <c r="K4" s="15" t="str">
        <v>Automate</v>
      </c>
      <c r="L4" s="15" t="str">
        <v>002</v>
      </c>
      <c r="M4" s="15" t="str">
        <v>Auto</v>
      </c>
      <c r="N4" s="15" t="str">
        <v>10</v>
      </c>
      <c r="O4" s="15" t="str">
        <v>10</v>
      </c>
      <c r="P4" s="15" t="str">
        <v>10</v>
      </c>
      <c r="Q4" s="15" t="str">
        <v>CS/PP</v>
      </c>
      <c r="R4" s="15" t="str">
        <v>3</v>
      </c>
      <c r="S4" s="15" t="str">
        <v>No</v>
      </c>
    </row>
    <row r="5" spans="1:19" x14ac:dyDescent="0.2">
      <c r="A5" s="15" t="str">
        <v>Smartenty</v>
      </c>
      <c r="B5" s="15" t="str">
        <v>01/</v>
      </c>
      <c r="C5" s="15" t="str">
        <v>01/</v>
      </c>
      <c r="D5" s="15" t="str">
        <v>2530</v>
      </c>
      <c r="E5" s="15" t="str">
        <v>THURSDAY</v>
      </c>
      <c r="F5" s="15" t="str">
        <v>31</v>
      </c>
      <c r="G5" s="15" t="str">
        <v>*</v>
      </c>
      <c r="H5" s="15" t="str">
        <v>Approve</v>
      </c>
      <c r="I5" s="15" t="str">
        <v>Home</v>
      </c>
      <c r="J5" s="15" t="str">
        <v>Automate</v>
      </c>
      <c r="K5" s="15" t="str">
        <v>Automate</v>
      </c>
      <c r="L5" s="15" t="str">
        <v>002</v>
      </c>
      <c r="M5" s="15" t="str">
        <v>Auto</v>
      </c>
      <c r="N5" s="15" t="str">
        <v>10</v>
      </c>
      <c r="O5" s="15" t="str">
        <v>10</v>
      </c>
      <c r="P5" s="15" t="str">
        <v>10</v>
      </c>
      <c r="Q5" s="15" t="str">
        <v>CS/PP</v>
      </c>
      <c r="R5" s="15" t="str">
        <v>3</v>
      </c>
      <c r="S5" s="15" t="str">
        <v>No</v>
      </c>
    </row>
    <row r="6" spans="1:19" x14ac:dyDescent="0.2">
      <c r="A6" s="15" t="str">
        <v>NDID</v>
      </c>
      <c r="B6" s="15" t="str">
        <v>01/</v>
      </c>
      <c r="C6" s="15" t="str">
        <v>01/</v>
      </c>
      <c r="D6" s="15" t="str">
        <v>2530</v>
      </c>
      <c r="E6" s="15" t="str">
        <v>THURSDAY</v>
      </c>
      <c r="F6" s="15" t="str">
        <v>31</v>
      </c>
      <c r="G6" s="15" t="str">
        <v>*</v>
      </c>
      <c r="H6" s="15" t="str">
        <v>Approve</v>
      </c>
      <c r="I6" s="15" t="str">
        <v>Home</v>
      </c>
      <c r="J6" s="15" t="str">
        <v>Automate</v>
      </c>
      <c r="K6" s="15" t="str">
        <v>Automate</v>
      </c>
      <c r="L6" s="15" t="str">
        <v>002</v>
      </c>
      <c r="M6" s="15" t="str">
        <v>Auto</v>
      </c>
      <c r="N6" s="15" t="str">
        <v>10</v>
      </c>
      <c r="O6" s="15" t="str">
        <v>10</v>
      </c>
      <c r="P6" s="15" t="str">
        <v>10</v>
      </c>
      <c r="Q6" s="15" t="str">
        <v>CS/PP</v>
      </c>
      <c r="R6" s="15" t="str">
        <v>3</v>
      </c>
      <c r="S6" s="15" t="str">
        <v>No</v>
      </c>
    </row>
    <row r="7" spans="1:19" x14ac:dyDescent="0.2">
      <c r="A7" s="15" t="str">
        <v>Fullform</v>
      </c>
      <c r="B7" s="15" t="str">
        <v>01/</v>
      </c>
      <c r="C7" s="15" t="str">
        <v>01/</v>
      </c>
      <c r="D7" s="15" t="str">
        <v>2530</v>
      </c>
      <c r="E7" s="15" t="str">
        <v>THURSDAY</v>
      </c>
      <c r="F7" s="15" t="str">
        <v>31</v>
      </c>
      <c r="G7" s="15" t="str">
        <v>*</v>
      </c>
      <c r="H7" s="15" t="str">
        <v>Approve</v>
      </c>
      <c r="I7" s="15" t="str">
        <v>Home</v>
      </c>
      <c r="J7" s="15" t="str">
        <v>Automate</v>
      </c>
      <c r="K7" s="15" t="str">
        <v>Automate</v>
      </c>
      <c r="L7" s="15" t="str">
        <v>002</v>
      </c>
      <c r="M7" s="15" t="str">
        <v>Auto</v>
      </c>
      <c r="N7" s="15" t="str">
        <v>10</v>
      </c>
      <c r="O7" s="15" t="str">
        <v>10</v>
      </c>
      <c r="P7" s="15" t="str">
        <v>10</v>
      </c>
      <c r="Q7" s="15" t="str">
        <v>CS/PP</v>
      </c>
      <c r="R7" s="15" t="str">
        <v>3</v>
      </c>
      <c r="S7" s="15" t="str">
        <v>No</v>
      </c>
    </row>
    <row r="8" spans="1:19" x14ac:dyDescent="0.2">
      <c r="A8" s="15" t="str">
        <v>Closing</v>
      </c>
      <c r="B8" s="15" t="str">
        <v>01/</v>
      </c>
      <c r="C8" s="15" t="str">
        <v>01/</v>
      </c>
      <c r="D8" s="15" t="str">
        <v>2530</v>
      </c>
      <c r="E8" s="15" t="str">
        <v>THURSDAY</v>
      </c>
      <c r="F8" s="15" t="str">
        <v>31</v>
      </c>
      <c r="G8" s="15" t="str">
        <v>*</v>
      </c>
      <c r="H8" s="15" t="str">
        <v>Approve</v>
      </c>
      <c r="I8" s="15" t="str">
        <v>Home</v>
      </c>
      <c r="J8" s="15" t="str">
        <v>Automate</v>
      </c>
      <c r="K8" s="15" t="str">
        <v>Automate</v>
      </c>
      <c r="L8" s="15" t="str">
        <v>002</v>
      </c>
      <c r="M8" s="15" t="str">
        <v>Auto</v>
      </c>
      <c r="N8" s="15" t="str">
        <v>10</v>
      </c>
      <c r="O8" s="15" t="str">
        <v>10</v>
      </c>
      <c r="P8" s="15" t="str">
        <v>10</v>
      </c>
      <c r="Q8" s="15" t="str">
        <v>CS/PP</v>
      </c>
      <c r="R8" s="15" t="str">
        <v>3</v>
      </c>
      <c r="S8" s="15" t="str">
        <v>No</v>
      </c>
    </row>
    <row r="13" spans="1:19" x14ac:dyDescent="0.2">
      <c r="A13" s="17" t="s">
        <v>0</v>
      </c>
      <c r="B13" s="17" t="s">
        <v>57</v>
      </c>
      <c r="C13" s="17" t="s">
        <v>143</v>
      </c>
      <c r="D13" s="17" t="s">
        <v>137</v>
      </c>
      <c r="E13" s="17" t="s">
        <v>144</v>
      </c>
      <c r="F13" s="17" t="s">
        <v>141</v>
      </c>
      <c r="G13" s="17" t="s">
        <v>142</v>
      </c>
      <c r="H13" s="17" t="s">
        <v>145</v>
      </c>
    </row>
    <row r="14" spans="1:19" x14ac:dyDescent="0.2">
      <c r="A14" s="15" t="s">
        <v>151</v>
      </c>
      <c r="B14" s="15" t="s">
        <v>364</v>
      </c>
      <c r="C14" s="15" t="s">
        <v>260</v>
      </c>
      <c r="D14" s="15" t="s">
        <v>260</v>
      </c>
      <c r="E14" s="15" t="s">
        <v>260</v>
      </c>
      <c r="F14" s="15" t="s">
        <v>260</v>
      </c>
      <c r="G14" s="15" t="s">
        <v>260</v>
      </c>
      <c r="H14" s="15" t="s">
        <v>260</v>
      </c>
    </row>
    <row r="15" spans="1:19" x14ac:dyDescent="0.2">
      <c r="A15" s="15" t="s">
        <v>152</v>
      </c>
      <c r="B15" s="15" t="s">
        <v>364</v>
      </c>
      <c r="C15" s="15" t="s">
        <v>260</v>
      </c>
      <c r="D15" s="15" t="s">
        <v>260</v>
      </c>
      <c r="E15" s="15" t="s">
        <v>260</v>
      </c>
      <c r="F15" s="15" t="s">
        <v>260</v>
      </c>
      <c r="G15" s="15" t="s">
        <v>260</v>
      </c>
      <c r="H15" s="15" t="s">
        <v>260</v>
      </c>
    </row>
    <row r="16" spans="1:19" x14ac:dyDescent="0.2">
      <c r="A16" s="15" t="s">
        <v>153</v>
      </c>
      <c r="B16" s="15" t="s">
        <v>364</v>
      </c>
      <c r="C16" s="15" t="s">
        <v>116</v>
      </c>
      <c r="D16" s="15" t="s">
        <v>116</v>
      </c>
      <c r="E16" s="15" t="s">
        <v>116</v>
      </c>
      <c r="F16" s="15" t="s">
        <v>116</v>
      </c>
      <c r="G16" s="15" t="s">
        <v>116</v>
      </c>
      <c r="H16" s="15" t="s">
        <v>116</v>
      </c>
    </row>
    <row r="17" spans="1:8" x14ac:dyDescent="0.2">
      <c r="A17" s="15" t="s">
        <v>363</v>
      </c>
      <c r="B17" s="15" t="s">
        <v>365</v>
      </c>
      <c r="C17" s="15" t="s">
        <v>261</v>
      </c>
      <c r="D17" s="15" t="s">
        <v>261</v>
      </c>
      <c r="E17" s="15" t="s">
        <v>261</v>
      </c>
      <c r="F17" s="15" t="s">
        <v>261</v>
      </c>
      <c r="G17" s="15" t="s">
        <v>261</v>
      </c>
      <c r="H17" s="15" t="s">
        <v>261</v>
      </c>
    </row>
    <row r="18" spans="1:8" x14ac:dyDescent="0.2">
      <c r="A18" s="15" t="s">
        <v>178</v>
      </c>
      <c r="B18" s="15" t="s">
        <v>366</v>
      </c>
      <c r="C18" s="15" t="s">
        <v>276</v>
      </c>
      <c r="D18" s="15" t="s">
        <v>276</v>
      </c>
      <c r="E18" s="15" t="s">
        <v>276</v>
      </c>
      <c r="F18" s="15" t="s">
        <v>276</v>
      </c>
      <c r="G18" s="15" t="s">
        <v>276</v>
      </c>
      <c r="H18" s="15" t="s">
        <v>276</v>
      </c>
    </row>
    <row r="19" spans="1:8" x14ac:dyDescent="0.2">
      <c r="A19" s="15" t="s">
        <v>180</v>
      </c>
      <c r="B19" s="15" t="s">
        <v>367</v>
      </c>
      <c r="C19" s="15" t="s">
        <v>278</v>
      </c>
      <c r="D19" s="15" t="s">
        <v>278</v>
      </c>
      <c r="E19" s="15" t="s">
        <v>278</v>
      </c>
      <c r="F19" s="15" t="s">
        <v>278</v>
      </c>
      <c r="G19" s="15" t="s">
        <v>278</v>
      </c>
      <c r="H19" s="15" t="s">
        <v>278</v>
      </c>
    </row>
    <row r="20" spans="1:8" x14ac:dyDescent="0.2">
      <c r="A20" s="15" t="s">
        <v>190</v>
      </c>
      <c r="B20" s="15" t="s">
        <v>244</v>
      </c>
      <c r="C20" s="15" t="s">
        <v>291</v>
      </c>
      <c r="D20" s="15" t="s">
        <v>291</v>
      </c>
      <c r="E20" s="15" t="s">
        <v>291</v>
      </c>
      <c r="F20" s="15" t="s">
        <v>291</v>
      </c>
      <c r="G20" s="15" t="s">
        <v>291</v>
      </c>
      <c r="H20" s="15" t="s">
        <v>291</v>
      </c>
    </row>
    <row r="21" spans="1:8" x14ac:dyDescent="0.2">
      <c r="A21" s="15" t="s">
        <v>191</v>
      </c>
      <c r="B21" s="15" t="s">
        <v>245</v>
      </c>
      <c r="C21" s="15" t="s">
        <v>102</v>
      </c>
      <c r="D21" s="15" t="s">
        <v>102</v>
      </c>
      <c r="E21" s="15" t="s">
        <v>102</v>
      </c>
      <c r="F21" s="15" t="s">
        <v>102</v>
      </c>
      <c r="G21" s="15" t="s">
        <v>102</v>
      </c>
      <c r="H21" s="15" t="s">
        <v>102</v>
      </c>
    </row>
    <row r="22" spans="1:8" x14ac:dyDescent="0.2">
      <c r="A22" s="15" t="s">
        <v>192</v>
      </c>
      <c r="B22" s="15" t="s">
        <v>246</v>
      </c>
      <c r="C22" s="15" t="s">
        <v>140</v>
      </c>
      <c r="D22" s="15" t="s">
        <v>140</v>
      </c>
      <c r="E22" s="15" t="s">
        <v>140</v>
      </c>
      <c r="F22" s="15" t="s">
        <v>140</v>
      </c>
      <c r="G22" s="15" t="s">
        <v>140</v>
      </c>
      <c r="H22" s="15" t="s">
        <v>140</v>
      </c>
    </row>
    <row r="23" spans="1:8" x14ac:dyDescent="0.2">
      <c r="A23" s="15" t="s">
        <v>193</v>
      </c>
      <c r="B23" s="15" t="s">
        <v>247</v>
      </c>
      <c r="C23" s="15" t="s">
        <v>140</v>
      </c>
      <c r="D23" s="15" t="s">
        <v>140</v>
      </c>
      <c r="E23" s="15" t="s">
        <v>140</v>
      </c>
      <c r="F23" s="15" t="s">
        <v>140</v>
      </c>
      <c r="G23" s="15" t="s">
        <v>140</v>
      </c>
      <c r="H23" s="15" t="s">
        <v>140</v>
      </c>
    </row>
    <row r="24" spans="1:8" x14ac:dyDescent="0.2">
      <c r="A24" s="15" t="s">
        <v>194</v>
      </c>
      <c r="B24" s="15" t="s">
        <v>248</v>
      </c>
      <c r="C24" s="15" t="s">
        <v>285</v>
      </c>
      <c r="D24" s="15" t="s">
        <v>285</v>
      </c>
      <c r="E24" s="15" t="s">
        <v>285</v>
      </c>
      <c r="F24" s="15" t="s">
        <v>285</v>
      </c>
      <c r="G24" s="15" t="s">
        <v>285</v>
      </c>
      <c r="H24" s="15" t="s">
        <v>285</v>
      </c>
    </row>
    <row r="25" spans="1:8" x14ac:dyDescent="0.2">
      <c r="A25" s="15" t="s">
        <v>195</v>
      </c>
      <c r="B25" s="15" t="s">
        <v>249</v>
      </c>
      <c r="C25" s="15" t="s">
        <v>286</v>
      </c>
      <c r="D25" s="15" t="s">
        <v>286</v>
      </c>
      <c r="E25" s="15" t="s">
        <v>286</v>
      </c>
      <c r="F25" s="15" t="s">
        <v>286</v>
      </c>
      <c r="G25" s="15" t="s">
        <v>286</v>
      </c>
      <c r="H25" s="15" t="s">
        <v>286</v>
      </c>
    </row>
    <row r="26" spans="1:8" x14ac:dyDescent="0.2">
      <c r="A26" s="15" t="s">
        <v>196</v>
      </c>
      <c r="B26" s="15" t="s">
        <v>250</v>
      </c>
      <c r="C26" s="15" t="s">
        <v>287</v>
      </c>
      <c r="D26" s="15" t="s">
        <v>287</v>
      </c>
      <c r="E26" s="15" t="s">
        <v>287</v>
      </c>
      <c r="F26" s="15" t="s">
        <v>287</v>
      </c>
      <c r="G26" s="15" t="s">
        <v>287</v>
      </c>
      <c r="H26" s="15" t="s">
        <v>287</v>
      </c>
    </row>
    <row r="27" spans="1:8" x14ac:dyDescent="0.2">
      <c r="A27" s="15" t="s">
        <v>197</v>
      </c>
      <c r="B27" s="15" t="s">
        <v>251</v>
      </c>
      <c r="C27" s="15" t="s">
        <v>287</v>
      </c>
      <c r="D27" s="15" t="s">
        <v>287</v>
      </c>
      <c r="E27" s="15" t="s">
        <v>287</v>
      </c>
      <c r="F27" s="15" t="s">
        <v>287</v>
      </c>
      <c r="G27" s="15" t="s">
        <v>287</v>
      </c>
      <c r="H27" s="15" t="s">
        <v>287</v>
      </c>
    </row>
    <row r="28" spans="1:8" x14ac:dyDescent="0.2">
      <c r="A28" s="15" t="s">
        <v>198</v>
      </c>
      <c r="B28" s="15" t="s">
        <v>252</v>
      </c>
      <c r="C28" s="15" t="s">
        <v>287</v>
      </c>
      <c r="D28" s="15" t="s">
        <v>287</v>
      </c>
      <c r="E28" s="15" t="s">
        <v>287</v>
      </c>
      <c r="F28" s="15" t="s">
        <v>287</v>
      </c>
      <c r="G28" s="15" t="s">
        <v>287</v>
      </c>
      <c r="H28" s="15" t="s">
        <v>287</v>
      </c>
    </row>
    <row r="29" spans="1:8" x14ac:dyDescent="0.2">
      <c r="A29" s="15" t="s">
        <v>199</v>
      </c>
      <c r="B29" s="15" t="s">
        <v>253</v>
      </c>
      <c r="C29" s="15" t="s">
        <v>288</v>
      </c>
      <c r="D29" s="15" t="s">
        <v>288</v>
      </c>
      <c r="E29" s="15" t="s">
        <v>288</v>
      </c>
      <c r="F29" s="15" t="s">
        <v>288</v>
      </c>
      <c r="G29" s="15" t="s">
        <v>288</v>
      </c>
      <c r="H29" s="15" t="s">
        <v>288</v>
      </c>
    </row>
    <row r="30" spans="1:8" x14ac:dyDescent="0.2">
      <c r="A30" s="15" t="s">
        <v>200</v>
      </c>
      <c r="B30" s="15" t="s">
        <v>254</v>
      </c>
      <c r="C30" s="15" t="s">
        <v>289</v>
      </c>
      <c r="D30" s="15" t="s">
        <v>289</v>
      </c>
      <c r="E30" s="15" t="s">
        <v>289</v>
      </c>
      <c r="F30" s="15" t="s">
        <v>289</v>
      </c>
      <c r="G30" s="15" t="s">
        <v>289</v>
      </c>
      <c r="H30" s="15" t="s">
        <v>289</v>
      </c>
    </row>
    <row r="31" spans="1:8" x14ac:dyDescent="0.2">
      <c r="A31" s="15" t="s">
        <v>201</v>
      </c>
      <c r="B31" s="15" t="s">
        <v>255</v>
      </c>
      <c r="C31" s="15" t="s">
        <v>290</v>
      </c>
      <c r="D31" s="15" t="s">
        <v>290</v>
      </c>
      <c r="E31" s="15" t="s">
        <v>290</v>
      </c>
      <c r="F31" s="15" t="s">
        <v>290</v>
      </c>
      <c r="G31" s="15" t="s">
        <v>290</v>
      </c>
      <c r="H31" s="15" t="s">
        <v>290</v>
      </c>
    </row>
  </sheetData>
  <conditionalFormatting sqref="B2:S8 B14:H31">
    <cfRule type="cellIs" dxfId="14" priority="1" operator="equal">
      <formula>0</formula>
    </cfRule>
    <cfRule type="cellIs" dxfId="13" priority="2" operator="greaterThan">
      <formula>0</formula>
    </cfRule>
  </conditionalFormatting>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20"/>
  <dimension ref="A1:B6"/>
  <sheetViews>
    <sheetView showGridLines="0" workbookViewId="0">
      <selection activeCell="B15" sqref="B15"/>
    </sheetView>
  </sheetViews>
  <sheetFormatPr defaultRowHeight="14.25" x14ac:dyDescent="0.2"/>
  <cols>
    <col min="1" max="1" width="14.25" style="6" customWidth="1"/>
    <col min="2" max="2" width="79.375" style="6" bestFit="1" customWidth="1"/>
    <col min="3" max="3" width="9" style="6" customWidth="1"/>
    <col min="4" max="16384" width="9" style="6"/>
  </cols>
  <sheetData>
    <row r="1" spans="1:2" x14ac:dyDescent="0.2">
      <c r="A1" s="32" t="s">
        <v>0</v>
      </c>
      <c r="B1" s="32" t="s">
        <v>368</v>
      </c>
    </row>
    <row r="2" spans="1:2" x14ac:dyDescent="0.2">
      <c r="A2" s="30" t="s">
        <v>369</v>
      </c>
      <c r="B2" s="30" t="s">
        <v>370</v>
      </c>
    </row>
    <row r="3" spans="1:2" x14ac:dyDescent="0.2">
      <c r="A3" s="30" t="s">
        <v>371</v>
      </c>
      <c r="B3" s="30" t="s">
        <v>372</v>
      </c>
    </row>
    <row r="4" spans="1:2" x14ac:dyDescent="0.2">
      <c r="A4" s="30" t="s">
        <v>373</v>
      </c>
      <c r="B4" s="30" t="s">
        <v>374</v>
      </c>
    </row>
    <row r="5" spans="1:2" x14ac:dyDescent="0.2">
      <c r="A5" s="30" t="s">
        <v>375</v>
      </c>
      <c r="B5" s="30" t="s">
        <v>376</v>
      </c>
    </row>
    <row r="6" spans="1:2" ht="57" customHeight="1" x14ac:dyDescent="0.2">
      <c r="A6" s="30" t="s">
        <v>377</v>
      </c>
      <c r="B6" s="31" t="s">
        <v>378</v>
      </c>
    </row>
  </sheetData>
  <customSheetViews>
    <customSheetView guid="{302D67B7-9156-4BF9-8F94-BEA72722422C}" showPageBreaks="1">
      <selection activeCell="I38" sqref="I38"/>
      <pageMargins left="0.7" right="0.7" top="0.75" bottom="0.75" header="0.3" footer="0.3"/>
      <pageSetup paperSize="9" orientation="portrait" r:id="rId1"/>
    </customSheetView>
  </customSheetViews>
  <conditionalFormatting sqref="B2:B6">
    <cfRule type="cellIs" dxfId="12" priority="1" operator="equal">
      <formula>0</formula>
    </cfRule>
    <cfRule type="cellIs" dxfId="11" priority="2" operator="greaterThan">
      <formula>0</formula>
    </cfRule>
  </conditionalFormatting>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2"/>
  <dimension ref="A1:B2"/>
  <sheetViews>
    <sheetView showGridLines="0" workbookViewId="0">
      <selection activeCell="G12" sqref="G12"/>
    </sheetView>
  </sheetViews>
  <sheetFormatPr defaultRowHeight="14.25" x14ac:dyDescent="0.2"/>
  <cols>
    <col min="2" max="2" width="51.875" bestFit="1" customWidth="1"/>
  </cols>
  <sheetData>
    <row r="1" spans="1:2" x14ac:dyDescent="0.2">
      <c r="A1" s="16" t="s">
        <v>0</v>
      </c>
      <c r="B1" s="16" t="s">
        <v>379</v>
      </c>
    </row>
    <row r="2" spans="1:2" x14ac:dyDescent="0.2">
      <c r="A2" s="9" t="s">
        <v>380</v>
      </c>
      <c r="B2" s="9" t="s">
        <v>381</v>
      </c>
    </row>
  </sheetData>
  <customSheetViews>
    <customSheetView guid="{302D67B7-9156-4BF9-8F94-BEA72722422C}" showPageBreaks="1">
      <selection activeCell="B5" sqref="B5"/>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7"/>
  <dimension ref="A1:B2"/>
  <sheetViews>
    <sheetView showGridLines="0" workbookViewId="0">
      <selection activeCell="I11" sqref="I11"/>
    </sheetView>
  </sheetViews>
  <sheetFormatPr defaultRowHeight="14.25" x14ac:dyDescent="0.2"/>
  <cols>
    <col min="2" max="2" width="42" customWidth="1"/>
  </cols>
  <sheetData>
    <row r="1" spans="1:2" x14ac:dyDescent="0.2">
      <c r="A1" s="21" t="s">
        <v>0</v>
      </c>
      <c r="B1" s="21" t="s">
        <v>382</v>
      </c>
    </row>
    <row r="2" spans="1:2" ht="71.25" customHeight="1" x14ac:dyDescent="0.2">
      <c r="A2" s="33" t="s">
        <v>383</v>
      </c>
      <c r="B2" s="34" t="s">
        <v>384</v>
      </c>
    </row>
  </sheetData>
  <customSheetViews>
    <customSheetView guid="{302D67B7-9156-4BF9-8F94-BEA72722422C}" showPageBreaks="1">
      <selection activeCell="D2" sqref="D2"/>
      <pageMargins left="0.7" right="0.7" top="0.75" bottom="0.75" header="0.3" footer="0.3"/>
      <pageSetup paperSize="9" orientation="portrait" r:id="rId1"/>
    </customSheetView>
  </customSheetView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4"/>
  <dimension ref="A1:H5"/>
  <sheetViews>
    <sheetView showGridLines="0" workbookViewId="0">
      <selection activeCell="L11" sqref="L11"/>
    </sheetView>
  </sheetViews>
  <sheetFormatPr defaultRowHeight="14.25" x14ac:dyDescent="0.2"/>
  <cols>
    <col min="1" max="1" width="10.5" bestFit="1" customWidth="1"/>
    <col min="2" max="2" width="15.625" bestFit="1" customWidth="1"/>
    <col min="3" max="3" width="17.5" bestFit="1" customWidth="1"/>
    <col min="4" max="4" width="15.125" bestFit="1" customWidth="1"/>
    <col min="5" max="5" width="7.625" bestFit="1" customWidth="1"/>
    <col min="6" max="6" width="7" bestFit="1" customWidth="1"/>
    <col min="7" max="7" width="9.625" bestFit="1" customWidth="1"/>
    <col min="8" max="8" width="11.25" bestFit="1" customWidth="1"/>
  </cols>
  <sheetData>
    <row r="1" spans="1:8" x14ac:dyDescent="0.2">
      <c r="A1" s="19" t="s">
        <v>0</v>
      </c>
      <c r="B1" s="35" t="s">
        <v>385</v>
      </c>
      <c r="C1" s="35" t="s">
        <v>386</v>
      </c>
      <c r="D1" s="36" t="s">
        <v>387</v>
      </c>
      <c r="E1" s="36" t="s">
        <v>388</v>
      </c>
      <c r="F1" s="35" t="s">
        <v>389</v>
      </c>
      <c r="G1" s="35" t="s">
        <v>390</v>
      </c>
      <c r="H1" s="35" t="s">
        <v>391</v>
      </c>
    </row>
    <row r="2" spans="1:8" x14ac:dyDescent="0.2">
      <c r="A2" s="1" t="s">
        <v>392</v>
      </c>
      <c r="B2" s="1" t="s">
        <v>393</v>
      </c>
      <c r="C2" s="1" t="s">
        <v>394</v>
      </c>
      <c r="D2" s="4" t="s">
        <v>395</v>
      </c>
      <c r="E2" s="4" t="s">
        <v>396</v>
      </c>
      <c r="F2" s="1" t="s">
        <v>397</v>
      </c>
      <c r="G2" s="1" t="s">
        <v>398</v>
      </c>
      <c r="H2" s="1" t="s">
        <v>399</v>
      </c>
    </row>
    <row r="5" spans="1:8" x14ac:dyDescent="0.2">
      <c r="A5" s="3"/>
    </row>
  </sheetData>
  <customSheetViews>
    <customSheetView guid="{302D67B7-9156-4BF9-8F94-BEA72722422C}" showPageBreaks="1">
      <selection activeCell="H8" sqref="H8"/>
      <pageMargins left="0.7" right="0.7" top="0.75" bottom="0.75" header="0.3" footer="0.3"/>
      <pageSetup paperSize="9" orientation="portrait" r:id="rId1"/>
    </customSheetView>
  </customSheetViews>
  <conditionalFormatting sqref="B2:H2">
    <cfRule type="cellIs" dxfId="10" priority="1" operator="greaterThan">
      <formula>0</formula>
    </cfRule>
    <cfRule type="cellIs" dxfId="9" priority="2" operator="equal">
      <formula>0</formula>
    </cfRule>
    <cfRule type="cellIs" dxfId="8" priority="3" operator="greaterThan">
      <formula>0</formula>
    </cfRule>
  </conditionalFormatting>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5"/>
  <dimension ref="A1:E11"/>
  <sheetViews>
    <sheetView showGridLines="0" zoomScaleNormal="100" workbookViewId="0">
      <selection activeCell="F9" sqref="F9"/>
    </sheetView>
  </sheetViews>
  <sheetFormatPr defaultRowHeight="14.25" x14ac:dyDescent="0.2"/>
  <cols>
    <col min="1" max="1" width="10.625" style="7" bestFit="1" customWidth="1"/>
    <col min="2" max="2" width="8.125" style="7" bestFit="1" customWidth="1"/>
    <col min="3" max="3" width="17.875" style="7" bestFit="1" customWidth="1"/>
    <col min="4" max="4" width="20.375" style="7" bestFit="1" customWidth="1"/>
    <col min="5" max="5" width="59.625" style="7" bestFit="1" customWidth="1"/>
    <col min="6" max="6" width="9" style="7" customWidth="1"/>
    <col min="7" max="16384" width="9" style="7"/>
  </cols>
  <sheetData>
    <row r="1" spans="1:5" x14ac:dyDescent="0.2">
      <c r="A1" s="18" t="s">
        <v>0</v>
      </c>
      <c r="B1" s="18" t="s">
        <v>400</v>
      </c>
      <c r="C1" s="18" t="s">
        <v>401</v>
      </c>
      <c r="D1" s="18" t="s">
        <v>402</v>
      </c>
      <c r="E1" s="18" t="s">
        <v>403</v>
      </c>
    </row>
    <row r="2" spans="1:5" x14ac:dyDescent="0.2">
      <c r="A2" s="11" t="s">
        <v>404</v>
      </c>
      <c r="B2" s="11" t="s">
        <v>400</v>
      </c>
      <c r="C2" s="11" t="s">
        <v>405</v>
      </c>
      <c r="D2" s="11" t="s">
        <v>406</v>
      </c>
      <c r="E2" s="11" t="s">
        <v>407</v>
      </c>
    </row>
    <row r="11" spans="1:5" x14ac:dyDescent="0.2">
      <c r="B11" s="38"/>
    </row>
  </sheetData>
  <customSheetViews>
    <customSheetView guid="{302D67B7-9156-4BF9-8F94-BEA72722422C}" showPageBreaks="1">
      <selection activeCell="A2" sqref="A2"/>
      <pageMargins left="0.7" right="0.7" top="0.75" bottom="0.75" header="0.3" footer="0.3"/>
      <pageSetup paperSize="9" orientation="portrait" r:id="rId1"/>
    </customSheetView>
  </customSheetViews>
  <conditionalFormatting sqref="B2:E2">
    <cfRule type="cellIs" dxfId="7" priority="1" operator="equal">
      <formula>0</formula>
    </cfRule>
    <cfRule type="cellIs" dxfId="6" priority="2" operator="greaterThan">
      <formula>0</formula>
    </cfRule>
  </conditionalFormatting>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AB0667-8C60-402C-9F82-D46E372286C1}">
  <dimension ref="A1:BC61"/>
  <sheetViews>
    <sheetView showGridLines="0" zoomScale="80" zoomScaleNormal="80" workbookViewId="0">
      <selection activeCell="N19" sqref="N19"/>
    </sheetView>
  </sheetViews>
  <sheetFormatPr defaultRowHeight="14.25" x14ac:dyDescent="0.2"/>
  <cols>
    <col min="1" max="1" width="24.5" style="10" bestFit="1" customWidth="1"/>
    <col min="2" max="2" width="22.625" style="10" bestFit="1" customWidth="1"/>
    <col min="3" max="3" width="17.5" style="10" bestFit="1" customWidth="1"/>
    <col min="4" max="4" width="15.125" style="10" bestFit="1" customWidth="1"/>
    <col min="5" max="5" width="7" style="10" bestFit="1" customWidth="1"/>
    <col min="6" max="6" width="7.625" style="10" bestFit="1" customWidth="1"/>
    <col min="7" max="7" width="9.625" style="10" bestFit="1" customWidth="1"/>
    <col min="8" max="8" width="11.25" style="10" bestFit="1" customWidth="1"/>
    <col min="9" max="9" width="10.625" style="10" bestFit="1" customWidth="1"/>
    <col min="10" max="10" width="14.125" style="10" bestFit="1" customWidth="1"/>
    <col min="11" max="11" width="20.125" style="10" bestFit="1" customWidth="1"/>
    <col min="12" max="12" width="4.625" style="10" bestFit="1" customWidth="1"/>
    <col min="13" max="13" width="9.125" style="10" bestFit="1" customWidth="1"/>
    <col min="14" max="14" width="8.5" style="10" bestFit="1" customWidth="1"/>
    <col min="15" max="15" width="12" style="10" bestFit="1" customWidth="1"/>
    <col min="16" max="16" width="4.625" style="10" bestFit="1" customWidth="1"/>
    <col min="17" max="17" width="21" style="10" bestFit="1" customWidth="1"/>
    <col min="18" max="18" width="19.375" style="10" bestFit="1" customWidth="1"/>
    <col min="19" max="19" width="15" style="10" bestFit="1" customWidth="1"/>
    <col min="20" max="20" width="14.875" style="10" bestFit="1" customWidth="1"/>
    <col min="21" max="21" width="19.625" style="10" bestFit="1" customWidth="1"/>
    <col min="22" max="22" width="11.625" style="10" bestFit="1" customWidth="1"/>
    <col min="23" max="23" width="16.5" style="10" bestFit="1" customWidth="1"/>
    <col min="24" max="24" width="8.75" style="10" bestFit="1" customWidth="1"/>
    <col min="25" max="25" width="23.25" style="10" bestFit="1" customWidth="1"/>
    <col min="26" max="26" width="14.875" style="10" bestFit="1" customWidth="1"/>
    <col min="27" max="27" width="18.125" style="10" bestFit="1" customWidth="1"/>
    <col min="28" max="28" width="18.5" style="10" bestFit="1" customWidth="1"/>
    <col min="29" max="29" width="15.5" style="10" bestFit="1" customWidth="1"/>
    <col min="30" max="30" width="27.375" style="10" bestFit="1" customWidth="1"/>
    <col min="31" max="31" width="12" style="10" bestFit="1" customWidth="1"/>
    <col min="32" max="32" width="20.125" style="10" bestFit="1" customWidth="1"/>
    <col min="33" max="33" width="14.75" style="10" bestFit="1" customWidth="1"/>
    <col min="34" max="34" width="15.25" style="10" bestFit="1" customWidth="1"/>
    <col min="35" max="35" width="17.875" style="10" bestFit="1" customWidth="1"/>
    <col min="36" max="36" width="18.375" style="10" bestFit="1" customWidth="1"/>
    <col min="37" max="37" width="14.375" style="10" bestFit="1" customWidth="1"/>
    <col min="38" max="38" width="18" style="10" bestFit="1" customWidth="1"/>
    <col min="39" max="39" width="25.75" style="10" bestFit="1" customWidth="1"/>
    <col min="40" max="40" width="21.125" style="10" bestFit="1" customWidth="1"/>
    <col min="41" max="41" width="19.375" style="10" bestFit="1" customWidth="1"/>
    <col min="42" max="42" width="11.375" style="10" bestFit="1" customWidth="1"/>
    <col min="43" max="43" width="13" style="10" bestFit="1" customWidth="1"/>
    <col min="44" max="44" width="11.375" style="10" bestFit="1" customWidth="1"/>
    <col min="45" max="45" width="13" style="10" bestFit="1" customWidth="1"/>
    <col min="46" max="46" width="19.375" style="10" bestFit="1" customWidth="1"/>
    <col min="47" max="47" width="13.75" style="10" bestFit="1" customWidth="1"/>
    <col min="48" max="48" width="18.875" style="10" bestFit="1" customWidth="1"/>
    <col min="49" max="49" width="16.25" style="10" bestFit="1" customWidth="1"/>
    <col min="50" max="50" width="17.875" style="10" bestFit="1" customWidth="1"/>
    <col min="51" max="51" width="13.75" style="10" bestFit="1" customWidth="1"/>
    <col min="52" max="52" width="17.5" style="10" bestFit="1" customWidth="1"/>
    <col min="53" max="53" width="16.25" style="10" bestFit="1" customWidth="1"/>
    <col min="54" max="54" width="16" style="10" bestFit="1" customWidth="1"/>
    <col min="55" max="55" width="9.125" style="10" bestFit="1" customWidth="1"/>
    <col min="56" max="16384" width="9" style="10"/>
  </cols>
  <sheetData>
    <row r="1" spans="1:55" x14ac:dyDescent="0.2">
      <c r="A1" s="17" t="str">
        <f t="array" ref="A1:BC2">TRANSPOSE(A7:B61)</f>
        <v>TC</v>
      </c>
      <c r="B1" s="17" t="str">
        <v>Application_No</v>
      </c>
      <c r="C1" s="17" t="str">
        <v>Application_Date</v>
      </c>
      <c r="D1" s="17" t="str">
        <v>Result_Bureau</v>
      </c>
      <c r="E1" s="17" t="str">
        <v>Name</v>
      </c>
      <c r="F1" s="17" t="str">
        <v>ID_No</v>
      </c>
      <c r="G1" s="17" t="str">
        <v>Category</v>
      </c>
      <c r="H1" s="17" t="str">
        <v>Card_Type</v>
      </c>
      <c r="I1" s="17" t="str">
        <v>Apply_Via</v>
      </c>
      <c r="J1" s="17" t="str">
        <v>Apply_Chanel</v>
      </c>
      <c r="K1" s="17" t="str">
        <v>Sub_Apply_Channel</v>
      </c>
      <c r="L1" s="17" t="str">
        <v>Age</v>
      </c>
      <c r="M1" s="17" t="str">
        <v>Brithday</v>
      </c>
      <c r="N1" s="17" t="str">
        <v>Status</v>
      </c>
      <c r="O1" s="17" t="str">
        <v>Children</v>
      </c>
      <c r="P1" s="17" t="str">
        <v>Sex</v>
      </c>
      <c r="Q1" s="17" t="str">
        <v>Period_of_residence</v>
      </c>
      <c r="R1" s="17" t="str">
        <v>Number_of_people</v>
      </c>
      <c r="S1" s="17" t="str">
        <v>Housing</v>
      </c>
      <c r="T1" s="17" t="str">
        <v>Business_type</v>
      </c>
      <c r="U1" s="17" t="str">
        <v>Sub_business_type</v>
      </c>
      <c r="V1" s="17" t="str">
        <v>Occupation</v>
      </c>
      <c r="W1" s="17" t="str">
        <v>Sub_Occupation</v>
      </c>
      <c r="X1" s="17" t="str">
        <v>Position</v>
      </c>
      <c r="Y1" s="17" t="str">
        <v>Number_of_employees</v>
      </c>
      <c r="Z1" s="17" t="str">
        <v>Year_of_work</v>
      </c>
      <c r="AA1" s="17" t="str">
        <v>Employment_type</v>
      </c>
      <c r="AB1" s="17" t="str">
        <v>Receiving_salary</v>
      </c>
      <c r="AC1" s="17" t="str">
        <v>Customer_type</v>
      </c>
      <c r="AD1" s="17" t="str">
        <v>Documents_for_calculation</v>
      </c>
      <c r="AE1" s="17" t="str">
        <v>Salary</v>
      </c>
      <c r="AF1" s="17" t="str">
        <v>Auto_Salary_Adjust</v>
      </c>
      <c r="AG1" s="17" t="str">
        <v>Home_number</v>
      </c>
      <c r="AH1" s="17" t="str">
        <v>Phone_number</v>
      </c>
      <c r="AI1" s="17" t="str">
        <v>Post_Code_Home</v>
      </c>
      <c r="AJ1" s="17" t="str">
        <v>Post_Code_Office</v>
      </c>
      <c r="AK1" s="17" t="str">
        <v>Salary_date</v>
      </c>
      <c r="AL1" s="17" t="str">
        <v>Sale_Agent_Code</v>
      </c>
      <c r="AM1" s="17" t="str">
        <v>Sale_Agent_Code_Mobile</v>
      </c>
      <c r="AN1" s="17" t="str">
        <v>Account_Information</v>
      </c>
      <c r="AO1" s="17" t="str">
        <v>Search_Bank_code</v>
      </c>
      <c r="AP1" s="17" t="str">
        <v>Bank_code</v>
      </c>
      <c r="AQ1" s="17" t="str">
        <v>Account_No.</v>
      </c>
      <c r="AR1" s="17" t="str">
        <v>Bank_code</v>
      </c>
      <c r="AS1" s="17" t="str">
        <v>Account_No.</v>
      </c>
      <c r="AT1" s="17" t="str">
        <v>Introducer_ID_No.</v>
      </c>
      <c r="AU1" s="17" t="str">
        <v>Vendor_Code</v>
      </c>
      <c r="AV1" s="17" t="str">
        <v>Premium_Delivery</v>
      </c>
      <c r="AW1" s="17" t="str">
        <v>Campaign_Code</v>
      </c>
      <c r="AX1" s="17" t="str">
        <v>Post_Code_CARD</v>
      </c>
      <c r="AY1" s="17" t="str">
        <v>Name_orther</v>
      </c>
      <c r="AZ1" s="17" t="str">
        <v>Lastname_orther</v>
      </c>
      <c r="BA1" s="17" t="str">
        <v>Relation_orther</v>
      </c>
      <c r="BB1" s="17" t="str">
        <v>Position_orther</v>
      </c>
      <c r="BC1" s="17" t="str">
        <v>Issuer</v>
      </c>
    </row>
    <row r="2" spans="1:55" x14ac:dyDescent="0.2">
      <c r="A2" s="15" t="str">
        <v>Key2_Title</v>
      </c>
      <c r="B2" s="15" t="str">
        <v>Application No :</v>
      </c>
      <c r="C2" s="15" t="str">
        <v>Application Date. :</v>
      </c>
      <c r="D2" s="15" t="str">
        <v>Result Bureau :</v>
      </c>
      <c r="E2" s="15" t="str">
        <v>Name :</v>
      </c>
      <c r="F2" s="15" t="str">
        <v>ID No. :</v>
      </c>
      <c r="G2" s="15" t="str">
        <v>Category :</v>
      </c>
      <c r="H2" s="15" t="str">
        <v>Card Type :</v>
      </c>
      <c r="I2" s="15" t="str">
        <v>Apply Via</v>
      </c>
      <c r="J2" s="15" t="str">
        <v>Apply Chanel</v>
      </c>
      <c r="K2" s="15" t="str">
        <v>Sub Apply Channel</v>
      </c>
      <c r="L2" s="15" t="str">
        <v>อายุ</v>
      </c>
      <c r="M2" s="15" t="str">
        <v>วันเกิด</v>
      </c>
      <c r="N2" s="15" t="str">
        <v>สถานภาพ</v>
      </c>
      <c r="O2" s="15" t="str">
        <v>No.of children</v>
      </c>
      <c r="P2" s="15" t="str">
        <v>เพศ</v>
      </c>
      <c r="Q2" s="15" t="str">
        <v>ระยะเวลาที่อยู่อาศัย</v>
      </c>
      <c r="R2" s="15" t="str">
        <v>จำนวนผู้ที่อยู่อาศัยด้วย</v>
      </c>
      <c r="S2" s="15" t="str">
        <v>ลักษณะที่อยู่อาศัย</v>
      </c>
      <c r="T2" s="15" t="str">
        <v>ประเภทธุรกิจ</v>
      </c>
      <c r="U2" s="15" t="str">
        <v>ประเภทธุรกิจย่อย</v>
      </c>
      <c r="V2" s="15" t="str">
        <v>อาชีพ</v>
      </c>
      <c r="W2" s="15" t="str">
        <v>อาชีพย่อย</v>
      </c>
      <c r="X2" s="15" t="str">
        <v>ตำแหน่ง</v>
      </c>
      <c r="Y2" s="15" t="str">
        <v>จำนวนพนักงาน</v>
      </c>
      <c r="Z2" s="15" t="str">
        <v>อายุงาน</v>
      </c>
      <c r="AA2" s="15" t="str">
        <v>ประเภทการจ้างงาน</v>
      </c>
      <c r="AB2" s="15" t="str">
        <v>ลักษณะการรับเงินเดือน</v>
      </c>
      <c r="AC2" s="15" t="str">
        <v>ประเภทลูกค้า</v>
      </c>
      <c r="AD2" s="15" t="str">
        <v>เอกสารที่ใช้ในการคำนวณ</v>
      </c>
      <c r="AE2" s="15" t="str">
        <v>รายได้ต่อเดือน</v>
      </c>
      <c r="AF2" s="15" t="str">
        <v>Auto Salary Adjust</v>
      </c>
      <c r="AG2" s="15" t="str">
        <v>ลักษณะเบอร์บ้าน</v>
      </c>
      <c r="AH2" s="15" t="str">
        <v>เบอร์มือถือ</v>
      </c>
      <c r="AI2" s="15" t="str">
        <v>Post Code (Home)</v>
      </c>
      <c r="AJ2" s="15" t="str">
        <v>Post Code(Office)</v>
      </c>
      <c r="AK2" s="15" t="str">
        <v>วันที่เงินเดือนออก</v>
      </c>
      <c r="AL2" s="15" t="str">
        <v>Sale Agent Code</v>
      </c>
      <c r="AM2" s="15" t="str">
        <v>Sale Agent Code(Mobile)</v>
      </c>
      <c r="AN2" s="15" t="str">
        <v>Account Information</v>
      </c>
      <c r="AO2" s="15" t="str">
        <v>Search Bank code</v>
      </c>
      <c r="AP2" s="15" t="str">
        <v>Bank code</v>
      </c>
      <c r="AQ2" s="15" t="str">
        <v>Account No.</v>
      </c>
      <c r="AR2" s="15" t="str">
        <v>Bank code</v>
      </c>
      <c r="AS2" s="15" t="str">
        <v>Account No.</v>
      </c>
      <c r="AT2" s="15" t="str">
        <v>Introducer ID No.</v>
      </c>
      <c r="AU2" s="15" t="str">
        <v>Vendor Code</v>
      </c>
      <c r="AV2" s="15" t="str">
        <v>Premium Delivery</v>
      </c>
      <c r="AW2" s="15" t="str">
        <v>Campaign Code</v>
      </c>
      <c r="AX2" s="15" t="str">
        <v>Post Code (CARD)</v>
      </c>
      <c r="AY2" s="15" t="str">
        <v>ชื่อ :</v>
      </c>
      <c r="AZ2" s="15" t="str">
        <v>นามสกุล :</v>
      </c>
      <c r="BA2" s="15" t="str">
        <v>ความสัมพันธ์ :</v>
      </c>
      <c r="BB2" s="15" t="str">
        <v>ตำแหน่ง :</v>
      </c>
      <c r="BC2" s="15" t="str">
        <v>issuer(s) :</v>
      </c>
    </row>
    <row r="7" spans="1:55" x14ac:dyDescent="0.2">
      <c r="A7" s="17" t="s">
        <v>0</v>
      </c>
      <c r="B7" s="17" t="s">
        <v>451</v>
      </c>
    </row>
    <row r="8" spans="1:55" x14ac:dyDescent="0.2">
      <c r="A8" s="15" t="s">
        <v>385</v>
      </c>
      <c r="B8" s="15" t="s">
        <v>393</v>
      </c>
    </row>
    <row r="9" spans="1:55" x14ac:dyDescent="0.2">
      <c r="A9" s="15" t="s">
        <v>386</v>
      </c>
      <c r="B9" s="15" t="s">
        <v>394</v>
      </c>
    </row>
    <row r="10" spans="1:55" x14ac:dyDescent="0.2">
      <c r="A10" s="15" t="s">
        <v>387</v>
      </c>
      <c r="B10" s="15" t="s">
        <v>395</v>
      </c>
    </row>
    <row r="11" spans="1:55" x14ac:dyDescent="0.2">
      <c r="A11" s="15" t="s">
        <v>389</v>
      </c>
      <c r="B11" s="15" t="s">
        <v>397</v>
      </c>
    </row>
    <row r="12" spans="1:55" x14ac:dyDescent="0.2">
      <c r="A12" s="15" t="s">
        <v>388</v>
      </c>
      <c r="B12" s="15" t="s">
        <v>396</v>
      </c>
    </row>
    <row r="13" spans="1:55" x14ac:dyDescent="0.2">
      <c r="A13" s="15" t="s">
        <v>390</v>
      </c>
      <c r="B13" s="15" t="s">
        <v>398</v>
      </c>
    </row>
    <row r="14" spans="1:55" x14ac:dyDescent="0.2">
      <c r="A14" s="15" t="s">
        <v>391</v>
      </c>
      <c r="B14" s="15" t="s">
        <v>399</v>
      </c>
    </row>
    <row r="15" spans="1:55" x14ac:dyDescent="0.2">
      <c r="A15" s="15" t="s">
        <v>408</v>
      </c>
      <c r="B15" s="15" t="s">
        <v>26</v>
      </c>
    </row>
    <row r="16" spans="1:55" x14ac:dyDescent="0.2">
      <c r="A16" s="15" t="s">
        <v>409</v>
      </c>
      <c r="B16" s="15" t="s">
        <v>452</v>
      </c>
    </row>
    <row r="17" spans="1:2" x14ac:dyDescent="0.2">
      <c r="A17" s="15" t="s">
        <v>410</v>
      </c>
      <c r="B17" s="15" t="s">
        <v>28</v>
      </c>
    </row>
    <row r="18" spans="1:2" x14ac:dyDescent="0.2">
      <c r="A18" s="15" t="s">
        <v>411</v>
      </c>
      <c r="B18" s="15" t="s">
        <v>364</v>
      </c>
    </row>
    <row r="19" spans="1:2" x14ac:dyDescent="0.2">
      <c r="A19" s="15" t="s">
        <v>412</v>
      </c>
      <c r="B19" s="15" t="s">
        <v>365</v>
      </c>
    </row>
    <row r="20" spans="1:2" x14ac:dyDescent="0.2">
      <c r="A20" s="15" t="s">
        <v>413</v>
      </c>
      <c r="B20" s="15" t="s">
        <v>453</v>
      </c>
    </row>
    <row r="21" spans="1:2" x14ac:dyDescent="0.2">
      <c r="A21" s="15" t="s">
        <v>156</v>
      </c>
      <c r="B21" s="15" t="s">
        <v>454</v>
      </c>
    </row>
    <row r="22" spans="1:2" x14ac:dyDescent="0.2">
      <c r="A22" s="15" t="s">
        <v>157</v>
      </c>
      <c r="B22" s="15" t="s">
        <v>455</v>
      </c>
    </row>
    <row r="23" spans="1:2" x14ac:dyDescent="0.2">
      <c r="A23" s="15" t="s">
        <v>414</v>
      </c>
      <c r="B23" s="15" t="s">
        <v>456</v>
      </c>
    </row>
    <row r="24" spans="1:2" x14ac:dyDescent="0.2">
      <c r="A24" s="15" t="s">
        <v>415</v>
      </c>
      <c r="B24" s="15" t="s">
        <v>457</v>
      </c>
    </row>
    <row r="25" spans="1:2" x14ac:dyDescent="0.2">
      <c r="A25" s="15" t="s">
        <v>416</v>
      </c>
      <c r="B25" s="15" t="s">
        <v>458</v>
      </c>
    </row>
    <row r="26" spans="1:2" x14ac:dyDescent="0.2">
      <c r="A26" s="15" t="s">
        <v>417</v>
      </c>
      <c r="B26" s="15" t="s">
        <v>459</v>
      </c>
    </row>
    <row r="27" spans="1:2" x14ac:dyDescent="0.2">
      <c r="A27" s="15" t="s">
        <v>418</v>
      </c>
      <c r="B27" s="15" t="s">
        <v>460</v>
      </c>
    </row>
    <row r="28" spans="1:2" x14ac:dyDescent="0.2">
      <c r="A28" s="15" t="s">
        <v>419</v>
      </c>
      <c r="B28" s="15" t="s">
        <v>461</v>
      </c>
    </row>
    <row r="29" spans="1:2" x14ac:dyDescent="0.2">
      <c r="A29" s="15" t="s">
        <v>420</v>
      </c>
      <c r="B29" s="15" t="s">
        <v>462</v>
      </c>
    </row>
    <row r="30" spans="1:2" x14ac:dyDescent="0.2">
      <c r="A30" s="15" t="s">
        <v>421</v>
      </c>
      <c r="B30" s="15" t="s">
        <v>463</v>
      </c>
    </row>
    <row r="31" spans="1:2" x14ac:dyDescent="0.2">
      <c r="A31" s="15" t="s">
        <v>422</v>
      </c>
      <c r="B31" s="15" t="s">
        <v>464</v>
      </c>
    </row>
    <row r="32" spans="1:2" x14ac:dyDescent="0.2">
      <c r="A32" s="15" t="s">
        <v>423</v>
      </c>
      <c r="B32" s="15" t="s">
        <v>465</v>
      </c>
    </row>
    <row r="33" spans="1:2" x14ac:dyDescent="0.2">
      <c r="A33" s="15" t="s">
        <v>424</v>
      </c>
      <c r="B33" s="15" t="s">
        <v>466</v>
      </c>
    </row>
    <row r="34" spans="1:2" x14ac:dyDescent="0.2">
      <c r="A34" s="15" t="s">
        <v>425</v>
      </c>
      <c r="B34" s="15" t="s">
        <v>467</v>
      </c>
    </row>
    <row r="35" spans="1:2" x14ac:dyDescent="0.2">
      <c r="A35" s="15" t="s">
        <v>426</v>
      </c>
      <c r="B35" s="15" t="s">
        <v>224</v>
      </c>
    </row>
    <row r="36" spans="1:2" x14ac:dyDescent="0.2">
      <c r="A36" s="15" t="s">
        <v>427</v>
      </c>
      <c r="B36" s="15" t="s">
        <v>225</v>
      </c>
    </row>
    <row r="37" spans="1:2" x14ac:dyDescent="0.2">
      <c r="A37" s="15" t="s">
        <v>428</v>
      </c>
      <c r="B37" s="15" t="s">
        <v>468</v>
      </c>
    </row>
    <row r="38" spans="1:2" x14ac:dyDescent="0.2">
      <c r="A38" s="15" t="s">
        <v>429</v>
      </c>
      <c r="B38" s="15" t="s">
        <v>469</v>
      </c>
    </row>
    <row r="39" spans="1:2" x14ac:dyDescent="0.2">
      <c r="A39" s="15" t="s">
        <v>430</v>
      </c>
      <c r="B39" s="15" t="s">
        <v>470</v>
      </c>
    </row>
    <row r="40" spans="1:2" x14ac:dyDescent="0.2">
      <c r="A40" s="15" t="s">
        <v>431</v>
      </c>
      <c r="B40" s="15" t="s">
        <v>471</v>
      </c>
    </row>
    <row r="41" spans="1:2" x14ac:dyDescent="0.2">
      <c r="A41" s="15" t="s">
        <v>432</v>
      </c>
      <c r="B41" s="15" t="s">
        <v>472</v>
      </c>
    </row>
    <row r="42" spans="1:2" x14ac:dyDescent="0.2">
      <c r="A42" s="15" t="s">
        <v>433</v>
      </c>
      <c r="B42" s="15" t="s">
        <v>473</v>
      </c>
    </row>
    <row r="43" spans="1:2" x14ac:dyDescent="0.2">
      <c r="A43" s="15" t="s">
        <v>434</v>
      </c>
      <c r="B43" s="15" t="s">
        <v>366</v>
      </c>
    </row>
    <row r="44" spans="1:2" x14ac:dyDescent="0.2">
      <c r="A44" s="15" t="s">
        <v>435</v>
      </c>
      <c r="B44" s="15" t="s">
        <v>474</v>
      </c>
    </row>
    <row r="45" spans="1:2" x14ac:dyDescent="0.2">
      <c r="A45" s="15" t="s">
        <v>436</v>
      </c>
      <c r="B45" s="15" t="s">
        <v>475</v>
      </c>
    </row>
    <row r="46" spans="1:2" x14ac:dyDescent="0.2">
      <c r="A46" s="15" t="s">
        <v>437</v>
      </c>
      <c r="B46" s="15" t="s">
        <v>476</v>
      </c>
    </row>
    <row r="47" spans="1:2" x14ac:dyDescent="0.2">
      <c r="A47" s="15" t="s">
        <v>438</v>
      </c>
      <c r="B47" s="15" t="s">
        <v>477</v>
      </c>
    </row>
    <row r="48" spans="1:2" x14ac:dyDescent="0.2">
      <c r="A48" s="15" t="s">
        <v>439</v>
      </c>
      <c r="B48" s="15" t="s">
        <v>478</v>
      </c>
    </row>
    <row r="49" spans="1:2" x14ac:dyDescent="0.2">
      <c r="A49" s="15" t="s">
        <v>440</v>
      </c>
      <c r="B49" s="15" t="s">
        <v>479</v>
      </c>
    </row>
    <row r="50" spans="1:2" x14ac:dyDescent="0.2">
      <c r="A50" s="15" t="s">
        <v>439</v>
      </c>
      <c r="B50" s="15" t="s">
        <v>478</v>
      </c>
    </row>
    <row r="51" spans="1:2" x14ac:dyDescent="0.2">
      <c r="A51" s="15" t="s">
        <v>440</v>
      </c>
      <c r="B51" s="15" t="s">
        <v>479</v>
      </c>
    </row>
    <row r="52" spans="1:2" x14ac:dyDescent="0.2">
      <c r="A52" s="15" t="s">
        <v>441</v>
      </c>
      <c r="B52" s="15" t="s">
        <v>480</v>
      </c>
    </row>
    <row r="53" spans="1:2" x14ac:dyDescent="0.2">
      <c r="A53" s="15" t="s">
        <v>442</v>
      </c>
      <c r="B53" s="15" t="s">
        <v>481</v>
      </c>
    </row>
    <row r="54" spans="1:2" x14ac:dyDescent="0.2">
      <c r="A54" s="15" t="s">
        <v>443</v>
      </c>
      <c r="B54" s="15" t="s">
        <v>73</v>
      </c>
    </row>
    <row r="55" spans="1:2" x14ac:dyDescent="0.2">
      <c r="A55" s="15" t="s">
        <v>444</v>
      </c>
      <c r="B55" s="15" t="s">
        <v>482</v>
      </c>
    </row>
    <row r="56" spans="1:2" x14ac:dyDescent="0.2">
      <c r="A56" s="15" t="s">
        <v>445</v>
      </c>
      <c r="B56" s="15" t="s">
        <v>241</v>
      </c>
    </row>
    <row r="57" spans="1:2" x14ac:dyDescent="0.2">
      <c r="A57" s="15" t="s">
        <v>446</v>
      </c>
      <c r="B57" s="15" t="s">
        <v>483</v>
      </c>
    </row>
    <row r="58" spans="1:2" x14ac:dyDescent="0.2">
      <c r="A58" s="15" t="s">
        <v>447</v>
      </c>
      <c r="B58" s="15" t="s">
        <v>484</v>
      </c>
    </row>
    <row r="59" spans="1:2" x14ac:dyDescent="0.2">
      <c r="A59" s="15" t="s">
        <v>448</v>
      </c>
      <c r="B59" s="15" t="s">
        <v>485</v>
      </c>
    </row>
    <row r="60" spans="1:2" x14ac:dyDescent="0.2">
      <c r="A60" s="15" t="s">
        <v>449</v>
      </c>
      <c r="B60" s="15" t="s">
        <v>486</v>
      </c>
    </row>
    <row r="61" spans="1:2" x14ac:dyDescent="0.2">
      <c r="A61" s="15" t="s">
        <v>450</v>
      </c>
      <c r="B61" s="15" t="s">
        <v>242</v>
      </c>
    </row>
  </sheetData>
  <conditionalFormatting sqref="B2:BC2 B8:B61">
    <cfRule type="cellIs" dxfId="5" priority="1" operator="equal">
      <formula>0</formula>
    </cfRule>
    <cfRule type="cellIs" dxfId="4" priority="2" operator="greaterThan">
      <formula>0</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17"/>
  <dimension ref="A1:O21"/>
  <sheetViews>
    <sheetView showGridLines="0" workbookViewId="0">
      <selection activeCell="H7" sqref="H7"/>
    </sheetView>
  </sheetViews>
  <sheetFormatPr defaultRowHeight="14.25" x14ac:dyDescent="0.2"/>
  <cols>
    <col min="1" max="1" width="26.125" style="10" bestFit="1" customWidth="1"/>
    <col min="2" max="2" width="26.25" style="10" bestFit="1" customWidth="1"/>
    <col min="3" max="3" width="13.625" style="10" bestFit="1" customWidth="1"/>
    <col min="4" max="4" width="10.375" style="10" bestFit="1" customWidth="1"/>
    <col min="5" max="5" width="11.875" style="10" bestFit="1" customWidth="1"/>
    <col min="6" max="6" width="10.375" style="10" bestFit="1" customWidth="1"/>
    <col min="7" max="7" width="11.875" style="10" bestFit="1" customWidth="1"/>
    <col min="8" max="8" width="30.625" style="10" bestFit="1" customWidth="1"/>
    <col min="9" max="9" width="14.375" style="10" bestFit="1" customWidth="1"/>
    <col min="10" max="10" width="16" style="10" bestFit="1" customWidth="1"/>
    <col min="11" max="11" width="10.375" style="10" bestFit="1" customWidth="1"/>
    <col min="12" max="12" width="11.875" style="10" bestFit="1" customWidth="1"/>
    <col min="13" max="13" width="17.875" style="10" bestFit="1" customWidth="1"/>
    <col min="14" max="14" width="19.25" style="10" bestFit="1" customWidth="1"/>
    <col min="15" max="15" width="7.375" style="10" bestFit="1" customWidth="1"/>
    <col min="16" max="16384" width="9" style="10"/>
  </cols>
  <sheetData>
    <row r="1" spans="1:15" x14ac:dyDescent="0.2">
      <c r="A1" s="17" t="str">
        <f t="array" ref="A1:O2">TRANSPOSE(A7:B21)</f>
        <v>TC</v>
      </c>
      <c r="B1" s="17" t="str">
        <v>Office_Title</v>
      </c>
      <c r="C1" s="17" t="str">
        <v>Office_Name</v>
      </c>
      <c r="D1" s="17" t="str">
        <v>Tambol_1</v>
      </c>
      <c r="E1" s="17" t="str">
        <v>Province_1</v>
      </c>
      <c r="F1" s="17" t="str">
        <v>Tambol_2</v>
      </c>
      <c r="G1" s="17" t="str">
        <v>Province_2</v>
      </c>
      <c r="H1" s="17" t="str">
        <v>Account_Information_Recheck</v>
      </c>
      <c r="I1" s="17" t="str">
        <v>Account_Type</v>
      </c>
      <c r="J1" s="17" t="str">
        <v>Bank_branch_2</v>
      </c>
      <c r="K1" s="17" t="str">
        <v>Tambol_3</v>
      </c>
      <c r="L1" s="17" t="str">
        <v>Province_3</v>
      </c>
      <c r="M1" s="17" t="str">
        <v>HOME_Telephone</v>
      </c>
      <c r="N1" s="17" t="str">
        <v>OFFICE_Telephone</v>
      </c>
      <c r="O1" s="17" t="str">
        <v>Mobile</v>
      </c>
    </row>
    <row r="2" spans="1:15" x14ac:dyDescent="0.2">
      <c r="A2" s="15" t="str">
        <v>Key2_Title_Orther</v>
      </c>
      <c r="B2" s="15" t="str">
        <v>Office Title :</v>
      </c>
      <c r="C2" s="15" t="str">
        <v>Office Name :</v>
      </c>
      <c r="D2" s="15" t="str">
        <v>Tambol</v>
      </c>
      <c r="E2" s="15" t="str">
        <v>Province</v>
      </c>
      <c r="F2" s="15" t="str">
        <v>Tambol</v>
      </c>
      <c r="G2" s="15" t="str">
        <v>Province</v>
      </c>
      <c r="H2" s="15" t="str">
        <v>Account Information(Recheck)</v>
      </c>
      <c r="I2" s="15" t="str">
        <v>Account Type</v>
      </c>
      <c r="J2" s="15" t="str">
        <v>Bank branch</v>
      </c>
      <c r="K2" s="15" t="str">
        <v>Tambol</v>
      </c>
      <c r="L2" s="15" t="str">
        <v>Province</v>
      </c>
      <c r="M2" s="15" t="str">
        <v>HOME Telephone :</v>
      </c>
      <c r="N2" s="15" t="str">
        <v>OFFICE Telephone :</v>
      </c>
      <c r="O2" s="15" t="str">
        <v>Mobile :</v>
      </c>
    </row>
    <row r="7" spans="1:15" x14ac:dyDescent="0.2">
      <c r="A7" s="17" t="s">
        <v>0</v>
      </c>
      <c r="B7" s="17" t="s">
        <v>500</v>
      </c>
    </row>
    <row r="8" spans="1:15" x14ac:dyDescent="0.2">
      <c r="A8" s="15" t="s">
        <v>487</v>
      </c>
      <c r="B8" s="15" t="s">
        <v>501</v>
      </c>
    </row>
    <row r="9" spans="1:15" x14ac:dyDescent="0.2">
      <c r="A9" s="15" t="s">
        <v>488</v>
      </c>
      <c r="B9" s="15" t="s">
        <v>502</v>
      </c>
    </row>
    <row r="10" spans="1:15" x14ac:dyDescent="0.2">
      <c r="A10" s="15" t="s">
        <v>489</v>
      </c>
      <c r="B10" s="15" t="s">
        <v>503</v>
      </c>
    </row>
    <row r="11" spans="1:15" x14ac:dyDescent="0.2">
      <c r="A11" s="15" t="s">
        <v>490</v>
      </c>
      <c r="B11" s="15" t="s">
        <v>504</v>
      </c>
    </row>
    <row r="12" spans="1:15" x14ac:dyDescent="0.2">
      <c r="A12" s="15" t="s">
        <v>491</v>
      </c>
      <c r="B12" s="15" t="s">
        <v>503</v>
      </c>
    </row>
    <row r="13" spans="1:15" x14ac:dyDescent="0.2">
      <c r="A13" s="15" t="s">
        <v>492</v>
      </c>
      <c r="B13" s="15" t="s">
        <v>504</v>
      </c>
    </row>
    <row r="14" spans="1:15" x14ac:dyDescent="0.2">
      <c r="A14" s="15" t="s">
        <v>493</v>
      </c>
      <c r="B14" s="15" t="s">
        <v>505</v>
      </c>
    </row>
    <row r="15" spans="1:15" x14ac:dyDescent="0.2">
      <c r="A15" s="15" t="s">
        <v>494</v>
      </c>
      <c r="B15" s="15" t="s">
        <v>367</v>
      </c>
    </row>
    <row r="16" spans="1:15" x14ac:dyDescent="0.2">
      <c r="A16" s="15" t="s">
        <v>495</v>
      </c>
      <c r="B16" s="15" t="s">
        <v>506</v>
      </c>
    </row>
    <row r="17" spans="1:2" x14ac:dyDescent="0.2">
      <c r="A17" s="15" t="s">
        <v>496</v>
      </c>
      <c r="B17" s="15" t="s">
        <v>503</v>
      </c>
    </row>
    <row r="18" spans="1:2" x14ac:dyDescent="0.2">
      <c r="A18" s="15" t="s">
        <v>497</v>
      </c>
      <c r="B18" s="15" t="s">
        <v>504</v>
      </c>
    </row>
    <row r="19" spans="1:2" x14ac:dyDescent="0.2">
      <c r="A19" s="15" t="s">
        <v>498</v>
      </c>
      <c r="B19" s="15" t="s">
        <v>507</v>
      </c>
    </row>
    <row r="20" spans="1:2" x14ac:dyDescent="0.2">
      <c r="A20" s="15" t="s">
        <v>499</v>
      </c>
      <c r="B20" s="15" t="s">
        <v>508</v>
      </c>
    </row>
    <row r="21" spans="1:2" x14ac:dyDescent="0.2">
      <c r="A21" s="15" t="s">
        <v>143</v>
      </c>
      <c r="B21" s="15" t="s">
        <v>509</v>
      </c>
    </row>
  </sheetData>
  <customSheetViews>
    <customSheetView guid="{302D67B7-9156-4BF9-8F94-BEA72722422C}" showPageBreaks="1" topLeftCell="B1">
      <selection activeCell="M5" sqref="M5"/>
      <pageMargins left="0.7" right="0.7" top="0.75" bottom="0.75" header="0.3" footer="0.3"/>
      <pageSetup paperSize="9" orientation="portrait" r:id="rId1"/>
    </customSheetView>
  </customSheetViews>
  <conditionalFormatting sqref="B2:O2 B8:B21">
    <cfRule type="cellIs" dxfId="3" priority="1" operator="equal">
      <formula>0</formula>
    </cfRule>
    <cfRule type="cellIs" dxfId="2" priority="2" operator="greaterThan">
      <formula>0</formula>
    </cfRule>
  </conditionalFormatting>
  <pageMargins left="0.7" right="0.7" top="0.75" bottom="0.75" header="0.3" footer="0.3"/>
  <pageSetup paperSize="9"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B6"/>
  <sheetViews>
    <sheetView showGridLines="0" workbookViewId="0">
      <selection activeCell="D29" sqref="D29"/>
    </sheetView>
  </sheetViews>
  <sheetFormatPr defaultRowHeight="14.25" x14ac:dyDescent="0.2"/>
  <cols>
    <col min="1" max="1" width="15.75" style="10" bestFit="1" customWidth="1"/>
    <col min="2" max="2" width="121.875" style="10" bestFit="1" customWidth="1"/>
    <col min="3" max="16384" width="9" style="10"/>
  </cols>
  <sheetData>
    <row r="1" spans="1:2" x14ac:dyDescent="0.2">
      <c r="A1" s="17" t="s">
        <v>0</v>
      </c>
      <c r="B1" s="17" t="s">
        <v>510</v>
      </c>
    </row>
    <row r="2" spans="1:2" x14ac:dyDescent="0.2">
      <c r="A2" s="15" t="s">
        <v>369</v>
      </c>
      <c r="B2" s="15" t="s">
        <v>511</v>
      </c>
    </row>
    <row r="3" spans="1:2" x14ac:dyDescent="0.2">
      <c r="A3" s="15" t="s">
        <v>371</v>
      </c>
      <c r="B3" s="15" t="s">
        <v>372</v>
      </c>
    </row>
    <row r="4" spans="1:2" x14ac:dyDescent="0.2">
      <c r="A4" s="37" t="s">
        <v>373</v>
      </c>
      <c r="B4" s="37" t="s">
        <v>374</v>
      </c>
    </row>
    <row r="5" spans="1:2" x14ac:dyDescent="0.2">
      <c r="A5" s="15" t="s">
        <v>512</v>
      </c>
      <c r="B5" s="15" t="s">
        <v>513</v>
      </c>
    </row>
    <row r="6" spans="1:2" x14ac:dyDescent="0.2">
      <c r="A6" s="15" t="s">
        <v>514</v>
      </c>
      <c r="B6" s="15" t="s">
        <v>515</v>
      </c>
    </row>
  </sheetData>
  <customSheetViews>
    <customSheetView guid="{302D67B7-9156-4BF9-8F94-BEA72722422C}" showPageBreaks="1">
      <selection activeCell="B27" sqref="B27"/>
      <pageMargins left="0.7" right="0.7" top="0.75" bottom="0.75" header="0.3" footer="0.3"/>
      <pageSetup paperSize="9" orientation="portrait" r:id="rId1"/>
    </customSheetView>
  </customSheetViews>
  <conditionalFormatting sqref="B2:B6">
    <cfRule type="cellIs" dxfId="1" priority="1" operator="equal">
      <formula>0</formula>
    </cfRule>
    <cfRule type="cellIs" dxfId="0" priority="2" operator="greaterThan">
      <formula>0</formula>
    </cfRule>
  </conditionalFormatting>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SelectBranch_Verify</vt:lpstr>
      <vt:lpstr>Key1_Verify</vt:lpstr>
      <vt:lpstr>Verify_Virual</vt:lpstr>
      <vt:lpstr>Key1_Verify_Menu</vt:lpstr>
      <vt:lpstr>Verify_ManageApp</vt:lpstr>
      <vt:lpstr>KeyInStep1_Virtual_Card</vt:lpstr>
      <vt:lpstr>Keyinstep_1_Card</vt:lpstr>
      <vt:lpstr>Recheck_Key1</vt:lpstr>
      <vt:lpstr>Keyinstep_2</vt:lpstr>
      <vt:lpstr>Verify_ViewCustomer</vt:lpstr>
      <vt:lpstr>Verify_Call</vt:lpstr>
      <vt:lpstr>Verify_Judment</vt:lpstr>
      <vt:lpstr>Ver_Viewcustomer</vt:lpstr>
      <vt:lpstr>Popup_Alllocate</vt:lpstr>
      <vt:lpstr>Verify_Recheck</vt:lpstr>
      <vt:lpstr>Verify_Check_Office</vt:lpstr>
      <vt:lpstr>Verify_Key2_Main</vt:lpstr>
      <vt:lpstr>Verify_Key2_Title</vt:lpstr>
      <vt:lpstr>Verify_Key2_Orther</vt:lpstr>
      <vt:lpstr>Ver_Verifycall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Administrator</cp:lastModifiedBy>
  <dcterms:created xsi:type="dcterms:W3CDTF">2015-06-05T18:17:20Z</dcterms:created>
  <dcterms:modified xsi:type="dcterms:W3CDTF">2024-08-01T10:11:25Z</dcterms:modified>
</cp:coreProperties>
</file>