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filterPrivacy="1"/>
  <xr:revisionPtr revIDLastSave="0" documentId="13_ncr:1_{14F286B4-AF07-465D-86B8-999922DCCAA4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Matrix_test_case" sheetId="5" r:id="rId1"/>
    <sheet name="Rank" sheetId="6" r:id="rId2"/>
    <sheet name="Sheet2" sheetId="4" r:id="rId3"/>
    <sheet name="Dropdown" sheetId="1" r:id="rId4"/>
  </sheets>
  <definedNames>
    <definedName name="_xlnm._FilterDatabase" localSheetId="1" hidden="1">Rank!$A$2:$X$425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6" l="1"/>
  <c r="S89" i="6"/>
  <c r="D81" i="6"/>
  <c r="D82" i="6"/>
  <c r="D83" i="6"/>
  <c r="D84" i="6"/>
  <c r="D85" i="6"/>
  <c r="D86" i="6"/>
  <c r="D87" i="6"/>
  <c r="D88" i="6"/>
  <c r="D90" i="6"/>
  <c r="D91" i="6"/>
  <c r="S86" i="6"/>
  <c r="S7" i="6"/>
  <c r="S369" i="6"/>
  <c r="S360" i="6"/>
  <c r="S370" i="6"/>
  <c r="S161" i="6"/>
  <c r="S371" i="6"/>
  <c r="S291" i="6"/>
  <c r="S260" i="6"/>
  <c r="S396" i="6"/>
  <c r="S8" i="6"/>
  <c r="S361" i="6"/>
  <c r="S162" i="6"/>
  <c r="S344" i="6"/>
  <c r="S292" i="6"/>
  <c r="S136" i="6"/>
  <c r="S137" i="6"/>
  <c r="S333" i="6"/>
  <c r="S92" i="6"/>
  <c r="S45" i="6"/>
  <c r="S386" i="6"/>
  <c r="S46" i="6"/>
  <c r="S20" i="6"/>
  <c r="S362" i="6"/>
  <c r="S70" i="6"/>
  <c r="S47" i="6"/>
  <c r="S397" i="6"/>
  <c r="S71" i="6"/>
  <c r="S48" i="6"/>
  <c r="S334" i="6"/>
  <c r="S261" i="6"/>
  <c r="S257" i="6"/>
  <c r="S372" i="6"/>
  <c r="S293" i="6"/>
  <c r="S21" i="6"/>
  <c r="S49" i="6"/>
  <c r="S262" i="6"/>
  <c r="S233" i="6"/>
  <c r="S391" i="6"/>
  <c r="S373" i="6"/>
  <c r="S22" i="6"/>
  <c r="S398" i="6"/>
  <c r="S399" i="6"/>
  <c r="S294" i="6"/>
  <c r="S295" i="6"/>
  <c r="S234" i="6"/>
  <c r="S363" i="6"/>
  <c r="S235" i="6"/>
  <c r="S163" i="6"/>
  <c r="S164" i="6"/>
  <c r="S400" i="6"/>
  <c r="S93" i="6"/>
  <c r="S165" i="6"/>
  <c r="S345" i="6"/>
  <c r="S263" i="6"/>
  <c r="S138" i="6"/>
  <c r="S401" i="6"/>
  <c r="S94" i="6"/>
  <c r="S296" i="6"/>
  <c r="S297" i="6"/>
  <c r="S95" i="6"/>
  <c r="S96" i="6"/>
  <c r="S200" i="6"/>
  <c r="S298" i="6"/>
  <c r="S264" i="6"/>
  <c r="S265" i="6"/>
  <c r="S236" i="6"/>
  <c r="S166" i="6"/>
  <c r="S201" i="6"/>
  <c r="S167" i="6"/>
  <c r="S97" i="6"/>
  <c r="S139" i="6"/>
  <c r="S335" i="6"/>
  <c r="S237" i="6"/>
  <c r="S168" i="6"/>
  <c r="S98" i="6"/>
  <c r="S299" i="6"/>
  <c r="S140" i="6"/>
  <c r="S99" i="6"/>
  <c r="S50" i="6"/>
  <c r="S266" i="6"/>
  <c r="S300" i="6"/>
  <c r="S51" i="6"/>
  <c r="S9" i="6"/>
  <c r="S169" i="6"/>
  <c r="S402" i="6"/>
  <c r="S100" i="6"/>
  <c r="S267" i="6"/>
  <c r="S81" i="6"/>
  <c r="S336" i="6"/>
  <c r="S52" i="6"/>
  <c r="S23" i="6"/>
  <c r="S101" i="6"/>
  <c r="S202" i="6"/>
  <c r="S268" i="6"/>
  <c r="S238" i="6"/>
  <c r="S102" i="6"/>
  <c r="S72" i="6"/>
  <c r="S103" i="6"/>
  <c r="S104" i="6"/>
  <c r="S269" i="6"/>
  <c r="S170" i="6"/>
  <c r="S53" i="6"/>
  <c r="S54" i="6"/>
  <c r="S301" i="6"/>
  <c r="S105" i="6"/>
  <c r="S24" i="6"/>
  <c r="S55" i="6"/>
  <c r="S106" i="6"/>
  <c r="S3" i="6"/>
  <c r="S270" i="6"/>
  <c r="S82" i="6"/>
  <c r="S364" i="6"/>
  <c r="S374" i="6"/>
  <c r="S203" i="6"/>
  <c r="S25" i="6"/>
  <c r="S204" i="6"/>
  <c r="S392" i="6"/>
  <c r="S403" i="6"/>
  <c r="S346" i="6"/>
  <c r="S404" i="6"/>
  <c r="S347" i="6"/>
  <c r="S107" i="6"/>
  <c r="S271" i="6"/>
  <c r="S239" i="6"/>
  <c r="S205" i="6"/>
  <c r="S272" i="6"/>
  <c r="S108" i="6"/>
  <c r="S109" i="6"/>
  <c r="S10" i="6"/>
  <c r="S273" i="6"/>
  <c r="S26" i="6"/>
  <c r="S11" i="6"/>
  <c r="S240" i="6"/>
  <c r="S56" i="6"/>
  <c r="S274" i="6"/>
  <c r="S141" i="6"/>
  <c r="S302" i="6"/>
  <c r="S132" i="6"/>
  <c r="S303" i="6"/>
  <c r="S206" i="6"/>
  <c r="S27" i="6"/>
  <c r="S28" i="6"/>
  <c r="S405" i="6"/>
  <c r="S406" i="6"/>
  <c r="S304" i="6"/>
  <c r="S110" i="6"/>
  <c r="S227" i="6"/>
  <c r="S171" i="6"/>
  <c r="S241" i="6"/>
  <c r="S172" i="6"/>
  <c r="S29" i="6"/>
  <c r="S111" i="6"/>
  <c r="S258" i="6"/>
  <c r="S275" i="6"/>
  <c r="S30" i="6"/>
  <c r="S112" i="6"/>
  <c r="S242" i="6"/>
  <c r="S83" i="6"/>
  <c r="S348" i="6"/>
  <c r="S276" i="6"/>
  <c r="S407" i="6"/>
  <c r="S375" i="6"/>
  <c r="S259" i="6"/>
  <c r="S305" i="6"/>
  <c r="S306" i="6"/>
  <c r="S113" i="6"/>
  <c r="S207" i="6"/>
  <c r="S376" i="6"/>
  <c r="S307" i="6"/>
  <c r="S142" i="6"/>
  <c r="S114" i="6"/>
  <c r="S143" i="6"/>
  <c r="S337" i="6"/>
  <c r="S277" i="6"/>
  <c r="S115" i="6"/>
  <c r="S173" i="6"/>
  <c r="S308" i="6"/>
  <c r="S174" i="6"/>
  <c r="S144" i="6"/>
  <c r="S57" i="6"/>
  <c r="S387" i="6"/>
  <c r="S31" i="6"/>
  <c r="S133" i="6"/>
  <c r="S309" i="6"/>
  <c r="S208" i="6"/>
  <c r="S243" i="6"/>
  <c r="S175" i="6"/>
  <c r="S84" i="6"/>
  <c r="S338" i="6"/>
  <c r="S339" i="6"/>
  <c r="S278" i="6"/>
  <c r="S73" i="6"/>
  <c r="S244" i="6"/>
  <c r="S12" i="6"/>
  <c r="S58" i="6"/>
  <c r="S279" i="6"/>
  <c r="S176" i="6"/>
  <c r="S177" i="6"/>
  <c r="S209" i="6"/>
  <c r="S59" i="6"/>
  <c r="S210" i="6"/>
  <c r="S60" i="6"/>
  <c r="S116" i="6"/>
  <c r="S117" i="6"/>
  <c r="S145" i="6"/>
  <c r="S377" i="6"/>
  <c r="S365" i="6"/>
  <c r="S118" i="6"/>
  <c r="S119" i="6"/>
  <c r="S349" i="6"/>
  <c r="S280" i="6"/>
  <c r="S61" i="6"/>
  <c r="S378" i="6"/>
  <c r="S178" i="6"/>
  <c r="S211" i="6"/>
  <c r="S212" i="6"/>
  <c r="S388" i="6"/>
  <c r="S179" i="6"/>
  <c r="S350" i="6"/>
  <c r="S351" i="6"/>
  <c r="S146" i="6"/>
  <c r="S408" i="6"/>
  <c r="S389" i="6"/>
  <c r="S13" i="6"/>
  <c r="S180" i="6"/>
  <c r="S409" i="6"/>
  <c r="S120" i="6"/>
  <c r="S147" i="6"/>
  <c r="S62" i="6"/>
  <c r="S63" i="6"/>
  <c r="S4" i="6"/>
  <c r="S5" i="6"/>
  <c r="S181" i="6"/>
  <c r="S310" i="6"/>
  <c r="S352" i="6"/>
  <c r="S64" i="6"/>
  <c r="S410" i="6"/>
  <c r="S379" i="6"/>
  <c r="S245" i="6"/>
  <c r="S228" i="6"/>
  <c r="S148" i="6"/>
  <c r="S74" i="6"/>
  <c r="S213" i="6"/>
  <c r="S340" i="6"/>
  <c r="S281" i="6"/>
  <c r="S182" i="6"/>
  <c r="S85" i="6"/>
  <c r="S282" i="6"/>
  <c r="S411" i="6"/>
  <c r="S246" i="6"/>
  <c r="S283" i="6"/>
  <c r="S247" i="6"/>
  <c r="S32" i="6"/>
  <c r="S214" i="6"/>
  <c r="S311" i="6"/>
  <c r="S248" i="6"/>
  <c r="S312" i="6"/>
  <c r="S353" i="6"/>
  <c r="S215" i="6"/>
  <c r="S341" i="6"/>
  <c r="S33" i="6"/>
  <c r="S149" i="6"/>
  <c r="S34" i="6"/>
  <c r="S412" i="6"/>
  <c r="S216" i="6"/>
  <c r="S249" i="6"/>
  <c r="S183" i="6"/>
  <c r="S217" i="6"/>
  <c r="S393" i="6"/>
  <c r="S75" i="6"/>
  <c r="S14" i="6"/>
  <c r="S65" i="6"/>
  <c r="S15" i="6"/>
  <c r="S184" i="6"/>
  <c r="S250" i="6"/>
  <c r="S134" i="6"/>
  <c r="S185" i="6"/>
  <c r="S380" i="6"/>
  <c r="S413" i="6"/>
  <c r="S313" i="6"/>
  <c r="S366" i="6"/>
  <c r="S121" i="6"/>
  <c r="S218" i="6"/>
  <c r="S186" i="6"/>
  <c r="S284" i="6"/>
  <c r="S251" i="6"/>
  <c r="S122" i="6"/>
  <c r="S150" i="6"/>
  <c r="S66" i="6"/>
  <c r="S414" i="6"/>
  <c r="S76" i="6"/>
  <c r="S87" i="6"/>
  <c r="S151" i="6"/>
  <c r="S415" i="6"/>
  <c r="S416" i="6"/>
  <c r="S381" i="6"/>
  <c r="S16" i="6"/>
  <c r="S187" i="6"/>
  <c r="S285" i="6"/>
  <c r="S394" i="6"/>
  <c r="S382" i="6"/>
  <c r="S188" i="6"/>
  <c r="S77" i="6"/>
  <c r="S78" i="6"/>
  <c r="S286" i="6"/>
  <c r="S314" i="6"/>
  <c r="S315" i="6"/>
  <c r="S354" i="6"/>
  <c r="S152" i="6"/>
  <c r="S395" i="6"/>
  <c r="S316" i="6"/>
  <c r="S17" i="6"/>
  <c r="S189" i="6"/>
  <c r="S88" i="6"/>
  <c r="S355" i="6"/>
  <c r="S229" i="6"/>
  <c r="S153" i="6"/>
  <c r="S190" i="6"/>
  <c r="S123" i="6"/>
  <c r="S219" i="6"/>
  <c r="S317" i="6"/>
  <c r="S124" i="6"/>
  <c r="S318" i="6"/>
  <c r="S319" i="6"/>
  <c r="S356" i="6"/>
  <c r="S367" i="6"/>
  <c r="S320" i="6"/>
  <c r="S321" i="6"/>
  <c r="S35" i="6"/>
  <c r="S79" i="6"/>
  <c r="S191" i="6"/>
  <c r="S220" i="6"/>
  <c r="S417" i="6"/>
  <c r="S418" i="6"/>
  <c r="S322" i="6"/>
  <c r="S125" i="6"/>
  <c r="S221" i="6"/>
  <c r="S287" i="6"/>
  <c r="S154" i="6"/>
  <c r="S192" i="6"/>
  <c r="S390" i="6"/>
  <c r="S323" i="6"/>
  <c r="S67" i="6"/>
  <c r="S36" i="6"/>
  <c r="S193" i="6"/>
  <c r="S324" i="6"/>
  <c r="S419" i="6"/>
  <c r="S420" i="6"/>
  <c r="S194" i="6"/>
  <c r="S222" i="6"/>
  <c r="S135" i="6"/>
  <c r="S37" i="6"/>
  <c r="S252" i="6"/>
  <c r="S253" i="6"/>
  <c r="S38" i="6"/>
  <c r="S39" i="6"/>
  <c r="S40" i="6"/>
  <c r="S6" i="6"/>
  <c r="S421" i="6"/>
  <c r="S254" i="6"/>
  <c r="S223" i="6"/>
  <c r="S195" i="6"/>
  <c r="S288" i="6"/>
  <c r="S224" i="6"/>
  <c r="S383" i="6"/>
  <c r="S41" i="6"/>
  <c r="S68" i="6"/>
  <c r="S126" i="6"/>
  <c r="S225" i="6"/>
  <c r="S357" i="6"/>
  <c r="S90" i="6"/>
  <c r="S422" i="6"/>
  <c r="S423" i="6"/>
  <c r="S196" i="6"/>
  <c r="S226" i="6"/>
  <c r="S42" i="6"/>
  <c r="S127" i="6"/>
  <c r="S325" i="6"/>
  <c r="S255" i="6"/>
  <c r="S424" i="6"/>
  <c r="S155" i="6"/>
  <c r="S326" i="6"/>
  <c r="S128" i="6"/>
  <c r="S327" i="6"/>
  <c r="S156" i="6"/>
  <c r="S80" i="6"/>
  <c r="S129" i="6"/>
  <c r="S328" i="6"/>
  <c r="S384" i="6"/>
  <c r="S197" i="6"/>
  <c r="S69" i="6"/>
  <c r="S18" i="6"/>
  <c r="S157" i="6"/>
  <c r="S130" i="6"/>
  <c r="S329" i="6"/>
  <c r="S198" i="6"/>
  <c r="S43" i="6"/>
  <c r="S256" i="6"/>
  <c r="S330" i="6"/>
  <c r="S331" i="6"/>
  <c r="S158" i="6"/>
  <c r="S230" i="6"/>
  <c r="S91" i="6"/>
  <c r="S231" i="6"/>
  <c r="S232" i="6"/>
  <c r="S332" i="6"/>
  <c r="S342" i="6"/>
  <c r="S425" i="6"/>
  <c r="S19" i="6"/>
  <c r="S44" i="6"/>
  <c r="S159" i="6"/>
  <c r="S368" i="6"/>
  <c r="S160" i="6"/>
  <c r="S343" i="6"/>
  <c r="S289" i="6"/>
  <c r="S358" i="6"/>
  <c r="S290" i="6"/>
  <c r="S131" i="6"/>
  <c r="S199" i="6"/>
  <c r="S359" i="6"/>
  <c r="S385" i="6"/>
</calcChain>
</file>

<file path=xl/sharedStrings.xml><?xml version="1.0" encoding="utf-8"?>
<sst xmlns="http://schemas.openxmlformats.org/spreadsheetml/2006/main" count="44664" uniqueCount="1732">
  <si>
    <t>TC</t>
  </si>
  <si>
    <t>KS1_Campaign</t>
  </si>
  <si>
    <t>Remark_Dropdown</t>
  </si>
  <si>
    <t>DD</t>
  </si>
  <si>
    <t>TC_001</t>
  </si>
  <si>
    <t>18 : SPEEDY TO BOTEN-Taddy</t>
  </si>
  <si>
    <t>01 : สมัครแบบปกติ-Taddy</t>
  </si>
  <si>
    <t>TC_002</t>
  </si>
  <si>
    <t>13 : SPEEDY OWN BRANCH-Taddy</t>
  </si>
  <si>
    <t>21 : รีไฟแนนซ์-Taddy</t>
  </si>
  <si>
    <t>006 : บจก.</t>
  </si>
  <si>
    <t>007 : หจก.</t>
  </si>
  <si>
    <t>141 : ร้าน</t>
  </si>
  <si>
    <t>142 : สมาคม</t>
  </si>
  <si>
    <t>143 : โรงเรียน</t>
  </si>
  <si>
    <t>144 : สถานพยาบาล</t>
  </si>
  <si>
    <t>145 : สถานความงาม</t>
  </si>
  <si>
    <t>146 : ศูนย์ทันตกรรม</t>
  </si>
  <si>
    <t>147 : อู่</t>
  </si>
  <si>
    <t>153 : โรงพยาบาล</t>
  </si>
  <si>
    <t>154 : บมจ.</t>
  </si>
  <si>
    <t>156 : หส.</t>
  </si>
  <si>
    <t>160 : หสม.</t>
  </si>
  <si>
    <t>162 : บริษัท</t>
  </si>
  <si>
    <t>163 : ร้านอาหาร</t>
  </si>
  <si>
    <t>164 : ศูนย์การค้า</t>
  </si>
  <si>
    <t>165 : ศูนย์</t>
  </si>
  <si>
    <t>166 : หสน.</t>
  </si>
  <si>
    <t>167 : กรม</t>
  </si>
  <si>
    <t>168 : กอง</t>
  </si>
  <si>
    <t>169 : กระทรวง</t>
  </si>
  <si>
    <t>170 : โรงแรม</t>
  </si>
  <si>
    <t>171 : โรงงาน</t>
  </si>
  <si>
    <t>172 : ศาล</t>
  </si>
  <si>
    <t>173 : สำนัก</t>
  </si>
  <si>
    <t>174 : สำนักงาน</t>
  </si>
  <si>
    <t>176 : สถานี</t>
  </si>
  <si>
    <t>177 : สถาบัน</t>
  </si>
  <si>
    <t>178 : ธนาคาร</t>
  </si>
  <si>
    <t>179 : องค์การ</t>
  </si>
  <si>
    <t>180 : คณะ</t>
  </si>
  <si>
    <t>181 : มหาวิทยาลัย</t>
  </si>
  <si>
    <t>182 : รีสอร์ท</t>
  </si>
  <si>
    <t>183 : ตลาด</t>
  </si>
  <si>
    <t>184 : คลีนิค</t>
  </si>
  <si>
    <t>185 : บงล.</t>
  </si>
  <si>
    <t>186 : การ</t>
  </si>
  <si>
    <t>187 : วิทยาลัย</t>
  </si>
  <si>
    <t>188 : ธุรกิจส่วนตัว</t>
  </si>
  <si>
    <t>189 : สโมสร</t>
  </si>
  <si>
    <t>190 : ค่าย</t>
  </si>
  <si>
    <t>191 : สนาม</t>
  </si>
  <si>
    <t>192 : ที่ทำการ</t>
  </si>
  <si>
    <t>193 : สถาน</t>
  </si>
  <si>
    <t>194 : ฟาร์ม</t>
  </si>
  <si>
    <t>195 : ไร่</t>
  </si>
  <si>
    <t>196 : มูลนิธิ</t>
  </si>
  <si>
    <t>197 : สหกรณ์</t>
  </si>
  <si>
    <t>198 : พิพิธภัณฑ์</t>
  </si>
  <si>
    <t>199 : เทศบาล</t>
  </si>
  <si>
    <t>200 : อาคาร</t>
  </si>
  <si>
    <t>201 : สภา</t>
  </si>
  <si>
    <t>202 : ปั้ม</t>
  </si>
  <si>
    <t>203 : โรง</t>
  </si>
  <si>
    <t>204 : ท่า</t>
  </si>
  <si>
    <t>205 : หมู่บ้าน</t>
  </si>
  <si>
    <t>206 : ห้าง</t>
  </si>
  <si>
    <t>207 : แขวง</t>
  </si>
  <si>
    <t>208 : โครงการ</t>
  </si>
  <si>
    <t>209 : นิติบุคคล</t>
  </si>
  <si>
    <t>210 : กลุ่ม</t>
  </si>
  <si>
    <t>211 : สวน</t>
  </si>
  <si>
    <t>212 : เรือนจำ</t>
  </si>
  <si>
    <t>214 : วัด</t>
  </si>
  <si>
    <t>215 : บรรษัท</t>
  </si>
  <si>
    <t>216 : กิจการร่วมค้า</t>
  </si>
  <si>
    <t>217 : หน่วย</t>
  </si>
  <si>
    <t>218 : ชมรม</t>
  </si>
  <si>
    <t>219 : ที่ว่าการ</t>
  </si>
  <si>
    <t>220 : ด่าน</t>
  </si>
  <si>
    <t>221 : พระที่นั่ง</t>
  </si>
  <si>
    <t>222 : ตลาด</t>
  </si>
  <si>
    <t>223 : วิทยาเขต</t>
  </si>
  <si>
    <t>224 : ฝูง</t>
  </si>
  <si>
    <t>225 : ฝ่าย</t>
  </si>
  <si>
    <t>226 : รับจ้างทั่วไป</t>
  </si>
  <si>
    <t>227 : วัง</t>
  </si>
  <si>
    <t>228 : ห้องสมุด</t>
  </si>
  <si>
    <t>229 : ชุมชน</t>
  </si>
  <si>
    <t>230 : ภัตตาคาร</t>
  </si>
  <si>
    <t>231 : สายการบิน</t>
  </si>
  <si>
    <t>232 : อุทยาน</t>
  </si>
  <si>
    <t>233 : ภาค</t>
  </si>
  <si>
    <t>236 : นิคม</t>
  </si>
  <si>
    <t>237 : หมวด</t>
  </si>
  <si>
    <t>238 : ราช</t>
  </si>
  <si>
    <t>239 : ฐาน</t>
  </si>
  <si>
    <t>240 : วิทยาการ</t>
  </si>
  <si>
    <t>241 : ทัณฑสถาน</t>
  </si>
  <si>
    <t>242 : สหภาพ</t>
  </si>
  <si>
    <t>243 : บ้านพัก</t>
  </si>
  <si>
    <t>247 : บลจ.</t>
  </si>
  <si>
    <t>248 : กิจการ</t>
  </si>
  <si>
    <t>249 : ศาลา</t>
  </si>
  <si>
    <t>250 : ธุรกิจ</t>
  </si>
  <si>
    <t>251 : หอพัก</t>
  </si>
  <si>
    <t>253 : บ้าน</t>
  </si>
  <si>
    <t>254 : หอการค้า</t>
  </si>
  <si>
    <t>255 : ชุมนุม</t>
  </si>
  <si>
    <t>256 : พระตำหนัก</t>
  </si>
  <si>
    <t>257 : องค์กร</t>
  </si>
  <si>
    <t>259 : พิพิธภัณฑสถานแห่งชาติ</t>
  </si>
  <si>
    <t>260 : สถานฑูต</t>
  </si>
  <si>
    <t>263 : มณฑล</t>
  </si>
  <si>
    <t>329 : โบสถ์</t>
  </si>
  <si>
    <t>331 : หอจดหมายเหตุ</t>
  </si>
  <si>
    <t>332 : พระราชวัง</t>
  </si>
  <si>
    <t>334 : บ้านพักสวัสดิการ</t>
  </si>
  <si>
    <t>335 : ศาลากลาง</t>
  </si>
  <si>
    <t>338 : หอสมุด</t>
  </si>
  <si>
    <t>341 : ห้างหุ้นส่วน</t>
  </si>
  <si>
    <t>347 : หอศิลป์</t>
  </si>
  <si>
    <t>348 : ทีม</t>
  </si>
  <si>
    <t>349 : จุฬาลงกรณ์</t>
  </si>
  <si>
    <t>350 : วนอุทยาน</t>
  </si>
  <si>
    <t>352 : เขต</t>
  </si>
  <si>
    <t>353 : เขตรักษาพันธุ์สัตว์ป่า</t>
  </si>
  <si>
    <t>356 : เครือข่าย</t>
  </si>
  <si>
    <t>360 : คลินิก</t>
  </si>
  <si>
    <t>361 : หอ</t>
  </si>
  <si>
    <t>369 : ส่วนการศึกษา</t>
  </si>
  <si>
    <t>370 : พรรค</t>
  </si>
  <si>
    <t>379 : เหล่า</t>
  </si>
  <si>
    <t>KS2_Office_Title</t>
  </si>
  <si>
    <t>KS2_Office_Name</t>
  </si>
  <si>
    <t>TEST_OFFICE</t>
  </si>
  <si>
    <t>KS1_CardType</t>
  </si>
  <si>
    <t>KS1_ID</t>
  </si>
  <si>
    <t>KS1_Title</t>
  </si>
  <si>
    <t>KS1_Surname</t>
  </si>
  <si>
    <t>KS1_Lastname</t>
  </si>
  <si>
    <t>KS1_Birth_Day</t>
  </si>
  <si>
    <t>KS1_Birth_Month</t>
  </si>
  <si>
    <t>KS1_Birth_Year</t>
  </si>
  <si>
    <t>KS1_Expire_Day</t>
  </si>
  <si>
    <t>KS1_Expire_Month</t>
  </si>
  <si>
    <t>KS1_Expire_Year</t>
  </si>
  <si>
    <t>KS1_Mobile_No</t>
  </si>
  <si>
    <t>KS1_Apply_Type</t>
  </si>
  <si>
    <t>KS1_Apply_Via</t>
  </si>
  <si>
    <t>KS1_Apply_Channal</t>
  </si>
  <si>
    <t>KS1_Sub_Apply_Channel</t>
  </si>
  <si>
    <t>KS1_Introducer</t>
  </si>
  <si>
    <t>KS1_Premium_Delivery</t>
  </si>
  <si>
    <t>KS1_SaleAgent</t>
  </si>
  <si>
    <t>KS1_Campaign2</t>
  </si>
  <si>
    <t>KS1_Activity_Code</t>
  </si>
  <si>
    <t>KS1_Special_Case</t>
  </si>
  <si>
    <t>01 ApplyType</t>
  </si>
  <si>
    <t>02 Apply Via</t>
  </si>
  <si>
    <t>03 Apply Channel</t>
  </si>
  <si>
    <t>Activity No.</t>
  </si>
  <si>
    <t>04 Sub Apply Channel</t>
  </si>
  <si>
    <t>05 อายุ</t>
  </si>
  <si>
    <t>06 วันเกิด</t>
  </si>
  <si>
    <t>07 สถานภาพ</t>
  </si>
  <si>
    <t>08 No.of children</t>
  </si>
  <si>
    <t>09 เพศ</t>
  </si>
  <si>
    <t>10 ระยะเวลาที่อยู่อาศัย</t>
  </si>
  <si>
    <t>11 จำนวนผู้ที่อยู่อาศัย</t>
  </si>
  <si>
    <t>12 ลักษณะที่อยู่อาศัย</t>
  </si>
  <si>
    <t>13 ประเภทธุรกิจ</t>
  </si>
  <si>
    <t>13. ประเภทธุรกิจย่อย</t>
  </si>
  <si>
    <t>14 อาชีพ</t>
  </si>
  <si>
    <t>14.1 อาชีพย่อย</t>
  </si>
  <si>
    <t>15 ตำแหน่ง</t>
  </si>
  <si>
    <t>16 จำนวนพนักงาน</t>
  </si>
  <si>
    <t>17 อายุงาน</t>
  </si>
  <si>
    <t>18 ประเภทการจ้างงาน</t>
  </si>
  <si>
    <t>19 ลักษณะการรับเงินเดือน</t>
  </si>
  <si>
    <t>ประเภทลูกค้า</t>
  </si>
  <si>
    <t>เอกสารที่ใช้ในการคำนวณ</t>
  </si>
  <si>
    <t>20 รายได้ต่อเดือน</t>
  </si>
  <si>
    <t>21 ลักษระเบอร์บ้าน</t>
  </si>
  <si>
    <t>22 เบอร์มือถือ</t>
  </si>
  <si>
    <t>23 Post Code (Home)</t>
  </si>
  <si>
    <t>ที่อยู่ตาม Post Code</t>
  </si>
  <si>
    <t>24 Post Code(Office)</t>
  </si>
  <si>
    <t>25 วันที่เงินเดือนออก</t>
  </si>
  <si>
    <t>26 Sale Agent Code</t>
  </si>
  <si>
    <t>27 Account Type</t>
  </si>
  <si>
    <t>Search Bank code</t>
  </si>
  <si>
    <t>Bank code</t>
  </si>
  <si>
    <t>Account No.</t>
  </si>
  <si>
    <t>28 Introducer ID No.</t>
  </si>
  <si>
    <t>29 Vendor Code</t>
  </si>
  <si>
    <t>30 Premium Delivery</t>
  </si>
  <si>
    <t>31 Campaign Code</t>
  </si>
  <si>
    <t>Campaign Code_2</t>
  </si>
  <si>
    <t>Campaign Code_3</t>
  </si>
  <si>
    <t>Post Code (CARD)</t>
  </si>
  <si>
    <t>1 : สมัครโดยตรง ที่เคาน์เตอร์-Taddy</t>
  </si>
  <si>
    <t>none</t>
  </si>
  <si>
    <t>2530</t>
  </si>
  <si>
    <t>THURSDAY</t>
  </si>
  <si>
    <t>0</t>
  </si>
  <si>
    <t>คลองสาน-คลองสาน</t>
  </si>
  <si>
    <t>*</t>
  </si>
  <si>
    <t>H</t>
  </si>
  <si>
    <t>3</t>
  </si>
  <si>
    <t>ไม่มี</t>
  </si>
  <si>
    <t>Title_RL_Screen</t>
  </si>
  <si>
    <t>KS2_ApplyType</t>
  </si>
  <si>
    <t>KS2_ApplyVia</t>
  </si>
  <si>
    <t>KS2_ApplyChannel</t>
  </si>
  <si>
    <t>KS2_Activity</t>
  </si>
  <si>
    <t>KS2_SubApplyChannel</t>
  </si>
  <si>
    <t>KS2_BirthDay_Judment_D</t>
  </si>
  <si>
    <t>KS2_BirthDay_Judment_M</t>
  </si>
  <si>
    <t>KS2_BirthDay_Judment_Y</t>
  </si>
  <si>
    <t>KS2_Birthday</t>
  </si>
  <si>
    <t>KS2_Marital</t>
  </si>
  <si>
    <t>KS2_Children</t>
  </si>
  <si>
    <t>KS2_Sex</t>
  </si>
  <si>
    <t>KS2_Time_Home</t>
  </si>
  <si>
    <t>KS2_Person</t>
  </si>
  <si>
    <t>KS2_HomeType</t>
  </si>
  <si>
    <t>KS2_BusType</t>
  </si>
  <si>
    <t>KS2_SubBusType</t>
  </si>
  <si>
    <t>KS2_OccType</t>
  </si>
  <si>
    <t>KS2_SubOccType</t>
  </si>
  <si>
    <t>KS2_PosType</t>
  </si>
  <si>
    <t>KS2_WorkYear</t>
  </si>
  <si>
    <t>KS2_EmpType</t>
  </si>
  <si>
    <t>KS2_SalType</t>
  </si>
  <si>
    <t>KS2_CusType</t>
  </si>
  <si>
    <t>KS2_SalDoc</t>
  </si>
  <si>
    <t>KS2_Sal</t>
  </si>
  <si>
    <t>KS2_Htel</t>
  </si>
  <si>
    <t>KS2_Tel</t>
  </si>
  <si>
    <t>KS2_Zipcode_Home</t>
  </si>
  <si>
    <t>KS2_Home_Address</t>
  </si>
  <si>
    <t>KS2_Zipcode_Off</t>
  </si>
  <si>
    <t>KS2_Off_Address</t>
  </si>
  <si>
    <t>KS2_SalDate_Jud</t>
  </si>
  <si>
    <t>KS2_AgCode</t>
  </si>
  <si>
    <t>KS2_AccType_Jud</t>
  </si>
  <si>
    <t>KS2_Search_Bank_Code</t>
  </si>
  <si>
    <t>KS2_Bank_Code</t>
  </si>
  <si>
    <t>KS2_Account_No</t>
  </si>
  <si>
    <t>KS2_Introducer</t>
  </si>
  <si>
    <t>KS2_VendorCode</t>
  </si>
  <si>
    <t>KS2_Deliver</t>
  </si>
  <si>
    <t>KS2_CampCode1</t>
  </si>
  <si>
    <t>KS2_CampCode2</t>
  </si>
  <si>
    <t>KS2_CampCode3</t>
  </si>
  <si>
    <t>KS2_Zipcode_Card</t>
  </si>
  <si>
    <t>KS2_Card_Address</t>
  </si>
  <si>
    <t>KS2_ความสัมพันธ์กับบุคคลที่ดำรงตำแหน่งระดับสูงของทางราชการ</t>
  </si>
  <si>
    <t>KS2_Tt_Loan</t>
  </si>
  <si>
    <t>KS2_RCOffTel1</t>
  </si>
  <si>
    <t>0865554466</t>
  </si>
  <si>
    <t>002 : ลูกค้าจดหมาย-Taddy</t>
  </si>
  <si>
    <t>003 : ลูกค้า PRE APPROVE-Taddy</t>
  </si>
  <si>
    <t>004 : หนังสือพิมพ์-Taddy</t>
  </si>
  <si>
    <t>005 : โทรทัศน์-Taddy</t>
  </si>
  <si>
    <t>006 : วิทยุ-Taddy</t>
  </si>
  <si>
    <t>007 : ป้ายโฆษณาบนทางด่วน-Taddy</t>
  </si>
  <si>
    <t>008 : เพื่อน และ ญาติ-Taddy</t>
  </si>
  <si>
    <t>009 : สมาชิก แนะนำ สมาชิก-Taddy</t>
  </si>
  <si>
    <t>010 : จุดรับใบสมัคร-Taddy</t>
  </si>
  <si>
    <t>011 : อินเตอร์เนท-Taddy</t>
  </si>
  <si>
    <t>012 : เทเลเซลส์-Taddy</t>
  </si>
  <si>
    <t>013 : ใบปลิว-Taddy</t>
  </si>
  <si>
    <t>014 : แฟมิลี่มาร์ท-Taddy</t>
  </si>
  <si>
    <t>015 : จดหมายข่าวอีซี่บาย-Taddy</t>
  </si>
  <si>
    <t>016 : ไปรษณีย์บัตร-Taddy</t>
  </si>
  <si>
    <t>017 : ที่ทำการไปรษณีย์-Taddy</t>
  </si>
  <si>
    <t>018 : เทเลเซลส์ เซ็นเตอร์-Taddy</t>
  </si>
  <si>
    <t>019 : รถตุ๊กตุ๊ก-Taddy</t>
  </si>
  <si>
    <t>020 : รถแห่-Taddy</t>
  </si>
  <si>
    <t>021 : สถานีรถไฟฟ้า อโศก-Taddy</t>
  </si>
  <si>
    <t>022 : สถานีรถไฟฟ้า ชิดลม-Taddy</t>
  </si>
  <si>
    <t>023 : สถานีรถไฟฟ้า ช่องนนทรี-Taddy</t>
  </si>
  <si>
    <t>024 : สถานีรถไฟฟ้า สนามกีฬาแห่งชาติ-Taddy</t>
  </si>
  <si>
    <t>025 : สถานีรถไฟฟ้า พร้อมพงษ์-Taddy</t>
  </si>
  <si>
    <t>026 : สถานีรถไฟฟ้า อนุเสาวรีย์ชัยฯ-Taddy</t>
  </si>
  <si>
    <t>027 : โรงภาพยนต์-Taddy</t>
  </si>
  <si>
    <t>028 : สถานีรถไฟฟ้าใต้ดิน สุขุมวิท-Taddy</t>
  </si>
  <si>
    <t>029 : สถานีรถไฟฟ้าใต้ดิน พหลโยธิน-Taddy</t>
  </si>
  <si>
    <t>030 : สาขาส่งไปรษณีย์-Taddy</t>
  </si>
  <si>
    <t>032 : ร้านค้า แนะนำ สมาชิก-Taddy</t>
  </si>
  <si>
    <t>033 : ปรับโครงสร้างหนี้-Taddy</t>
  </si>
  <si>
    <t>034 : CAL(สินเชื่อเงินสดเพื่อสวัสดิการพนักงาน)-Taddy</t>
  </si>
  <si>
    <t>035 : จุดรับใบสมัคร ACQ-Taddy</t>
  </si>
  <si>
    <t>036 : นิตยสาร BTS-Taddy</t>
  </si>
  <si>
    <t>037 : Direct Mail-Taddy</t>
  </si>
  <si>
    <t>038 : ยูเมะ พลัส สำหรับพนักงาน-Taddy</t>
  </si>
  <si>
    <t>055 : ทรู (True)-Taddy</t>
  </si>
  <si>
    <t>056 : Switching PM, PW to Umay+-Taddy</t>
  </si>
  <si>
    <t>057 : Switching RL2 to Umay+-Taddy</t>
  </si>
  <si>
    <t>058 : รับบัตรทันใจ-Taddy</t>
  </si>
  <si>
    <t>059 : Direct Sales-Taddy</t>
  </si>
  <si>
    <t>063 : Switching ISB to Umay+-Taddy</t>
  </si>
  <si>
    <t>064 : ทิชชู่-Taddy</t>
  </si>
  <si>
    <t>068 : สมัครผ่าน Agency (Silkspan)-Taddy</t>
  </si>
  <si>
    <t>078 : เพื่อนมอบโชค-Taddy</t>
  </si>
  <si>
    <t>079 : central campaign-Taddy</t>
  </si>
  <si>
    <t>080 : เพื่อนแนะนำเพื่อน-Taddy</t>
  </si>
  <si>
    <t>081 : ทีโอที-Taddy</t>
  </si>
  <si>
    <t>082 : 7-Catalog-Taddy</t>
  </si>
  <si>
    <t>083 : His &amp; Her-Taddy</t>
  </si>
  <si>
    <t>084 : CLEO Magazine-Taddy</t>
  </si>
  <si>
    <t>085 : FaceBook-Taddy</t>
  </si>
  <si>
    <t>091 : MOB-Taddy</t>
  </si>
  <si>
    <t>998 : อื่นๆ-Taddy</t>
  </si>
  <si>
    <t>SUNDAY</t>
  </si>
  <si>
    <t>MONDAY</t>
  </si>
  <si>
    <t>TUESDAY</t>
  </si>
  <si>
    <t>WEDNESDAY</t>
  </si>
  <si>
    <t>FRIDAY</t>
  </si>
  <si>
    <t>SATURDAY</t>
  </si>
  <si>
    <t>1 : 04 : โสด-Taddy</t>
  </si>
  <si>
    <t>1 : 06 : โสด,อายุ 40 ปีขึ้นไป-Taddy</t>
  </si>
  <si>
    <t>2 : 01 : แต่งงานมีลูกแล้ว-Taddy</t>
  </si>
  <si>
    <t>2 : 02 : แต่งงานแต่ไม่มีลูก-Taddy</t>
  </si>
  <si>
    <t>3 : 03 : หย่า,หม้ายแต่มีลูก-Taddy</t>
  </si>
  <si>
    <t>3 : 05 : หย่า,หม้ายแต่ไม่มีลูก-Taddy</t>
  </si>
  <si>
    <t>F : หญิง</t>
  </si>
  <si>
    <t>M : ชาย</t>
  </si>
  <si>
    <t>01 : บ้านตนเอง</t>
  </si>
  <si>
    <t>02 : บ้านญาติ</t>
  </si>
  <si>
    <t>03 : บ้านบิดามารดา</t>
  </si>
  <si>
    <t>04 : บ้านเพื่อน</t>
  </si>
  <si>
    <t>05 : บ้านพักสวัสดิการ</t>
  </si>
  <si>
    <t>06 : บ้านเช่า</t>
  </si>
  <si>
    <t>07 : บ้านพักสาธารณะ</t>
  </si>
  <si>
    <t>01 : เกษตรกรรม-กสิกรรม/ป่าไม้/ประมง</t>
  </si>
  <si>
    <t>02 : ทรัพยากรธรรมชาติ / พลังงาน</t>
  </si>
  <si>
    <t>03 : สถาปัตยากรรม / ธุรกิจก่อสร้าง / อสังหาริมทรัพย์</t>
  </si>
  <si>
    <t>04 : อุตสาหกรรมการผลิต</t>
  </si>
  <si>
    <t>05 : ค้าขาย / ห้างสรรพสินค้า</t>
  </si>
  <si>
    <t>06 : นำเข้า - ส่งออก / ค้าขาย (ขนาดใหญ่) / ขายตรง</t>
  </si>
  <si>
    <t>07 : ให้บริการสำหรับภาคธุรกิจ</t>
  </si>
  <si>
    <t>08 : ให้บริการสำหรับบุคคลทั่วไป / ธุรกิจบันเทิง</t>
  </si>
  <si>
    <t>09 : ขนส่งมวลชน</t>
  </si>
  <si>
    <t>10 : การสื่อสาร / สื่อโฆษณา / สิ่งพิมพ์</t>
  </si>
  <si>
    <t>11 : การเงิน / หลักทรัพย์</t>
  </si>
  <si>
    <t>12 : ประกันภัย</t>
  </si>
  <si>
    <t>13 : องค์กรไม่หวังผลกำไร</t>
  </si>
  <si>
    <t>14 : การศึกษา</t>
  </si>
  <si>
    <t>15 : โรงพยาบาล</t>
  </si>
  <si>
    <t>16 : ราชการ</t>
  </si>
  <si>
    <t>17 : ว่างงาน</t>
  </si>
  <si>
    <t>88 : ธุรกิจผิดศีลธรรม(ธุรกิจมีความเสี่ยงสูง)</t>
  </si>
  <si>
    <t>011 : เจ้าของธุรกิจ-จดทะเบียน</t>
  </si>
  <si>
    <t>012 : เจ้าของธุรกิจ-ไม่จดทะเบียน</t>
  </si>
  <si>
    <t>020 : งานบริหารระดับสูง</t>
  </si>
  <si>
    <t>030 : งานเชี่ยวชาญเฉพาะด้าน</t>
  </si>
  <si>
    <t>040 : งานประจำสำนักงาน</t>
  </si>
  <si>
    <t>051 : งานขาย</t>
  </si>
  <si>
    <t>052 : งานขับรถ</t>
  </si>
  <si>
    <t>053 : งานให้บริการ</t>
  </si>
  <si>
    <t>054 : แรงงานในสายการผลิต</t>
  </si>
  <si>
    <t>055 : แรงงานทั่วไป</t>
  </si>
  <si>
    <t>060 : ว่างงาน</t>
  </si>
  <si>
    <t>001 : นักการเมือง</t>
  </si>
  <si>
    <t>002 : อัยการ / ตุลาการ / ผู้พิพากษา</t>
  </si>
  <si>
    <t>003 : นักกฎหมายและผู้ใช้วิชาชีพทางกฎหมาย</t>
  </si>
  <si>
    <t>004 : ทหาร / ตำรวจ</t>
  </si>
  <si>
    <t>005 : วิศวกร / สถาปนิก</t>
  </si>
  <si>
    <t>006 : ครู อาจารย์ และ ผู้ประกอบอาชีพการศึกษา</t>
  </si>
  <si>
    <t>007 : แพทย์</t>
  </si>
  <si>
    <t>008 : ทันตแพทย์</t>
  </si>
  <si>
    <t>009 : พยาบาล และผู้ประกอบวิชาชีพทางการแพทย์อื่น ๆ ที่ไม่ใช่แพทย์และทันตแพทย์</t>
  </si>
  <si>
    <t>010 : นักบิน / ผู้ช่วยนักบิน / แอร์โฮสเตส / สจ๊วต</t>
  </si>
  <si>
    <t>011 : บุคคลในวงการบันเทิง</t>
  </si>
  <si>
    <t>012 : บุคคลในวงการกีฬา</t>
  </si>
  <si>
    <t>013 : อื่น ๆ</t>
  </si>
  <si>
    <t>001 : ผู้บริหารระดับสูง/ประธานบริษัท/ผู้อำนวยการ</t>
  </si>
  <si>
    <t>002 : ผู้บริหารระดับกลาง/ผู้จัดการ/ผู้จัดการอาวุโส</t>
  </si>
  <si>
    <t>003 : หัวหน้างาน/ผู้ช่วยผู้จัดการ/ผู้จัดการฝึกหัด</t>
  </si>
  <si>
    <t>004 : พนักงาน/พนักงานอาวุโส/รองหัวหน้างาน</t>
  </si>
  <si>
    <t>005 : คนใช้แรงงาน/พนักงานขับรถ/คนรับใช้</t>
  </si>
  <si>
    <t>006 : ว่างงาน</t>
  </si>
  <si>
    <t>01 : พนักงานประจำรายเดือน</t>
  </si>
  <si>
    <t>02 : พนักงานประจำรายวัน</t>
  </si>
  <si>
    <t>03 : พนักงานชั่วคราว</t>
  </si>
  <si>
    <t>04 : พนักงานรายวัน</t>
  </si>
  <si>
    <t>05 : พนักงานรายสัญญา</t>
  </si>
  <si>
    <t>06 : ว่างงาน</t>
  </si>
  <si>
    <t>01 : เงินสด</t>
  </si>
  <si>
    <t>02 : เช็ค</t>
  </si>
  <si>
    <t>03 : เงินโอนผ่านธนาคาร</t>
  </si>
  <si>
    <t>01 : สลิปเงินเดือน/หนังสือรับรองเงินเดือน</t>
  </si>
  <si>
    <t>02 : ST ย้อนหลัง 6 เดือน</t>
  </si>
  <si>
    <t>AA</t>
  </si>
  <si>
    <t>O</t>
  </si>
  <si>
    <t>นาย</t>
  </si>
  <si>
    <t>นาง</t>
  </si>
  <si>
    <t>นางสาว</t>
  </si>
  <si>
    <t>ม.ล.</t>
  </si>
  <si>
    <t>ม.ร.ว.</t>
  </si>
  <si>
    <t>จ่าอากาศตรี</t>
  </si>
  <si>
    <t>จ่าอากาศหญิง</t>
  </si>
  <si>
    <t>จ่าตรี</t>
  </si>
  <si>
    <t>จ่าตรีหญิง</t>
  </si>
  <si>
    <t>จ่าอากาศโท</t>
  </si>
  <si>
    <t>จ่าอากาศโทหญิง</t>
  </si>
  <si>
    <t>จ่าโท</t>
  </si>
  <si>
    <t>จ่าโทหญิง</t>
  </si>
  <si>
    <t>จ่าสิบตำรวจ</t>
  </si>
  <si>
    <t>จ่าสิบตำรวจหญิง</t>
  </si>
  <si>
    <t>จ่าสิบตรี</t>
  </si>
  <si>
    <t>จ่าสิบตรีหญิง</t>
  </si>
  <si>
    <t>จ่าสิบโท</t>
  </si>
  <si>
    <t>จ่าสิบเอก</t>
  </si>
  <si>
    <t>จ่าสิบเอกหญิง</t>
  </si>
  <si>
    <t>จ่าอากาศเอก</t>
  </si>
  <si>
    <t>จ่าอากาศเอกหญิง</t>
  </si>
  <si>
    <t>จ่าเอก</t>
  </si>
  <si>
    <t>จ่าเอกหญิง</t>
  </si>
  <si>
    <t>จอมพล</t>
  </si>
  <si>
    <t>จอมพลเรือ</t>
  </si>
  <si>
    <t>จอมพลอากาศ</t>
  </si>
  <si>
    <t>ดาบตำรวจ</t>
  </si>
  <si>
    <t>ดาบตำรวจหญิง</t>
  </si>
  <si>
    <t>นาวาอากาศตรี</t>
  </si>
  <si>
    <t>นาวาอากาศตรีหญิง</t>
  </si>
  <si>
    <t>นาวาตรี</t>
  </si>
  <si>
    <t>นาวาตรีหญิง</t>
  </si>
  <si>
    <t>นาวาอากาศโท</t>
  </si>
  <si>
    <t>นาวาอากาศโทหญิง</t>
  </si>
  <si>
    <t>นาวาโท</t>
  </si>
  <si>
    <t>นาวาโทหญิง</t>
  </si>
  <si>
    <t>นาวาอากาศเอก</t>
  </si>
  <si>
    <t>นาวาอากาศเอกหญิง</t>
  </si>
  <si>
    <t>นาวาเอก</t>
  </si>
  <si>
    <t>นาวาเอกหญิง</t>
  </si>
  <si>
    <t>พันจ่าอากาศตรี</t>
  </si>
  <si>
    <t>พันจ่าอากาศตรีหญิง</t>
  </si>
  <si>
    <t>พันจ่าตรี</t>
  </si>
  <si>
    <t>พันจ่าตรีหญิง</t>
  </si>
  <si>
    <t>พันจ่าอากาศโท</t>
  </si>
  <si>
    <t>พันจ่าอากาศโทหญิง</t>
  </si>
  <si>
    <t>พันจ่าโท</t>
  </si>
  <si>
    <t>พันจ่าโทหญิง</t>
  </si>
  <si>
    <t>พันจ่าอากาศเอก</t>
  </si>
  <si>
    <t>พันจ่าอากาศเอกหญิง</t>
  </si>
  <si>
    <t>พันจ่าเอก</t>
  </si>
  <si>
    <t>พันจ่าเอกหญิง</t>
  </si>
  <si>
    <t>พันตรี</t>
  </si>
  <si>
    <t>พันตรีหญิง</t>
  </si>
  <si>
    <t>พันตำรวจตรี</t>
  </si>
  <si>
    <t>พันตำรวจตรีหญิง</t>
  </si>
  <si>
    <t>พันตำรวจโท</t>
  </si>
  <si>
    <t>พันตำรวจโทหญิง</t>
  </si>
  <si>
    <t>พันตำรวจเอก</t>
  </si>
  <si>
    <t>พันโท</t>
  </si>
  <si>
    <t>พันโทหญิง</t>
  </si>
  <si>
    <t>พันเอก</t>
  </si>
  <si>
    <t>พันเอกหญิง</t>
  </si>
  <si>
    <t>พลตรี</t>
  </si>
  <si>
    <t>พลตำรวจตรี</t>
  </si>
  <si>
    <t>พลตำรวจโท</t>
  </si>
  <si>
    <t>พลตำรวจเอก</t>
  </si>
  <si>
    <t>พลโท</t>
  </si>
  <si>
    <t>พลเรือตรี</t>
  </si>
  <si>
    <t>พลเรือโท</t>
  </si>
  <si>
    <t>พล.ร.อ.</t>
  </si>
  <si>
    <t>พลเอก</t>
  </si>
  <si>
    <t>พลอากาศตรี</t>
  </si>
  <si>
    <t>พลอากาศโท</t>
  </si>
  <si>
    <t>พลอากาศเอก</t>
  </si>
  <si>
    <t>พลตำรวจ</t>
  </si>
  <si>
    <t>พลตำรวจหญิง</t>
  </si>
  <si>
    <t>พลทหาร</t>
  </si>
  <si>
    <t>พลทหารหญิง</t>
  </si>
  <si>
    <t>ร้อยตรี</t>
  </si>
  <si>
    <t>ร้อยตรีหญิง</t>
  </si>
  <si>
    <t>เรืออากาศตรี</t>
  </si>
  <si>
    <t>เรืออากาศตรีหญิง</t>
  </si>
  <si>
    <t>เรือตรี</t>
  </si>
  <si>
    <t>เรือตรีหญิง</t>
  </si>
  <si>
    <t>ร้อยตำรวจตรี</t>
  </si>
  <si>
    <t>ร้อยตำรวจตรีหญิง</t>
  </si>
  <si>
    <t>ร้อยตำรวจโท</t>
  </si>
  <si>
    <t>ร้อยตำรวจโทหญิง</t>
  </si>
  <si>
    <t>ร้อยตำรวจเอก</t>
  </si>
  <si>
    <t>ร้อยตำรวจเอกหญิง</t>
  </si>
  <si>
    <t>ร้อยโท</t>
  </si>
  <si>
    <t>ร้อยโทหญิง</t>
  </si>
  <si>
    <t>เรืออากาศโท</t>
  </si>
  <si>
    <t>เรืออากาศโทหญิง</t>
  </si>
  <si>
    <t>เรือโท</t>
  </si>
  <si>
    <t>เรือโทหญิง</t>
  </si>
  <si>
    <t>ร้อยเอก</t>
  </si>
  <si>
    <t>ร้อยเอกหญิง</t>
  </si>
  <si>
    <t>เรืออากาศเอก</t>
  </si>
  <si>
    <t>เรืออากาศเอกหญิง</t>
  </si>
  <si>
    <t>เรือเอก</t>
  </si>
  <si>
    <t>เรือเอกหญิง</t>
  </si>
  <si>
    <t>สิบตรี</t>
  </si>
  <si>
    <t>สิบตรีหญิง</t>
  </si>
  <si>
    <t>สิบตำรวจตรี</t>
  </si>
  <si>
    <t>สิบตำรวจตรีหญิง</t>
  </si>
  <si>
    <t>สิบตำรวจโท</t>
  </si>
  <si>
    <t>สิบตำรวจโทหญิง</t>
  </si>
  <si>
    <t>สิบตำรวจเอก</t>
  </si>
  <si>
    <t>สิบตำรวจเอกหญิง</t>
  </si>
  <si>
    <t>สิบโท</t>
  </si>
  <si>
    <t>สิบเอก</t>
  </si>
  <si>
    <t>สิบเอกหญิง</t>
  </si>
  <si>
    <t>ว่าที่พันตรี</t>
  </si>
  <si>
    <t>ว่าที่พันตำรวจตรี</t>
  </si>
  <si>
    <t>ว่าที่พันตำรวจโท</t>
  </si>
  <si>
    <t>ว่าที่ร้อยตรี</t>
  </si>
  <si>
    <t>ว่าที่ร้อยตรีหญิง</t>
  </si>
  <si>
    <t>ว่าที่เรืออากาศตรี</t>
  </si>
  <si>
    <t>ว่าที่เรืออากาศตรีหญิง</t>
  </si>
  <si>
    <t>ว่าที่เรือตรี</t>
  </si>
  <si>
    <t>ว่าที่เรือตรีหญิง</t>
  </si>
  <si>
    <t>ว่าที่ร้อยตำรวจตรี</t>
  </si>
  <si>
    <t>ว่าที่ร้อยตำรวจตรีหญิง</t>
  </si>
  <si>
    <t>ว่าที่ร้อยตำรวจโท</t>
  </si>
  <si>
    <t>ว่าที่ร้อยตำรวจเอก</t>
  </si>
  <si>
    <t>ว่าที่ร้อยโท</t>
  </si>
  <si>
    <t>ว่าที่เรืออากาศโท</t>
  </si>
  <si>
    <t>ว่าที่เรือโท</t>
  </si>
  <si>
    <t>ว่าที่ร้อยเอก</t>
  </si>
  <si>
    <t>ว่าที่เรืออากาศเอก</t>
  </si>
  <si>
    <t>ว่าที่เรือเอก</t>
  </si>
  <si>
    <t>พลตำรวจสมัคร</t>
  </si>
  <si>
    <t>พลอาสาสมัคร</t>
  </si>
  <si>
    <t>พลสำรองพิเศษ</t>
  </si>
  <si>
    <t>พลสำรองพิเศษหญิง</t>
  </si>
  <si>
    <t>ว่าที่พันตำรวจเอก</t>
  </si>
  <si>
    <t>ว่าที่ร้อยตำรวจโทหญิง</t>
  </si>
  <si>
    <t>สิบโทหญิง</t>
  </si>
  <si>
    <t>พลตำรวจสำรองพิเศษ</t>
  </si>
  <si>
    <t>ม.ล.หญิง</t>
  </si>
  <si>
    <t>คุณ</t>
  </si>
  <si>
    <t>หม่อมเจ้า</t>
  </si>
  <si>
    <t>พันเอกหม่อมหลวง</t>
  </si>
  <si>
    <t>รองศาสตราจารย์</t>
  </si>
  <si>
    <t>ผู้ช่วยศาสตราจารย์</t>
  </si>
  <si>
    <t>ว่าที่ น.ต.</t>
  </si>
  <si>
    <t>ว่าที่ ร.ต.หญิง</t>
  </si>
  <si>
    <t>ด.ร.</t>
  </si>
  <si>
    <t>พันอากาศเอก</t>
  </si>
  <si>
    <t>จ่าอากาศตรีหญิง</t>
  </si>
  <si>
    <t>ม.อ.</t>
  </si>
  <si>
    <t>ว่าที่ ส.อ.</t>
  </si>
  <si>
    <t>ว่าที่ ร.ต.</t>
  </si>
  <si>
    <t>ว่าที่ ร.ต.อ.หญิง</t>
  </si>
  <si>
    <t>จ.ส.อ.</t>
  </si>
  <si>
    <t>จ.ส.ต.หญิง</t>
  </si>
  <si>
    <t>ส.อ.หญิง</t>
  </si>
  <si>
    <t>ว่าที่ ร.ท.</t>
  </si>
  <si>
    <t>จ.ต.</t>
  </si>
  <si>
    <t>ส.ต.</t>
  </si>
  <si>
    <t>ว่าที่ ส.อ.หญิง</t>
  </si>
  <si>
    <t>จ.อ.</t>
  </si>
  <si>
    <t>ส.อ.</t>
  </si>
  <si>
    <t>ว่าที่ ร.อ.</t>
  </si>
  <si>
    <t>ด.ต.</t>
  </si>
  <si>
    <t>จ.ส.อ.หญิง</t>
  </si>
  <si>
    <t>พ.อ.หญิง</t>
  </si>
  <si>
    <t>ร.ท.หญิง</t>
  </si>
  <si>
    <t>พล.ต.อ.</t>
  </si>
  <si>
    <t>พล.อ.</t>
  </si>
  <si>
    <t>พล.อ.อ.</t>
  </si>
  <si>
    <t>พล.ต.ท.</t>
  </si>
  <si>
    <t>พล.ท.</t>
  </si>
  <si>
    <t>พล.ร.ท.</t>
  </si>
  <si>
    <t>พล.อ.ท.</t>
  </si>
  <si>
    <t>พล.ต.ต.</t>
  </si>
  <si>
    <t>พล.ต.</t>
  </si>
  <si>
    <t>พล.ร.ต.</t>
  </si>
  <si>
    <t>พล.อ.ต.</t>
  </si>
  <si>
    <t>พล.ต.จ.</t>
  </si>
  <si>
    <t>พ.ต.อ.(พิเศษ)</t>
  </si>
  <si>
    <t>พ.อ.</t>
  </si>
  <si>
    <t>พ.ต.อ.</t>
  </si>
  <si>
    <t>น.อ.</t>
  </si>
  <si>
    <t>พ.ต.ท.</t>
  </si>
  <si>
    <t>พ.ท.</t>
  </si>
  <si>
    <t>น.ท.</t>
  </si>
  <si>
    <t>พ.ต.ต.</t>
  </si>
  <si>
    <t>พ.ต.</t>
  </si>
  <si>
    <t>น.ต.</t>
  </si>
  <si>
    <t>ร.ต.อ.</t>
  </si>
  <si>
    <t>ร.อ.</t>
  </si>
  <si>
    <t>ร.ต.ท.</t>
  </si>
  <si>
    <t>ร.ท.</t>
  </si>
  <si>
    <t>ร.ต.ต.</t>
  </si>
  <si>
    <t>ร.ต.</t>
  </si>
  <si>
    <t>พ.จ.อ.</t>
  </si>
  <si>
    <t>พ.อ.อ.</t>
  </si>
  <si>
    <t>จ.ส.ท.</t>
  </si>
  <si>
    <t>พ.จ.ท.</t>
  </si>
  <si>
    <t>พ.อ.ท.</t>
  </si>
  <si>
    <t>จ.ส.ต.</t>
  </si>
  <si>
    <t>พ.จ.ต.</t>
  </si>
  <si>
    <t>พ.อ.ต.</t>
  </si>
  <si>
    <t>ส.ต.อ.</t>
  </si>
  <si>
    <t>ส.ต.ท.</t>
  </si>
  <si>
    <t>ส.ท.</t>
  </si>
  <si>
    <t>จ.ท.</t>
  </si>
  <si>
    <t>ส.ต.ต.</t>
  </si>
  <si>
    <t>ว่าที่ พ.ต.</t>
  </si>
  <si>
    <t>พลฯ</t>
  </si>
  <si>
    <t>หม่อมหลวง</t>
  </si>
  <si>
    <t>ว่าที่ น.อ.หญิง</t>
  </si>
  <si>
    <t>ส.ต.อ.หญิง</t>
  </si>
  <si>
    <t>นจอ.</t>
  </si>
  <si>
    <t>มว.ท.</t>
  </si>
  <si>
    <t>จ.อ.หญิง</t>
  </si>
  <si>
    <t>ร.อ.หญิง</t>
  </si>
  <si>
    <t>ว่าที่ ร.อ.หญิง</t>
  </si>
  <si>
    <t>ส.ต.ต.หญิง</t>
  </si>
  <si>
    <t>จ.ต.หญิง</t>
  </si>
  <si>
    <t>พ.อ.อ.หญิง</t>
  </si>
  <si>
    <t>ร.ต.อ.หญิง</t>
  </si>
  <si>
    <t>พลฯสำรอง</t>
  </si>
  <si>
    <t>ดร.</t>
  </si>
  <si>
    <t>ผศ.ดร.</t>
  </si>
  <si>
    <t>ด.ต.หญิง</t>
  </si>
  <si>
    <t>พระ</t>
  </si>
  <si>
    <t>ร.ต.หญิง</t>
  </si>
  <si>
    <t>ส.ท.หญิง</t>
  </si>
  <si>
    <t>พ.ต.ท.หญิง</t>
  </si>
  <si>
    <t>พ.อ.ท.หญิง</t>
  </si>
  <si>
    <t>ม.ต.</t>
  </si>
  <si>
    <t>นายหมวดตรี</t>
  </si>
  <si>
    <t>พระมหา</t>
  </si>
  <si>
    <t>ม.ญ.</t>
  </si>
  <si>
    <t>สมาชิกโท</t>
  </si>
  <si>
    <t>พ.ต.หญิง</t>
  </si>
  <si>
    <t>a : BA-Taddy</t>
  </si>
  <si>
    <t>J : สมัครโดยตรง ที่สาขา-Taddy</t>
  </si>
  <si>
    <t>L : Activity-Taddy</t>
  </si>
  <si>
    <t>M : Mobile Booth-Taddy</t>
  </si>
  <si>
    <t>Y : Money Expo-Taddy</t>
  </si>
  <si>
    <t>2 : สมัครทางจดหมาย-Taddy</t>
  </si>
  <si>
    <t>3 : สมัครทางอินเตอร์เนท-Taddy</t>
  </si>
  <si>
    <t>KS2_E8</t>
  </si>
  <si>
    <t>KS2_E9</t>
  </si>
  <si>
    <t>KS2_E11</t>
  </si>
  <si>
    <t>Pass</t>
  </si>
  <si>
    <t>Fail</t>
  </si>
  <si>
    <t>INT_ViewCustomer_E1</t>
  </si>
  <si>
    <t>INT_ViewCustomer_E2</t>
  </si>
  <si>
    <t>INT_ViewCustomer_E3</t>
  </si>
  <si>
    <t>INT_ViewCustomer_E4</t>
  </si>
  <si>
    <t>INT_ViewCustomer_E5</t>
  </si>
  <si>
    <t>INT_ViewCustomer_E6</t>
  </si>
  <si>
    <t>INT_ViewCustomer_E8</t>
  </si>
  <si>
    <t>INT_ViewCustomer_E9</t>
  </si>
  <si>
    <t>INT_ViewCustomer_E10</t>
  </si>
  <si>
    <t>INT_ViewCustomer_E11</t>
  </si>
  <si>
    <t>ชื่อ-นามสกุล ซ้ำ</t>
  </si>
  <si>
    <t>นามสกุล ซ้ำ</t>
  </si>
  <si>
    <t>TM ซ้ำ</t>
  </si>
  <si>
    <t>TO ซ้ำ</t>
  </si>
  <si>
    <t>TH ซ้ำ</t>
  </si>
  <si>
    <t>ชื่อบริษัทซ้ำ</t>
  </si>
  <si>
    <t>ประวัติคู่สมรส/ญาติ</t>
  </si>
  <si>
    <t>รายได้ สุทธิมากกว่า 4000 บาท</t>
  </si>
  <si>
    <t>Verify เพิ่มเติม</t>
  </si>
  <si>
    <t>Cancel (Document and Other)</t>
  </si>
  <si>
    <t>INT_Judgment_Office_Title</t>
  </si>
  <si>
    <t>INT_Judgment_Office_Name</t>
  </si>
  <si>
    <t>INT_Judgment_Apply_Type</t>
  </si>
  <si>
    <t>INT_Judgment_Apply_Via</t>
  </si>
  <si>
    <t>INT_Judgment_Apply_Chanel</t>
  </si>
  <si>
    <t>INT_Judgment_Activity_No.</t>
  </si>
  <si>
    <t>INT_Judgment_Sub_Apply_Channel</t>
  </si>
  <si>
    <t>INT_Judgment_Age_D</t>
  </si>
  <si>
    <t>INT_Judgment_Age_M</t>
  </si>
  <si>
    <t>INT_Judgment_Age_Y</t>
  </si>
  <si>
    <t>INT_Judgment_Birthday</t>
  </si>
  <si>
    <t>INT_Judgment_Status</t>
  </si>
  <si>
    <t>INT_Judgment_No._Of_Children</t>
  </si>
  <si>
    <t>INT_Judgment_Sex</t>
  </si>
  <si>
    <t>INT_Judgment_Period_Of_Residence_Y</t>
  </si>
  <si>
    <t>INT_Judgment_Period_Of_Residence_M</t>
  </si>
  <si>
    <t>INT_Judgment_Number_Of_People_Living</t>
  </si>
  <si>
    <t>INT_Judgment_Residential_Characteristics</t>
  </si>
  <si>
    <t>INT_Judgment_Business_Type</t>
  </si>
  <si>
    <t>INT_Judgment_Sub_Business_Type</t>
  </si>
  <si>
    <t>INT_Judgment_Occupation</t>
  </si>
  <si>
    <t>INT_Judgment_Sub_Occupation</t>
  </si>
  <si>
    <t>INT_Judgment_Position</t>
  </si>
  <si>
    <t>INT_Judgment_Number_Of_Employees</t>
  </si>
  <si>
    <t>INT_Judgment_Work_Experience_Y</t>
  </si>
  <si>
    <t>INT_Judgment_Work_Experience_M</t>
  </si>
  <si>
    <t>INT_Judgment_Type_Of_Employment</t>
  </si>
  <si>
    <t>INT_Judgment_Salary_Type</t>
  </si>
  <si>
    <t>INT_Judgment_Customer_Type</t>
  </si>
  <si>
    <t>INT_Judgment_Documents_Used_For_Calculation</t>
  </si>
  <si>
    <t>INT_Judgment_Monthly_Income</t>
  </si>
  <si>
    <t>INT_Judgment_Auto_Salary_Adjust</t>
  </si>
  <si>
    <t>INT_Judgment_Home_Number_Characteristics</t>
  </si>
  <si>
    <t>INT_Judgment_Home_Number_Characteristics_#</t>
  </si>
  <si>
    <t>INT_Judgment_Home_Number_Characteristics_Dropdown</t>
  </si>
  <si>
    <t>INT_Judgment_Mobile_Number</t>
  </si>
  <si>
    <t>INT_Judgment_Post_Code_(Home)</t>
  </si>
  <si>
    <t>INT_Judgment_Post_Code_(Home)_Dropdown</t>
  </si>
  <si>
    <t>INT_Judgment_Post_Code_(Home)_Tambol</t>
  </si>
  <si>
    <t>INT_Judgment_Post_Code_(Home)_Amphuer</t>
  </si>
  <si>
    <t>INT_Judgment_Post_Code_(Home)_Province</t>
  </si>
  <si>
    <t>INT_Judgment_Post_Code_(Home)_Zipcode</t>
  </si>
  <si>
    <t>INT_Judgment_Post_Code_(Office)</t>
  </si>
  <si>
    <t>INT_Judgment_Post_Code_(Office)_Dropdown</t>
  </si>
  <si>
    <t>INT_Judgment_Post_Code_(Office)_Tambol</t>
  </si>
  <si>
    <t>INT_Judgment_Post_Code_(Office)_Amphuer</t>
  </si>
  <si>
    <t>INT_Judgment_Post_Code_(Office)_Province</t>
  </si>
  <si>
    <t>INT_Judgment_Post_Code_(Office)_Zipcode</t>
  </si>
  <si>
    <t>INT_Judgment_Payday</t>
  </si>
  <si>
    <t>INT_Judgment_Sale_Agent_Code</t>
  </si>
  <si>
    <t>INT_Judgment_Sale_Agent_Code_(Mobile)</t>
  </si>
  <si>
    <t>INT_Judgment_Account_Information</t>
  </si>
  <si>
    <t>INT_Judgment_Search_Bank_Code</t>
  </si>
  <si>
    <t>INT_Judgment_Account_Type</t>
  </si>
  <si>
    <t>INT_Judgment_Bank_Code</t>
  </si>
  <si>
    <t>INT_Judgment_Bank_Branch</t>
  </si>
  <si>
    <t>INT_Judgment_Account_No.</t>
  </si>
  <si>
    <t>INT_Judgment_Account_Information_(Recheck)</t>
  </si>
  <si>
    <t>INT_Judgment_Account_Type_Recheck</t>
  </si>
  <si>
    <t>INT_Judgment_Bank_Code_Recheck</t>
  </si>
  <si>
    <t>INT_Judgment_Bank_Branch_Recheck</t>
  </si>
  <si>
    <t>INT_Judgment_Account_No._Recheck</t>
  </si>
  <si>
    <t>INT_Judgment_Introducer_ID_No._1</t>
  </si>
  <si>
    <t>INT_Judgment_Introducer_ID_No._2</t>
  </si>
  <si>
    <t>INT_Judgment_Vendor_Code</t>
  </si>
  <si>
    <t>INT_Judgment_Premium_Delivery</t>
  </si>
  <si>
    <t>INT_Judgment_Campaign_Code_1</t>
  </si>
  <si>
    <t>INT_Judgment_Campaign_Code_2</t>
  </si>
  <si>
    <t>INT_Judgment_Campaign_Code_3</t>
  </si>
  <si>
    <t>INT_Judgment_Post_Code_(Card)</t>
  </si>
  <si>
    <t>INT_Judgment_Post_Code_(Card)_Dropdown</t>
  </si>
  <si>
    <t>INT_Judgment_Post_Code_(Card)_Tambol</t>
  </si>
  <si>
    <t>INT_Judgment_Post_Code_(Card)_Amphuer</t>
  </si>
  <si>
    <t>INT_Judgment_Post_Code_(Card)_Province</t>
  </si>
  <si>
    <t>INT_Judgment_Post_Code_(Card)_Zipcode</t>
  </si>
  <si>
    <t>INT_Judgment_Have_Relationship</t>
  </si>
  <si>
    <t>INT_Judgment_Government_Name</t>
  </si>
  <si>
    <t>INT_Judgment_Government_Surname</t>
  </si>
  <si>
    <t>INT_Judgment_Government_Relationship</t>
  </si>
  <si>
    <t>INT_Judgment_Government_Position</t>
  </si>
  <si>
    <t>INT_Judgment_Issuer</t>
  </si>
  <si>
    <t>INT_Judgment_Home_Telephone</t>
  </si>
  <si>
    <t>INT_Judgment_Office_Telephone_1</t>
  </si>
  <si>
    <t>INT_Judgment_Office_Telephone_2</t>
  </si>
  <si>
    <t>INT_Judgment_Office_Telephone_3</t>
  </si>
  <si>
    <t>INT_Judgment_Mobile</t>
  </si>
  <si>
    <t>Checkbox</t>
  </si>
  <si>
    <t>D0011411001 : KRUSELL(RAMA4),BBL BANK</t>
  </si>
  <si>
    <t>ไม่มี dropdown ให้เลือก</t>
  </si>
  <si>
    <t>01</t>
  </si>
  <si>
    <t>1</t>
  </si>
  <si>
    <t>50</t>
  </si>
  <si>
    <t>01 : พนักงานบริษัท/รัฐวิสาหกิจ</t>
  </si>
  <si>
    <t>30000</t>
  </si>
  <si>
    <t>01 : บ้านเบอร์ตรง</t>
  </si>
  <si>
    <t>132</t>
  </si>
  <si>
    <t>47 : ถนนพญาไท</t>
  </si>
  <si>
    <t>10 : ราชเทวี</t>
  </si>
  <si>
    <t>1 : กรุงเทพฯ</t>
  </si>
  <si>
    <t>48 : ถนนเพชรบุรี</t>
  </si>
  <si>
    <t>Team: 001 P3702356 : NMP LMP      [ Start Date : 19/08/2567 - 31/12/2567]</t>
  </si>
  <si>
    <t>066 : อิสลามแห่งประเทศไทย</t>
  </si>
  <si>
    <t>1 : Saving</t>
  </si>
  <si>
    <t>FWDNONE : NO CAMPAIGN [ 03/11/2558 - 99/99/9999 ]</t>
  </si>
  <si>
    <t>ไม่</t>
  </si>
  <si>
    <t>-</t>
  </si>
  <si>
    <t>01: บิดา: พ่อ</t>
  </si>
  <si>
    <t>021234567</t>
  </si>
  <si>
    <t>1 : บางรัก</t>
  </si>
  <si>
    <t>Team: 001 P6708001 : AA AAAA      [ Start Date : 19/08/2567 - 31/12/2567]</t>
  </si>
  <si>
    <t>02 : ราชการ</t>
  </si>
  <si>
    <t>2 : ปทุมวัน</t>
  </si>
  <si>
    <t>2 : สมุทรปราการ</t>
  </si>
  <si>
    <t>Team: 001 P6708002 : BB BBBB      [ Start Date : 19/08/2567 - 31/12/2567]</t>
  </si>
  <si>
    <t>ABN : ธนาคารเอบีเอ็น แอมโร เอ็น.วี.</t>
  </si>
  <si>
    <t>2 : Current</t>
  </si>
  <si>
    <t>02: มารดา: แม่</t>
  </si>
  <si>
    <t>49 : ทุ่งพญาไท</t>
  </si>
  <si>
    <t>3 : สัมพันธวงศ์</t>
  </si>
  <si>
    <t>3 : นนทบุรี</t>
  </si>
  <si>
    <t>Team: 001 P6708003 : CC CCCC      [ Start Date : 19/08/2567 - 31/12/2567]</t>
  </si>
  <si>
    <t>ACL : ธนาคารสินเอเซีย จำกัด(มหาชน)</t>
  </si>
  <si>
    <t>03: คู่สมรส: สามี/ภรรยา</t>
  </si>
  <si>
    <t>50 : มักกะสัน</t>
  </si>
  <si>
    <t>4 : ป้อมปราบศัตรูพ่าย</t>
  </si>
  <si>
    <t>4 : ปทุมธานี</t>
  </si>
  <si>
    <t>Team: 001 P6708005 : EE EEEE      [ Start Date : 19/08/2567 - 31/12/2567]</t>
  </si>
  <si>
    <t>AGB :</t>
  </si>
  <si>
    <t>04: บุตร: ลูก</t>
  </si>
  <si>
    <t>99999 : *****</t>
  </si>
  <si>
    <t>5 : สาทร</t>
  </si>
  <si>
    <t>5 : พระนครศรีอยุธยา</t>
  </si>
  <si>
    <t>Team: 003 P6708006 : FF FFFF      [ Start Date : 19/08/2567 - 31/12/2567]</t>
  </si>
  <si>
    <t>AGRI : ธนาคารเพื่อการเกษตรและสหกรณ์</t>
  </si>
  <si>
    <t>05: บิดาบุญธรรม: พ่อบุญธรรม</t>
  </si>
  <si>
    <t>6 : คลองสาน</t>
  </si>
  <si>
    <t>6 : อ่างทอง</t>
  </si>
  <si>
    <t>Team: 003 P6708007 : GG GGGG      [ Start Date : 19/08/2567 - 31/12/2567]</t>
  </si>
  <si>
    <t>AIG : อเมริกัน อินเตอร์เนชั่นแนล กรุ๊ป</t>
  </si>
  <si>
    <t>06: มารดาบุญธรรม: แม่บุญธรรม</t>
  </si>
  <si>
    <t>7 : ธนบุรี</t>
  </si>
  <si>
    <t>7 : ลพบุรี</t>
  </si>
  <si>
    <t>Team: 003 P6708010 : JJ JJJJ      [ Start Date : 19/08/2567 - 19/12/2567]</t>
  </si>
  <si>
    <t>AIGB : เอไอจี เพื่อรายย่อย จำกัด(มหาชน)</t>
  </si>
  <si>
    <t>07: บุตรบุญธรรม: ลูกบุญธรรม</t>
  </si>
  <si>
    <t>8 : พระนคร</t>
  </si>
  <si>
    <t>8 : สิงห์บุรี</t>
  </si>
  <si>
    <t>Team: 006 P6708011 : KK KKKK      [ Start Date : 19/08/2567 - 31/12/2567]</t>
  </si>
  <si>
    <t>AIRPAY : บริษัท AIRPAY</t>
  </si>
  <si>
    <t>08: บิดาเลี้ยง: พ่อเลี้ยง</t>
  </si>
  <si>
    <t>9 : ดุสิต</t>
  </si>
  <si>
    <t>9 : ชัยนาท</t>
  </si>
  <si>
    <t>Team: 006 P6708012 : LL LLLL      [ Start Date : 19/08/2567 - 31/12/2567]</t>
  </si>
  <si>
    <t>AIS : แอดวานช์ อินโฟร์ เซอร์วิส</t>
  </si>
  <si>
    <t>09: มารดาเลี้ยง: แม่เลี้ยง</t>
  </si>
  <si>
    <t>10 : สระบุรี</t>
  </si>
  <si>
    <t>Team: 006 P6708013 : MM MMMM      [ Start Date : 19/08/2567 - 31/12/2567]</t>
  </si>
  <si>
    <t>AMERIC : ธนาคารแห่งอเมริกา เนชั่นแนล แอสโซซิเอชั่น</t>
  </si>
  <si>
    <t>10: บุตรเลี้ยง: ลูกเลี้ยง</t>
  </si>
  <si>
    <t>11 : ยานนาวา</t>
  </si>
  <si>
    <t>11 : อุทัยธานี</t>
  </si>
  <si>
    <t>Team: 006 P6708014 : NN NNNN      [ Start Date : 19/08/2567 - 31/12/2567]</t>
  </si>
  <si>
    <t>AMEX : บริษัท อเมริกัน เอ็กซ์เพลส จำกัด</t>
  </si>
  <si>
    <t>11: พี่น้อง: พี่ น้อง</t>
  </si>
  <si>
    <t>12 : บางกอกใหญ่</t>
  </si>
  <si>
    <t>12 : นครนายก</t>
  </si>
  <si>
    <t>Team: 508 P6708016 : PP PPPP      [ Start Date : 19/08/2567 - 31/12/2567]</t>
  </si>
  <si>
    <t>BAC : แห่งอเมริกา</t>
  </si>
  <si>
    <t>12: พ่อตา: พ่อของคู่สมรส (ฝ่ายชาย)</t>
  </si>
  <si>
    <t>13 : บางกอกน้อย</t>
  </si>
  <si>
    <t>13 : สระแก้ว</t>
  </si>
  <si>
    <t>Team: 508 P6708017 : agentcode umayplus      [ Start Date : 19/08/2567 - 31/12/2599]</t>
  </si>
  <si>
    <t>BAY : ธนาคารกรุงศรีอยุธยา จำกัด (มหาชน)-UAT</t>
  </si>
  <si>
    <t>13: แม่ยาย: แม่ของคู่สมรส (ฝ่ายชาย)</t>
  </si>
  <si>
    <t>14 : บางพลัด</t>
  </si>
  <si>
    <t>14 : ฉะเชิงเทรา</t>
  </si>
  <si>
    <t>Team: 508 P6708018 : RR RRRR      [ Start Date : 20/08/2567 - 31/12/2567]</t>
  </si>
  <si>
    <t>BBL : ธนาคารกรุงเทพ จำกัด (มหาชน)-UAT</t>
  </si>
  <si>
    <t>14: ลูกเขย: ลูกชายของคู่สมรส (ฝ่ายหญิง)</t>
  </si>
  <si>
    <t>15 : บางซื่อ</t>
  </si>
  <si>
    <t>15 : ชลบุรี</t>
  </si>
  <si>
    <t>Team: 508 P6708010 : JJ JJJJ      [ Start Date : 20/08/2567 - 31/12/2567]</t>
  </si>
  <si>
    <t>BIGC : บิ๊กซี ซูเปอร์เซ็นเตอร์ จำกัด (มหาชน)</t>
  </si>
  <si>
    <t>15: ลูกสะใภ้: ลูกสาวของคู่สมรส (ฝ่ายหญิง)</t>
  </si>
  <si>
    <t>16 : พญาไท</t>
  </si>
  <si>
    <t>16 : ระยอง</t>
  </si>
  <si>
    <t>Team: 508 P6708019 : JIN YONG      [ Start Date : 21/08/2567 - 31/12/2567]</t>
  </si>
  <si>
    <t>BMB : ธนาคารศรีนคร</t>
  </si>
  <si>
    <t>16: ญาติ: ญาติ</t>
  </si>
  <si>
    <t>17 : บางคอแหลม</t>
  </si>
  <si>
    <t>17 : จันทบุรี</t>
  </si>
  <si>
    <t>BMUL :</t>
  </si>
  <si>
    <t>17: แฟน: แฟน</t>
  </si>
  <si>
    <t>18 : คลองเตย</t>
  </si>
  <si>
    <t>18 : ตราด</t>
  </si>
  <si>
    <t>Team: 508 P6708020 : MANAT NAKKHAIUMAY      [ Start Date : 29/08/2567 - 31/12/2567]</t>
  </si>
  <si>
    <t>BNP : ธนาคารบีเอ็นพี พารีบาส์</t>
  </si>
  <si>
    <t>18: เพื่อน: เพื่อน</t>
  </si>
  <si>
    <t>19 : ห้วยขวาง</t>
  </si>
  <si>
    <t>19 : ปราจีนบุรี</t>
  </si>
  <si>
    <t>BOA : ธนาคารเอเซีย จำกัด(มหาชน)</t>
  </si>
  <si>
    <t>19: เพื่อนร่วมงาน: เพื่อนร่วมงาน</t>
  </si>
  <si>
    <t>20 : จตุจักร</t>
  </si>
  <si>
    <t>20 : นครราชสีมา</t>
  </si>
  <si>
    <t>BT : ไทยธนาคาร</t>
  </si>
  <si>
    <t>20: หัวหน้างาน: หัวหน้างาน</t>
  </si>
  <si>
    <t>21 : พระโขนง</t>
  </si>
  <si>
    <t>21 : บุรีรัมย์</t>
  </si>
  <si>
    <t>BTM : ธนาคารแห่งโตเกียว-มิตซูบิชิ</t>
  </si>
  <si>
    <t>21: หน่วยงานภายนอก: หน่วยงานภายนอก</t>
  </si>
  <si>
    <t>22 : ราษฎร์บูรณะ</t>
  </si>
  <si>
    <t>22 : สุรินทร์</t>
  </si>
  <si>
    <t>BTMU : ธนาคารแห่งโตเกียว-มิตซูบิชิ ยูเอฟเจ</t>
  </si>
  <si>
    <t>22: เจ้าของบ้าน: เจ้าของบ้าน</t>
  </si>
  <si>
    <t>23 : จอมทอง</t>
  </si>
  <si>
    <t>23 : ชัยภูมิ</t>
  </si>
  <si>
    <t>CA : เครดิต อะกริกอล อินโดสุเอซ</t>
  </si>
  <si>
    <t>23: เจ้าของกิจการ: เจ้าของกิจการ</t>
  </si>
  <si>
    <t>24 : ภาษีเจริญ</t>
  </si>
  <si>
    <t>24 : ร้อยเอ็ด</t>
  </si>
  <si>
    <t>CALYON : ธนาคารคาลิยง</t>
  </si>
  <si>
    <t>24: แฟนเก่า: แฟนเก่า</t>
  </si>
  <si>
    <t>25 : ตลิ่งชัน</t>
  </si>
  <si>
    <t>25 : หนองบัวลำภู</t>
  </si>
  <si>
    <t>CAT : การสื่อสารแห่งประเทศไทย (กสท.)</t>
  </si>
  <si>
    <t>25: เพื่อนบ้าน: เพื่อนบ้าน</t>
  </si>
  <si>
    <t>26 : ลาดพร้าว</t>
  </si>
  <si>
    <t>26 : ขอนแก่น</t>
  </si>
  <si>
    <t>CENPAY : บริษัท CENTRAL</t>
  </si>
  <si>
    <t>26: ไม่รู้จักลูกค้า: ลูกค้าที่ไม่รู้จัก</t>
  </si>
  <si>
    <t>27 : บางกะปิ</t>
  </si>
  <si>
    <t>27 : อุดรธานี</t>
  </si>
  <si>
    <t>CHA : เชสแมนฮัทตัน</t>
  </si>
  <si>
    <t>27: ไม่แจ้งข้อมูล: ไม่ต้องการระบุข้อมูล</t>
  </si>
  <si>
    <t>28 : ประเวศ</t>
  </si>
  <si>
    <t>28 : เลย</t>
  </si>
  <si>
    <t>CHT : สแตนดาร์ดชาเตอร์</t>
  </si>
  <si>
    <t>29 : บึงกุ่ม</t>
  </si>
  <si>
    <t>29 : หนองคาย</t>
  </si>
  <si>
    <t>CIMB : ซีไอเอ็มบี ไทย</t>
  </si>
  <si>
    <t>30 : บางขุนเทียน</t>
  </si>
  <si>
    <t>30 : มหาสารคาม</t>
  </si>
  <si>
    <t>CTB : ซิตี้แบงค์</t>
  </si>
  <si>
    <t>31 : หนองแขม</t>
  </si>
  <si>
    <t>31 : กาฬสินธุ์</t>
  </si>
  <si>
    <t>DB : ดอยซ์แบงค์</t>
  </si>
  <si>
    <t>32 : ดอนเมือง</t>
  </si>
  <si>
    <t>32 : ศรีสะเกษ</t>
  </si>
  <si>
    <t>DEUTSH : ดอยซ์แบงก์</t>
  </si>
  <si>
    <t>33 : บางเขน</t>
  </si>
  <si>
    <t>33 : อุบลราชธานี</t>
  </si>
  <si>
    <t>DINERS : บริษัท ไดเนอร์สคลับ (ประเทศไทย) จำกัด</t>
  </si>
  <si>
    <t>34 : มีนบุรี</t>
  </si>
  <si>
    <t>34 : ยโสธร</t>
  </si>
  <si>
    <t>DTAC : บริษัท DTAC</t>
  </si>
  <si>
    <t>35 : ลาดกระบัง</t>
  </si>
  <si>
    <t>35 : อำนาจเจริญ</t>
  </si>
  <si>
    <t>EXIM : ย่อยโนนคูณ</t>
  </si>
  <si>
    <t>36 : หนองจอก</t>
  </si>
  <si>
    <t>36 : สกลนคร</t>
  </si>
  <si>
    <t>GSB : ธนาคารออมสิน-UAT</t>
  </si>
  <si>
    <t>37 : สวนหลวง</t>
  </si>
  <si>
    <t>37 : นครพนม</t>
  </si>
  <si>
    <t>HONGKO : ฮ่องกงและเชียงไฮ้ จำกัด</t>
  </si>
  <si>
    <t>056 : Switching  PM, PW to Umay+-Taddy</t>
  </si>
  <si>
    <t>3768 : ดินแดง</t>
  </si>
  <si>
    <t>38 : มุกดาหาร</t>
  </si>
  <si>
    <t>HOU : ธนาคารอาคารสงเคราะห์</t>
  </si>
  <si>
    <t>38 : ดินแดง</t>
  </si>
  <si>
    <t>39 : เชียงใหม่</t>
  </si>
  <si>
    <t>HSB : ธนาคารฮ่องกงและเซี่ยงไฮ้</t>
  </si>
  <si>
    <t>39 : สายไหม</t>
  </si>
  <si>
    <t>40 : ลำพูน</t>
  </si>
  <si>
    <t>ICBC : ธนาคารสากลพาณิชย์แห่งประเทศจีน</t>
  </si>
  <si>
    <t>40 : วังทองหลาง</t>
  </si>
  <si>
    <t>41 : ลำปาง</t>
  </si>
  <si>
    <t>ISBT : ธนาคารอิสลามแห่งประเทศไทย</t>
  </si>
  <si>
    <t>41 : สะพานสูง</t>
  </si>
  <si>
    <t>42 : อุตรดิตถ์</t>
  </si>
  <si>
    <t>JMART : บริษัท เจ มาร์ท จำกัด (มหาชน)</t>
  </si>
  <si>
    <t>42 : คันนายาว</t>
  </si>
  <si>
    <t>43 : แพร่</t>
  </si>
  <si>
    <t>JPMC : เจพีมอร์แกน เชส</t>
  </si>
  <si>
    <t>43 : หลักสี่</t>
  </si>
  <si>
    <t>44 : น่าน</t>
  </si>
  <si>
    <t>KK : ธนาคารเกียรตินาคิน จำกัด(มหาชน)</t>
  </si>
  <si>
    <t>44 : คลองสามวา</t>
  </si>
  <si>
    <t>45 : พะเยา</t>
  </si>
  <si>
    <t>KKP : ธนาคารเกียรตินาคินภัทร จำกัด(มหาชน)</t>
  </si>
  <si>
    <t>45 : วัฒนา</t>
  </si>
  <si>
    <t>46 : เชียงราย</t>
  </si>
  <si>
    <t>KTB : ธนาคารกรุงไทย-UAT</t>
  </si>
  <si>
    <t>46 : บางนา</t>
  </si>
  <si>
    <t>47 : แม่ฮ่องสอน</t>
  </si>
  <si>
    <t>LH : ธนาคารแลนด์ แอนด์ เฮ้าส์ เพื่อรายย่อย จำกัด(มหาชน)</t>
  </si>
  <si>
    <t>47 : ทุ่งครุ</t>
  </si>
  <si>
    <t>48 : นครสวรรค์</t>
  </si>
  <si>
    <t>MEGA : ธนาคาร เมกะ สากลพาณิชย์ จำกัด (มหาชน)</t>
  </si>
  <si>
    <t>48 : บางแค</t>
  </si>
  <si>
    <t>49 : กำแพงเพชร</t>
  </si>
  <si>
    <t>MHCB : มิซูโฮ คอร์ปอเรต จำกัด</t>
  </si>
  <si>
    <t>083 : His &amp;amp; Her-Taddy</t>
  </si>
  <si>
    <t>49 : ทวีวัฒนา</t>
  </si>
  <si>
    <t>50 : ตาก</t>
  </si>
  <si>
    <t>MIS : MOBILE APP</t>
  </si>
  <si>
    <t>50 : บางบอน</t>
  </si>
  <si>
    <t>51 : สุโขทัย</t>
  </si>
  <si>
    <t>SALARY : พนักงานบริษัทอีซี่บายมหาชนจำกัด</t>
  </si>
  <si>
    <t>52 : พิษณุโลก</t>
  </si>
  <si>
    <t>SCB : ธนาคารไทยพาณิชย์ จำกัด (มหาชน)-UAT</t>
  </si>
  <si>
    <t>53 : พิจิตร</t>
  </si>
  <si>
    <t>SCIB : ธนาคารนครหลวงไทย</t>
  </si>
  <si>
    <t>54 : เพชรบูรณ์</t>
  </si>
  <si>
    <t>SCNB : ธนาคารสแตนดาร์ดชาร์เตอร์ด (ไทย)จำกัด(มหาชน)</t>
  </si>
  <si>
    <t>55 : ราชบุรี</t>
  </si>
  <si>
    <t>SMBC : ธนาคารซูมิโตโม แบงกิ้ง คอร์ปอเรชั่น</t>
  </si>
  <si>
    <t>57 : สุพรรณบุรี</t>
  </si>
  <si>
    <t>TDB : ธนาคารดีบีเอส-ไทยทนุ</t>
  </si>
  <si>
    <t>58 : นครปฐม</t>
  </si>
  <si>
    <t>TESCO : เทสโก้ โลตัส</t>
  </si>
  <si>
    <t>59 : สมุทรสาคร</t>
  </si>
  <si>
    <t>TFB : ธนาคารกสิกรไทย-UAT</t>
  </si>
  <si>
    <t>60 : สมุทรสงคราม</t>
  </si>
  <si>
    <t>TISCO : ธนาคารทิสโก้ จำกัด(มหาชน)</t>
  </si>
  <si>
    <t>61 : เพชรบุรี</t>
  </si>
  <si>
    <t>TKB : ธนาคารแห่งโตเกียว-มิตซูบิชิ</t>
  </si>
  <si>
    <t>62 : ประจวบคีรีขันธ์</t>
  </si>
  <si>
    <t>TOT : บริษัท ทศท คอร์ปอเรชั่น จำกัด (มหาชน)</t>
  </si>
  <si>
    <t>63 : นครศรีธรรมราช</t>
  </si>
  <si>
    <t>TRUE : บริษัท ทรู คอร์ปอเรชั่น จำกัด          (มหาชน)</t>
  </si>
  <si>
    <t>64 : กระบี่</t>
  </si>
  <si>
    <t>TTB : ธนาคารทหารไทยธนชาต จำกัด(มหาชน)</t>
  </si>
  <si>
    <t>65 : พังงา</t>
  </si>
  <si>
    <t>UOB : ธนาคารยูไนเต็ดโอเวอร์ซีส์ (ไทยแลนด์)</t>
  </si>
  <si>
    <t>66 : ภูเก็ต</t>
  </si>
  <si>
    <t>W001 : AIRPAY</t>
  </si>
  <si>
    <t>67 : สุราษฎร์ธานี</t>
  </si>
  <si>
    <t>W002 : RABBIT LINE PAY</t>
  </si>
  <si>
    <t>68 : ระนอง</t>
  </si>
  <si>
    <t>W003 : TRUEMONEY WALLET</t>
  </si>
  <si>
    <t>69 : ชุมพร</t>
  </si>
  <si>
    <t>70 : สงขลา</t>
  </si>
  <si>
    <t>71 : สตูล</t>
  </si>
  <si>
    <t>72 : ตรัง</t>
  </si>
  <si>
    <t>73 : พัทลุง</t>
  </si>
  <si>
    <t>74 : ปัตตานี</t>
  </si>
  <si>
    <t>75 : ยะลา</t>
  </si>
  <si>
    <t>76 : นราธิวาส</t>
  </si>
  <si>
    <t>77 : บึงกาฬ  </t>
  </si>
  <si>
    <t>Customer Type :</t>
  </si>
  <si>
    <t>Sub Customer Type :</t>
  </si>
  <si>
    <t>Company Type :</t>
  </si>
  <si>
    <t>Result Check BOL :</t>
  </si>
  <si>
    <t>Office Title :</t>
  </si>
  <si>
    <t>ลักษณะการรับเงินเดือน</t>
  </si>
  <si>
    <t>ผลการเช็คประกันสังคม (SSO)</t>
  </si>
  <si>
    <t>ผลการเช็ค BOL</t>
  </si>
  <si>
    <t>ผลการตรวจสอบ (ชื่อ)</t>
  </si>
  <si>
    <t>ผลการตรวจสอบ (ที่อยู่)</t>
  </si>
  <si>
    <t>สถานภาพการเป็นพนักงาน</t>
  </si>
  <si>
    <t>ผลการติดต่อ TO</t>
  </si>
  <si>
    <t>ผู้ให้ข้อมูล (TO)</t>
  </si>
  <si>
    <t>ประเภทการจ้างงาน</t>
  </si>
  <si>
    <t>ลักษณะเบอร์โทร</t>
  </si>
  <si>
    <t>ผลการติดต่อ TH</t>
  </si>
  <si>
    <t>ผู้ให้ข้อมูล (TH)</t>
  </si>
  <si>
    <t>ผลการติดต่อ TM</t>
  </si>
  <si>
    <t>Relation :</t>
  </si>
  <si>
    <t>N : ลูกค้าใหม่(ไม่เคยมีสัญญา)</t>
  </si>
  <si>
    <t>01 : ธนาคาร</t>
  </si>
  <si>
    <t>01 : พบข้อมูลบริษัท Active</t>
  </si>
  <si>
    <t>01 : พบข้อมูล</t>
  </si>
  <si>
    <t>01 : 1133/1113 ตรง</t>
  </si>
  <si>
    <t>01 : เป็นพนักงาน</t>
  </si>
  <si>
    <t>01 : รับสายได้</t>
  </si>
  <si>
    <t>01 : ฝ่ายบุคคล (ระบุ)</t>
  </si>
  <si>
    <t>01 : เบอร์ตรง</t>
  </si>
  <si>
    <t>S : Special Campaign</t>
  </si>
  <si>
    <t>02 : หน่วยงานราชการ (รวมถึงโรงเรียนรัฐบาล และ โรงพยาบาลรัฐบาล)</t>
  </si>
  <si>
    <t>02 : พบข้อมูลบริษัท Non-Active</t>
  </si>
  <si>
    <t>02 : ไม่พบข้อมูล</t>
  </si>
  <si>
    <t>02 : 1133/1113 ไม่ตรง (ระบุ)</t>
  </si>
  <si>
    <t>02 : ไม่เป็นพนักงาน</t>
  </si>
  <si>
    <t>02 : รับสายไม่ได้</t>
  </si>
  <si>
    <t>02 : หัวหน้างาน (ระบุ)</t>
  </si>
  <si>
    <t>02 : เบอร์ต่อตรง (Auto)</t>
  </si>
  <si>
    <t>Z : Out of criteria</t>
  </si>
  <si>
    <t>03 : รัฐวิสาหกิจ</t>
  </si>
  <si>
    <t>03 : พบข้อมูลบริษัท Black list</t>
  </si>
  <si>
    <t>03 : โอนผ่านธนาคาร</t>
  </si>
  <si>
    <t>03 : ไม่เช็ค</t>
  </si>
  <si>
    <t>03 : 1133/1113 ไม่พบ</t>
  </si>
  <si>
    <t>03 : ไม่สามารถตรวจสอบได้</t>
  </si>
  <si>
    <t>03 : ติดต่อไม่ได้</t>
  </si>
  <si>
    <t>03 : ผู้ร่วมงาน (ระบุ)</t>
  </si>
  <si>
    <t>O : ลูกค้าเก่า ทุกธุรกิจ</t>
  </si>
  <si>
    <t>04 : โรงพยาบาลเอกชน</t>
  </si>
  <si>
    <t>04 : พบข้อมูลบริษัทล้มละลาย</t>
  </si>
  <si>
    <t>04 : ระบบขัดข้อง</t>
  </si>
  <si>
    <t>04 : Official Website</t>
  </si>
  <si>
    <t>04 : อื่นๆ (ระบุ)</t>
  </si>
  <si>
    <t>04 : 1133/Phone book ขัดข้อง</t>
  </si>
  <si>
    <t>05 : บริษัทมหาชน (บมจ)</t>
  </si>
  <si>
    <t>05 : พบ/ สถานะ ปิดหรือเลิกกิจการ</t>
  </si>
  <si>
    <t>05 : ไม่เช็ค ใช้ SSO Card/ Employee Card</t>
  </si>
  <si>
    <t>05 : พบข้อมูล TO ซ้ำ</t>
  </si>
  <si>
    <t>05 : CL-Staff</t>
  </si>
  <si>
    <t>06 : บริษัทเอกชน (มีทุนจดทะเบียน &gt; 5 ล้านบาทขึ้นไป)</t>
  </si>
  <si>
    <t>06 : ไม่พบ แต่สามารถยืนยันสถานที่ทำงานจริงได้</t>
  </si>
  <si>
    <t>06 : อื่นๆ ระบุ</t>
  </si>
  <si>
    <t>06 : อื่นๆ (ระบุ)</t>
  </si>
  <si>
    <t>06 : ลูกค้า</t>
  </si>
  <si>
    <t>07 : มหาวิทยาลัย</t>
  </si>
  <si>
    <t>07 : ไม่พบ และไม่สามารยืนยันสถานที่ทำงานจริงได้</t>
  </si>
  <si>
    <t>07 : เว็บไซต์อย่างเป็นทางการ (ระบุ)</t>
  </si>
  <si>
    <t>08 : โรงเรียนเอกชน</t>
  </si>
  <si>
    <t>08 : ไม่เช็ค</t>
  </si>
  <si>
    <t>09 : ข้อมูลจาก IDP (Bank)</t>
  </si>
  <si>
    <t>09 : อื่นๆ</t>
  </si>
  <si>
    <t>09 : ระบบขัดข้อง</t>
  </si>
  <si>
    <t>01 : ลูกค้ารับสาย</t>
  </si>
  <si>
    <t>01 : สามี/ภรรยา (ระบุ)</t>
  </si>
  <si>
    <t>02 : ลูกค้าพักจริง</t>
  </si>
  <si>
    <t>02 : บิดา/มารดา (ระบุ)</t>
  </si>
  <si>
    <t>03 : ลูกค้าไม่ได้พักที่นี่</t>
  </si>
  <si>
    <t>03 : พี่/น้อง (ระบุ)</t>
  </si>
  <si>
    <t>04 : เบอร์ระงับใช้บริการ</t>
  </si>
  <si>
    <t>04 : เพื่อน (ระบุ)</t>
  </si>
  <si>
    <t>05 : สายเสีย</t>
  </si>
  <si>
    <t>05 : ญาติ (ระบุ)</t>
  </si>
  <si>
    <t>06 : สายไม่ว่าง / สายว่างไม่มีคนรับ</t>
  </si>
  <si>
    <t>07 : อื่นๆ (ระบุ)</t>
  </si>
  <si>
    <t>07 : ลูกค้า (ระบุ)</t>
  </si>
  <si>
    <t>02 : เบอร์ลูกค้าแต่บุคคลอื่นรับสาย</t>
  </si>
  <si>
    <t>03 : ไม่สามารถติดต่อได้</t>
  </si>
  <si>
    <t>04 : CL-Staff</t>
  </si>
  <si>
    <t>05 : Verify by OTP</t>
  </si>
  <si>
    <t>01 : บิดา</t>
  </si>
  <si>
    <t>02 : มารดา</t>
  </si>
  <si>
    <t>03 : คู่สมรส</t>
  </si>
  <si>
    <t>04 : บุตร</t>
  </si>
  <si>
    <t>05 : บิดาบุญธรรม</t>
  </si>
  <si>
    <t>06 : มารดาบุญธรรม</t>
  </si>
  <si>
    <t>07 : บุตรบุญธรรม</t>
  </si>
  <si>
    <t>08 : บิดาเลี้ยง</t>
  </si>
  <si>
    <t>09 : มารดาเลี้ยง</t>
  </si>
  <si>
    <t>10 : บุตรเลี้ยง</t>
  </si>
  <si>
    <t>11 : พี่น้อง</t>
  </si>
  <si>
    <t>12 : พ่อตา</t>
  </si>
  <si>
    <t>13 : แม่ยาย</t>
  </si>
  <si>
    <t>14 : ลูกเขย</t>
  </si>
  <si>
    <t>15 : ลูกสะใภ้</t>
  </si>
  <si>
    <t>16 : ญาติ</t>
  </si>
  <si>
    <t>17 : แฟน</t>
  </si>
  <si>
    <t>18 : เพื่อน</t>
  </si>
  <si>
    <t>19 : เพื่อนร่วมงาน</t>
  </si>
  <si>
    <t>20 : หัวหน้างาน</t>
  </si>
  <si>
    <t>03 : เบอร์ตาม</t>
  </si>
  <si>
    <t>ไม่มีรายการ Dropdown</t>
  </si>
  <si>
    <t>INT_Verify_Call_Customer_Type</t>
  </si>
  <si>
    <t>INT_Verify_Call_Sub_Customer_Type</t>
  </si>
  <si>
    <t>INT_Verify_Call_Company_Type</t>
  </si>
  <si>
    <t>INT_Verify_Call_BOL</t>
  </si>
  <si>
    <t>INT_Verify_Call_Office_Title</t>
  </si>
  <si>
    <t>INT_Verify_Call_Salary_Type</t>
  </si>
  <si>
    <t>INT_Verify_Call_SSO_TO</t>
  </si>
  <si>
    <t>INT_Verify_Call_BOL_TH</t>
  </si>
  <si>
    <t>INT_Verify_Call_ChkName_TO</t>
  </si>
  <si>
    <t>INT_Verify_Call_Contract_Type</t>
  </si>
  <si>
    <t>INT_Verify_Call_chkName_TH</t>
  </si>
  <si>
    <t>INT_Verify_Call_chkAddr_TH</t>
  </si>
  <si>
    <t>INT_Verify_Call_telType_TH</t>
  </si>
  <si>
    <t>INT_Verify_Call_cont_TH</t>
  </si>
  <si>
    <t>INT_Verify_Call_Person_TH</t>
  </si>
  <si>
    <t>INT_Verify_Call_Person_TM</t>
  </si>
  <si>
    <t>INT_Verify_Call_Rel_TE</t>
  </si>
  <si>
    <t>INT_Verify_Call_Address_TO</t>
  </si>
  <si>
    <t>INT_Verify_Call_Status_TO</t>
  </si>
  <si>
    <t>INT_Verify_Call_Contact_TO</t>
  </si>
  <si>
    <t>INT_Verify_Call_Informant_TO</t>
  </si>
  <si>
    <t>2570</t>
  </si>
  <si>
    <t>0812345678</t>
  </si>
  <si>
    <t>10</t>
  </si>
  <si>
    <t>10600</t>
  </si>
  <si>
    <t>Type</t>
  </si>
  <si>
    <t>Normal</t>
  </si>
  <si>
    <t>สมัครแบบปกติ</t>
  </si>
  <si>
    <t>สปีดดี้ โอว บล๊าน</t>
  </si>
  <si>
    <t>สปีดดี้ ทู โบเต้น</t>
  </si>
  <si>
    <t>รีไฟแนนซ์</t>
  </si>
  <si>
    <t>TC_003</t>
  </si>
  <si>
    <t>TC_004</t>
  </si>
  <si>
    <t>TC_005</t>
  </si>
  <si>
    <t>TC_006</t>
  </si>
  <si>
    <t>TC_007</t>
  </si>
  <si>
    <t>TC_008</t>
  </si>
  <si>
    <t>Card type</t>
  </si>
  <si>
    <t>Umay+ Card/Umay+</t>
  </si>
  <si>
    <t>Umay+ Card/Premier</t>
  </si>
  <si>
    <t>Umay+ Virtual Card/Umay+</t>
  </si>
  <si>
    <t>Umay+ Virtual Card/Premier+</t>
  </si>
  <si>
    <t>005 : walk in-1</t>
  </si>
  <si>
    <t>DIR01 : walk-in-1</t>
  </si>
  <si>
    <t>BT02 : รถไฟฟ้าสถานีอโศก-1</t>
  </si>
  <si>
    <t>CT01 : walk in-1</t>
  </si>
  <si>
    <t>AAAA</t>
  </si>
  <si>
    <t>FWDNONE</t>
  </si>
  <si>
    <t>ยูเมะการ์ด</t>
  </si>
  <si>
    <t>พรีเมี่ยการ์ด</t>
  </si>
  <si>
    <t>บัตรเสมือน ยูเมะการ์ด</t>
  </si>
  <si>
    <t>บัตรเสมือน พรีเมี่ยการ์ด</t>
  </si>
  <si>
    <t>10000</t>
  </si>
  <si>
    <t>FWD-FWD209</t>
  </si>
  <si>
    <t>Home</t>
  </si>
  <si>
    <t>พนักงานประจำ รายเดือน</t>
  </si>
  <si>
    <t>หน่วยงานราชการ</t>
  </si>
  <si>
    <t>พนักงานประจำ รายวัน</t>
  </si>
  <si>
    <t>พนักงานรายสัญญา</t>
  </si>
  <si>
    <t>พนักงานชั่วคราว รายเดือน</t>
  </si>
  <si>
    <t>พนักงานชั่วคราว รายวัน</t>
  </si>
  <si>
    <t>ธนาคาร ที่ไม่ได้เป็น บมจ</t>
  </si>
  <si>
    <t>รัฐวิสาหกิจ</t>
  </si>
  <si>
    <t>โรงพยาบาลเอกชน</t>
  </si>
  <si>
    <t>บริษัทมหาชน บมจ</t>
  </si>
  <si>
    <t>บริษัทเอกชน มีทุนจดทะเบียน</t>
  </si>
  <si>
    <t>มหาวิทยาลัย</t>
  </si>
  <si>
    <t>โรงเรียนเอกชน</t>
  </si>
  <si>
    <t>อื่นๆ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</si>
  <si>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</si>
  <si>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</si>
  <si>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</si>
  <si>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</si>
  <si>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</si>
  <si>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</si>
  <si>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</si>
  <si>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</si>
  <si>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</si>
  <si>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</si>
  <si>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</si>
  <si>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</si>
  <si>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</si>
  <si>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</si>
  <si>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</si>
  <si>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</si>
  <si>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</si>
  <si>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</si>
  <si>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</si>
  <si>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</si>
  <si>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</si>
  <si>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Owner</t>
  </si>
  <si>
    <t>Big M</t>
  </si>
  <si>
    <t>Ohm</t>
  </si>
  <si>
    <t>Much</t>
  </si>
  <si>
    <t>Smart</t>
  </si>
  <si>
    <t>ข้อมูล AZ ตรงกับ EG</t>
  </si>
  <si>
    <t>สมัครแบบเลือกซับแอ๊บพายไทป์</t>
  </si>
  <si>
    <t>50000</t>
  </si>
  <si>
    <t>Rank 0 (offline)</t>
  </si>
  <si>
    <t>Rank 1 (offline)</t>
  </si>
  <si>
    <t>Rank 3 (offline)</t>
  </si>
  <si>
    <t>Rank 5 (offline)</t>
  </si>
  <si>
    <t>Rank 6 (Offline)</t>
  </si>
  <si>
    <t>Rank 7 (Offline)</t>
  </si>
  <si>
    <t>Rank 8(Offline)</t>
  </si>
  <si>
    <t>Rank 9 (Offline)</t>
  </si>
  <si>
    <t>Rank 10 (Offline)</t>
  </si>
  <si>
    <t>อายุ</t>
  </si>
  <si>
    <t>3/2/2532 =&gt; 034  3/02/2532</t>
  </si>
  <si>
    <t>25/05/2535 =&gt; 031 25/05/2535</t>
  </si>
  <si>
    <t>17/10/2532 =&gt; 034 17/10/2532</t>
  </si>
  <si>
    <t>3/02/2532 =&gt; 034  3/02/2532</t>
  </si>
  <si>
    <t>5/06/2544 =&gt; 022  5/06/2544</t>
  </si>
  <si>
    <t>19/06/2541 =&gt; 025 19/06/2541</t>
  </si>
  <si>
    <t>22/09/2536 =&gt; 030 22/09/2536</t>
  </si>
  <si>
    <t>17/07/2539 =&gt; 027 17/07/2539</t>
  </si>
  <si>
    <t>วันเกิด</t>
  </si>
  <si>
    <t>FRI  FRI - FRI</t>
  </si>
  <si>
    <t>MON MON MON - MON</t>
  </si>
  <si>
    <t>TUE TUE TUE - TUE</t>
  </si>
  <si>
    <t xml:space="preserve">FRI FRI FRI - FRI </t>
  </si>
  <si>
    <t xml:space="preserve">TUE TUE TUE - TUE  </t>
  </si>
  <si>
    <t xml:space="preserve">WED WED WED - WED </t>
  </si>
  <si>
    <t>สถานภาพ</t>
  </si>
  <si>
    <t>2 01 แต่งงานมีลูกแล้ว</t>
  </si>
  <si>
    <t xml:space="preserve">2 01   แต่งงานมีลูกแล้ว                </t>
  </si>
  <si>
    <t xml:space="preserve">3 03   หย่า,หม้ายแต่มีลูก              </t>
  </si>
  <si>
    <t xml:space="preserve">1 04   โสด                             </t>
  </si>
  <si>
    <t>2 01   แต่งงานมีลูกแล้ว                </t>
  </si>
  <si>
    <t>No.of children</t>
  </si>
  <si>
    <t>7  Person(s)</t>
  </si>
  <si>
    <t xml:space="preserve">4  Person(s)                          </t>
  </si>
  <si>
    <t> 4  Person(s)                          </t>
  </si>
  <si>
    <t xml:space="preserve">    Person(s)                          </t>
  </si>
  <si>
    <t xml:space="preserve"> 1  Person(s)                          </t>
  </si>
  <si>
    <t>เพศ</t>
  </si>
  <si>
    <t xml:space="preserve">M      ชาย                             </t>
  </si>
  <si>
    <t>M      ชาย                             </t>
  </si>
  <si>
    <t>ระยะเวลาที่อยู่อาศัย</t>
  </si>
  <si>
    <t>1  Years    Months</t>
  </si>
  <si>
    <t xml:space="preserve">Years 11 Months                    </t>
  </si>
  <si>
    <t xml:space="preserve"> 1  Years    Months                    </t>
  </si>
  <si>
    <t> 5  Years    Months                    </t>
  </si>
  <si>
    <t xml:space="preserve"> 4  Years    Months                    </t>
  </si>
  <si>
    <t xml:space="preserve"> 4  Years  5 Months                    </t>
  </si>
  <si>
    <t xml:space="preserve"> 4  Years  8 Months                    </t>
  </si>
  <si>
    <t>จำนวนผู้ที่อยู่อาศัยด้วย</t>
  </si>
  <si>
    <t>8  Persons</t>
  </si>
  <si>
    <t xml:space="preserve">10  Persons                            </t>
  </si>
  <si>
    <t xml:space="preserve"> 7  Persons                            </t>
  </si>
  <si>
    <t xml:space="preserve"> 2  Persons                            </t>
  </si>
  <si>
    <t xml:space="preserve"> 4  Persons                            </t>
  </si>
  <si>
    <t xml:space="preserve"> 3  Persons                            </t>
  </si>
  <si>
    <t> 1  Persons                            </t>
  </si>
  <si>
    <t xml:space="preserve"> 1  Persons                            </t>
  </si>
  <si>
    <t>ลักษณะที่อยู่อาศัย</t>
  </si>
  <si>
    <t>06  บ้านเช่า</t>
  </si>
  <si>
    <t xml:space="preserve">05     บ้านพักสวัสดิการ                </t>
  </si>
  <si>
    <t xml:space="preserve">06     บ้านเช่า                        </t>
  </si>
  <si>
    <t xml:space="preserve">01     บ้านตนเอง                       </t>
  </si>
  <si>
    <t>ประเภทธุรกิจ</t>
  </si>
  <si>
    <t>04  อุตสาหกรรมการผลิต</t>
  </si>
  <si>
    <t xml:space="preserve">05     ค้าขาย / ห้างสรรพสินค้า         </t>
  </si>
  <si>
    <t>04     อุตสาหกรรมการผลิต             </t>
  </si>
  <si>
    <t xml:space="preserve">02     ทรัพยากรธรรมชาติ / พลังงาน      </t>
  </si>
  <si>
    <t xml:space="preserve">04     อุตสาหกรรมการผลิต               </t>
  </si>
  <si>
    <t xml:space="preserve">13     องค์กรไม่หวังผลกำไร             </t>
  </si>
  <si>
    <t>อาชีพ            </t>
  </si>
  <si>
    <t xml:space="preserve">054    แรงงานในสายการผลิต         </t>
  </si>
  <si>
    <t xml:space="preserve">020    งานบริหารระดับสูง          </t>
  </si>
  <si>
    <t xml:space="preserve">051    งานขาย                    </t>
  </si>
  <si>
    <t xml:space="preserve">040    งานประจำสำนักงาน         </t>
  </si>
  <si>
    <t xml:space="preserve">040    งานประจำสำนักงาน           </t>
  </si>
  <si>
    <t xml:space="preserve">030    งานเชี่ยวชาญเฉพาะด้าน        </t>
  </si>
  <si>
    <t>อาชีพย่อย</t>
  </si>
  <si>
    <t>013 อื่น ๆ</t>
  </si>
  <si>
    <t xml:space="preserve">ตำแหน่ง          </t>
  </si>
  <si>
    <t>005    คนใช้แรงงาน/พนักงานขับรถ/คนรับ</t>
  </si>
  <si>
    <t>001    ผู้บริหารระดับสูง/ประธานบริษัท</t>
  </si>
  <si>
    <t>003    หัวหน้างาน/ผู้ช่วยผู้จัดการ/ผู</t>
  </si>
  <si>
    <t>004    พนักงาน/พนักงานอาวุโส/รองหัวหน</t>
  </si>
  <si>
    <t xml:space="preserve">จำนวนพนักงาน     </t>
  </si>
  <si>
    <t xml:space="preserve">อายุงาน          </t>
  </si>
  <si>
    <t xml:space="preserve"> 1 Years    Months               </t>
  </si>
  <si>
    <t xml:space="preserve">   Years 11 Months               </t>
  </si>
  <si>
    <t xml:space="preserve">10 Years    Months             </t>
  </si>
  <si>
    <t xml:space="preserve">   Years  2 Months             </t>
  </si>
  <si>
    <t xml:space="preserve"> 4 Years  5 Months               </t>
  </si>
  <si>
    <t xml:space="preserve"> 5 Years    Months               </t>
  </si>
  <si>
    <t xml:space="preserve">ประเภทการจ้างงาน </t>
  </si>
  <si>
    <t xml:space="preserve">04     พนักงานรายวัน               </t>
  </si>
  <si>
    <t>02     พนักงานประจำรายวัน          </t>
  </si>
  <si>
    <t xml:space="preserve">02     พนักงานประจำรายวัน          </t>
  </si>
  <si>
    <t xml:space="preserve">01     พนักงานประจำรายเดือน      </t>
  </si>
  <si>
    <t xml:space="preserve">01     พนักงานประจำรายเดือน        </t>
  </si>
  <si>
    <t xml:space="preserve">03     เงินโอนผ่านธนาคาร           </t>
  </si>
  <si>
    <t xml:space="preserve">03     เงินโอนผ่านธนาคาร         </t>
  </si>
  <si>
    <t>03     เงินโอนผ่านธนาคาร         </t>
  </si>
  <si>
    <t>01 สลิปเงินเดือน/หนังสือรับรองเงินเดือน</t>
  </si>
  <si>
    <t xml:space="preserve">02 ST ย้อนหลัง 6 เดือน              </t>
  </si>
  <si>
    <t>รายได้ต่อเดือน</t>
  </si>
  <si>
    <t xml:space="preserve">    7,500  BTH                   </t>
  </si>
  <si>
    <t xml:space="preserve">   11,400  BTH                   </t>
  </si>
  <si>
    <t xml:space="preserve">   18,000  BTH                   </t>
  </si>
  <si>
    <t xml:space="preserve">  990,000  BTH                 </t>
  </si>
  <si>
    <t xml:space="preserve">   12,500  BTH                   </t>
  </si>
  <si>
    <t xml:space="preserve">   11,010  BTH                   </t>
  </si>
  <si>
    <t xml:space="preserve">   14,000  BTH                 </t>
  </si>
  <si>
    <t>   15,000  BTH                   </t>
  </si>
  <si>
    <t xml:space="preserve">   27,625  BTH                   </t>
  </si>
  <si>
    <t xml:space="preserve">ลักษณะเบอร์บ้าน   </t>
  </si>
  <si>
    <t xml:space="preserve">01     บ้านเบอร์ตรง                </t>
  </si>
  <si>
    <t xml:space="preserve">03     ไม่มีเบอร์บ้าน                </t>
  </si>
  <si>
    <t xml:space="preserve">03     ไม่มีเบอร์บ้าน              </t>
  </si>
  <si>
    <t xml:space="preserve">เบอร์มือถือ       </t>
  </si>
  <si>
    <t xml:space="preserve">Y      08-1356-6666              </t>
  </si>
  <si>
    <t xml:space="preserve">Y      09-2108-5460              </t>
  </si>
  <si>
    <t>Y      09-8878-2399              </t>
  </si>
  <si>
    <t xml:space="preserve">Y      08-1356-6666            </t>
  </si>
  <si>
    <t xml:space="preserve">Y      09-2746-2006              </t>
  </si>
  <si>
    <t xml:space="preserve">Y      06-2052-1789            </t>
  </si>
  <si>
    <t xml:space="preserve">Y      09-3353-4727              </t>
  </si>
  <si>
    <t xml:space="preserve">Y      09-0830-7588              </t>
  </si>
  <si>
    <t>qq</t>
  </si>
  <si>
    <t>155 : ลำลูกกา</t>
  </si>
  <si>
    <t>52 : บางบ่อ</t>
  </si>
  <si>
    <t>904 : ศรีมหาโพธิ</t>
  </si>
  <si>
    <t>156 : คลองหลวง</t>
  </si>
  <si>
    <t>Branch</t>
  </si>
  <si>
    <t>Card_type</t>
  </si>
  <si>
    <t>KS1_Apply_Channel</t>
  </si>
  <si>
    <t>INT_Judgment_Have_High_Level_Relationship</t>
  </si>
  <si>
    <t>INT_Judgment_ApplyType</t>
  </si>
  <si>
    <t>INT_Judgment_ApplyVia</t>
  </si>
  <si>
    <t>INT_Judgment_ApplyChanel</t>
  </si>
  <si>
    <t>INT_Judgment_Activity</t>
  </si>
  <si>
    <t>INT_Judgment_SubApplyChannel</t>
  </si>
  <si>
    <t>INT_Judgment_Children</t>
  </si>
  <si>
    <t>INT_Judgment_Marital</t>
  </si>
  <si>
    <t>INT_Judgment_Birthday_D</t>
  </si>
  <si>
    <t>INT_Judgment_Birthday_M</t>
  </si>
  <si>
    <t>INT_Judgment_Birthday_Y</t>
  </si>
  <si>
    <t>INT_Judgment_Time_Home_Y</t>
  </si>
  <si>
    <t>INT_Judgment_Time_Home_M</t>
  </si>
  <si>
    <t>INT_Judgment_Person</t>
  </si>
  <si>
    <t>INT_Judgment_HomeType</t>
  </si>
  <si>
    <t>INT_Judgment_BusType</t>
  </si>
  <si>
    <t>INT_Judgment_SubBusType</t>
  </si>
  <si>
    <t>INT_Judgment_OccType</t>
  </si>
  <si>
    <t>INT_Judgment_SubOccType</t>
  </si>
  <si>
    <t>INT_Judgment_PosType</t>
  </si>
  <si>
    <t>INT_Judgment_Employees</t>
  </si>
  <si>
    <t>INT_Judgment_Work_Y</t>
  </si>
  <si>
    <t>INT_Judgment_Work_M</t>
  </si>
  <si>
    <t>INT_Judgment_EmpType</t>
  </si>
  <si>
    <t>INT_Judgment_SalType</t>
  </si>
  <si>
    <t>INT_Judgment_CusType</t>
  </si>
  <si>
    <t>INT_Judgment_SalDoc</t>
  </si>
  <si>
    <t>INT_Judgment_Sal</t>
  </si>
  <si>
    <t>INT_Judgment_Tel</t>
  </si>
  <si>
    <t>INT_Judgment_Home_Address</t>
  </si>
  <si>
    <t>INT_Judgment_Home_Dropdown</t>
  </si>
  <si>
    <t>INT_Judgment_Home_Tambol</t>
  </si>
  <si>
    <t>INT_Judgment_Home_Amphuer</t>
  </si>
  <si>
    <t>INT_Judgment_Home_Province</t>
  </si>
  <si>
    <t>INT_Judgment_Home_Zipcode</t>
  </si>
  <si>
    <t>INT_Judgment_Office_Address</t>
  </si>
  <si>
    <t>INT_Judgment_Office_Dropdown</t>
  </si>
  <si>
    <t>INT_Judgment_Office_Tambol</t>
  </si>
  <si>
    <t>INT_Judgment_Office_Amphuer</t>
  </si>
  <si>
    <t>INT_Judgment_Office_Province</t>
  </si>
  <si>
    <t>INT_Judgment_Office_Zipcode</t>
  </si>
  <si>
    <t>INT_Judgment_SalDate</t>
  </si>
  <si>
    <t>INT_Judgment_AgCode</t>
  </si>
  <si>
    <t>INT_Judgment_AccType</t>
  </si>
  <si>
    <t>INT_Judgment_Account_Information_Recheck</t>
  </si>
  <si>
    <t>INT_Judgment_VendorCode</t>
  </si>
  <si>
    <t>KS2_Have_High_Level_Relationship</t>
  </si>
  <si>
    <t>INT_Judgment_CampCode1</t>
  </si>
  <si>
    <t>INT_Judgment_CampCode2</t>
  </si>
  <si>
    <t>INT_Judgment_CampCode3</t>
  </si>
  <si>
    <t>INT_Judgment_Zipcode_Card</t>
  </si>
  <si>
    <t>INT_Judgment_Province_Card</t>
  </si>
  <si>
    <t>INT_Judgment_Amphuer_Card</t>
  </si>
  <si>
    <t>INT_Judgment_Tambol_Card</t>
  </si>
  <si>
    <t>INT_Judgment_Card_Address</t>
  </si>
  <si>
    <t>INT_Judgment_Card_Dropdown</t>
  </si>
  <si>
    <t>001</t>
  </si>
  <si>
    <t>แร๊งส์ ศูนย์</t>
  </si>
  <si>
    <t>ออฟไลน์</t>
  </si>
  <si>
    <t>แร๊งส์ หนึ่ง</t>
  </si>
  <si>
    <t>แร๊งส์ สาม</t>
  </si>
  <si>
    <t>แร๊งส์ ห้า</t>
  </si>
  <si>
    <t>แร๊งส์ หก</t>
  </si>
  <si>
    <t>แร๊งส์ เจ็ด</t>
  </si>
  <si>
    <t>แร๊งส์ แปด</t>
  </si>
  <si>
    <t>แร๊งส์ เก้า</t>
  </si>
  <si>
    <t>แร๊งส์ สิบ</t>
  </si>
  <si>
    <t>03</t>
  </si>
  <si>
    <t>02</t>
  </si>
  <si>
    <t>7</t>
  </si>
  <si>
    <t>8</t>
  </si>
  <si>
    <t>7500</t>
  </si>
  <si>
    <t>กรุงเทพฯ-บางซื่อ-***** - 10800</t>
  </si>
  <si>
    <t>05</t>
  </si>
  <si>
    <t>0812345679</t>
  </si>
  <si>
    <t>4</t>
  </si>
  <si>
    <t>11</t>
  </si>
  <si>
    <t>11400</t>
  </si>
  <si>
    <t>12150</t>
  </si>
  <si>
    <t>ปทุมธานี-ลำลูกกา-***** - 12150</t>
  </si>
  <si>
    <t>03 : ไม่มีเบอร์บ้าน</t>
  </si>
  <si>
    <t>17</t>
  </si>
  <si>
    <t>0812345680</t>
  </si>
  <si>
    <t>18000</t>
  </si>
  <si>
    <t>กรุงเทพฯ-บางนา-***** - 10260</t>
  </si>
  <si>
    <t>0812345681</t>
  </si>
  <si>
    <t>5</t>
  </si>
  <si>
    <t>2</t>
  </si>
  <si>
    <t>990000</t>
  </si>
  <si>
    <t>0812345682</t>
  </si>
  <si>
    <t>12500</t>
  </si>
  <si>
    <t>ปทุมธานี-คลองหลวง-***** - 12120</t>
  </si>
  <si>
    <t>06</t>
  </si>
  <si>
    <t>0812345683</t>
  </si>
  <si>
    <t>11010</t>
  </si>
  <si>
    <t>กรุงเทพฯ-สะพานสูง-***** - 10240</t>
  </si>
  <si>
    <t>0812345684</t>
  </si>
  <si>
    <t>14000</t>
  </si>
  <si>
    <t>สมุทรปราการ-บางบ่อ-***** - 10560</t>
  </si>
  <si>
    <t>09</t>
  </si>
  <si>
    <t>0812345685</t>
  </si>
  <si>
    <t>15000</t>
  </si>
  <si>
    <t>กรุงเทพฯ-ปทุมวัน-***** - 10330</t>
  </si>
  <si>
    <t>07</t>
  </si>
  <si>
    <t>2539</t>
  </si>
  <si>
    <t>0812345686</t>
  </si>
  <si>
    <t>27625</t>
  </si>
  <si>
    <t>ปราจีนบุรี-ศรีมหาโพธิ-***** - 25140</t>
  </si>
  <si>
    <t>Team: 001 P6708001 : AA AAAA</t>
  </si>
  <si>
    <t>13.1 ประเภทธุรกิจย่อย</t>
  </si>
  <si>
    <t>20</t>
  </si>
  <si>
    <t>15</t>
  </si>
  <si>
    <t>5000</t>
  </si>
  <si>
    <t>100</t>
  </si>
  <si>
    <t>500</t>
  </si>
  <si>
    <t>M</t>
  </si>
  <si>
    <t/>
  </si>
  <si>
    <t>052</t>
  </si>
  <si>
    <t>005</t>
  </si>
  <si>
    <t>009</t>
  </si>
  <si>
    <t>ONL</t>
  </si>
  <si>
    <t>040</t>
  </si>
  <si>
    <t>004</t>
  </si>
  <si>
    <t>OFF</t>
  </si>
  <si>
    <t>013</t>
  </si>
  <si>
    <t>054</t>
  </si>
  <si>
    <t>04</t>
  </si>
  <si>
    <t>064</t>
  </si>
  <si>
    <t>051</t>
  </si>
  <si>
    <t>055</t>
  </si>
  <si>
    <t>086</t>
  </si>
  <si>
    <t>053</t>
  </si>
  <si>
    <t>003</t>
  </si>
  <si>
    <t>008</t>
  </si>
  <si>
    <t>16</t>
  </si>
  <si>
    <t>085</t>
  </si>
  <si>
    <t>011</t>
  </si>
  <si>
    <t>030</t>
  </si>
  <si>
    <t>08</t>
  </si>
  <si>
    <t>14</t>
  </si>
  <si>
    <t>020</t>
  </si>
  <si>
    <t>002</t>
  </si>
  <si>
    <t>007</t>
  </si>
  <si>
    <t>060</t>
  </si>
  <si>
    <t>006</t>
  </si>
  <si>
    <t>13</t>
  </si>
  <si>
    <t>12</t>
  </si>
  <si>
    <t>C916RANK</t>
  </si>
  <si>
    <t>C91SEX</t>
  </si>
  <si>
    <t>C91AGE</t>
  </si>
  <si>
    <t>C91MARS</t>
  </si>
  <si>
    <t>C91REST</t>
  </si>
  <si>
    <t>C91RESP</t>
  </si>
  <si>
    <t>C91WOKP</t>
  </si>
  <si>
    <t>C91OCUP</t>
  </si>
  <si>
    <t>C91EMPT</t>
  </si>
  <si>
    <t>C91BUST</t>
  </si>
  <si>
    <t>C91INCP</t>
  </si>
  <si>
    <t>C91INCO</t>
  </si>
  <si>
    <t>C91FAM#</t>
  </si>
  <si>
    <t>C91CHI#</t>
  </si>
  <si>
    <t>C91HZP</t>
  </si>
  <si>
    <t>C91HZPA</t>
  </si>
  <si>
    <t>C91POST</t>
  </si>
  <si>
    <t>C91MOBC</t>
  </si>
  <si>
    <t>C91EMP#</t>
  </si>
  <si>
    <t>C91ACHA</t>
  </si>
  <si>
    <t>C916FMGM</t>
  </si>
  <si>
    <t>C91ONOFF</t>
  </si>
  <si>
    <t>RANK</t>
  </si>
  <si>
    <t>SEX</t>
  </si>
  <si>
    <t>AGE</t>
  </si>
  <si>
    <t>MARRIAGE STSTUS</t>
  </si>
  <si>
    <t>RESIDENTIAL STATUS</t>
  </si>
  <si>
    <t>LIVING PERIOD-YEARS</t>
  </si>
  <si>
    <t xml:space="preserve">TOTAL WORK- YEAR </t>
  </si>
  <si>
    <t xml:space="preserve">OCCUPATIONCODE </t>
  </si>
  <si>
    <t>TYPE OF EMPLOYMENT</t>
  </si>
  <si>
    <t xml:space="preserve">BUSINESS TYPE </t>
  </si>
  <si>
    <t xml:space="preserve">SALARY TYPE </t>
  </si>
  <si>
    <t>NET INCOME</t>
  </si>
  <si>
    <t>TOTAL OF ROOM-MATE</t>
  </si>
  <si>
    <t>TOTAL CHILDREN</t>
  </si>
  <si>
    <t xml:space="preserve">HOME AREA </t>
  </si>
  <si>
    <t>HOME AREA 7th newmodel</t>
  </si>
  <si>
    <t xml:space="preserve">POSITION CODE </t>
  </si>
  <si>
    <t>MOBILE CATAGORY</t>
  </si>
  <si>
    <t>NO_OF_EMPLOYEE</t>
  </si>
  <si>
    <t>APPLY CHANNEL</t>
  </si>
  <si>
    <t>FLAG MGM</t>
  </si>
  <si>
    <t>INT_Verify_Call_Salary_TO</t>
  </si>
  <si>
    <t>INT_Verify_Call_TelOffice_TO</t>
  </si>
  <si>
    <t>INT_Verify_Call_TelBranch_TO</t>
  </si>
  <si>
    <t>INT_Verify_Call_MobOffice_TO</t>
  </si>
  <si>
    <t>เบอร์ติดต่อที่ทำงาน (สนญ.)</t>
  </si>
  <si>
    <t>เบอร์ติดต่อสาขาที่ประจำ</t>
  </si>
  <si>
    <t>เบอร์ที่ทำงาน (Mobile)</t>
  </si>
  <si>
    <t>INT_Verify_Call_txtInformant_TO</t>
  </si>
  <si>
    <t>TestInformant</t>
  </si>
  <si>
    <t>INT_Verify_Call_SpecName_TO</t>
  </si>
  <si>
    <t>INT_Verify_Call_Position_TO</t>
  </si>
  <si>
    <t>INT_Verify_Call_Department_TO</t>
  </si>
  <si>
    <t>INT_Verify_Call_Mobile_TH</t>
  </si>
  <si>
    <t>Specification Name :</t>
  </si>
  <si>
    <t>Position :</t>
  </si>
  <si>
    <t>Department :</t>
  </si>
  <si>
    <t>เบอร์ติดต่อที่อยู่ปัจจุบัน</t>
  </si>
  <si>
    <t>TestSpecName</t>
  </si>
  <si>
    <t>TestPosition</t>
  </si>
  <si>
    <t>TestDepartment</t>
  </si>
  <si>
    <t>INT_Verify_Call_txtPerson_TH</t>
  </si>
  <si>
    <t>TestPerson</t>
  </si>
  <si>
    <t>INT_Verify_Call_NameTH_TE</t>
  </si>
  <si>
    <t>INT_Verify_Call_SurNameTH_TE</t>
  </si>
  <si>
    <t>INT_Verify_Call_TelHome_TE</t>
  </si>
  <si>
    <t>INT_Verify_Call_TelOffice_TE</t>
  </si>
  <si>
    <t>Name Thai :</t>
  </si>
  <si>
    <t>SurName Thai :</t>
  </si>
  <si>
    <t>Telephone Home :</t>
  </si>
  <si>
    <t>Telephone Office :</t>
  </si>
  <si>
    <t>ชื่อ</t>
  </si>
  <si>
    <t>นามสกุล</t>
  </si>
  <si>
    <t>INT_Verify_Call_TelMobile_TE</t>
  </si>
  <si>
    <t>INT_Verify_Call_Flag_TE</t>
  </si>
  <si>
    <t>Telephone Mobile :</t>
  </si>
  <si>
    <t>Verify TE Flag :</t>
  </si>
  <si>
    <t>Yes</t>
  </si>
  <si>
    <t>Office Name :</t>
  </si>
  <si>
    <t>01 Apply Type</t>
  </si>
  <si>
    <t>03 Apply Chanel</t>
  </si>
  <si>
    <t>05 อายุ (วัน)</t>
  </si>
  <si>
    <t>05 อายุ (เดือน)</t>
  </si>
  <si>
    <t>อายุ (ปี)</t>
  </si>
  <si>
    <t>05 วันเกิด</t>
  </si>
  <si>
    <t>10 ระยะเวลาที่อยู่อาศัย (ปี)</t>
  </si>
  <si>
    <t>10 ระยะเวลาที่อยู่อาศัย (เดือน)</t>
  </si>
  <si>
    <t>11 จำนวนผู้ที่อยู่อาศัยด้วย</t>
  </si>
  <si>
    <t>17 อายุงาน (ปี)</t>
  </si>
  <si>
    <t>17 อายุงาน (เดือน)</t>
  </si>
  <si>
    <t>Auto Salary Adjust</t>
  </si>
  <si>
    <t>21 ลักษณะเบอร์บ้าน</t>
  </si>
  <si>
    <t>Tambol</t>
  </si>
  <si>
    <t>Amphuer</t>
  </si>
  <si>
    <t>Province</t>
  </si>
  <si>
    <t>Zipcode</t>
  </si>
  <si>
    <t>Account Type</t>
  </si>
  <si>
    <t>Bank branch</t>
  </si>
  <si>
    <t>Account Information(Recheck)</t>
  </si>
  <si>
    <t>มีความสัมพันธ์กับบุคคลที่ดำรงตำแหน่งระดับสูงของทางราชการ/การเมือง หรือไม่?</t>
  </si>
  <si>
    <t>ชื่อ :</t>
  </si>
  <si>
    <t>นามสกุล :</t>
  </si>
  <si>
    <t>ความสัมพันธ์ :</t>
  </si>
  <si>
    <t>ตำแหน่ง :</t>
  </si>
  <si>
    <t>issuer(s) :</t>
  </si>
  <si>
    <t>HOME Telephone :</t>
  </si>
  <si>
    <t>OFFICE Telephone :</t>
  </si>
  <si>
    <t>Mobile :</t>
  </si>
  <si>
    <t>INT_Judgment_TelType</t>
  </si>
  <si>
    <t>INT_Judgment_Account_No</t>
  </si>
  <si>
    <t>INT_Judgment_Account_No_Recheck</t>
  </si>
  <si>
    <t>INT_Judgment_Introducer_ID_No_1</t>
  </si>
  <si>
    <t>INT_Judgment_Introducer_ID_No_2</t>
  </si>
  <si>
    <t>SCB</t>
  </si>
  <si>
    <t>1234567890</t>
  </si>
  <si>
    <t>INT_Judgment_Result_Jud</t>
  </si>
  <si>
    <t>Approve</t>
  </si>
  <si>
    <t>Approve/Cancel/Reject</t>
  </si>
  <si>
    <t>FWDBC67-PM</t>
  </si>
  <si>
    <t>KS2_Time_Home_M</t>
  </si>
  <si>
    <t>KS2_WorkMonth</t>
  </si>
  <si>
    <t>FWD-0%SEP1</t>
  </si>
  <si>
    <t>INT_Judgment_Approve_Doc_Delivery</t>
  </si>
  <si>
    <t>INT_Judgment_Address_Name_TH</t>
  </si>
  <si>
    <t>INT_Judgment_Address_Surname_TH</t>
  </si>
  <si>
    <t>INT_Judgment_Address_Name_EN</t>
  </si>
  <si>
    <t>INT_Judgment_Address_Surname_EN</t>
  </si>
  <si>
    <t>INT_Judgment_Address_Nickname</t>
  </si>
  <si>
    <t>INT_Judgment_Address_Email</t>
  </si>
  <si>
    <t>INT_Judgment_Address_Village</t>
  </si>
  <si>
    <t>INT_Judgment_Address_Building_Dropdown</t>
  </si>
  <si>
    <t>INT_Judgment_Address_Building</t>
  </si>
  <si>
    <t>INT_Judgment_Address_Addr_No</t>
  </si>
  <si>
    <t>INT_Judgment_Address_Room</t>
  </si>
  <si>
    <t>INT_Judgment_Address_Floor</t>
  </si>
  <si>
    <t>INT_Judgment_Address_Moo</t>
  </si>
  <si>
    <t>INT_Judgment_Address_Soi</t>
  </si>
  <si>
    <t>INT_Judgment_Address_Road</t>
  </si>
  <si>
    <t>INT_Judgment_Financial_Payment_Type</t>
  </si>
  <si>
    <t>INT_Judgment_Financial_Debit_Bank</t>
  </si>
  <si>
    <t>INT_Judgment_Financial_Account_Type</t>
  </si>
  <si>
    <t>INT_Judgment_Financial_Receive_Type</t>
  </si>
  <si>
    <t>INT_Judgment_Financial_Cash_From</t>
  </si>
  <si>
    <t>INT_Judgment_Financial_Account_Type_2</t>
  </si>
  <si>
    <t>INT_Judgment_Financial_Transfer_Money</t>
  </si>
  <si>
    <t>INT_Judgment_Financial_Transfer_Type</t>
  </si>
  <si>
    <t>INT_Judgment_Financial_Amount</t>
  </si>
  <si>
    <t>Document Delivery :</t>
  </si>
  <si>
    <t>Surname Thai :</t>
  </si>
  <si>
    <t>Name Eng :</t>
  </si>
  <si>
    <t>Surname Eng :</t>
  </si>
  <si>
    <t>Nick Name :</t>
  </si>
  <si>
    <t>E-Mail :</t>
  </si>
  <si>
    <t>Village :</t>
  </si>
  <si>
    <t>Building :</t>
  </si>
  <si>
    <t>Addr No. :</t>
  </si>
  <si>
    <t>Room :</t>
  </si>
  <si>
    <t>Floor :</t>
  </si>
  <si>
    <t>Moo :</t>
  </si>
  <si>
    <t>Soi :</t>
  </si>
  <si>
    <t>Road :</t>
  </si>
  <si>
    <t>Payment type :</t>
  </si>
  <si>
    <t>Debit bank code :</t>
  </si>
  <si>
    <t>Account Type :</t>
  </si>
  <si>
    <t>Receive Type :</t>
  </si>
  <si>
    <t>Cash from :</t>
  </si>
  <si>
    <t>Transfer Money After Approved :</t>
  </si>
  <si>
    <t>Transfer Type :</t>
  </si>
  <si>
    <t>Amount :</t>
  </si>
  <si>
    <t>Rank zero</t>
  </si>
  <si>
    <t>Offline</t>
  </si>
  <si>
    <t>Zero</t>
  </si>
  <si>
    <t>Zero@easybuy.co.th</t>
  </si>
  <si>
    <t>Village</t>
  </si>
  <si>
    <t>002 : หอพัก</t>
  </si>
  <si>
    <t>Building</t>
  </si>
  <si>
    <t>Road</t>
  </si>
  <si>
    <t>3 : CS/PP</t>
  </si>
  <si>
    <t>3 : CARD</t>
  </si>
  <si>
    <t>No</t>
  </si>
  <si>
    <t>Rank one</t>
  </si>
  <si>
    <t>One</t>
  </si>
  <si>
    <t>One@easybuy.co.th</t>
  </si>
  <si>
    <t>Rank three</t>
  </si>
  <si>
    <t>Three</t>
  </si>
  <si>
    <t>Three@easybuy.co.th</t>
  </si>
  <si>
    <t>Rank five</t>
  </si>
  <si>
    <t>Five</t>
  </si>
  <si>
    <t>Five@easybuy.co.th</t>
  </si>
  <si>
    <t>Rank six</t>
  </si>
  <si>
    <t>Six</t>
  </si>
  <si>
    <t>Six@easybuy.co.th</t>
  </si>
  <si>
    <t>Rank seven</t>
  </si>
  <si>
    <t>Seven</t>
  </si>
  <si>
    <t>Seven@easybuy.co.th</t>
  </si>
  <si>
    <t>Rank eight</t>
  </si>
  <si>
    <t>Eight</t>
  </si>
  <si>
    <t>Eight@easybuy.co.th</t>
  </si>
  <si>
    <t>Rank nine</t>
  </si>
  <si>
    <t>Nine</t>
  </si>
  <si>
    <t>Nine@easybuy.co.th</t>
  </si>
  <si>
    <t>001 : อพาร์ทเมนท์(R0)</t>
  </si>
  <si>
    <t>1 : Prepare to Auto Pay</t>
  </si>
  <si>
    <t>1 : CASH</t>
  </si>
  <si>
    <t>Full RCL</t>
  </si>
  <si>
    <t>Cancel</t>
  </si>
  <si>
    <t>Office</t>
  </si>
  <si>
    <t>2 : Bill Pay</t>
  </si>
  <si>
    <t>2 : TRANSFER</t>
  </si>
  <si>
    <t>Amount</t>
  </si>
  <si>
    <t>Reject</t>
  </si>
  <si>
    <t>003 : แฟลต</t>
  </si>
  <si>
    <t>004 : แมนชั่น</t>
  </si>
  <si>
    <t>005 : คอนโด</t>
  </si>
  <si>
    <t>006 : อาคาร</t>
  </si>
  <si>
    <t>007 : บ้านพัก</t>
  </si>
  <si>
    <t>008 : ห้องเช่า</t>
  </si>
  <si>
    <t>009 : โรงแรม</t>
  </si>
  <si>
    <t>010 : TEST</t>
  </si>
  <si>
    <t>Default</t>
  </si>
  <si>
    <t>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</si>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</sst>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[$-41E]General"/>
  </numFmts>
  <fonts count="1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2"/>
      <color rgb="FF1F1F1F"/>
      <name val="Arial"/>
      <family val="2"/>
    </font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sz val="11"/>
      <color rgb="FF000000"/>
      <name val="Tahoma"/>
      <family val="2"/>
    </font>
    <font>
      <sz val="10"/>
      <color theme="1"/>
      <name val="Leelawadee"/>
      <family val="2"/>
    </font>
    <font>
      <b/>
      <sz val="11"/>
      <color rgb="FF000000"/>
      <name val="Tahoma"/>
      <family val="2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sz val="11"/>
      <color theme="0"/>
      <name val="Tahoma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FD4FF"/>
        <bgColor indexed="64"/>
      </patternFill>
    </fill>
    <fill>
      <patternFill patternType="solid">
        <fgColor rgb="FFFF9B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3" fillId="0" borderId="0"/>
    <xf numFmtId="0" fontId="7" fillId="0" borderId="0"/>
    <xf numFmtId="187" fontId="8" fillId="0" borderId="0"/>
    <xf numFmtId="0" fontId="3" fillId="0" borderId="0"/>
    <xf numFmtId="0" fontId="6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49" fontId="0" fillId="0" borderId="0" xfId="0" applyNumberFormat="1"/>
    <xf numFmtId="0" fontId="4" fillId="2" borderId="0" xfId="0" applyFont="1" applyFill="1"/>
    <xf numFmtId="49" fontId="4" fillId="3" borderId="0" xfId="0" applyNumberFormat="1" applyFont="1" applyFill="1"/>
    <xf numFmtId="0" fontId="5" fillId="0" borderId="0" xfId="0" applyFont="1" applyAlignment="1">
      <alignment vertical="center"/>
    </xf>
    <xf numFmtId="49" fontId="0" fillId="5" borderId="0" xfId="0" applyNumberFormat="1" applyFill="1" applyBorder="1"/>
    <xf numFmtId="0" fontId="0" fillId="6" borderId="0" xfId="0" applyFill="1" applyAlignment="1">
      <alignment horizontal="left"/>
    </xf>
    <xf numFmtId="0" fontId="0" fillId="6" borderId="0" xfId="0" applyFill="1"/>
    <xf numFmtId="49" fontId="4" fillId="2" borderId="0" xfId="0" applyNumberFormat="1" applyFont="1" applyFill="1"/>
    <xf numFmtId="49" fontId="4" fillId="3" borderId="1" xfId="0" applyNumberFormat="1" applyFont="1" applyFill="1" applyBorder="1"/>
    <xf numFmtId="0" fontId="4" fillId="0" borderId="0" xfId="0" applyFont="1"/>
    <xf numFmtId="49" fontId="4" fillId="4" borderId="1" xfId="0" applyNumberFormat="1" applyFont="1" applyFill="1" applyBorder="1"/>
    <xf numFmtId="49" fontId="4" fillId="4" borderId="0" xfId="0" applyNumberFormat="1" applyFont="1" applyFill="1"/>
    <xf numFmtId="0" fontId="4" fillId="7" borderId="0" xfId="0" applyFont="1" applyFill="1"/>
    <xf numFmtId="49" fontId="9" fillId="0" borderId="0" xfId="0" applyNumberFormat="1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left" vertical="top"/>
    </xf>
    <xf numFmtId="49" fontId="9" fillId="0" borderId="0" xfId="0" applyNumberFormat="1" applyFont="1" applyFill="1" applyBorder="1" applyAlignment="1">
      <alignment horizontal="left" vertical="top"/>
    </xf>
    <xf numFmtId="0" fontId="10" fillId="9" borderId="2" xfId="0" applyFont="1" applyFill="1" applyBorder="1" applyAlignment="1">
      <alignment vertical="center"/>
    </xf>
    <xf numFmtId="0" fontId="10" fillId="10" borderId="2" xfId="0" applyFont="1" applyFill="1" applyBorder="1" applyAlignment="1">
      <alignment vertical="center"/>
    </xf>
    <xf numFmtId="0" fontId="8" fillId="11" borderId="3" xfId="0" applyFont="1" applyFill="1" applyBorder="1" applyAlignment="1">
      <alignment vertical="center"/>
    </xf>
    <xf numFmtId="0" fontId="8" fillId="11" borderId="4" xfId="0" applyFont="1" applyFill="1" applyBorder="1" applyAlignment="1">
      <alignment vertical="center"/>
    </xf>
    <xf numFmtId="0" fontId="8" fillId="12" borderId="5" xfId="0" applyFont="1" applyFill="1" applyBorder="1" applyAlignment="1">
      <alignment vertical="center"/>
    </xf>
    <xf numFmtId="0" fontId="8" fillId="13" borderId="5" xfId="0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horizontal="left"/>
    </xf>
    <xf numFmtId="0" fontId="0" fillId="0" borderId="0" xfId="0" applyFont="1" applyFill="1"/>
    <xf numFmtId="0" fontId="9" fillId="0" borderId="0" xfId="0" quotePrefix="1" applyFont="1" applyFill="1" applyBorder="1" applyAlignment="1">
      <alignment horizontal="left" vertical="top"/>
    </xf>
    <xf numFmtId="49" fontId="9" fillId="8" borderId="0" xfId="0" applyNumberFormat="1" applyFont="1" applyFill="1" applyBorder="1" applyAlignment="1">
      <alignment horizontal="left" vertical="top"/>
    </xf>
    <xf numFmtId="49" fontId="11" fillId="0" borderId="0" xfId="0" applyNumberFormat="1" applyFont="1"/>
    <xf numFmtId="0" fontId="1" fillId="0" borderId="0" xfId="10"/>
    <xf numFmtId="0" fontId="0" fillId="5" borderId="0" xfId="0" applyFill="1"/>
    <xf numFmtId="0" fontId="1" fillId="5" borderId="0" xfId="10" applyFill="1"/>
    <xf numFmtId="0" fontId="0" fillId="14" borderId="0" xfId="0" applyFill="1"/>
    <xf numFmtId="0" fontId="1" fillId="14" borderId="0" xfId="10" applyFill="1"/>
    <xf numFmtId="49" fontId="0" fillId="0" borderId="0" xfId="0" applyNumberFormat="1" applyFill="1"/>
    <xf numFmtId="49" fontId="11" fillId="5" borderId="0" xfId="0" applyNumberFormat="1" applyFont="1" applyFill="1"/>
    <xf numFmtId="49" fontId="0" fillId="3" borderId="0" xfId="0" applyNumberFormat="1" applyFill="1"/>
    <xf numFmtId="49" fontId="0" fillId="15" borderId="0" xfId="0" applyNumberFormat="1" applyFill="1"/>
    <xf numFmtId="49" fontId="11" fillId="0" borderId="0" xfId="0" applyNumberFormat="1" applyFont="1" applyFill="1"/>
    <xf numFmtId="49" fontId="12" fillId="15" borderId="0" xfId="0" applyNumberFormat="1" applyFont="1" applyFill="1"/>
    <xf numFmtId="49" fontId="13" fillId="16" borderId="0" xfId="0" applyNumberFormat="1" applyFont="1" applyFill="1"/>
    <xf numFmtId="49" fontId="13" fillId="16" borderId="0" xfId="0" applyNumberFormat="1" applyFont="1" applyFill="1" applyAlignment="1">
      <alignment horizontal="left"/>
    </xf>
  </cellXfs>
  <cellStyles count="11">
    <cellStyle name="Comma 2" xfId="6" xr:uid="{D36E1895-84D8-4A2B-802A-E43402E478A8}"/>
    <cellStyle name="Comma 2 2" xfId="9" xr:uid="{D36E1895-84D8-4A2B-802A-E43402E478A8}"/>
    <cellStyle name="Excel Built-in Normal" xfId="3" xr:uid="{61537D11-19EC-4E65-9B49-B0FFB2F615FD}"/>
    <cellStyle name="Normal" xfId="0" builtinId="0"/>
    <cellStyle name="Normal 2" xfId="2" xr:uid="{00000000-0005-0000-0000-000001000000}"/>
    <cellStyle name="Normal 3" xfId="5" xr:uid="{4E167371-1D03-49FD-9965-7A0A5679D030}"/>
    <cellStyle name="Normal 4" xfId="1" xr:uid="{00000000-0005-0000-0000-000032000000}"/>
    <cellStyle name="Normal 4 2" xfId="7" xr:uid="{00000000-0005-0000-0000-000032000000}"/>
    <cellStyle name="Normal 5" xfId="10" xr:uid="{00000000-0005-0000-0000-000038000000}"/>
    <cellStyle name="Normal 6" xfId="4" xr:uid="{08E120AA-FB92-4CD3-9813-EEFD0D8A8D4C}"/>
    <cellStyle name="Normal 6 2" xfId="8" xr:uid="{08E120AA-FB92-4CD3-9813-EEFD0D8A8D4C}"/>
  </cellStyles>
  <dxfs count="8">
    <dxf>
      <font>
        <b/>
        <i val="0"/>
        <color theme="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rgb="FFFF99FF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3300"/>
      <color rgb="FFCC3300"/>
      <color rgb="FFFF99FF"/>
      <color rgb="FF66FF99"/>
      <color rgb="FF00FF00"/>
      <color rgb="FF00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1609-D13D-40F8-9D50-8DC455954E13}">
  <dimension ref="A1:IG43"/>
  <sheetViews>
    <sheetView tabSelected="1" topLeftCell="AA1" workbookViewId="0">
      <selection activeCell="AG3" sqref="AG3"/>
    </sheetView>
  </sheetViews>
  <sheetFormatPr defaultRowHeight="14.25" x14ac:dyDescent="0.2"/>
  <cols>
    <col min="1" max="1" width="6.125" style="1" bestFit="1" customWidth="1"/>
    <col min="2" max="2" width="16.375" style="1" bestFit="1" customWidth="1"/>
    <col min="3" max="3" width="6.625" style="1" bestFit="1" customWidth="1"/>
    <col min="4" max="4" width="6.5" style="1" bestFit="1" customWidth="1"/>
    <col min="5" max="5" width="25.75" style="1" bestFit="1" customWidth="1"/>
    <col min="6" max="6" width="13.125" style="1" bestFit="1" customWidth="1"/>
    <col min="7" max="7" width="7" style="1" bestFit="1" customWidth="1"/>
    <col min="8" max="8" width="15.75" style="1" bestFit="1" customWidth="1"/>
    <col min="9" max="9" width="25.5" style="1" bestFit="1" customWidth="1"/>
    <col min="10" max="10" width="23.625" style="1" bestFit="1" customWidth="1"/>
    <col min="11" max="11" width="13" style="1" bestFit="1" customWidth="1"/>
    <col min="12" max="12" width="14.875" style="1" bestFit="1" customWidth="1"/>
    <col min="13" max="13" width="13.625" style="1" bestFit="1" customWidth="1"/>
    <col min="14" max="14" width="14.25" style="1" bestFit="1" customWidth="1"/>
    <col min="15" max="15" width="16.125" style="1" bestFit="1" customWidth="1"/>
    <col min="16" max="16" width="14.875" style="1" bestFit="1" customWidth="1"/>
    <col min="17" max="17" width="13.375" style="1" bestFit="1" customWidth="1"/>
    <col min="18" max="18" width="30.375" style="1" bestFit="1" customWidth="1"/>
    <col min="19" max="19" width="26.375" style="1" bestFit="1" customWidth="1"/>
    <col min="20" max="20" width="28.625" style="1" bestFit="1" customWidth="1"/>
    <col min="21" max="21" width="23.875" style="1" bestFit="1" customWidth="1"/>
    <col min="22" max="22" width="13.625" style="1" bestFit="1" customWidth="1"/>
    <col min="23" max="23" width="19.75" style="1" bestFit="1" customWidth="1"/>
    <col min="24" max="24" width="28.375" style="1" bestFit="1" customWidth="1"/>
    <col min="25" max="25" width="13.125" style="1" bestFit="1" customWidth="1"/>
    <col min="26" max="26" width="14.125" style="1" bestFit="1" customWidth="1"/>
    <col min="27" max="27" width="16" style="1" bestFit="1" customWidth="1"/>
    <col min="28" max="28" width="15.5" style="1" bestFit="1" customWidth="1"/>
    <col min="29" max="29" width="14.25" style="1" bestFit="1" customWidth="1"/>
    <col min="30" max="30" width="15.75" style="1" bestFit="1" customWidth="1"/>
    <col min="31" max="31" width="30.375" style="1" bestFit="1" customWidth="1"/>
    <col min="32" max="32" width="26.375" style="1" bestFit="1" customWidth="1"/>
    <col min="33" max="33" width="28.5" style="1" bestFit="1" customWidth="1"/>
    <col min="34" max="34" width="10.75" style="1" bestFit="1" customWidth="1"/>
    <col min="35" max="35" width="23.875" style="1" bestFit="1" customWidth="1"/>
    <col min="36" max="36" width="22.5" style="1" bestFit="1" customWidth="1"/>
    <col min="37" max="37" width="22.75" style="1" bestFit="1" customWidth="1"/>
    <col min="38" max="38" width="22.5" style="1" bestFit="1" customWidth="1"/>
    <col min="39" max="39" width="11.75" style="1" bestFit="1" customWidth="1"/>
    <col min="40" max="40" width="27.875" style="1" bestFit="1" customWidth="1"/>
    <col min="41" max="41" width="14.75" style="1" bestFit="1" customWidth="1"/>
    <col min="42" max="42" width="8" style="1" bestFit="1" customWidth="1"/>
    <col min="43" max="43" width="18.75" style="1" bestFit="1" customWidth="1"/>
    <col min="44" max="44" width="25" style="1" bestFit="1" customWidth="1"/>
    <col min="45" max="46" width="17.75" style="1" bestFit="1" customWidth="1"/>
    <col min="47" max="47" width="27.625" style="1" bestFit="1" customWidth="1"/>
    <col min="48" max="48" width="42.625" style="1" bestFit="1" customWidth="1"/>
    <col min="49" max="49" width="23" style="1" bestFit="1" customWidth="1"/>
    <col min="50" max="50" width="24.25" style="1" bestFit="1" customWidth="1"/>
    <col min="51" max="51" width="39.25" style="1" bestFit="1" customWidth="1"/>
    <col min="52" max="52" width="36.875" style="1" bestFit="1" customWidth="1"/>
    <col min="53" max="53" width="13.25" style="1" bestFit="1" customWidth="1"/>
    <col min="54" max="54" width="15.75" style="1" bestFit="1" customWidth="1"/>
    <col min="55" max="55" width="23" style="1" bestFit="1" customWidth="1"/>
    <col min="56" max="56" width="21.25" style="1" bestFit="1" customWidth="1"/>
    <col min="57" max="57" width="23" style="1" bestFit="1" customWidth="1"/>
    <col min="58" max="58" width="32.875" style="1" bestFit="1" customWidth="1"/>
    <col min="59" max="59" width="14.75" style="1" bestFit="1" customWidth="1"/>
    <col min="60" max="60" width="32.875" style="1" bestFit="1" customWidth="1"/>
    <col min="61" max="61" width="11.625" style="1" bestFit="1" customWidth="1"/>
    <col min="62" max="62" width="19" style="1" bestFit="1" customWidth="1"/>
    <col min="63" max="63" width="29.75" style="1" bestFit="1" customWidth="1"/>
    <col min="64" max="64" width="18.25" style="1" bestFit="1" customWidth="1"/>
    <col min="65" max="65" width="29.75" style="1" bestFit="1" customWidth="1"/>
    <col min="66" max="66" width="17.125" style="1" bestFit="1" customWidth="1"/>
    <col min="67" max="67" width="29.75" style="1" bestFit="1" customWidth="1"/>
    <col min="68" max="68" width="16" style="1" bestFit="1" customWidth="1"/>
    <col min="69" max="69" width="20.875" style="1" bestFit="1" customWidth="1"/>
    <col min="70" max="70" width="14.25" style="1" bestFit="1" customWidth="1"/>
    <col min="71" max="71" width="14.875" style="1" bestFit="1" customWidth="1"/>
    <col min="72" max="72" width="18.375" style="1" bestFit="1" customWidth="1"/>
    <col min="73" max="73" width="15" style="1" bestFit="1" customWidth="1"/>
    <col min="74" max="74" width="17.875" style="1" bestFit="1" customWidth="1"/>
    <col min="75" max="75" width="16.375" style="1" bestFit="1" customWidth="1"/>
    <col min="76" max="77" width="15.75" style="1" bestFit="1" customWidth="1"/>
    <col min="78" max="78" width="16" style="1" bestFit="1" customWidth="1"/>
    <col min="79" max="79" width="29.625" style="1" bestFit="1" customWidth="1"/>
    <col min="80" max="80" width="29.875" style="1" bestFit="1" customWidth="1"/>
    <col min="81" max="81" width="29.75" style="1" bestFit="1" customWidth="1"/>
    <col min="82" max="82" width="13.5" style="1" bestFit="1" customWidth="1"/>
    <col min="83" max="89" width="19.875" style="1" bestFit="1" customWidth="1"/>
    <col min="90" max="90" width="24.875" style="1" bestFit="1" customWidth="1"/>
    <col min="91" max="91" width="20.875" style="1" bestFit="1" customWidth="1"/>
    <col min="92" max="92" width="26" style="1" bestFit="1" customWidth="1"/>
    <col min="93" max="93" width="28" style="1" bestFit="1" customWidth="1"/>
    <col min="94" max="94" width="32.125" style="1" bestFit="1" customWidth="1"/>
    <col min="95" max="95" width="55" style="1" bestFit="1" customWidth="1"/>
    <col min="96" max="96" width="22.25" style="1" bestFit="1" customWidth="1"/>
    <col min="97" max="97" width="23.875" style="1" bestFit="1" customWidth="1"/>
    <col min="98" max="98" width="24.875" style="1" bestFit="1" customWidth="1"/>
    <col min="99" max="99" width="23.25" style="1" bestFit="1" customWidth="1"/>
    <col min="100" max="100" width="23.875" style="1" bestFit="1" customWidth="1"/>
    <col min="101" max="101" width="22.25" style="1" bestFit="1" customWidth="1"/>
    <col min="102" max="102" width="25.75" style="1" bestFit="1" customWidth="1"/>
    <col min="103" max="103" width="26.625" style="1" bestFit="1" customWidth="1"/>
    <col min="104" max="104" width="26.75" style="1" bestFit="1" customWidth="1"/>
    <col min="105" max="105" width="26.375" style="1" bestFit="1" customWidth="1"/>
    <col min="106" max="106" width="24.875" style="1" bestFit="1" customWidth="1"/>
    <col min="107" max="107" width="23.5" style="1" bestFit="1" customWidth="1"/>
    <col min="108" max="108" width="24.625" style="1" bestFit="1" customWidth="1"/>
    <col min="109" max="109" width="26.75" style="1" bestFit="1" customWidth="1"/>
    <col min="110" max="110" width="29" style="1" bestFit="1" customWidth="1"/>
    <col min="111" max="111" width="27" style="1" bestFit="1" customWidth="1"/>
    <col min="112" max="112" width="27.25" style="1" bestFit="1" customWidth="1"/>
    <col min="113" max="113" width="24.375" style="1" bestFit="1" customWidth="1"/>
    <col min="114" max="114" width="28.25" style="1" bestFit="1" customWidth="1"/>
    <col min="115" max="115" width="23.25" style="1" bestFit="1" customWidth="1"/>
    <col min="116" max="116" width="26" style="1" bestFit="1" customWidth="1"/>
    <col min="117" max="117" width="24.75" style="1" bestFit="1" customWidth="1"/>
    <col min="118" max="118" width="24.375" style="1" bestFit="1" customWidth="1"/>
    <col min="119" max="119" width="21.75" style="1" bestFit="1" customWidth="1"/>
    <col min="120" max="120" width="23.75" style="1" bestFit="1" customWidth="1"/>
    <col min="121" max="121" width="26.125" style="1" bestFit="1" customWidth="1"/>
    <col min="122" max="122" width="24" style="1" bestFit="1" customWidth="1"/>
    <col min="123" max="123" width="20.25" style="1" bestFit="1" customWidth="1"/>
    <col min="124" max="124" width="25.5" style="1" bestFit="1" customWidth="1"/>
    <col min="125" max="125" width="28.125" style="1" bestFit="1" customWidth="1"/>
    <col min="126" max="126" width="25.5" style="1" bestFit="1" customWidth="1"/>
    <col min="127" max="127" width="25.375" style="1" bestFit="1" customWidth="1"/>
    <col min="128" max="128" width="25.625" style="1" bestFit="1" customWidth="1"/>
    <col min="129" max="129" width="21.25" style="1" bestFit="1" customWidth="1"/>
    <col min="130" max="130" width="23.625" style="1" bestFit="1" customWidth="1"/>
    <col min="131" max="131" width="25.125" style="1" bestFit="1" customWidth="1"/>
    <col min="132" max="132" width="27.5" style="1" bestFit="1" customWidth="1"/>
    <col min="133" max="133" width="25.875" style="1" bestFit="1" customWidth="1"/>
    <col min="134" max="134" width="24.25" style="1" bestFit="1" customWidth="1"/>
    <col min="135" max="135" width="38.5" style="1" bestFit="1" customWidth="1"/>
    <col min="136" max="136" width="28.375" style="1" bestFit="1" customWidth="1"/>
    <col min="137" max="137" width="23.375" style="1" bestFit="1" customWidth="1"/>
    <col min="138" max="138" width="23.625" style="1" bestFit="1" customWidth="1"/>
    <col min="139" max="139" width="23.375" style="1" bestFit="1" customWidth="1"/>
    <col min="140" max="140" width="21" style="1" bestFit="1" customWidth="1"/>
    <col min="141" max="141" width="27.875" style="1" bestFit="1" customWidth="1"/>
    <col min="142" max="142" width="20.625" style="1" bestFit="1" customWidth="1"/>
    <col min="143" max="143" width="17.375" style="1" bestFit="1" customWidth="1"/>
    <col min="144" max="144" width="26.875" style="1" bestFit="1" customWidth="1"/>
    <col min="145" max="145" width="27.125" style="1" bestFit="1" customWidth="1"/>
    <col min="146" max="146" width="20.875" style="1" bestFit="1" customWidth="1"/>
    <col min="147" max="147" width="23.625" style="1" bestFit="1" customWidth="1"/>
    <col min="148" max="148" width="27.625" style="1" bestFit="1" customWidth="1"/>
    <col min="149" max="149" width="24.75" style="1" bestFit="1" customWidth="1"/>
    <col min="150" max="150" width="24.25" style="1" bestFit="1" customWidth="1"/>
    <col min="151" max="151" width="24.875" style="1" bestFit="1" customWidth="1"/>
    <col min="152" max="152" width="39.25" style="1" bestFit="1" customWidth="1"/>
    <col min="153" max="153" width="23.25" style="1" bestFit="1" customWidth="1"/>
    <col min="154" max="154" width="20.875" style="1" bestFit="1" customWidth="1"/>
    <col min="155" max="155" width="21.25" style="1" bestFit="1" customWidth="1"/>
    <col min="156" max="156" width="23" style="1" bestFit="1" customWidth="1"/>
    <col min="157" max="157" width="21.25" style="1" bestFit="1" customWidth="1"/>
    <col min="158" max="158" width="25" style="1" bestFit="1" customWidth="1"/>
    <col min="159" max="159" width="32.875" style="1" bestFit="1" customWidth="1"/>
    <col min="160" max="160" width="16.5" style="1" bestFit="1" customWidth="1"/>
    <col min="161" max="161" width="30.5" style="1" bestFit="1" customWidth="1"/>
    <col min="162" max="162" width="40" style="1" bestFit="1" customWidth="1"/>
    <col min="163" max="163" width="42.5" style="1" bestFit="1" customWidth="1"/>
    <col min="164" max="164" width="49.375" style="1" bestFit="1" customWidth="1"/>
    <col min="165" max="165" width="16.75" style="1" bestFit="1" customWidth="1"/>
    <col min="166" max="166" width="27" style="1" bestFit="1" customWidth="1"/>
    <col min="167" max="167" width="28.625" style="1" bestFit="1" customWidth="1"/>
    <col min="168" max="168" width="26.625" style="1" bestFit="1" customWidth="1"/>
    <col min="169" max="169" width="27.875" style="1" bestFit="1" customWidth="1"/>
    <col min="170" max="170" width="27.25" style="1" bestFit="1" customWidth="1"/>
    <col min="171" max="171" width="26.625" style="1" bestFit="1" customWidth="1"/>
    <col min="172" max="172" width="26.875" style="1" bestFit="1" customWidth="1"/>
    <col min="173" max="173" width="28.5" style="1" bestFit="1" customWidth="1"/>
    <col min="174" max="174" width="26.5" style="1" bestFit="1" customWidth="1"/>
    <col min="175" max="175" width="27.75" style="1" bestFit="1" customWidth="1"/>
    <col min="176" max="176" width="27.125" style="1" bestFit="1" customWidth="1"/>
    <col min="177" max="177" width="26.5" style="1" bestFit="1" customWidth="1"/>
    <col min="178" max="178" width="20.5" style="1" bestFit="1" customWidth="1"/>
    <col min="179" max="179" width="67" style="1" bestFit="1" customWidth="1"/>
    <col min="180" max="180" width="21.625" style="1" bestFit="1" customWidth="1"/>
    <col min="181" max="181" width="31.75" style="1" bestFit="1" customWidth="1"/>
    <col min="182" max="182" width="30.375" style="1" bestFit="1" customWidth="1"/>
    <col min="183" max="183" width="26.375" style="1" bestFit="1" customWidth="1"/>
    <col min="184" max="184" width="23.625" style="1" bestFit="1" customWidth="1"/>
    <col min="185" max="185" width="25.125" style="1" bestFit="1" customWidth="1"/>
    <col min="186" max="186" width="24.875" style="1" bestFit="1" customWidth="1"/>
    <col min="187" max="187" width="39.75" style="1" bestFit="1" customWidth="1"/>
    <col min="188" max="188" width="34.375" style="1" bestFit="1" customWidth="1"/>
    <col min="189" max="189" width="38.875" style="1" bestFit="1" customWidth="1"/>
    <col min="190" max="190" width="33.125" style="1" bestFit="1" customWidth="1"/>
    <col min="191" max="191" width="32.875" style="1" bestFit="1" customWidth="1"/>
    <col min="192" max="193" width="32.125" style="1" bestFit="1" customWidth="1"/>
    <col min="194" max="194" width="24.375" style="1" bestFit="1" customWidth="1"/>
    <col min="195" max="195" width="29.125" style="1" bestFit="1" customWidth="1"/>
    <col min="196" max="198" width="49.375" style="1" bestFit="1" customWidth="1"/>
    <col min="199" max="199" width="25.875" style="1" bestFit="1" customWidth="1"/>
    <col min="200" max="200" width="27.5" style="1" bestFit="1" customWidth="1"/>
    <col min="201" max="201" width="25.5" style="1" bestFit="1" customWidth="1"/>
    <col min="202" max="202" width="26.75" style="1" bestFit="1" customWidth="1"/>
    <col min="203" max="203" width="26.125" style="1" bestFit="1" customWidth="1"/>
    <col min="204" max="204" width="25.5" style="1" bestFit="1" customWidth="1"/>
    <col min="205" max="205" width="63.125" style="1" bestFit="1" customWidth="1"/>
    <col min="206" max="206" width="30.75" style="1" bestFit="1" customWidth="1"/>
    <col min="207" max="207" width="33.125" style="1" bestFit="1" customWidth="1"/>
    <col min="208" max="208" width="35.375" style="1" bestFit="1" customWidth="1"/>
    <col min="209" max="209" width="31.875" style="1" bestFit="1" customWidth="1"/>
    <col min="210" max="210" width="19.5" style="1" bestFit="1" customWidth="1"/>
    <col min="211" max="211" width="29" style="1" bestFit="1" customWidth="1"/>
    <col min="212" max="214" width="31" style="1" bestFit="1" customWidth="1"/>
    <col min="215" max="215" width="19.375" style="1" bestFit="1" customWidth="1"/>
    <col min="216" max="216" width="23.125" style="1" bestFit="1" customWidth="1"/>
    <col min="217" max="217" width="33" style="1" bestFit="1" customWidth="1"/>
    <col min="218" max="218" width="30.625" style="1" bestFit="1" customWidth="1"/>
    <col min="219" max="219" width="33" style="1" bestFit="1" customWidth="1"/>
    <col min="220" max="220" width="30.375" style="1" bestFit="1" customWidth="1"/>
    <col min="221" max="221" width="32.75" style="1" bestFit="1" customWidth="1"/>
    <col min="222" max="222" width="30.125" style="1" bestFit="1" customWidth="1"/>
    <col min="223" max="223" width="26.25" style="1" bestFit="1" customWidth="1"/>
    <col min="224" max="224" width="27" style="1" bestFit="1" customWidth="1"/>
    <col min="225" max="225" width="37.375" style="1" bestFit="1" customWidth="1"/>
    <col min="226" max="226" width="28" style="1" bestFit="1" customWidth="1"/>
    <col min="227" max="227" width="29.125" style="1" bestFit="1" customWidth="1"/>
    <col min="228" max="228" width="26.875" style="1" bestFit="1" customWidth="1"/>
    <col min="229" max="229" width="26" style="1" bestFit="1" customWidth="1"/>
    <col min="230" max="230" width="25.625" style="1" bestFit="1" customWidth="1"/>
    <col min="231" max="231" width="24.25" style="1" bestFit="1" customWidth="1"/>
    <col min="232" max="232" width="26.25" style="1" bestFit="1" customWidth="1"/>
    <col min="233" max="233" width="35" style="1" bestFit="1" customWidth="1"/>
    <col min="234" max="234" width="31.5" style="1" bestFit="1" customWidth="1"/>
    <col min="235" max="235" width="34.25" style="1" bestFit="1" customWidth="1"/>
    <col min="236" max="236" width="34" style="1" bestFit="1" customWidth="1"/>
    <col min="237" max="237" width="31.625" style="1" bestFit="1" customWidth="1"/>
    <col min="238" max="238" width="36.25" style="1" bestFit="1" customWidth="1"/>
    <col min="239" max="239" width="36" style="1" bestFit="1" customWidth="1"/>
    <col min="240" max="240" width="34.75" style="1" bestFit="1" customWidth="1"/>
    <col min="241" max="241" width="28.625" style="1" bestFit="1" customWidth="1"/>
    <col min="242" max="16384" width="9" style="1"/>
  </cols>
  <sheetData>
    <row r="1" spans="1:241" s="36" customFormat="1" x14ac:dyDescent="0.2">
      <c r="A1" s="36" t="s">
        <v>1220</v>
      </c>
      <c r="B1" s="36" t="s">
        <v>0</v>
      </c>
      <c r="C1" s="36" t="s">
        <v>1155</v>
      </c>
      <c r="D1" s="36" t="s">
        <v>1358</v>
      </c>
      <c r="E1" s="36" t="s">
        <v>1359</v>
      </c>
      <c r="F1" s="39" t="s">
        <v>136</v>
      </c>
      <c r="G1" s="39" t="s">
        <v>137</v>
      </c>
      <c r="H1" s="39" t="s">
        <v>138</v>
      </c>
      <c r="I1" s="39" t="s">
        <v>139</v>
      </c>
      <c r="J1" s="39" t="s">
        <v>140</v>
      </c>
      <c r="K1" s="39" t="s">
        <v>141</v>
      </c>
      <c r="L1" s="39" t="s">
        <v>142</v>
      </c>
      <c r="M1" s="39" t="s">
        <v>143</v>
      </c>
      <c r="N1" s="39" t="s">
        <v>144</v>
      </c>
      <c r="O1" s="39" t="s">
        <v>145</v>
      </c>
      <c r="P1" s="39" t="s">
        <v>146</v>
      </c>
      <c r="Q1" s="39" t="s">
        <v>147</v>
      </c>
      <c r="R1" s="39" t="s">
        <v>148</v>
      </c>
      <c r="S1" s="39" t="s">
        <v>149</v>
      </c>
      <c r="T1" s="39" t="s">
        <v>1360</v>
      </c>
      <c r="U1" s="39" t="s">
        <v>151</v>
      </c>
      <c r="V1" s="39" t="s">
        <v>152</v>
      </c>
      <c r="W1" s="39" t="s">
        <v>153</v>
      </c>
      <c r="X1" s="39" t="s">
        <v>154</v>
      </c>
      <c r="Y1" s="39" t="s">
        <v>1</v>
      </c>
      <c r="Z1" s="39" t="s">
        <v>155</v>
      </c>
      <c r="AA1" s="39" t="s">
        <v>156</v>
      </c>
      <c r="AB1" s="39" t="s">
        <v>157</v>
      </c>
      <c r="AC1" s="38" t="s">
        <v>133</v>
      </c>
      <c r="AD1" s="38" t="s">
        <v>134</v>
      </c>
      <c r="AE1" s="38" t="s">
        <v>212</v>
      </c>
      <c r="AF1" s="38" t="s">
        <v>213</v>
      </c>
      <c r="AG1" s="38" t="s">
        <v>214</v>
      </c>
      <c r="AH1" s="38" t="s">
        <v>215</v>
      </c>
      <c r="AI1" s="38" t="s">
        <v>216</v>
      </c>
      <c r="AJ1" s="38" t="s">
        <v>217</v>
      </c>
      <c r="AK1" s="38" t="s">
        <v>218</v>
      </c>
      <c r="AL1" s="38" t="s">
        <v>219</v>
      </c>
      <c r="AM1" s="38" t="s">
        <v>220</v>
      </c>
      <c r="AN1" s="38" t="s">
        <v>221</v>
      </c>
      <c r="AO1" s="38" t="s">
        <v>222</v>
      </c>
      <c r="AP1" s="38" t="s">
        <v>223</v>
      </c>
      <c r="AQ1" s="38" t="s">
        <v>224</v>
      </c>
      <c r="AR1" s="38" t="s">
        <v>1629</v>
      </c>
      <c r="AS1" s="38" t="s">
        <v>225</v>
      </c>
      <c r="AT1" s="38" t="s">
        <v>226</v>
      </c>
      <c r="AU1" s="38" t="s">
        <v>227</v>
      </c>
      <c r="AV1" s="38" t="s">
        <v>228</v>
      </c>
      <c r="AW1" s="38" t="s">
        <v>229</v>
      </c>
      <c r="AX1" s="38" t="s">
        <v>230</v>
      </c>
      <c r="AY1" s="38" t="s">
        <v>231</v>
      </c>
      <c r="AZ1" s="38" t="s">
        <v>225</v>
      </c>
      <c r="BA1" s="38" t="s">
        <v>232</v>
      </c>
      <c r="BB1" s="38" t="s">
        <v>1630</v>
      </c>
      <c r="BC1" s="38" t="s">
        <v>233</v>
      </c>
      <c r="BD1" s="38" t="s">
        <v>234</v>
      </c>
      <c r="BE1" s="38" t="s">
        <v>235</v>
      </c>
      <c r="BF1" s="38" t="s">
        <v>236</v>
      </c>
      <c r="BG1" s="38" t="s">
        <v>237</v>
      </c>
      <c r="BH1" s="38" t="s">
        <v>238</v>
      </c>
      <c r="BI1" s="38" t="s">
        <v>239</v>
      </c>
      <c r="BJ1" s="38" t="s">
        <v>240</v>
      </c>
      <c r="BK1" s="38" t="s">
        <v>241</v>
      </c>
      <c r="BL1" s="38" t="s">
        <v>242</v>
      </c>
      <c r="BM1" s="38" t="s">
        <v>243</v>
      </c>
      <c r="BN1" s="38" t="s">
        <v>244</v>
      </c>
      <c r="BO1" s="38" t="s">
        <v>245</v>
      </c>
      <c r="BP1" s="38" t="s">
        <v>246</v>
      </c>
      <c r="BQ1" s="38" t="s">
        <v>247</v>
      </c>
      <c r="BR1" s="38" t="s">
        <v>248</v>
      </c>
      <c r="BS1" s="38" t="s">
        <v>249</v>
      </c>
      <c r="BT1" s="38" t="s">
        <v>250</v>
      </c>
      <c r="BU1" s="38" t="s">
        <v>251</v>
      </c>
      <c r="BV1" s="38" t="s">
        <v>252</v>
      </c>
      <c r="BW1" s="38" t="s">
        <v>253</v>
      </c>
      <c r="BX1" s="38" t="s">
        <v>254</v>
      </c>
      <c r="BY1" s="38" t="s">
        <v>255</v>
      </c>
      <c r="BZ1" s="38" t="s">
        <v>256</v>
      </c>
      <c r="CA1" s="38" t="s">
        <v>257</v>
      </c>
      <c r="CB1" s="38" t="s">
        <v>1407</v>
      </c>
      <c r="CC1" s="38" t="s">
        <v>259</v>
      </c>
      <c r="CD1" s="38" t="s">
        <v>260</v>
      </c>
      <c r="CE1" s="39" t="s">
        <v>651</v>
      </c>
      <c r="CF1" s="39" t="s">
        <v>652</v>
      </c>
      <c r="CG1" s="39" t="s">
        <v>653</v>
      </c>
      <c r="CH1" s="39" t="s">
        <v>654</v>
      </c>
      <c r="CI1" s="39" t="s">
        <v>655</v>
      </c>
      <c r="CJ1" s="39" t="s">
        <v>656</v>
      </c>
      <c r="CK1" s="39" t="s">
        <v>657</v>
      </c>
      <c r="CL1" s="39" t="s">
        <v>658</v>
      </c>
      <c r="CM1" s="39" t="s">
        <v>659</v>
      </c>
      <c r="CN1" s="39" t="s">
        <v>660</v>
      </c>
      <c r="CO1" s="39" t="s">
        <v>1130</v>
      </c>
      <c r="CP1" s="39" t="s">
        <v>1131</v>
      </c>
      <c r="CQ1" s="39" t="s">
        <v>1132</v>
      </c>
      <c r="CR1" s="39" t="s">
        <v>1133</v>
      </c>
      <c r="CS1" s="39" t="s">
        <v>1134</v>
      </c>
      <c r="CT1" s="39" t="s">
        <v>1135</v>
      </c>
      <c r="CU1" s="39" t="s">
        <v>1551</v>
      </c>
      <c r="CV1" s="39" t="s">
        <v>1136</v>
      </c>
      <c r="CW1" s="39" t="s">
        <v>1137</v>
      </c>
      <c r="CX1" s="39" t="s">
        <v>1552</v>
      </c>
      <c r="CY1" s="39" t="s">
        <v>1553</v>
      </c>
      <c r="CZ1" s="39" t="s">
        <v>1554</v>
      </c>
      <c r="DA1" s="39" t="s">
        <v>1138</v>
      </c>
      <c r="DB1" s="39" t="s">
        <v>1147</v>
      </c>
      <c r="DC1" s="39" t="s">
        <v>1148</v>
      </c>
      <c r="DD1" s="39" t="s">
        <v>1149</v>
      </c>
      <c r="DE1" s="39" t="s">
        <v>1150</v>
      </c>
      <c r="DF1" s="39" t="s">
        <v>1558</v>
      </c>
      <c r="DG1" s="39" t="s">
        <v>1139</v>
      </c>
      <c r="DH1" s="39" t="s">
        <v>1560</v>
      </c>
      <c r="DI1" s="39" t="s">
        <v>1561</v>
      </c>
      <c r="DJ1" s="39" t="s">
        <v>1562</v>
      </c>
      <c r="DK1" s="39" t="s">
        <v>1563</v>
      </c>
      <c r="DL1" s="39" t="s">
        <v>1140</v>
      </c>
      <c r="DM1" s="39" t="s">
        <v>1141</v>
      </c>
      <c r="DN1" s="39" t="s">
        <v>1142</v>
      </c>
      <c r="DO1" s="39" t="s">
        <v>1143</v>
      </c>
      <c r="DP1" s="39" t="s">
        <v>1144</v>
      </c>
      <c r="DQ1" s="39" t="s">
        <v>1571</v>
      </c>
      <c r="DR1" s="39" t="s">
        <v>1145</v>
      </c>
      <c r="DS1" s="39" t="s">
        <v>1146</v>
      </c>
      <c r="DT1" s="39" t="s">
        <v>1573</v>
      </c>
      <c r="DU1" s="39" t="s">
        <v>1574</v>
      </c>
      <c r="DV1" s="39" t="s">
        <v>1575</v>
      </c>
      <c r="DW1" s="39" t="s">
        <v>1576</v>
      </c>
      <c r="DX1" s="39" t="s">
        <v>1583</v>
      </c>
      <c r="DY1" s="39" t="s">
        <v>1584</v>
      </c>
      <c r="DZ1" s="39" t="s">
        <v>671</v>
      </c>
      <c r="EA1" s="39" t="s">
        <v>672</v>
      </c>
      <c r="EB1" s="39" t="s">
        <v>1362</v>
      </c>
      <c r="EC1" s="39" t="s">
        <v>1363</v>
      </c>
      <c r="ED1" s="39" t="s">
        <v>1364</v>
      </c>
      <c r="EE1" s="39" t="s">
        <v>1365</v>
      </c>
      <c r="EF1" s="39" t="s">
        <v>1366</v>
      </c>
      <c r="EG1" s="39" t="s">
        <v>1369</v>
      </c>
      <c r="EH1" s="39" t="s">
        <v>1370</v>
      </c>
      <c r="EI1" s="39" t="s">
        <v>1371</v>
      </c>
      <c r="EJ1" s="39" t="s">
        <v>681</v>
      </c>
      <c r="EK1" s="39" t="s">
        <v>1368</v>
      </c>
      <c r="EL1" s="39" t="s">
        <v>1367</v>
      </c>
      <c r="EM1" s="39" t="s">
        <v>684</v>
      </c>
      <c r="EN1" s="39" t="s">
        <v>1372</v>
      </c>
      <c r="EO1" s="39" t="s">
        <v>1373</v>
      </c>
      <c r="EP1" s="39" t="s">
        <v>1374</v>
      </c>
      <c r="EQ1" s="39" t="s">
        <v>1375</v>
      </c>
      <c r="ER1" s="39" t="s">
        <v>1376</v>
      </c>
      <c r="ES1" s="39" t="s">
        <v>1377</v>
      </c>
      <c r="ET1" s="39" t="s">
        <v>1378</v>
      </c>
      <c r="EU1" s="39" t="s">
        <v>1379</v>
      </c>
      <c r="EV1" s="39" t="s">
        <v>1380</v>
      </c>
      <c r="EW1" s="39" t="s">
        <v>1381</v>
      </c>
      <c r="EX1" s="39" t="s">
        <v>1382</v>
      </c>
      <c r="EY1" s="39" t="s">
        <v>1383</v>
      </c>
      <c r="EZ1" s="39" t="s">
        <v>1384</v>
      </c>
      <c r="FA1" s="39" t="s">
        <v>1385</v>
      </c>
      <c r="FB1" s="39" t="s">
        <v>1386</v>
      </c>
      <c r="FC1" s="39" t="s">
        <v>1387</v>
      </c>
      <c r="FD1" s="39" t="s">
        <v>1388</v>
      </c>
      <c r="FE1" s="39" t="s">
        <v>702</v>
      </c>
      <c r="FF1" s="39" t="s">
        <v>703</v>
      </c>
      <c r="FG1" s="39" t="s">
        <v>704</v>
      </c>
      <c r="FH1" s="39" t="s">
        <v>1618</v>
      </c>
      <c r="FI1" s="39" t="s">
        <v>1389</v>
      </c>
      <c r="FJ1" s="39" t="s">
        <v>1390</v>
      </c>
      <c r="FK1" s="39" t="s">
        <v>1391</v>
      </c>
      <c r="FL1" s="39" t="s">
        <v>1392</v>
      </c>
      <c r="FM1" s="39" t="s">
        <v>1393</v>
      </c>
      <c r="FN1" s="39" t="s">
        <v>1394</v>
      </c>
      <c r="FO1" s="39" t="s">
        <v>1395</v>
      </c>
      <c r="FP1" s="39" t="s">
        <v>1396</v>
      </c>
      <c r="FQ1" s="39" t="s">
        <v>1397</v>
      </c>
      <c r="FR1" s="39" t="s">
        <v>1398</v>
      </c>
      <c r="FS1" s="39" t="s">
        <v>1399</v>
      </c>
      <c r="FT1" s="39" t="s">
        <v>1400</v>
      </c>
      <c r="FU1" s="39" t="s">
        <v>1401</v>
      </c>
      <c r="FV1" s="39" t="s">
        <v>1402</v>
      </c>
      <c r="FW1" s="39" t="s">
        <v>1403</v>
      </c>
      <c r="FX1" s="39" t="s">
        <v>1404</v>
      </c>
      <c r="FY1" s="39" t="s">
        <v>722</v>
      </c>
      <c r="FZ1" s="39" t="s">
        <v>723</v>
      </c>
      <c r="GA1" s="39" t="s">
        <v>724</v>
      </c>
      <c r="GB1" s="39" t="s">
        <v>725</v>
      </c>
      <c r="GC1" s="39" t="s">
        <v>726</v>
      </c>
      <c r="GD1" s="39" t="s">
        <v>1619</v>
      </c>
      <c r="GE1" s="39" t="s">
        <v>1405</v>
      </c>
      <c r="GF1" s="39" t="s">
        <v>729</v>
      </c>
      <c r="GG1" s="39" t="s">
        <v>730</v>
      </c>
      <c r="GH1" s="39" t="s">
        <v>731</v>
      </c>
      <c r="GI1" s="39" t="s">
        <v>1620</v>
      </c>
      <c r="GJ1" s="39" t="s">
        <v>1621</v>
      </c>
      <c r="GK1" s="39" t="s">
        <v>1622</v>
      </c>
      <c r="GL1" s="39" t="s">
        <v>1406</v>
      </c>
      <c r="GM1" s="39" t="s">
        <v>736</v>
      </c>
      <c r="GN1" s="39" t="s">
        <v>1408</v>
      </c>
      <c r="GO1" s="39" t="s">
        <v>1409</v>
      </c>
      <c r="GP1" s="39" t="s">
        <v>1410</v>
      </c>
      <c r="GQ1" s="39" t="s">
        <v>1415</v>
      </c>
      <c r="GR1" s="39" t="s">
        <v>1416</v>
      </c>
      <c r="GS1" s="39" t="s">
        <v>1414</v>
      </c>
      <c r="GT1" s="39" t="s">
        <v>1413</v>
      </c>
      <c r="GU1" s="39" t="s">
        <v>1412</v>
      </c>
      <c r="GV1" s="39" t="s">
        <v>1411</v>
      </c>
      <c r="GW1" s="39" t="s">
        <v>1361</v>
      </c>
      <c r="GX1" s="39" t="s">
        <v>747</v>
      </c>
      <c r="GY1" s="39" t="s">
        <v>748</v>
      </c>
      <c r="GZ1" s="39" t="s">
        <v>749</v>
      </c>
      <c r="HA1" s="39" t="s">
        <v>750</v>
      </c>
      <c r="HB1" s="39" t="s">
        <v>751</v>
      </c>
      <c r="HC1" s="39" t="s">
        <v>752</v>
      </c>
      <c r="HD1" s="39" t="s">
        <v>753</v>
      </c>
      <c r="HE1" s="39" t="s">
        <v>754</v>
      </c>
      <c r="HF1" s="39" t="s">
        <v>755</v>
      </c>
      <c r="HG1" s="39" t="s">
        <v>756</v>
      </c>
      <c r="HH1" s="39" t="s">
        <v>1625</v>
      </c>
      <c r="HI1" s="39" t="s">
        <v>1632</v>
      </c>
      <c r="HJ1" s="41" t="s">
        <v>1633</v>
      </c>
      <c r="HK1" s="41" t="s">
        <v>1634</v>
      </c>
      <c r="HL1" s="41" t="s">
        <v>1635</v>
      </c>
      <c r="HM1" s="41" t="s">
        <v>1636</v>
      </c>
      <c r="HN1" s="41" t="s">
        <v>1637</v>
      </c>
      <c r="HO1" s="41" t="s">
        <v>1638</v>
      </c>
      <c r="HP1" s="41" t="s">
        <v>1639</v>
      </c>
      <c r="HQ1" s="41" t="s">
        <v>1640</v>
      </c>
      <c r="HR1" s="41" t="s">
        <v>1641</v>
      </c>
      <c r="HS1" s="41" t="s">
        <v>1642</v>
      </c>
      <c r="HT1" s="41" t="s">
        <v>1643</v>
      </c>
      <c r="HU1" s="41" t="s">
        <v>1644</v>
      </c>
      <c r="HV1" s="41" t="s">
        <v>1645</v>
      </c>
      <c r="HW1" s="41" t="s">
        <v>1646</v>
      </c>
      <c r="HX1" s="41" t="s">
        <v>1647</v>
      </c>
      <c r="HY1" s="41" t="s">
        <v>1648</v>
      </c>
      <c r="HZ1" s="41" t="s">
        <v>1649</v>
      </c>
      <c r="IA1" s="41" t="s">
        <v>1650</v>
      </c>
      <c r="IB1" s="41" t="s">
        <v>1651</v>
      </c>
      <c r="IC1" s="41" t="s">
        <v>1652</v>
      </c>
      <c r="ID1" s="41" t="s">
        <v>1653</v>
      </c>
      <c r="IE1" s="41" t="s">
        <v>1654</v>
      </c>
      <c r="IF1" s="41" t="s">
        <v>1655</v>
      </c>
      <c r="IG1" s="41" t="s">
        <v>1656</v>
      </c>
    </row>
    <row r="2" spans="1:241" x14ac:dyDescent="0.2">
      <c r="B2" s="1" t="s">
        <v>211</v>
      </c>
      <c r="AE2" s="1" t="s">
        <v>158</v>
      </c>
      <c r="AF2" s="1" t="s">
        <v>159</v>
      </c>
      <c r="AG2" s="1" t="s">
        <v>160</v>
      </c>
      <c r="AH2" s="1" t="s">
        <v>161</v>
      </c>
      <c r="AI2" s="1" t="s">
        <v>162</v>
      </c>
      <c r="AJ2" s="1" t="s">
        <v>163</v>
      </c>
      <c r="AM2" s="1" t="s">
        <v>164</v>
      </c>
      <c r="AN2" s="1" t="s">
        <v>165</v>
      </c>
      <c r="AO2" s="1" t="s">
        <v>166</v>
      </c>
      <c r="AP2" s="1" t="s">
        <v>167</v>
      </c>
      <c r="AQ2" s="1" t="s">
        <v>1595</v>
      </c>
      <c r="AR2" s="1" t="s">
        <v>1596</v>
      </c>
      <c r="AS2" s="1" t="s">
        <v>169</v>
      </c>
      <c r="AT2" s="1" t="s">
        <v>170</v>
      </c>
      <c r="AU2" s="1" t="s">
        <v>171</v>
      </c>
      <c r="AV2" s="1" t="s">
        <v>1470</v>
      </c>
      <c r="AW2" s="1" t="s">
        <v>173</v>
      </c>
      <c r="AX2" s="1" t="s">
        <v>174</v>
      </c>
      <c r="AY2" s="1" t="s">
        <v>175</v>
      </c>
      <c r="AZ2" s="1" t="s">
        <v>176</v>
      </c>
      <c r="BA2" s="1" t="s">
        <v>1598</v>
      </c>
      <c r="BB2" s="1" t="s">
        <v>1599</v>
      </c>
      <c r="BC2" s="1" t="s">
        <v>178</v>
      </c>
      <c r="BD2" s="1" t="s">
        <v>179</v>
      </c>
      <c r="BE2" s="1" t="s">
        <v>180</v>
      </c>
      <c r="BF2" s="1" t="s">
        <v>181</v>
      </c>
      <c r="BG2" s="1" t="s">
        <v>182</v>
      </c>
      <c r="BH2" s="1" t="s">
        <v>183</v>
      </c>
      <c r="BI2" s="1" t="s">
        <v>184</v>
      </c>
      <c r="BJ2" s="1" t="s">
        <v>185</v>
      </c>
      <c r="BK2" s="1" t="s">
        <v>186</v>
      </c>
      <c r="BL2" s="1" t="s">
        <v>187</v>
      </c>
      <c r="BM2" s="1" t="s">
        <v>186</v>
      </c>
      <c r="BN2" s="1" t="s">
        <v>188</v>
      </c>
      <c r="BO2" s="1" t="s">
        <v>189</v>
      </c>
      <c r="BP2" s="1" t="s">
        <v>190</v>
      </c>
      <c r="BQ2" s="1" t="s">
        <v>191</v>
      </c>
      <c r="BR2" s="1" t="s">
        <v>192</v>
      </c>
      <c r="BS2" s="1" t="s">
        <v>193</v>
      </c>
      <c r="BT2" s="1" t="s">
        <v>194</v>
      </c>
      <c r="BU2" s="1" t="s">
        <v>195</v>
      </c>
      <c r="BV2" s="1" t="s">
        <v>196</v>
      </c>
      <c r="BW2" s="1" t="s">
        <v>197</v>
      </c>
      <c r="BX2" s="1" t="s">
        <v>198</v>
      </c>
      <c r="BY2" s="1" t="s">
        <v>199</v>
      </c>
      <c r="BZ2" s="1" t="s">
        <v>200</v>
      </c>
      <c r="CA2" s="1" t="s">
        <v>186</v>
      </c>
      <c r="CE2" s="1" t="s">
        <v>661</v>
      </c>
      <c r="CF2" s="1" t="s">
        <v>662</v>
      </c>
      <c r="CG2" s="1" t="s">
        <v>663</v>
      </c>
      <c r="CH2" s="1" t="s">
        <v>664</v>
      </c>
      <c r="CI2" s="1" t="s">
        <v>665</v>
      </c>
      <c r="CJ2" s="1" t="s">
        <v>666</v>
      </c>
      <c r="CK2" s="1" t="s">
        <v>667</v>
      </c>
      <c r="CL2" s="1" t="s">
        <v>668</v>
      </c>
      <c r="CM2" s="1" t="s">
        <v>669</v>
      </c>
      <c r="CN2" s="1" t="s">
        <v>670</v>
      </c>
      <c r="CO2" s="1" t="s">
        <v>1020</v>
      </c>
      <c r="CP2" s="1" t="s">
        <v>1021</v>
      </c>
      <c r="CQ2" s="1" t="s">
        <v>1022</v>
      </c>
      <c r="CR2" s="1" t="s">
        <v>1023</v>
      </c>
      <c r="CS2" s="1" t="s">
        <v>1024</v>
      </c>
      <c r="CT2" s="1" t="s">
        <v>1025</v>
      </c>
      <c r="CU2" s="1" t="s">
        <v>1330</v>
      </c>
      <c r="CV2" s="1" t="s">
        <v>1026</v>
      </c>
      <c r="CW2" s="1" t="s">
        <v>1027</v>
      </c>
      <c r="CX2" s="1" t="s">
        <v>1555</v>
      </c>
      <c r="CY2" s="1" t="s">
        <v>1556</v>
      </c>
      <c r="CZ2" s="1" t="s">
        <v>1557</v>
      </c>
      <c r="DA2" s="1" t="s">
        <v>1028</v>
      </c>
      <c r="DB2" s="1" t="s">
        <v>1029</v>
      </c>
      <c r="DC2" s="1" t="s">
        <v>1030</v>
      </c>
      <c r="DD2" s="1" t="s">
        <v>1031</v>
      </c>
      <c r="DE2" s="1" t="s">
        <v>1032</v>
      </c>
      <c r="DF2" s="1" t="s">
        <v>1032</v>
      </c>
      <c r="DG2" s="1" t="s">
        <v>1033</v>
      </c>
      <c r="DH2" s="1" t="s">
        <v>1564</v>
      </c>
      <c r="DI2" s="1" t="s">
        <v>1565</v>
      </c>
      <c r="DJ2" s="1" t="s">
        <v>1566</v>
      </c>
      <c r="DK2" s="1" t="s">
        <v>1567</v>
      </c>
      <c r="DL2" s="1" t="s">
        <v>1028</v>
      </c>
      <c r="DM2" s="1" t="s">
        <v>1029</v>
      </c>
      <c r="DN2" s="1" t="s">
        <v>1034</v>
      </c>
      <c r="DO2" s="1" t="s">
        <v>1035</v>
      </c>
      <c r="DP2" s="1" t="s">
        <v>1036</v>
      </c>
      <c r="DQ2" s="1" t="s">
        <v>1036</v>
      </c>
      <c r="DR2" s="1" t="s">
        <v>1037</v>
      </c>
      <c r="DS2" s="1" t="s">
        <v>1038</v>
      </c>
      <c r="DT2" s="1" t="s">
        <v>1577</v>
      </c>
      <c r="DU2" t="s">
        <v>1578</v>
      </c>
      <c r="DV2" s="1" t="s">
        <v>1579</v>
      </c>
      <c r="DW2" s="1" t="s">
        <v>1580</v>
      </c>
      <c r="DX2" s="1" t="s">
        <v>1585</v>
      </c>
      <c r="DY2" s="1" t="s">
        <v>1586</v>
      </c>
      <c r="DZ2" s="1" t="s">
        <v>1024</v>
      </c>
      <c r="EA2" s="1" t="s">
        <v>1588</v>
      </c>
      <c r="EB2" s="1" t="s">
        <v>1589</v>
      </c>
      <c r="EC2" s="1" t="s">
        <v>159</v>
      </c>
      <c r="ED2" s="1" t="s">
        <v>1590</v>
      </c>
      <c r="EE2" s="1" t="s">
        <v>161</v>
      </c>
      <c r="EF2" s="1" t="s">
        <v>162</v>
      </c>
      <c r="EG2" s="1" t="s">
        <v>1591</v>
      </c>
      <c r="EH2" s="1" t="s">
        <v>1592</v>
      </c>
      <c r="EI2" s="1" t="s">
        <v>1593</v>
      </c>
      <c r="EJ2" s="1" t="s">
        <v>1594</v>
      </c>
      <c r="EK2" s="1" t="s">
        <v>165</v>
      </c>
      <c r="EL2" s="1" t="s">
        <v>166</v>
      </c>
      <c r="EM2" s="1" t="s">
        <v>167</v>
      </c>
      <c r="EN2" s="1" t="s">
        <v>1595</v>
      </c>
      <c r="EO2" s="1" t="s">
        <v>1596</v>
      </c>
      <c r="EP2" s="1" t="s">
        <v>1597</v>
      </c>
      <c r="EQ2" s="1" t="s">
        <v>170</v>
      </c>
      <c r="ER2" s="1" t="s">
        <v>171</v>
      </c>
      <c r="ES2" s="1" t="s">
        <v>1470</v>
      </c>
      <c r="ET2" s="1" t="s">
        <v>173</v>
      </c>
      <c r="EU2" s="1" t="s">
        <v>174</v>
      </c>
      <c r="EV2" s="1" t="s">
        <v>175</v>
      </c>
      <c r="EW2" s="1" t="s">
        <v>176</v>
      </c>
      <c r="EX2" s="1" t="s">
        <v>1598</v>
      </c>
      <c r="EY2" s="1" t="s">
        <v>1599</v>
      </c>
      <c r="EZ2" s="1" t="s">
        <v>178</v>
      </c>
      <c r="FA2" s="1" t="s">
        <v>179</v>
      </c>
      <c r="FB2" s="1" t="s">
        <v>180</v>
      </c>
      <c r="FC2" s="1" t="s">
        <v>181</v>
      </c>
      <c r="FD2" s="1" t="s">
        <v>182</v>
      </c>
      <c r="FE2" s="1" t="s">
        <v>1600</v>
      </c>
      <c r="FF2" s="1" t="s">
        <v>1601</v>
      </c>
      <c r="FG2" s="1" t="s">
        <v>1601</v>
      </c>
      <c r="FH2" s="1" t="s">
        <v>1601</v>
      </c>
      <c r="FI2" s="1" t="s">
        <v>184</v>
      </c>
      <c r="FJ2" s="1" t="s">
        <v>185</v>
      </c>
      <c r="FL2" s="1" t="s">
        <v>1602</v>
      </c>
      <c r="FM2" s="1" t="s">
        <v>1603</v>
      </c>
      <c r="FN2" s="1" t="s">
        <v>1604</v>
      </c>
      <c r="FO2" s="1" t="s">
        <v>1605</v>
      </c>
      <c r="FP2" s="1" t="s">
        <v>187</v>
      </c>
      <c r="FR2" s="1" t="s">
        <v>1602</v>
      </c>
      <c r="FS2" s="1" t="s">
        <v>1603</v>
      </c>
      <c r="FT2" s="1" t="s">
        <v>1604</v>
      </c>
      <c r="FU2" s="1" t="s">
        <v>1605</v>
      </c>
      <c r="FV2" s="1" t="s">
        <v>188</v>
      </c>
      <c r="FW2" s="1" t="s">
        <v>189</v>
      </c>
      <c r="FZ2" s="1" t="s">
        <v>191</v>
      </c>
      <c r="GA2" s="1" t="s">
        <v>1606</v>
      </c>
      <c r="GB2" s="1" t="s">
        <v>192</v>
      </c>
      <c r="GC2" s="1" t="s">
        <v>1607</v>
      </c>
      <c r="GD2" s="1" t="s">
        <v>193</v>
      </c>
      <c r="GE2" s="1" t="s">
        <v>1608</v>
      </c>
      <c r="GF2" s="1" t="s">
        <v>1606</v>
      </c>
      <c r="GG2" s="1" t="s">
        <v>192</v>
      </c>
      <c r="GH2" s="1" t="s">
        <v>1607</v>
      </c>
      <c r="GI2" s="1" t="s">
        <v>193</v>
      </c>
      <c r="GJ2" s="1" t="s">
        <v>194</v>
      </c>
      <c r="GL2" s="1" t="s">
        <v>195</v>
      </c>
      <c r="GM2" s="1" t="s">
        <v>196</v>
      </c>
      <c r="GN2" s="1" t="s">
        <v>197</v>
      </c>
      <c r="GO2" s="1" t="s">
        <v>197</v>
      </c>
      <c r="GP2" s="1" t="s">
        <v>197</v>
      </c>
      <c r="GQ2" s="1" t="s">
        <v>200</v>
      </c>
      <c r="GS2" s="1" t="s">
        <v>1602</v>
      </c>
      <c r="GT2" s="1" t="s">
        <v>1603</v>
      </c>
      <c r="GU2" s="1" t="s">
        <v>1604</v>
      </c>
      <c r="GV2" s="1" t="s">
        <v>1605</v>
      </c>
      <c r="GW2" s="1" t="s">
        <v>1609</v>
      </c>
      <c r="GX2" s="1" t="s">
        <v>1610</v>
      </c>
      <c r="GY2" s="1" t="s">
        <v>1611</v>
      </c>
      <c r="GZ2" s="1" t="s">
        <v>1612</v>
      </c>
      <c r="HA2" s="1" t="s">
        <v>1613</v>
      </c>
      <c r="HB2" s="1" t="s">
        <v>1614</v>
      </c>
      <c r="HC2" s="1" t="s">
        <v>1615</v>
      </c>
      <c r="HD2" s="1" t="s">
        <v>1616</v>
      </c>
      <c r="HG2" s="1" t="s">
        <v>1617</v>
      </c>
      <c r="HH2" s="1" t="s">
        <v>1627</v>
      </c>
      <c r="HI2" s="1" t="s">
        <v>1657</v>
      </c>
      <c r="HJ2" s="1" t="s">
        <v>1577</v>
      </c>
      <c r="HK2" s="1" t="s">
        <v>1658</v>
      </c>
      <c r="HL2" s="1" t="s">
        <v>1659</v>
      </c>
      <c r="HM2" s="1" t="s">
        <v>1660</v>
      </c>
      <c r="HN2" s="1" t="s">
        <v>1661</v>
      </c>
      <c r="HO2" s="1" t="s">
        <v>1662</v>
      </c>
      <c r="HP2" s="1" t="s">
        <v>1663</v>
      </c>
      <c r="HQ2" s="1" t="s">
        <v>1664</v>
      </c>
      <c r="HR2" s="1" t="s">
        <v>1664</v>
      </c>
      <c r="HS2" s="1" t="s">
        <v>1665</v>
      </c>
      <c r="HT2" s="1" t="s">
        <v>1666</v>
      </c>
      <c r="HU2" s="1" t="s">
        <v>1667</v>
      </c>
      <c r="HV2" s="1" t="s">
        <v>1668</v>
      </c>
      <c r="HW2" s="1" t="s">
        <v>1669</v>
      </c>
      <c r="HX2" s="1" t="s">
        <v>1670</v>
      </c>
      <c r="HY2" s="1" t="s">
        <v>1671</v>
      </c>
      <c r="HZ2" s="1" t="s">
        <v>1672</v>
      </c>
      <c r="IA2" s="1" t="s">
        <v>1673</v>
      </c>
      <c r="IB2" s="1" t="s">
        <v>1674</v>
      </c>
      <c r="IC2" s="1" t="s">
        <v>1675</v>
      </c>
      <c r="ID2" s="1" t="s">
        <v>1673</v>
      </c>
      <c r="IE2" s="1" t="s">
        <v>1676</v>
      </c>
      <c r="IF2" s="1" t="s">
        <v>1677</v>
      </c>
      <c r="IG2" s="1" t="s">
        <v>1678</v>
      </c>
    </row>
    <row r="3" spans="1:241" x14ac:dyDescent="0.2">
      <c r="B3" s="1" t="s">
        <v>1729</v>
      </c>
      <c r="K3" s="42" t="s">
        <v>1730</v>
      </c>
      <c r="AE3" s="43" t="s">
        <v>1731</v>
      </c>
      <c r="AF3" s="43" t="s">
        <v>1731</v>
      </c>
      <c r="DU3"/>
    </row>
    <row r="4" spans="1:241" x14ac:dyDescent="0.2">
      <c r="B4" s="1" t="s">
        <v>2</v>
      </c>
      <c r="H4" s="1" t="s">
        <v>3</v>
      </c>
      <c r="R4" s="1" t="s">
        <v>3</v>
      </c>
      <c r="S4" s="1" t="s">
        <v>3</v>
      </c>
      <c r="T4" s="1" t="s">
        <v>3</v>
      </c>
      <c r="AC4" s="1" t="s">
        <v>3</v>
      </c>
      <c r="AE4" s="1" t="s">
        <v>3</v>
      </c>
      <c r="AG4" s="1" t="s">
        <v>3</v>
      </c>
      <c r="AM4" s="1" t="s">
        <v>3</v>
      </c>
      <c r="AN4" s="1" t="s">
        <v>3</v>
      </c>
      <c r="AP4" s="1" t="s">
        <v>3</v>
      </c>
      <c r="AT4" s="1" t="s">
        <v>3</v>
      </c>
      <c r="AU4" s="1" t="s">
        <v>3</v>
      </c>
      <c r="AW4" s="1" t="s">
        <v>3</v>
      </c>
      <c r="AX4" s="1" t="s">
        <v>3</v>
      </c>
      <c r="AY4" s="1" t="s">
        <v>3</v>
      </c>
      <c r="BC4" s="1" t="s">
        <v>3</v>
      </c>
      <c r="BD4" s="1" t="s">
        <v>3</v>
      </c>
      <c r="BF4" s="1" t="s">
        <v>3</v>
      </c>
      <c r="BU4" s="1" t="s">
        <v>3</v>
      </c>
      <c r="CO4" s="1" t="s">
        <v>3</v>
      </c>
      <c r="CP4" s="1" t="s">
        <v>3</v>
      </c>
      <c r="CQ4" s="1" t="s">
        <v>3</v>
      </c>
      <c r="CR4" s="1" t="s">
        <v>3</v>
      </c>
      <c r="CS4" s="1" t="s">
        <v>3</v>
      </c>
      <c r="CT4" s="1" t="s">
        <v>3</v>
      </c>
      <c r="CV4" s="1" t="s">
        <v>3</v>
      </c>
      <c r="CW4" s="1" t="s">
        <v>3</v>
      </c>
      <c r="DA4" s="1" t="s">
        <v>3</v>
      </c>
      <c r="DB4" s="1" t="s">
        <v>3</v>
      </c>
      <c r="DC4" s="1" t="s">
        <v>3</v>
      </c>
      <c r="DD4" s="1" t="s">
        <v>3</v>
      </c>
      <c r="DE4" s="1" t="s">
        <v>3</v>
      </c>
      <c r="DG4" s="1" t="s">
        <v>3</v>
      </c>
      <c r="DL4" s="1" t="s">
        <v>3</v>
      </c>
      <c r="DM4" s="1" t="s">
        <v>3</v>
      </c>
      <c r="DN4" s="1" t="s">
        <v>3</v>
      </c>
      <c r="DO4" s="1" t="s">
        <v>3</v>
      </c>
      <c r="DP4" s="1" t="s">
        <v>3</v>
      </c>
      <c r="DR4" s="1" t="s">
        <v>3</v>
      </c>
      <c r="DS4" s="1" t="s">
        <v>3</v>
      </c>
      <c r="EB4" s="1" t="s">
        <v>3</v>
      </c>
      <c r="EC4" s="1" t="s">
        <v>3</v>
      </c>
      <c r="ED4" s="1" t="s">
        <v>3</v>
      </c>
      <c r="EE4" s="1" t="s">
        <v>3</v>
      </c>
      <c r="EF4" s="1" t="s">
        <v>3</v>
      </c>
      <c r="EJ4" s="1" t="s">
        <v>3</v>
      </c>
      <c r="EK4" s="1" t="s">
        <v>3</v>
      </c>
      <c r="EM4" s="1" t="s">
        <v>3</v>
      </c>
      <c r="EQ4" s="1" t="s">
        <v>3</v>
      </c>
      <c r="ER4" s="1" t="s">
        <v>3</v>
      </c>
      <c r="ES4" s="1" t="s">
        <v>3</v>
      </c>
      <c r="ET4" s="1" t="s">
        <v>3</v>
      </c>
      <c r="EU4" s="1" t="s">
        <v>3</v>
      </c>
      <c r="EV4" s="1" t="s">
        <v>3</v>
      </c>
      <c r="EZ4" s="1" t="s">
        <v>3</v>
      </c>
      <c r="FA4" s="1" t="s">
        <v>3</v>
      </c>
      <c r="FB4" s="1" t="s">
        <v>3</v>
      </c>
      <c r="FC4" s="1" t="s">
        <v>3</v>
      </c>
      <c r="FG4" s="1" t="s">
        <v>3</v>
      </c>
      <c r="FH4" s="1" t="s">
        <v>3</v>
      </c>
      <c r="FK4" s="1" t="s">
        <v>3</v>
      </c>
      <c r="FL4" s="1" t="s">
        <v>3</v>
      </c>
      <c r="FM4" s="1" t="s">
        <v>3</v>
      </c>
      <c r="FN4" s="1" t="s">
        <v>3</v>
      </c>
      <c r="FO4" s="1" t="s">
        <v>3</v>
      </c>
      <c r="FQ4" s="1" t="s">
        <v>3</v>
      </c>
      <c r="FR4" s="1" t="s">
        <v>3</v>
      </c>
      <c r="FS4" s="1" t="s">
        <v>3</v>
      </c>
      <c r="FT4" s="1" t="s">
        <v>3</v>
      </c>
      <c r="FU4" s="1" t="s">
        <v>3</v>
      </c>
      <c r="FV4" s="1" t="s">
        <v>3</v>
      </c>
      <c r="FW4" s="1" t="s">
        <v>3</v>
      </c>
      <c r="FZ4" s="1" t="s">
        <v>3</v>
      </c>
      <c r="GF4" s="1" t="s">
        <v>3</v>
      </c>
      <c r="GG4" s="1" t="s">
        <v>3</v>
      </c>
      <c r="GL4" s="1" t="s">
        <v>3</v>
      </c>
      <c r="GM4" s="1" t="s">
        <v>3</v>
      </c>
      <c r="GN4" s="1" t="s">
        <v>3</v>
      </c>
      <c r="GO4" s="1" t="s">
        <v>3</v>
      </c>
      <c r="GP4" s="1" t="s">
        <v>3</v>
      </c>
      <c r="GR4" s="1" t="s">
        <v>3</v>
      </c>
      <c r="GS4" s="1" t="s">
        <v>3</v>
      </c>
      <c r="GT4" s="1" t="s">
        <v>3</v>
      </c>
      <c r="GU4" s="1" t="s">
        <v>3</v>
      </c>
      <c r="GV4" s="1" t="s">
        <v>3</v>
      </c>
      <c r="GW4" s="1" t="s">
        <v>757</v>
      </c>
      <c r="GZ4" s="1" t="s">
        <v>3</v>
      </c>
    </row>
    <row r="5" spans="1:241" x14ac:dyDescent="0.2">
      <c r="B5" s="1" t="s">
        <v>1358</v>
      </c>
      <c r="D5" s="1" t="s">
        <v>1417</v>
      </c>
      <c r="AI5" s="1" t="s">
        <v>1437</v>
      </c>
      <c r="BC5" s="1" t="s">
        <v>1225</v>
      </c>
    </row>
    <row r="6" spans="1:241" s="30" customFormat="1" x14ac:dyDescent="0.2">
      <c r="A6" s="30" t="s">
        <v>1221</v>
      </c>
      <c r="B6" s="30" t="s">
        <v>4</v>
      </c>
      <c r="C6" s="30" t="s">
        <v>1156</v>
      </c>
      <c r="E6" s="30" t="s">
        <v>1170</v>
      </c>
      <c r="H6" s="30" t="s">
        <v>398</v>
      </c>
      <c r="I6" s="30" t="s">
        <v>1418</v>
      </c>
      <c r="J6" s="30" t="s">
        <v>1419</v>
      </c>
      <c r="K6" s="37" t="s">
        <v>760</v>
      </c>
      <c r="L6" s="37" t="s">
        <v>760</v>
      </c>
      <c r="M6" s="37" t="s">
        <v>203</v>
      </c>
      <c r="N6" s="30" t="s">
        <v>760</v>
      </c>
      <c r="O6" s="30" t="s">
        <v>760</v>
      </c>
      <c r="P6" s="30" t="s">
        <v>1151</v>
      </c>
      <c r="Q6" s="30" t="s">
        <v>1152</v>
      </c>
      <c r="R6" s="30" t="s">
        <v>5</v>
      </c>
      <c r="S6" s="30" t="s">
        <v>640</v>
      </c>
      <c r="T6" s="30" t="s">
        <v>265</v>
      </c>
      <c r="U6" s="30" t="s">
        <v>202</v>
      </c>
      <c r="V6" s="30" t="s">
        <v>202</v>
      </c>
      <c r="W6" s="30" t="s">
        <v>1184</v>
      </c>
      <c r="X6" s="30" t="s">
        <v>1469</v>
      </c>
      <c r="Y6" s="30" t="s">
        <v>1628</v>
      </c>
      <c r="Z6" s="30" t="s">
        <v>202</v>
      </c>
      <c r="AA6" s="30" t="s">
        <v>202</v>
      </c>
      <c r="AB6" s="30" t="s">
        <v>202</v>
      </c>
      <c r="AC6" s="30" t="s">
        <v>10</v>
      </c>
      <c r="AD6" s="30" t="s">
        <v>135</v>
      </c>
      <c r="AE6" s="30" t="s">
        <v>5</v>
      </c>
      <c r="AF6" s="30" t="s">
        <v>640</v>
      </c>
      <c r="AG6" s="30" t="s">
        <v>265</v>
      </c>
      <c r="AH6" s="30" t="s">
        <v>202</v>
      </c>
      <c r="AI6" s="30" t="s">
        <v>202</v>
      </c>
      <c r="AJ6" s="37" t="s">
        <v>760</v>
      </c>
      <c r="AK6" s="37" t="s">
        <v>760</v>
      </c>
      <c r="AL6" s="37" t="s">
        <v>203</v>
      </c>
      <c r="AM6" s="37" t="s">
        <v>204</v>
      </c>
      <c r="AN6" s="30" t="s">
        <v>324</v>
      </c>
      <c r="AO6" s="30" t="s">
        <v>1430</v>
      </c>
      <c r="AP6" s="30" t="s">
        <v>329</v>
      </c>
      <c r="AQ6" s="30" t="s">
        <v>761</v>
      </c>
      <c r="AR6" s="30" t="s">
        <v>761</v>
      </c>
      <c r="AS6" s="30" t="s">
        <v>761</v>
      </c>
      <c r="AT6" s="30" t="s">
        <v>335</v>
      </c>
      <c r="AU6" s="30" t="s">
        <v>340</v>
      </c>
      <c r="AV6" s="30" t="s">
        <v>202</v>
      </c>
      <c r="AW6" s="30" t="s">
        <v>363</v>
      </c>
      <c r="AX6" s="30" t="s">
        <v>378</v>
      </c>
      <c r="AY6" s="30" t="s">
        <v>383</v>
      </c>
      <c r="AZ6" s="30" t="s">
        <v>1471</v>
      </c>
      <c r="BA6" s="30" t="s">
        <v>761</v>
      </c>
      <c r="BB6" s="30" t="s">
        <v>761</v>
      </c>
      <c r="BC6" s="30" t="s">
        <v>388</v>
      </c>
      <c r="BD6" s="30" t="s">
        <v>393</v>
      </c>
      <c r="BE6" s="30" t="s">
        <v>202</v>
      </c>
      <c r="BF6" s="30" t="s">
        <v>394</v>
      </c>
      <c r="BG6" s="30" t="s">
        <v>1432</v>
      </c>
      <c r="BH6" s="30" t="s">
        <v>778</v>
      </c>
      <c r="BI6" s="30" t="s">
        <v>202</v>
      </c>
      <c r="BJ6" s="30">
        <v>10800</v>
      </c>
      <c r="BK6" s="30" t="s">
        <v>1433</v>
      </c>
      <c r="BL6" s="30">
        <v>10800</v>
      </c>
      <c r="BM6" s="30" t="s">
        <v>1433</v>
      </c>
      <c r="BN6" s="30" t="s">
        <v>207</v>
      </c>
      <c r="BO6" s="30" t="s">
        <v>396</v>
      </c>
      <c r="BP6" s="30" t="s">
        <v>207</v>
      </c>
      <c r="BQ6" s="30" t="s">
        <v>202</v>
      </c>
      <c r="BR6" s="30" t="s">
        <v>202</v>
      </c>
      <c r="BS6" s="30" t="s">
        <v>202</v>
      </c>
      <c r="BT6" s="30" t="s">
        <v>202</v>
      </c>
      <c r="BU6" s="30" t="s">
        <v>202</v>
      </c>
      <c r="BV6" s="30" t="s">
        <v>208</v>
      </c>
      <c r="BW6" s="30" t="s">
        <v>1628</v>
      </c>
      <c r="BX6" s="30" t="s">
        <v>202</v>
      </c>
      <c r="BY6" s="30" t="s">
        <v>202</v>
      </c>
      <c r="BZ6" s="30">
        <v>10800</v>
      </c>
      <c r="CA6" s="30" t="s">
        <v>1433</v>
      </c>
      <c r="CB6" s="30" t="s">
        <v>210</v>
      </c>
      <c r="CC6" s="30" t="s">
        <v>205</v>
      </c>
      <c r="CD6" s="30" t="s">
        <v>778</v>
      </c>
      <c r="CE6" s="30" t="s">
        <v>207</v>
      </c>
      <c r="CF6" s="30" t="s">
        <v>207</v>
      </c>
      <c r="CG6" s="30" t="s">
        <v>207</v>
      </c>
      <c r="CH6" s="30" t="s">
        <v>207</v>
      </c>
      <c r="CI6" s="30" t="s">
        <v>207</v>
      </c>
      <c r="CJ6" s="30" t="s">
        <v>207</v>
      </c>
      <c r="CK6" s="30" t="s">
        <v>649</v>
      </c>
      <c r="CL6" s="30" t="s">
        <v>649</v>
      </c>
      <c r="CM6" s="30" t="s">
        <v>207</v>
      </c>
      <c r="CN6" s="30" t="s">
        <v>649</v>
      </c>
      <c r="CO6" s="30" t="s">
        <v>1039</v>
      </c>
      <c r="CP6" s="30" t="s">
        <v>202</v>
      </c>
      <c r="CQ6" s="30" t="s">
        <v>1040</v>
      </c>
      <c r="CR6" s="30" t="s">
        <v>1041</v>
      </c>
      <c r="CS6" s="30" t="s">
        <v>10</v>
      </c>
      <c r="CT6" s="30" t="s">
        <v>391</v>
      </c>
      <c r="CU6" s="30" t="s">
        <v>1432</v>
      </c>
      <c r="CV6" s="30" t="s">
        <v>1042</v>
      </c>
      <c r="CW6" s="30" t="s">
        <v>1041</v>
      </c>
      <c r="CX6" s="30" t="s">
        <v>778</v>
      </c>
      <c r="CY6" s="30" t="s">
        <v>778</v>
      </c>
      <c r="CZ6" s="30" t="s">
        <v>1152</v>
      </c>
      <c r="DA6" s="30" t="s">
        <v>1043</v>
      </c>
      <c r="DB6" s="30" t="s">
        <v>1043</v>
      </c>
      <c r="DC6" s="30" t="s">
        <v>1044</v>
      </c>
      <c r="DD6" s="30" t="s">
        <v>1045</v>
      </c>
      <c r="DE6" s="30" t="s">
        <v>1046</v>
      </c>
      <c r="DF6" s="30" t="s">
        <v>1559</v>
      </c>
      <c r="DG6" s="30" t="s">
        <v>385</v>
      </c>
      <c r="DH6" s="30" t="s">
        <v>1568</v>
      </c>
      <c r="DI6" s="30" t="s">
        <v>1569</v>
      </c>
      <c r="DJ6" s="30" t="s">
        <v>1570</v>
      </c>
      <c r="DK6" s="30" t="s">
        <v>778</v>
      </c>
      <c r="DL6" s="30" t="s">
        <v>1043</v>
      </c>
      <c r="DM6" s="30" t="s">
        <v>1043</v>
      </c>
      <c r="DN6" s="30" t="s">
        <v>1047</v>
      </c>
      <c r="DO6" s="30" t="s">
        <v>1091</v>
      </c>
      <c r="DP6" s="30" t="s">
        <v>1092</v>
      </c>
      <c r="DQ6" s="30" t="s">
        <v>1572</v>
      </c>
      <c r="DR6" s="30" t="s">
        <v>1091</v>
      </c>
      <c r="DS6" s="30" t="s">
        <v>1108</v>
      </c>
      <c r="DT6" s="30" t="s">
        <v>1581</v>
      </c>
      <c r="DU6" s="30" t="s">
        <v>1582</v>
      </c>
      <c r="DV6" s="30" t="s">
        <v>778</v>
      </c>
      <c r="DW6" s="30" t="s">
        <v>778</v>
      </c>
      <c r="DX6" s="30" t="s">
        <v>1152</v>
      </c>
      <c r="DY6" s="30" t="s">
        <v>1587</v>
      </c>
      <c r="EB6" s="30" t="s">
        <v>5</v>
      </c>
      <c r="EC6" s="30" t="s">
        <v>640</v>
      </c>
      <c r="ED6" s="30" t="s">
        <v>265</v>
      </c>
      <c r="EE6" s="30" t="s">
        <v>202</v>
      </c>
      <c r="EF6" s="30" t="s">
        <v>202</v>
      </c>
      <c r="EG6" s="37" t="s">
        <v>760</v>
      </c>
      <c r="EH6" s="37" t="s">
        <v>760</v>
      </c>
      <c r="EI6" s="37" t="s">
        <v>203</v>
      </c>
      <c r="EJ6" s="37" t="s">
        <v>204</v>
      </c>
      <c r="EK6" s="30" t="s">
        <v>324</v>
      </c>
      <c r="EL6" s="30" t="s">
        <v>1430</v>
      </c>
      <c r="EM6" s="30" t="s">
        <v>329</v>
      </c>
      <c r="EN6" s="30" t="s">
        <v>761</v>
      </c>
      <c r="EO6" s="30">
        <v>0</v>
      </c>
      <c r="EP6" s="30" t="s">
        <v>1431</v>
      </c>
      <c r="EQ6" s="30" t="s">
        <v>335</v>
      </c>
      <c r="ER6" s="30" t="s">
        <v>340</v>
      </c>
      <c r="ES6" s="30" t="s">
        <v>202</v>
      </c>
      <c r="ET6" s="30" t="s">
        <v>363</v>
      </c>
      <c r="EU6" s="30" t="s">
        <v>378</v>
      </c>
      <c r="EV6" s="30" t="s">
        <v>383</v>
      </c>
      <c r="EW6" s="30">
        <v>20</v>
      </c>
      <c r="EX6" s="30" t="s">
        <v>761</v>
      </c>
      <c r="EY6" s="30" t="s">
        <v>205</v>
      </c>
      <c r="EZ6" s="30" t="s">
        <v>388</v>
      </c>
      <c r="FA6" s="30" t="s">
        <v>393</v>
      </c>
      <c r="FB6" s="30" t="s">
        <v>763</v>
      </c>
      <c r="FC6" s="30" t="s">
        <v>394</v>
      </c>
      <c r="FD6" s="30" t="s">
        <v>1432</v>
      </c>
      <c r="FH6" s="30" t="s">
        <v>765</v>
      </c>
      <c r="FJ6" s="30" t="s">
        <v>766</v>
      </c>
      <c r="FK6" s="30" t="s">
        <v>202</v>
      </c>
      <c r="FL6" s="30" t="s">
        <v>800</v>
      </c>
      <c r="FM6" s="30" t="s">
        <v>850</v>
      </c>
      <c r="FN6" s="30" t="s">
        <v>769</v>
      </c>
      <c r="FO6" s="30">
        <v>10800</v>
      </c>
      <c r="FP6" s="30" t="s">
        <v>766</v>
      </c>
      <c r="FQ6" s="30" t="s">
        <v>202</v>
      </c>
      <c r="FR6" s="30" t="s">
        <v>800</v>
      </c>
      <c r="FS6" s="30" t="s">
        <v>850</v>
      </c>
      <c r="FT6" s="30" t="s">
        <v>769</v>
      </c>
      <c r="FU6" s="30">
        <v>10800</v>
      </c>
      <c r="FV6" s="30">
        <v>1</v>
      </c>
      <c r="FW6" s="30" t="s">
        <v>1176</v>
      </c>
      <c r="FZ6" s="30" t="s">
        <v>772</v>
      </c>
      <c r="GA6" s="30" t="s">
        <v>207</v>
      </c>
      <c r="GB6" s="30" t="s">
        <v>1623</v>
      </c>
      <c r="GD6" s="30" t="s">
        <v>1624</v>
      </c>
      <c r="GF6" s="30" t="s">
        <v>207</v>
      </c>
      <c r="GG6" s="30" t="s">
        <v>980</v>
      </c>
      <c r="GI6" s="30" t="s">
        <v>1624</v>
      </c>
      <c r="GL6" s="30" t="s">
        <v>202</v>
      </c>
      <c r="GM6" s="30" t="s">
        <v>208</v>
      </c>
      <c r="GN6" s="30" t="s">
        <v>774</v>
      </c>
      <c r="GO6" s="30" t="s">
        <v>774</v>
      </c>
      <c r="GP6" s="30" t="s">
        <v>774</v>
      </c>
      <c r="GQ6" s="30" t="s">
        <v>761</v>
      </c>
      <c r="GR6" s="30" t="s">
        <v>202</v>
      </c>
      <c r="GS6" s="30" t="s">
        <v>800</v>
      </c>
      <c r="GT6" s="30" t="s">
        <v>850</v>
      </c>
      <c r="GU6" s="30" t="s">
        <v>769</v>
      </c>
      <c r="GV6" s="30">
        <v>10800</v>
      </c>
      <c r="GW6" s="30" t="s">
        <v>775</v>
      </c>
      <c r="GX6" s="30" t="s">
        <v>776</v>
      </c>
      <c r="GY6" s="30" t="s">
        <v>776</v>
      </c>
      <c r="GZ6" s="30" t="s">
        <v>777</v>
      </c>
      <c r="HB6" s="30" t="s">
        <v>761</v>
      </c>
      <c r="HD6" s="30" t="s">
        <v>778</v>
      </c>
      <c r="HE6" s="30" t="s">
        <v>778</v>
      </c>
      <c r="HF6" s="30" t="s">
        <v>778</v>
      </c>
      <c r="HH6" s="30" t="s">
        <v>1626</v>
      </c>
      <c r="HI6" s="30" t="s">
        <v>1184</v>
      </c>
      <c r="HJ6" s="30" t="s">
        <v>1418</v>
      </c>
      <c r="HK6" s="30" t="s">
        <v>1419</v>
      </c>
      <c r="HL6" s="30" t="s">
        <v>1679</v>
      </c>
      <c r="HM6" s="30" t="s">
        <v>1680</v>
      </c>
      <c r="HN6" s="30" t="s">
        <v>1681</v>
      </c>
      <c r="HO6" s="40" t="s">
        <v>1682</v>
      </c>
      <c r="HP6" s="30" t="s">
        <v>1683</v>
      </c>
      <c r="HQ6" s="30" t="s">
        <v>1684</v>
      </c>
      <c r="HR6" s="30" t="s">
        <v>1685</v>
      </c>
      <c r="HS6" s="30" t="s">
        <v>761</v>
      </c>
      <c r="HT6" s="30" t="s">
        <v>1448</v>
      </c>
      <c r="HU6" s="30" t="s">
        <v>209</v>
      </c>
      <c r="HV6" s="30" t="s">
        <v>1436</v>
      </c>
      <c r="HW6" s="30" t="s">
        <v>1447</v>
      </c>
      <c r="HX6" s="30" t="s">
        <v>1686</v>
      </c>
      <c r="HY6" s="30" t="s">
        <v>1687</v>
      </c>
      <c r="IB6" s="30" t="s">
        <v>1688</v>
      </c>
      <c r="IE6" s="30" t="s">
        <v>1689</v>
      </c>
    </row>
    <row r="7" spans="1:241" s="30" customFormat="1" x14ac:dyDescent="0.2">
      <c r="A7" s="30" t="s">
        <v>1222</v>
      </c>
      <c r="B7" s="30" t="s">
        <v>7</v>
      </c>
      <c r="C7" s="30" t="s">
        <v>1156</v>
      </c>
      <c r="E7" s="30" t="s">
        <v>1170</v>
      </c>
      <c r="H7" s="30" t="s">
        <v>400</v>
      </c>
      <c r="I7" s="30" t="s">
        <v>1420</v>
      </c>
      <c r="J7" s="30" t="s">
        <v>1419</v>
      </c>
      <c r="K7" s="37" t="s">
        <v>760</v>
      </c>
      <c r="L7" s="37" t="s">
        <v>760</v>
      </c>
      <c r="M7" s="37" t="s">
        <v>203</v>
      </c>
      <c r="N7" s="30" t="s">
        <v>760</v>
      </c>
      <c r="O7" s="30" t="s">
        <v>760</v>
      </c>
      <c r="P7" s="30" t="s">
        <v>1151</v>
      </c>
      <c r="Q7" s="30" t="s">
        <v>1435</v>
      </c>
      <c r="R7" s="30" t="s">
        <v>5</v>
      </c>
      <c r="S7" s="30" t="s">
        <v>641</v>
      </c>
      <c r="T7" s="30" t="s">
        <v>265</v>
      </c>
      <c r="U7" s="30" t="s">
        <v>202</v>
      </c>
      <c r="V7" s="30" t="s">
        <v>202</v>
      </c>
      <c r="W7" s="30" t="s">
        <v>1184</v>
      </c>
      <c r="X7" s="30" t="s">
        <v>1469</v>
      </c>
      <c r="Y7" s="30" t="s">
        <v>1628</v>
      </c>
      <c r="Z7" s="30" t="s">
        <v>202</v>
      </c>
      <c r="AA7" s="30" t="s">
        <v>202</v>
      </c>
      <c r="AB7" s="30" t="s">
        <v>202</v>
      </c>
      <c r="AC7" s="30" t="s">
        <v>10</v>
      </c>
      <c r="AD7" s="30" t="s">
        <v>135</v>
      </c>
      <c r="AE7" s="30" t="s">
        <v>5</v>
      </c>
      <c r="AF7" s="30" t="s">
        <v>641</v>
      </c>
      <c r="AG7" s="30" t="s">
        <v>265</v>
      </c>
      <c r="AH7" s="30" t="s">
        <v>202</v>
      </c>
      <c r="AI7" s="30" t="s">
        <v>202</v>
      </c>
      <c r="AJ7" s="37" t="s">
        <v>760</v>
      </c>
      <c r="AK7" s="37" t="s">
        <v>760</v>
      </c>
      <c r="AL7" s="37" t="s">
        <v>203</v>
      </c>
      <c r="AM7" s="37" t="s">
        <v>204</v>
      </c>
      <c r="AN7" s="30" t="s">
        <v>324</v>
      </c>
      <c r="AO7" s="30" t="s">
        <v>1436</v>
      </c>
      <c r="AP7" s="30" t="s">
        <v>328</v>
      </c>
      <c r="AQ7" s="30">
        <v>0</v>
      </c>
      <c r="AR7" s="30" t="s">
        <v>761</v>
      </c>
      <c r="AS7" s="30">
        <v>11</v>
      </c>
      <c r="AT7" s="30" t="s">
        <v>334</v>
      </c>
      <c r="AU7" s="30" t="s">
        <v>341</v>
      </c>
      <c r="AV7" s="30" t="s">
        <v>202</v>
      </c>
      <c r="AW7" s="30" t="s">
        <v>363</v>
      </c>
      <c r="AX7" s="30" t="s">
        <v>378</v>
      </c>
      <c r="AY7" s="30" t="s">
        <v>383</v>
      </c>
      <c r="AZ7" s="30" t="s">
        <v>1472</v>
      </c>
      <c r="BA7" s="30" t="s">
        <v>761</v>
      </c>
      <c r="BB7" s="30" t="s">
        <v>761</v>
      </c>
      <c r="BC7" s="30" t="s">
        <v>386</v>
      </c>
      <c r="BD7" s="30" t="s">
        <v>393</v>
      </c>
      <c r="BE7" s="30" t="s">
        <v>202</v>
      </c>
      <c r="BF7" s="30" t="s">
        <v>394</v>
      </c>
      <c r="BG7" s="30" t="s">
        <v>1438</v>
      </c>
      <c r="BH7" s="30" t="s">
        <v>778</v>
      </c>
      <c r="BI7" s="30" t="s">
        <v>202</v>
      </c>
      <c r="BJ7" s="30" t="s">
        <v>1439</v>
      </c>
      <c r="BK7" s="30" t="s">
        <v>1440</v>
      </c>
      <c r="BL7" s="30" t="s">
        <v>1439</v>
      </c>
      <c r="BM7" s="30" t="s">
        <v>1440</v>
      </c>
      <c r="BN7" s="30" t="s">
        <v>207</v>
      </c>
      <c r="BO7" s="30" t="s">
        <v>396</v>
      </c>
      <c r="BP7" s="30" t="s">
        <v>207</v>
      </c>
      <c r="BQ7" s="30" t="s">
        <v>202</v>
      </c>
      <c r="BR7" s="30" t="s">
        <v>202</v>
      </c>
      <c r="BS7" s="30" t="s">
        <v>202</v>
      </c>
      <c r="BT7" s="30" t="s">
        <v>202</v>
      </c>
      <c r="BU7" s="30" t="s">
        <v>202</v>
      </c>
      <c r="BV7" s="30" t="s">
        <v>208</v>
      </c>
      <c r="BW7" s="30" t="s">
        <v>1628</v>
      </c>
      <c r="BX7" s="30" t="s">
        <v>202</v>
      </c>
      <c r="BY7" s="30" t="s">
        <v>202</v>
      </c>
      <c r="BZ7" s="30">
        <v>12150</v>
      </c>
      <c r="CA7" s="30" t="s">
        <v>1440</v>
      </c>
      <c r="CB7" s="30" t="s">
        <v>210</v>
      </c>
      <c r="CC7" s="30" t="s">
        <v>205</v>
      </c>
      <c r="CD7" s="30" t="s">
        <v>778</v>
      </c>
      <c r="CE7" s="30" t="s">
        <v>207</v>
      </c>
      <c r="CF7" s="30" t="s">
        <v>207</v>
      </c>
      <c r="CG7" s="30" t="s">
        <v>207</v>
      </c>
      <c r="CH7" s="30" t="s">
        <v>207</v>
      </c>
      <c r="CI7" s="30" t="s">
        <v>207</v>
      </c>
      <c r="CJ7" s="30" t="s">
        <v>207</v>
      </c>
      <c r="CK7" s="30" t="s">
        <v>649</v>
      </c>
      <c r="CL7" s="30" t="s">
        <v>649</v>
      </c>
      <c r="CM7" s="30" t="s">
        <v>207</v>
      </c>
      <c r="CN7" s="30" t="s">
        <v>649</v>
      </c>
      <c r="CO7" s="30" t="s">
        <v>1039</v>
      </c>
      <c r="CP7" s="30" t="s">
        <v>202</v>
      </c>
      <c r="CQ7" s="30" t="s">
        <v>1040</v>
      </c>
      <c r="CR7" s="30" t="s">
        <v>1041</v>
      </c>
      <c r="CS7" s="30" t="s">
        <v>10</v>
      </c>
      <c r="CT7" s="30" t="s">
        <v>391</v>
      </c>
      <c r="CU7" s="30" t="s">
        <v>1438</v>
      </c>
      <c r="CV7" s="30" t="s">
        <v>1042</v>
      </c>
      <c r="CW7" s="30" t="s">
        <v>1041</v>
      </c>
      <c r="CX7" s="30" t="s">
        <v>778</v>
      </c>
      <c r="CY7" s="30" t="s">
        <v>778</v>
      </c>
      <c r="CZ7" s="30" t="s">
        <v>1152</v>
      </c>
      <c r="DA7" s="30" t="s">
        <v>1043</v>
      </c>
      <c r="DB7" s="30" t="s">
        <v>1043</v>
      </c>
      <c r="DC7" s="30" t="s">
        <v>1044</v>
      </c>
      <c r="DD7" s="30" t="s">
        <v>1045</v>
      </c>
      <c r="DE7" s="30" t="s">
        <v>1046</v>
      </c>
      <c r="DF7" s="30" t="s">
        <v>1559</v>
      </c>
      <c r="DG7" s="30" t="s">
        <v>385</v>
      </c>
      <c r="DH7" s="30" t="s">
        <v>1568</v>
      </c>
      <c r="DI7" s="30" t="s">
        <v>1569</v>
      </c>
      <c r="DJ7" s="30" t="s">
        <v>1570</v>
      </c>
      <c r="DK7" s="30" t="s">
        <v>778</v>
      </c>
      <c r="DL7" s="30" t="s">
        <v>1043</v>
      </c>
      <c r="DM7" s="30" t="s">
        <v>1043</v>
      </c>
      <c r="DN7" s="30" t="s">
        <v>1047</v>
      </c>
      <c r="DO7" s="30" t="s">
        <v>1091</v>
      </c>
      <c r="DP7" s="30" t="s">
        <v>1092</v>
      </c>
      <c r="DQ7" s="30" t="s">
        <v>1572</v>
      </c>
      <c r="DR7" s="30" t="s">
        <v>1091</v>
      </c>
      <c r="DS7" s="30" t="s">
        <v>1108</v>
      </c>
      <c r="DT7" s="30" t="s">
        <v>1581</v>
      </c>
      <c r="DU7" s="30" t="s">
        <v>1582</v>
      </c>
      <c r="DV7" s="30" t="s">
        <v>778</v>
      </c>
      <c r="DW7" s="30" t="s">
        <v>778</v>
      </c>
      <c r="DX7" s="30" t="s">
        <v>1435</v>
      </c>
      <c r="DY7" s="30" t="s">
        <v>1587</v>
      </c>
      <c r="EB7" s="30" t="s">
        <v>5</v>
      </c>
      <c r="EC7" s="30" t="s">
        <v>641</v>
      </c>
      <c r="ED7" s="30" t="s">
        <v>265</v>
      </c>
      <c r="EE7" s="30" t="s">
        <v>202</v>
      </c>
      <c r="EF7" s="30" t="s">
        <v>202</v>
      </c>
      <c r="EG7" s="37" t="s">
        <v>760</v>
      </c>
      <c r="EH7" s="37" t="s">
        <v>760</v>
      </c>
      <c r="EI7" s="37" t="s">
        <v>203</v>
      </c>
      <c r="EJ7" s="37" t="s">
        <v>204</v>
      </c>
      <c r="EK7" s="30" t="s">
        <v>324</v>
      </c>
      <c r="EL7" s="30" t="s">
        <v>1436</v>
      </c>
      <c r="EM7" s="30" t="s">
        <v>328</v>
      </c>
      <c r="EN7" s="30">
        <v>0</v>
      </c>
      <c r="EO7" s="30">
        <v>11</v>
      </c>
      <c r="EP7" s="30" t="s">
        <v>1153</v>
      </c>
      <c r="EQ7" s="30" t="s">
        <v>334</v>
      </c>
      <c r="ER7" s="30" t="s">
        <v>341</v>
      </c>
      <c r="ES7" s="30" t="s">
        <v>202</v>
      </c>
      <c r="ET7" s="30" t="s">
        <v>363</v>
      </c>
      <c r="EU7" s="30" t="s">
        <v>378</v>
      </c>
      <c r="EV7" s="30" t="s">
        <v>383</v>
      </c>
      <c r="EW7" s="30">
        <v>15</v>
      </c>
      <c r="EX7" s="30" t="s">
        <v>205</v>
      </c>
      <c r="EY7" s="30" t="s">
        <v>1437</v>
      </c>
      <c r="EZ7" s="30" t="s">
        <v>386</v>
      </c>
      <c r="FA7" s="30" t="s">
        <v>393</v>
      </c>
      <c r="FB7" s="30" t="s">
        <v>763</v>
      </c>
      <c r="FC7" s="30" t="s">
        <v>394</v>
      </c>
      <c r="FD7" s="30" t="s">
        <v>1438</v>
      </c>
      <c r="FH7" s="30" t="s">
        <v>1441</v>
      </c>
      <c r="FJ7" s="30" t="s">
        <v>766</v>
      </c>
      <c r="FK7" s="30" t="s">
        <v>202</v>
      </c>
      <c r="FL7" s="30" t="s">
        <v>800</v>
      </c>
      <c r="FM7" s="30" t="s">
        <v>1354</v>
      </c>
      <c r="FN7" s="30" t="s">
        <v>796</v>
      </c>
      <c r="FO7" s="30">
        <v>12150</v>
      </c>
      <c r="FP7" s="30" t="s">
        <v>766</v>
      </c>
      <c r="FQ7" s="30" t="s">
        <v>202</v>
      </c>
      <c r="FR7" s="30" t="s">
        <v>800</v>
      </c>
      <c r="FS7" s="30" t="s">
        <v>1354</v>
      </c>
      <c r="FT7" s="30" t="s">
        <v>796</v>
      </c>
      <c r="FU7" s="30">
        <v>12150</v>
      </c>
      <c r="FV7" s="30">
        <v>1</v>
      </c>
      <c r="FW7" s="30" t="s">
        <v>1176</v>
      </c>
      <c r="FZ7" s="30" t="s">
        <v>772</v>
      </c>
      <c r="GA7" s="30" t="s">
        <v>207</v>
      </c>
      <c r="GB7" s="30" t="s">
        <v>1623</v>
      </c>
      <c r="GD7" s="30" t="s">
        <v>1624</v>
      </c>
      <c r="GF7" s="30" t="s">
        <v>207</v>
      </c>
      <c r="GG7" s="30" t="s">
        <v>980</v>
      </c>
      <c r="GI7" s="30" t="s">
        <v>1624</v>
      </c>
      <c r="GL7" s="30" t="s">
        <v>202</v>
      </c>
      <c r="GM7" s="30" t="s">
        <v>208</v>
      </c>
      <c r="GN7" s="30" t="s">
        <v>774</v>
      </c>
      <c r="GO7" s="30" t="s">
        <v>774</v>
      </c>
      <c r="GP7" s="30" t="s">
        <v>774</v>
      </c>
      <c r="GQ7" s="30" t="s">
        <v>761</v>
      </c>
      <c r="GR7" s="30" t="s">
        <v>202</v>
      </c>
      <c r="GS7" s="30" t="s">
        <v>800</v>
      </c>
      <c r="GT7" s="30" t="s">
        <v>1354</v>
      </c>
      <c r="GU7" s="30" t="s">
        <v>796</v>
      </c>
      <c r="GV7" s="30">
        <v>12150</v>
      </c>
      <c r="GW7" s="30" t="s">
        <v>775</v>
      </c>
      <c r="GX7" s="30" t="s">
        <v>776</v>
      </c>
      <c r="GY7" s="30" t="s">
        <v>776</v>
      </c>
      <c r="GZ7" s="30" t="s">
        <v>777</v>
      </c>
      <c r="HB7" s="30" t="s">
        <v>761</v>
      </c>
      <c r="HD7" s="30" t="s">
        <v>778</v>
      </c>
      <c r="HE7" s="30" t="s">
        <v>778</v>
      </c>
      <c r="HF7" s="30" t="s">
        <v>778</v>
      </c>
      <c r="HH7" s="30" t="s">
        <v>1626</v>
      </c>
      <c r="HI7" s="30" t="s">
        <v>1184</v>
      </c>
      <c r="HJ7" s="30" t="s">
        <v>1420</v>
      </c>
      <c r="HK7" s="30" t="s">
        <v>1419</v>
      </c>
      <c r="HL7" s="30" t="s">
        <v>1690</v>
      </c>
      <c r="HM7" s="30" t="s">
        <v>1680</v>
      </c>
      <c r="HN7" s="30" t="s">
        <v>1691</v>
      </c>
      <c r="HO7" s="40" t="s">
        <v>1692</v>
      </c>
      <c r="HP7" s="30" t="s">
        <v>1683</v>
      </c>
      <c r="HQ7" s="30" t="s">
        <v>1684</v>
      </c>
      <c r="HR7" s="30" t="s">
        <v>1685</v>
      </c>
      <c r="HS7" s="30" t="s">
        <v>761</v>
      </c>
      <c r="HT7" s="30" t="s">
        <v>1448</v>
      </c>
      <c r="HU7" s="30" t="s">
        <v>209</v>
      </c>
      <c r="HV7" s="30" t="s">
        <v>1436</v>
      </c>
      <c r="HW7" s="30" t="s">
        <v>1447</v>
      </c>
      <c r="HX7" s="30" t="s">
        <v>1686</v>
      </c>
      <c r="HY7" s="30" t="s">
        <v>1687</v>
      </c>
      <c r="IB7" s="30" t="s">
        <v>1688</v>
      </c>
      <c r="IE7" s="30" t="s">
        <v>1689</v>
      </c>
    </row>
    <row r="8" spans="1:241" s="30" customFormat="1" x14ac:dyDescent="0.2">
      <c r="A8" s="30" t="s">
        <v>1223</v>
      </c>
      <c r="B8" s="30" t="s">
        <v>1161</v>
      </c>
      <c r="C8" s="30" t="s">
        <v>1156</v>
      </c>
      <c r="E8" s="30" t="s">
        <v>1170</v>
      </c>
      <c r="H8" s="30" t="s">
        <v>401</v>
      </c>
      <c r="I8" s="30" t="s">
        <v>1421</v>
      </c>
      <c r="J8" s="30" t="s">
        <v>1419</v>
      </c>
      <c r="K8" s="37" t="s">
        <v>760</v>
      </c>
      <c r="L8" s="37" t="s">
        <v>760</v>
      </c>
      <c r="M8" s="37" t="s">
        <v>203</v>
      </c>
      <c r="N8" s="30" t="s">
        <v>760</v>
      </c>
      <c r="O8" s="30" t="s">
        <v>760</v>
      </c>
      <c r="P8" s="30" t="s">
        <v>1151</v>
      </c>
      <c r="Q8" s="30" t="s">
        <v>1443</v>
      </c>
      <c r="R8" s="30" t="s">
        <v>5</v>
      </c>
      <c r="S8" s="30" t="s">
        <v>641</v>
      </c>
      <c r="T8" s="30" t="s">
        <v>265</v>
      </c>
      <c r="U8" s="30" t="s">
        <v>202</v>
      </c>
      <c r="V8" s="30" t="s">
        <v>202</v>
      </c>
      <c r="W8" s="30" t="s">
        <v>1184</v>
      </c>
      <c r="X8" s="30" t="s">
        <v>1469</v>
      </c>
      <c r="Y8" s="30" t="s">
        <v>1628</v>
      </c>
      <c r="Z8" s="30" t="s">
        <v>202</v>
      </c>
      <c r="AA8" s="30" t="s">
        <v>202</v>
      </c>
      <c r="AB8" s="30" t="s">
        <v>202</v>
      </c>
      <c r="AC8" s="30" t="s">
        <v>10</v>
      </c>
      <c r="AD8" s="30" t="s">
        <v>135</v>
      </c>
      <c r="AE8" s="30" t="s">
        <v>5</v>
      </c>
      <c r="AF8" s="30" t="s">
        <v>641</v>
      </c>
      <c r="AG8" s="30" t="s">
        <v>265</v>
      </c>
      <c r="AH8" s="30" t="s">
        <v>202</v>
      </c>
      <c r="AI8" s="30" t="s">
        <v>202</v>
      </c>
      <c r="AJ8" s="37" t="s">
        <v>760</v>
      </c>
      <c r="AK8" s="37" t="s">
        <v>760</v>
      </c>
      <c r="AL8" s="37" t="s">
        <v>203</v>
      </c>
      <c r="AM8" s="37" t="s">
        <v>204</v>
      </c>
      <c r="AN8" s="30" t="s">
        <v>326</v>
      </c>
      <c r="AO8" s="30" t="s">
        <v>1436</v>
      </c>
      <c r="AP8" s="30" t="s">
        <v>329</v>
      </c>
      <c r="AQ8" s="30" t="s">
        <v>761</v>
      </c>
      <c r="AR8" s="30" t="s">
        <v>761</v>
      </c>
      <c r="AS8" s="30" t="s">
        <v>761</v>
      </c>
      <c r="AT8" s="30" t="s">
        <v>335</v>
      </c>
      <c r="AU8" s="30" t="s">
        <v>340</v>
      </c>
      <c r="AV8" s="30" t="s">
        <v>202</v>
      </c>
      <c r="AW8" s="30" t="s">
        <v>363</v>
      </c>
      <c r="AX8" s="30" t="s">
        <v>378</v>
      </c>
      <c r="AY8" s="30" t="s">
        <v>383</v>
      </c>
      <c r="AZ8" s="30" t="s">
        <v>1430</v>
      </c>
      <c r="BA8" s="30" t="s">
        <v>761</v>
      </c>
      <c r="BB8" s="30" t="s">
        <v>761</v>
      </c>
      <c r="BC8" s="30" t="s">
        <v>386</v>
      </c>
      <c r="BD8" s="30" t="s">
        <v>393</v>
      </c>
      <c r="BE8" s="30" t="s">
        <v>202</v>
      </c>
      <c r="BF8" s="30" t="s">
        <v>394</v>
      </c>
      <c r="BG8" s="30" t="s">
        <v>1444</v>
      </c>
      <c r="BH8" s="30" t="s">
        <v>778</v>
      </c>
      <c r="BI8" s="30" t="s">
        <v>202</v>
      </c>
      <c r="BJ8" s="30">
        <v>10260</v>
      </c>
      <c r="BK8" s="30" t="s">
        <v>1445</v>
      </c>
      <c r="BL8" s="30">
        <v>10260</v>
      </c>
      <c r="BM8" s="30" t="s">
        <v>1445</v>
      </c>
      <c r="BN8" s="30" t="s">
        <v>207</v>
      </c>
      <c r="BO8" s="30" t="s">
        <v>396</v>
      </c>
      <c r="BP8" s="30" t="s">
        <v>207</v>
      </c>
      <c r="BQ8" s="30" t="s">
        <v>202</v>
      </c>
      <c r="BR8" s="30" t="s">
        <v>202</v>
      </c>
      <c r="BS8" s="30" t="s">
        <v>202</v>
      </c>
      <c r="BT8" s="30" t="s">
        <v>202</v>
      </c>
      <c r="BU8" s="30" t="s">
        <v>202</v>
      </c>
      <c r="BV8" s="30" t="s">
        <v>208</v>
      </c>
      <c r="BW8" s="30" t="s">
        <v>1628</v>
      </c>
      <c r="BX8" s="30" t="s">
        <v>202</v>
      </c>
      <c r="BY8" s="30" t="s">
        <v>202</v>
      </c>
      <c r="BZ8" s="30">
        <v>10260</v>
      </c>
      <c r="CA8" s="30" t="s">
        <v>1445</v>
      </c>
      <c r="CB8" s="30" t="s">
        <v>210</v>
      </c>
      <c r="CC8" s="30" t="s">
        <v>205</v>
      </c>
      <c r="CD8" s="30" t="s">
        <v>778</v>
      </c>
      <c r="CE8" s="30" t="s">
        <v>207</v>
      </c>
      <c r="CF8" s="30" t="s">
        <v>207</v>
      </c>
      <c r="CG8" s="30" t="s">
        <v>207</v>
      </c>
      <c r="CH8" s="30" t="s">
        <v>207</v>
      </c>
      <c r="CI8" s="30" t="s">
        <v>207</v>
      </c>
      <c r="CJ8" s="30" t="s">
        <v>207</v>
      </c>
      <c r="CK8" s="30" t="s">
        <v>649</v>
      </c>
      <c r="CL8" s="30" t="s">
        <v>649</v>
      </c>
      <c r="CM8" s="30" t="s">
        <v>207</v>
      </c>
      <c r="CN8" s="30" t="s">
        <v>649</v>
      </c>
      <c r="CO8" s="30" t="s">
        <v>1039</v>
      </c>
      <c r="CP8" s="30" t="s">
        <v>202</v>
      </c>
      <c r="CQ8" s="30" t="s">
        <v>1040</v>
      </c>
      <c r="CR8" s="30" t="s">
        <v>1041</v>
      </c>
      <c r="CS8" s="30" t="s">
        <v>10</v>
      </c>
      <c r="CT8" s="30" t="s">
        <v>391</v>
      </c>
      <c r="CU8" s="30" t="s">
        <v>1444</v>
      </c>
      <c r="CV8" s="30" t="s">
        <v>1042</v>
      </c>
      <c r="CW8" s="30" t="s">
        <v>1041</v>
      </c>
      <c r="CX8" s="30" t="s">
        <v>778</v>
      </c>
      <c r="CY8" s="30" t="s">
        <v>778</v>
      </c>
      <c r="CZ8" s="30" t="s">
        <v>1152</v>
      </c>
      <c r="DA8" s="30" t="s">
        <v>1043</v>
      </c>
      <c r="DB8" s="30" t="s">
        <v>1043</v>
      </c>
      <c r="DC8" s="30" t="s">
        <v>1044</v>
      </c>
      <c r="DD8" s="30" t="s">
        <v>1045</v>
      </c>
      <c r="DE8" s="30" t="s">
        <v>1046</v>
      </c>
      <c r="DF8" s="30" t="s">
        <v>1559</v>
      </c>
      <c r="DG8" s="30" t="s">
        <v>385</v>
      </c>
      <c r="DH8" s="30" t="s">
        <v>1568</v>
      </c>
      <c r="DI8" s="30" t="s">
        <v>1569</v>
      </c>
      <c r="DJ8" s="30" t="s">
        <v>1570</v>
      </c>
      <c r="DK8" s="30" t="s">
        <v>778</v>
      </c>
      <c r="DL8" s="30" t="s">
        <v>1043</v>
      </c>
      <c r="DM8" s="30" t="s">
        <v>1043</v>
      </c>
      <c r="DN8" s="30" t="s">
        <v>1047</v>
      </c>
      <c r="DO8" s="30" t="s">
        <v>1091</v>
      </c>
      <c r="DP8" s="30" t="s">
        <v>1092</v>
      </c>
      <c r="DQ8" s="30" t="s">
        <v>1572</v>
      </c>
      <c r="DR8" s="30" t="s">
        <v>1091</v>
      </c>
      <c r="DS8" s="30" t="s">
        <v>1108</v>
      </c>
      <c r="DT8" s="30" t="s">
        <v>1581</v>
      </c>
      <c r="DU8" s="30" t="s">
        <v>1582</v>
      </c>
      <c r="DV8" s="30" t="s">
        <v>778</v>
      </c>
      <c r="DW8" s="30" t="s">
        <v>778</v>
      </c>
      <c r="DX8" s="30" t="s">
        <v>1443</v>
      </c>
      <c r="DY8" s="30" t="s">
        <v>1587</v>
      </c>
      <c r="EB8" s="30" t="s">
        <v>5</v>
      </c>
      <c r="EC8" s="30" t="s">
        <v>641</v>
      </c>
      <c r="ED8" s="30" t="s">
        <v>265</v>
      </c>
      <c r="EE8" s="30" t="s">
        <v>202</v>
      </c>
      <c r="EF8" s="30" t="s">
        <v>202</v>
      </c>
      <c r="EG8" s="37" t="s">
        <v>760</v>
      </c>
      <c r="EH8" s="37" t="s">
        <v>760</v>
      </c>
      <c r="EI8" s="37" t="s">
        <v>203</v>
      </c>
      <c r="EJ8" s="37" t="s">
        <v>204</v>
      </c>
      <c r="EK8" s="30" t="s">
        <v>326</v>
      </c>
      <c r="EL8" s="30" t="s">
        <v>1436</v>
      </c>
      <c r="EM8" s="30" t="s">
        <v>329</v>
      </c>
      <c r="EN8" s="30" t="s">
        <v>761</v>
      </c>
      <c r="EO8" s="30">
        <v>0</v>
      </c>
      <c r="EP8" s="30" t="s">
        <v>1430</v>
      </c>
      <c r="EQ8" s="30" t="s">
        <v>335</v>
      </c>
      <c r="ER8" s="30" t="s">
        <v>340</v>
      </c>
      <c r="ES8" s="30" t="s">
        <v>202</v>
      </c>
      <c r="ET8" s="30" t="s">
        <v>363</v>
      </c>
      <c r="EU8" s="30" t="s">
        <v>378</v>
      </c>
      <c r="EV8" s="30" t="s">
        <v>383</v>
      </c>
      <c r="EW8" s="30">
        <v>7</v>
      </c>
      <c r="EX8" s="30" t="s">
        <v>761</v>
      </c>
      <c r="EY8" s="30" t="s">
        <v>205</v>
      </c>
      <c r="EZ8" s="30" t="s">
        <v>386</v>
      </c>
      <c r="FA8" s="30" t="s">
        <v>393</v>
      </c>
      <c r="FB8" s="30" t="s">
        <v>763</v>
      </c>
      <c r="FC8" s="30" t="s">
        <v>394</v>
      </c>
      <c r="FD8" s="30" t="s">
        <v>1444</v>
      </c>
      <c r="FH8" s="30" t="s">
        <v>1441</v>
      </c>
      <c r="FJ8" s="30" t="s">
        <v>766</v>
      </c>
      <c r="FK8" s="30" t="s">
        <v>202</v>
      </c>
      <c r="FL8" s="30" t="s">
        <v>800</v>
      </c>
      <c r="FM8" s="30" t="s">
        <v>963</v>
      </c>
      <c r="FN8" s="30" t="s">
        <v>769</v>
      </c>
      <c r="FO8" s="30">
        <v>10260</v>
      </c>
      <c r="FP8" s="30" t="s">
        <v>766</v>
      </c>
      <c r="FQ8" s="30" t="s">
        <v>202</v>
      </c>
      <c r="FR8" s="30" t="s">
        <v>800</v>
      </c>
      <c r="FS8" s="30" t="s">
        <v>963</v>
      </c>
      <c r="FT8" s="30" t="s">
        <v>769</v>
      </c>
      <c r="FU8" s="30">
        <v>10260</v>
      </c>
      <c r="FV8" s="30">
        <v>1</v>
      </c>
      <c r="FW8" s="30" t="s">
        <v>1176</v>
      </c>
      <c r="FZ8" s="30" t="s">
        <v>772</v>
      </c>
      <c r="GA8" s="30" t="s">
        <v>207</v>
      </c>
      <c r="GB8" s="30" t="s">
        <v>1623</v>
      </c>
      <c r="GD8" s="30" t="s">
        <v>1624</v>
      </c>
      <c r="GF8" s="30" t="s">
        <v>207</v>
      </c>
      <c r="GG8" s="30" t="s">
        <v>980</v>
      </c>
      <c r="GI8" s="30" t="s">
        <v>1624</v>
      </c>
      <c r="GL8" s="30" t="s">
        <v>202</v>
      </c>
      <c r="GM8" s="30" t="s">
        <v>208</v>
      </c>
      <c r="GN8" s="30" t="s">
        <v>774</v>
      </c>
      <c r="GO8" s="30" t="s">
        <v>774</v>
      </c>
      <c r="GP8" s="30" t="s">
        <v>774</v>
      </c>
      <c r="GQ8" s="30" t="s">
        <v>761</v>
      </c>
      <c r="GR8" s="30" t="s">
        <v>202</v>
      </c>
      <c r="GS8" s="30" t="s">
        <v>800</v>
      </c>
      <c r="GT8" s="30" t="s">
        <v>963</v>
      </c>
      <c r="GU8" s="30" t="s">
        <v>769</v>
      </c>
      <c r="GV8" s="30">
        <v>10260</v>
      </c>
      <c r="GW8" s="30" t="s">
        <v>775</v>
      </c>
      <c r="GX8" s="30" t="s">
        <v>776</v>
      </c>
      <c r="GY8" s="30" t="s">
        <v>776</v>
      </c>
      <c r="GZ8" s="30" t="s">
        <v>777</v>
      </c>
      <c r="HB8" s="30" t="s">
        <v>761</v>
      </c>
      <c r="HD8" s="30" t="s">
        <v>778</v>
      </c>
      <c r="HE8" s="30" t="s">
        <v>778</v>
      </c>
      <c r="HF8" s="30" t="s">
        <v>778</v>
      </c>
      <c r="HH8" s="30" t="s">
        <v>1626</v>
      </c>
      <c r="HI8" s="30" t="s">
        <v>1184</v>
      </c>
      <c r="HJ8" s="30" t="s">
        <v>1421</v>
      </c>
      <c r="HK8" s="30" t="s">
        <v>1419</v>
      </c>
      <c r="HL8" s="30" t="s">
        <v>1693</v>
      </c>
      <c r="HM8" s="30" t="s">
        <v>1680</v>
      </c>
      <c r="HN8" s="30" t="s">
        <v>1694</v>
      </c>
      <c r="HO8" s="40" t="s">
        <v>1695</v>
      </c>
      <c r="HP8" s="30" t="s">
        <v>1683</v>
      </c>
      <c r="HQ8" s="30" t="s">
        <v>1684</v>
      </c>
      <c r="HR8" s="30" t="s">
        <v>1685</v>
      </c>
      <c r="HS8" s="30" t="s">
        <v>761</v>
      </c>
      <c r="HT8" s="30" t="s">
        <v>1448</v>
      </c>
      <c r="HU8" s="30" t="s">
        <v>209</v>
      </c>
      <c r="HV8" s="30" t="s">
        <v>1436</v>
      </c>
      <c r="HW8" s="30" t="s">
        <v>1447</v>
      </c>
      <c r="HX8" s="30" t="s">
        <v>1686</v>
      </c>
      <c r="HY8" s="30" t="s">
        <v>1687</v>
      </c>
      <c r="IB8" s="30" t="s">
        <v>1688</v>
      </c>
      <c r="IE8" s="30" t="s">
        <v>1689</v>
      </c>
    </row>
    <row r="9" spans="1:241" s="30" customFormat="1" x14ac:dyDescent="0.2">
      <c r="A9" s="30" t="s">
        <v>1224</v>
      </c>
      <c r="B9" s="30" t="s">
        <v>1162</v>
      </c>
      <c r="C9" s="30" t="s">
        <v>1156</v>
      </c>
      <c r="E9" s="30" t="s">
        <v>1170</v>
      </c>
      <c r="H9" s="30" t="s">
        <v>402</v>
      </c>
      <c r="I9" s="30" t="s">
        <v>1422</v>
      </c>
      <c r="J9" s="30" t="s">
        <v>1419</v>
      </c>
      <c r="K9" s="37" t="s">
        <v>760</v>
      </c>
      <c r="L9" s="37" t="s">
        <v>760</v>
      </c>
      <c r="M9" s="37" t="s">
        <v>203</v>
      </c>
      <c r="N9" s="30" t="s">
        <v>760</v>
      </c>
      <c r="O9" s="30" t="s">
        <v>760</v>
      </c>
      <c r="P9" s="30" t="s">
        <v>1151</v>
      </c>
      <c r="Q9" s="30" t="s">
        <v>1446</v>
      </c>
      <c r="R9" s="30" t="s">
        <v>5</v>
      </c>
      <c r="S9" s="30" t="s">
        <v>640</v>
      </c>
      <c r="T9" s="30" t="s">
        <v>265</v>
      </c>
      <c r="U9" s="30" t="s">
        <v>202</v>
      </c>
      <c r="V9" s="30" t="s">
        <v>202</v>
      </c>
      <c r="W9" s="30" t="s">
        <v>1184</v>
      </c>
      <c r="X9" s="30" t="s">
        <v>1469</v>
      </c>
      <c r="Y9" s="30" t="s">
        <v>1628</v>
      </c>
      <c r="Z9" s="30" t="s">
        <v>202</v>
      </c>
      <c r="AA9" s="30" t="s">
        <v>202</v>
      </c>
      <c r="AB9" s="30" t="s">
        <v>202</v>
      </c>
      <c r="AC9" s="30" t="s">
        <v>10</v>
      </c>
      <c r="AD9" s="30" t="s">
        <v>135</v>
      </c>
      <c r="AE9" s="30" t="s">
        <v>5</v>
      </c>
      <c r="AF9" s="30" t="s">
        <v>640</v>
      </c>
      <c r="AG9" s="30" t="s">
        <v>265</v>
      </c>
      <c r="AH9" s="30" t="s">
        <v>202</v>
      </c>
      <c r="AI9" s="30" t="s">
        <v>202</v>
      </c>
      <c r="AJ9" s="37" t="s">
        <v>760</v>
      </c>
      <c r="AK9" s="37" t="s">
        <v>760</v>
      </c>
      <c r="AL9" s="37" t="s">
        <v>203</v>
      </c>
      <c r="AM9" s="37" t="s">
        <v>204</v>
      </c>
      <c r="AN9" s="30" t="s">
        <v>322</v>
      </c>
      <c r="AO9" s="30" t="s">
        <v>205</v>
      </c>
      <c r="AP9" s="30" t="s">
        <v>329</v>
      </c>
      <c r="AQ9" s="30" t="s">
        <v>1447</v>
      </c>
      <c r="AR9" s="30" t="s">
        <v>761</v>
      </c>
      <c r="AS9" s="30" t="s">
        <v>761</v>
      </c>
      <c r="AT9" s="30" t="s">
        <v>330</v>
      </c>
      <c r="AU9" s="30" t="s">
        <v>338</v>
      </c>
      <c r="AV9" s="30" t="s">
        <v>202</v>
      </c>
      <c r="AW9" s="30" t="s">
        <v>357</v>
      </c>
      <c r="AX9" s="30" t="s">
        <v>378</v>
      </c>
      <c r="AY9" s="30" t="s">
        <v>379</v>
      </c>
      <c r="AZ9" s="30" t="s">
        <v>1473</v>
      </c>
      <c r="BA9" s="30" t="s">
        <v>1153</v>
      </c>
      <c r="BB9" s="30" t="s">
        <v>761</v>
      </c>
      <c r="BC9" s="30" t="s">
        <v>385</v>
      </c>
      <c r="BD9" s="30" t="s">
        <v>393</v>
      </c>
      <c r="BE9" s="30" t="s">
        <v>202</v>
      </c>
      <c r="BF9" s="30" t="s">
        <v>394</v>
      </c>
      <c r="BG9" s="30" t="s">
        <v>1449</v>
      </c>
      <c r="BH9" s="30" t="s">
        <v>778</v>
      </c>
      <c r="BI9" s="30" t="s">
        <v>202</v>
      </c>
      <c r="BJ9" s="30">
        <v>10800</v>
      </c>
      <c r="BK9" s="30" t="s">
        <v>1433</v>
      </c>
      <c r="BL9" s="30">
        <v>10800</v>
      </c>
      <c r="BM9" s="30" t="s">
        <v>1433</v>
      </c>
      <c r="BN9" s="30" t="s">
        <v>207</v>
      </c>
      <c r="BO9" s="30" t="s">
        <v>396</v>
      </c>
      <c r="BP9" s="30" t="s">
        <v>207</v>
      </c>
      <c r="BQ9" s="30" t="s">
        <v>202</v>
      </c>
      <c r="BR9" s="30" t="s">
        <v>202</v>
      </c>
      <c r="BS9" s="30" t="s">
        <v>202</v>
      </c>
      <c r="BT9" s="30" t="s">
        <v>202</v>
      </c>
      <c r="BU9" s="30" t="s">
        <v>202</v>
      </c>
      <c r="BV9" s="30" t="s">
        <v>208</v>
      </c>
      <c r="BW9" s="30" t="s">
        <v>1628</v>
      </c>
      <c r="BX9" s="30" t="s">
        <v>202</v>
      </c>
      <c r="BY9" s="30" t="s">
        <v>202</v>
      </c>
      <c r="BZ9" s="30">
        <v>10800</v>
      </c>
      <c r="CA9" s="30" t="s">
        <v>1433</v>
      </c>
      <c r="CB9" s="30" t="s">
        <v>210</v>
      </c>
      <c r="CC9" s="30" t="s">
        <v>205</v>
      </c>
      <c r="CD9" s="30" t="s">
        <v>778</v>
      </c>
      <c r="CE9" s="30" t="s">
        <v>207</v>
      </c>
      <c r="CF9" s="30" t="s">
        <v>207</v>
      </c>
      <c r="CG9" s="30" t="s">
        <v>207</v>
      </c>
      <c r="CH9" s="30" t="s">
        <v>207</v>
      </c>
      <c r="CI9" s="30" t="s">
        <v>207</v>
      </c>
      <c r="CJ9" s="30" t="s">
        <v>207</v>
      </c>
      <c r="CK9" s="30" t="s">
        <v>649</v>
      </c>
      <c r="CL9" s="30" t="s">
        <v>649</v>
      </c>
      <c r="CM9" s="30" t="s">
        <v>207</v>
      </c>
      <c r="CN9" s="30" t="s">
        <v>649</v>
      </c>
      <c r="CO9" s="30" t="s">
        <v>1039</v>
      </c>
      <c r="CP9" s="30" t="s">
        <v>202</v>
      </c>
      <c r="CQ9" s="30" t="s">
        <v>1040</v>
      </c>
      <c r="CR9" s="30" t="s">
        <v>1041</v>
      </c>
      <c r="CS9" s="30" t="s">
        <v>10</v>
      </c>
      <c r="CT9" s="30" t="s">
        <v>391</v>
      </c>
      <c r="CU9" s="30" t="s">
        <v>1449</v>
      </c>
      <c r="CV9" s="30" t="s">
        <v>1042</v>
      </c>
      <c r="CW9" s="30" t="s">
        <v>1041</v>
      </c>
      <c r="CX9" s="30" t="s">
        <v>778</v>
      </c>
      <c r="CY9" s="30" t="s">
        <v>778</v>
      </c>
      <c r="CZ9" s="30" t="s">
        <v>1152</v>
      </c>
      <c r="DA9" s="30" t="s">
        <v>1043</v>
      </c>
      <c r="DB9" s="30" t="s">
        <v>1043</v>
      </c>
      <c r="DC9" s="30" t="s">
        <v>1044</v>
      </c>
      <c r="DD9" s="30" t="s">
        <v>1045</v>
      </c>
      <c r="DE9" s="30" t="s">
        <v>1046</v>
      </c>
      <c r="DF9" s="30" t="s">
        <v>1559</v>
      </c>
      <c r="DG9" s="30" t="s">
        <v>385</v>
      </c>
      <c r="DH9" s="30" t="s">
        <v>1568</v>
      </c>
      <c r="DI9" s="30" t="s">
        <v>1569</v>
      </c>
      <c r="DJ9" s="30" t="s">
        <v>1570</v>
      </c>
      <c r="DK9" s="30" t="s">
        <v>778</v>
      </c>
      <c r="DL9" s="30" t="s">
        <v>1043</v>
      </c>
      <c r="DM9" s="30" t="s">
        <v>1043</v>
      </c>
      <c r="DN9" s="30" t="s">
        <v>1047</v>
      </c>
      <c r="DO9" s="30" t="s">
        <v>1091</v>
      </c>
      <c r="DP9" s="30" t="s">
        <v>1092</v>
      </c>
      <c r="DQ9" s="30" t="s">
        <v>1572</v>
      </c>
      <c r="DR9" s="30" t="s">
        <v>1091</v>
      </c>
      <c r="DS9" s="30" t="s">
        <v>1108</v>
      </c>
      <c r="DT9" s="30" t="s">
        <v>1581</v>
      </c>
      <c r="DU9" s="30" t="s">
        <v>1582</v>
      </c>
      <c r="DV9" s="30" t="s">
        <v>778</v>
      </c>
      <c r="DW9" s="30" t="s">
        <v>778</v>
      </c>
      <c r="DX9" s="30" t="s">
        <v>1446</v>
      </c>
      <c r="DY9" s="30" t="s">
        <v>1587</v>
      </c>
      <c r="EB9" s="30" t="s">
        <v>5</v>
      </c>
      <c r="EC9" s="30" t="s">
        <v>640</v>
      </c>
      <c r="ED9" s="30" t="s">
        <v>265</v>
      </c>
      <c r="EE9" s="30" t="s">
        <v>202</v>
      </c>
      <c r="EF9" s="30" t="s">
        <v>202</v>
      </c>
      <c r="EG9" s="37" t="s">
        <v>760</v>
      </c>
      <c r="EH9" s="37" t="s">
        <v>760</v>
      </c>
      <c r="EI9" s="37" t="s">
        <v>203</v>
      </c>
      <c r="EJ9" s="37" t="s">
        <v>204</v>
      </c>
      <c r="EK9" s="30" t="s">
        <v>322</v>
      </c>
      <c r="EL9" s="30" t="s">
        <v>205</v>
      </c>
      <c r="EM9" s="30" t="s">
        <v>329</v>
      </c>
      <c r="EN9" s="30" t="s">
        <v>1447</v>
      </c>
      <c r="EO9" s="30">
        <v>0</v>
      </c>
      <c r="EP9" s="30" t="s">
        <v>1448</v>
      </c>
      <c r="EQ9" s="30" t="s">
        <v>330</v>
      </c>
      <c r="ER9" s="30" t="s">
        <v>338</v>
      </c>
      <c r="ES9" s="30" t="s">
        <v>202</v>
      </c>
      <c r="ET9" s="30" t="s">
        <v>357</v>
      </c>
      <c r="EU9" s="30" t="s">
        <v>378</v>
      </c>
      <c r="EV9" s="30" t="s">
        <v>379</v>
      </c>
      <c r="EW9" s="30">
        <v>5000</v>
      </c>
      <c r="EX9" s="30" t="s">
        <v>1153</v>
      </c>
      <c r="EY9" s="30" t="s">
        <v>205</v>
      </c>
      <c r="EZ9" s="30" t="s">
        <v>385</v>
      </c>
      <c r="FA9" s="30" t="s">
        <v>393</v>
      </c>
      <c r="FB9" s="30" t="s">
        <v>763</v>
      </c>
      <c r="FC9" s="30" t="s">
        <v>394</v>
      </c>
      <c r="FD9" s="30" t="s">
        <v>1449</v>
      </c>
      <c r="FH9" s="30" t="s">
        <v>1441</v>
      </c>
      <c r="FJ9" s="30" t="s">
        <v>766</v>
      </c>
      <c r="FK9" s="30" t="s">
        <v>202</v>
      </c>
      <c r="FL9" s="30" t="s">
        <v>800</v>
      </c>
      <c r="FM9" s="30" t="s">
        <v>850</v>
      </c>
      <c r="FN9" s="30" t="s">
        <v>769</v>
      </c>
      <c r="FO9" s="30">
        <v>10800</v>
      </c>
      <c r="FP9" s="30" t="s">
        <v>766</v>
      </c>
      <c r="FQ9" s="30" t="s">
        <v>202</v>
      </c>
      <c r="FR9" s="30" t="s">
        <v>800</v>
      </c>
      <c r="FS9" s="30" t="s">
        <v>850</v>
      </c>
      <c r="FT9" s="30" t="s">
        <v>769</v>
      </c>
      <c r="FU9" s="30">
        <v>10800</v>
      </c>
      <c r="FV9" s="30">
        <v>1</v>
      </c>
      <c r="FW9" s="30" t="s">
        <v>1176</v>
      </c>
      <c r="FZ9" s="30" t="s">
        <v>772</v>
      </c>
      <c r="GA9" s="30" t="s">
        <v>207</v>
      </c>
      <c r="GB9" s="30" t="s">
        <v>1623</v>
      </c>
      <c r="GD9" s="30" t="s">
        <v>1624</v>
      </c>
      <c r="GF9" s="30" t="s">
        <v>207</v>
      </c>
      <c r="GG9" s="30" t="s">
        <v>980</v>
      </c>
      <c r="GI9" s="30" t="s">
        <v>1624</v>
      </c>
      <c r="GL9" s="30" t="s">
        <v>202</v>
      </c>
      <c r="GM9" s="30" t="s">
        <v>208</v>
      </c>
      <c r="GN9" s="30" t="s">
        <v>774</v>
      </c>
      <c r="GO9" s="30" t="s">
        <v>774</v>
      </c>
      <c r="GP9" s="30" t="s">
        <v>774</v>
      </c>
      <c r="GQ9" s="30" t="s">
        <v>761</v>
      </c>
      <c r="GR9" s="30" t="s">
        <v>202</v>
      </c>
      <c r="GS9" s="30" t="s">
        <v>800</v>
      </c>
      <c r="GT9" s="30" t="s">
        <v>850</v>
      </c>
      <c r="GU9" s="30" t="s">
        <v>769</v>
      </c>
      <c r="GV9" s="30">
        <v>10800</v>
      </c>
      <c r="GW9" s="30" t="s">
        <v>775</v>
      </c>
      <c r="GX9" s="30" t="s">
        <v>776</v>
      </c>
      <c r="GY9" s="30" t="s">
        <v>776</v>
      </c>
      <c r="GZ9" s="30" t="s">
        <v>777</v>
      </c>
      <c r="HB9" s="30" t="s">
        <v>761</v>
      </c>
      <c r="HD9" s="30" t="s">
        <v>778</v>
      </c>
      <c r="HE9" s="30" t="s">
        <v>778</v>
      </c>
      <c r="HF9" s="30" t="s">
        <v>778</v>
      </c>
      <c r="HH9" s="30" t="s">
        <v>1626</v>
      </c>
      <c r="HI9" s="30" t="s">
        <v>1184</v>
      </c>
      <c r="HJ9" s="30" t="s">
        <v>1422</v>
      </c>
      <c r="HK9" s="30" t="s">
        <v>1419</v>
      </c>
      <c r="HL9" s="30" t="s">
        <v>1696</v>
      </c>
      <c r="HM9" s="30" t="s">
        <v>1680</v>
      </c>
      <c r="HN9" s="30" t="s">
        <v>1697</v>
      </c>
      <c r="HO9" s="40" t="s">
        <v>1698</v>
      </c>
      <c r="HP9" s="30" t="s">
        <v>1683</v>
      </c>
      <c r="HQ9" s="30" t="s">
        <v>1684</v>
      </c>
      <c r="HR9" s="30" t="s">
        <v>1685</v>
      </c>
      <c r="HS9" s="30" t="s">
        <v>761</v>
      </c>
      <c r="HT9" s="30" t="s">
        <v>1448</v>
      </c>
      <c r="HU9" s="30" t="s">
        <v>209</v>
      </c>
      <c r="HV9" s="30" t="s">
        <v>1436</v>
      </c>
      <c r="HW9" s="30" t="s">
        <v>1447</v>
      </c>
      <c r="HX9" s="30" t="s">
        <v>1686</v>
      </c>
      <c r="HY9" s="30" t="s">
        <v>1687</v>
      </c>
      <c r="IB9" s="30" t="s">
        <v>1688</v>
      </c>
      <c r="IE9" s="30" t="s">
        <v>1689</v>
      </c>
    </row>
    <row r="10" spans="1:241" s="30" customFormat="1" x14ac:dyDescent="0.2">
      <c r="A10" s="30" t="s">
        <v>1224</v>
      </c>
      <c r="B10" s="30" t="s">
        <v>1163</v>
      </c>
      <c r="C10" s="30" t="s">
        <v>1156</v>
      </c>
      <c r="E10" s="30" t="s">
        <v>1170</v>
      </c>
      <c r="H10" s="30" t="s">
        <v>403</v>
      </c>
      <c r="I10" s="30" t="s">
        <v>1423</v>
      </c>
      <c r="J10" s="30" t="s">
        <v>1419</v>
      </c>
      <c r="K10" s="37" t="s">
        <v>760</v>
      </c>
      <c r="L10" s="37" t="s">
        <v>760</v>
      </c>
      <c r="M10" s="37" t="s">
        <v>203</v>
      </c>
      <c r="N10" s="30" t="s">
        <v>760</v>
      </c>
      <c r="O10" s="30" t="s">
        <v>760</v>
      </c>
      <c r="P10" s="30" t="s">
        <v>1151</v>
      </c>
      <c r="Q10" s="30" t="s">
        <v>1450</v>
      </c>
      <c r="R10" s="30" t="s">
        <v>5</v>
      </c>
      <c r="S10" s="30" t="s">
        <v>640</v>
      </c>
      <c r="T10" s="30" t="s">
        <v>265</v>
      </c>
      <c r="U10" s="30" t="s">
        <v>202</v>
      </c>
      <c r="V10" s="30" t="s">
        <v>202</v>
      </c>
      <c r="W10" s="30" t="s">
        <v>1184</v>
      </c>
      <c r="X10" s="30" t="s">
        <v>1469</v>
      </c>
      <c r="Y10" s="30" t="s">
        <v>1628</v>
      </c>
      <c r="Z10" s="30" t="s">
        <v>202</v>
      </c>
      <c r="AA10" s="30" t="s">
        <v>202</v>
      </c>
      <c r="AB10" s="30" t="s">
        <v>202</v>
      </c>
      <c r="AC10" s="30" t="s">
        <v>10</v>
      </c>
      <c r="AD10" s="30" t="s">
        <v>135</v>
      </c>
      <c r="AE10" s="30" t="s">
        <v>5</v>
      </c>
      <c r="AF10" s="30" t="s">
        <v>640</v>
      </c>
      <c r="AG10" s="30" t="s">
        <v>265</v>
      </c>
      <c r="AH10" s="30" t="s">
        <v>202</v>
      </c>
      <c r="AI10" s="30" t="s">
        <v>202</v>
      </c>
      <c r="AJ10" s="37" t="s">
        <v>760</v>
      </c>
      <c r="AK10" s="37" t="s">
        <v>760</v>
      </c>
      <c r="AL10" s="37" t="s">
        <v>203</v>
      </c>
      <c r="AM10" s="37" t="s">
        <v>204</v>
      </c>
      <c r="AN10" s="30" t="s">
        <v>324</v>
      </c>
      <c r="AO10" s="30" t="s">
        <v>761</v>
      </c>
      <c r="AP10" s="30" t="s">
        <v>329</v>
      </c>
      <c r="AQ10" s="30" t="s">
        <v>1436</v>
      </c>
      <c r="AR10" s="30" t="s">
        <v>761</v>
      </c>
      <c r="AS10" s="30" t="s">
        <v>761</v>
      </c>
      <c r="AT10" s="30" t="s">
        <v>330</v>
      </c>
      <c r="AU10" s="30" t="s">
        <v>341</v>
      </c>
      <c r="AV10" s="30" t="s">
        <v>202</v>
      </c>
      <c r="AW10" s="30" t="s">
        <v>360</v>
      </c>
      <c r="AX10" s="30" t="s">
        <v>378</v>
      </c>
      <c r="AY10" s="30" t="s">
        <v>383</v>
      </c>
      <c r="AZ10" s="30" t="s">
        <v>1474</v>
      </c>
      <c r="BA10" s="30" t="s">
        <v>761</v>
      </c>
      <c r="BB10" s="30" t="s">
        <v>761</v>
      </c>
      <c r="BC10" s="30" t="s">
        <v>388</v>
      </c>
      <c r="BD10" s="30" t="s">
        <v>393</v>
      </c>
      <c r="BE10" s="30" t="s">
        <v>202</v>
      </c>
      <c r="BF10" s="30" t="s">
        <v>394</v>
      </c>
      <c r="BG10" s="30" t="s">
        <v>1451</v>
      </c>
      <c r="BH10" s="30" t="s">
        <v>778</v>
      </c>
      <c r="BI10" s="30" t="s">
        <v>202</v>
      </c>
      <c r="BJ10" s="30">
        <v>12120</v>
      </c>
      <c r="BK10" s="30" t="s">
        <v>1452</v>
      </c>
      <c r="BL10" s="30">
        <v>12120</v>
      </c>
      <c r="BM10" s="30" t="s">
        <v>1452</v>
      </c>
      <c r="BN10" s="30" t="s">
        <v>207</v>
      </c>
      <c r="BO10" s="30" t="s">
        <v>396</v>
      </c>
      <c r="BP10" s="30" t="s">
        <v>207</v>
      </c>
      <c r="BQ10" s="30" t="s">
        <v>202</v>
      </c>
      <c r="BR10" s="30" t="s">
        <v>202</v>
      </c>
      <c r="BS10" s="30" t="s">
        <v>202</v>
      </c>
      <c r="BT10" s="30" t="s">
        <v>202</v>
      </c>
      <c r="BU10" s="30" t="s">
        <v>202</v>
      </c>
      <c r="BV10" s="30" t="s">
        <v>208</v>
      </c>
      <c r="BW10" s="30" t="s">
        <v>1628</v>
      </c>
      <c r="BX10" s="30" t="s">
        <v>202</v>
      </c>
      <c r="BY10" s="30" t="s">
        <v>202</v>
      </c>
      <c r="BZ10" s="30">
        <v>12120</v>
      </c>
      <c r="CA10" s="30" t="s">
        <v>1452</v>
      </c>
      <c r="CB10" s="30" t="s">
        <v>210</v>
      </c>
      <c r="CC10" s="30" t="s">
        <v>205</v>
      </c>
      <c r="CD10" s="30" t="s">
        <v>778</v>
      </c>
      <c r="CE10" s="30" t="s">
        <v>207</v>
      </c>
      <c r="CF10" s="30" t="s">
        <v>207</v>
      </c>
      <c r="CG10" s="30" t="s">
        <v>207</v>
      </c>
      <c r="CH10" s="30" t="s">
        <v>207</v>
      </c>
      <c r="CI10" s="30" t="s">
        <v>207</v>
      </c>
      <c r="CJ10" s="30" t="s">
        <v>207</v>
      </c>
      <c r="CK10" s="30" t="s">
        <v>649</v>
      </c>
      <c r="CL10" s="30" t="s">
        <v>649</v>
      </c>
      <c r="CM10" s="30" t="s">
        <v>207</v>
      </c>
      <c r="CN10" s="30" t="s">
        <v>649</v>
      </c>
      <c r="CO10" s="30" t="s">
        <v>1039</v>
      </c>
      <c r="CP10" s="30" t="s">
        <v>202</v>
      </c>
      <c r="CQ10" s="30" t="s">
        <v>1040</v>
      </c>
      <c r="CR10" s="30" t="s">
        <v>1041</v>
      </c>
      <c r="CS10" s="30" t="s">
        <v>10</v>
      </c>
      <c r="CT10" s="30" t="s">
        <v>391</v>
      </c>
      <c r="CU10" s="30" t="s">
        <v>1451</v>
      </c>
      <c r="CV10" s="30" t="s">
        <v>1042</v>
      </c>
      <c r="CW10" s="30" t="s">
        <v>1041</v>
      </c>
      <c r="CX10" s="30" t="s">
        <v>778</v>
      </c>
      <c r="CY10" s="30" t="s">
        <v>778</v>
      </c>
      <c r="CZ10" s="30" t="s">
        <v>1152</v>
      </c>
      <c r="DA10" s="30" t="s">
        <v>1043</v>
      </c>
      <c r="DB10" s="30" t="s">
        <v>1043</v>
      </c>
      <c r="DC10" s="30" t="s">
        <v>1044</v>
      </c>
      <c r="DD10" s="30" t="s">
        <v>1045</v>
      </c>
      <c r="DE10" s="30" t="s">
        <v>1046</v>
      </c>
      <c r="DF10" s="30" t="s">
        <v>1559</v>
      </c>
      <c r="DG10" s="30" t="s">
        <v>385</v>
      </c>
      <c r="DH10" s="30" t="s">
        <v>1568</v>
      </c>
      <c r="DI10" s="30" t="s">
        <v>1569</v>
      </c>
      <c r="DJ10" s="30" t="s">
        <v>1570</v>
      </c>
      <c r="DK10" s="30" t="s">
        <v>778</v>
      </c>
      <c r="DL10" s="30" t="s">
        <v>1043</v>
      </c>
      <c r="DM10" s="30" t="s">
        <v>1043</v>
      </c>
      <c r="DN10" s="30" t="s">
        <v>1047</v>
      </c>
      <c r="DO10" s="30" t="s">
        <v>1091</v>
      </c>
      <c r="DP10" s="30" t="s">
        <v>1092</v>
      </c>
      <c r="DQ10" s="30" t="s">
        <v>1572</v>
      </c>
      <c r="DR10" s="30" t="s">
        <v>1091</v>
      </c>
      <c r="DS10" s="30" t="s">
        <v>1108</v>
      </c>
      <c r="DT10" s="30" t="s">
        <v>1581</v>
      </c>
      <c r="DU10" s="30" t="s">
        <v>1582</v>
      </c>
      <c r="DV10" s="30" t="s">
        <v>778</v>
      </c>
      <c r="DW10" s="30" t="s">
        <v>778</v>
      </c>
      <c r="DX10" s="30" t="s">
        <v>1450</v>
      </c>
      <c r="DY10" s="30" t="s">
        <v>1587</v>
      </c>
      <c r="EB10" s="30" t="s">
        <v>5</v>
      </c>
      <c r="EC10" s="30" t="s">
        <v>640</v>
      </c>
      <c r="ED10" s="30" t="s">
        <v>265</v>
      </c>
      <c r="EE10" s="30" t="s">
        <v>202</v>
      </c>
      <c r="EF10" s="30" t="s">
        <v>202</v>
      </c>
      <c r="EG10" s="37" t="s">
        <v>760</v>
      </c>
      <c r="EH10" s="37" t="s">
        <v>760</v>
      </c>
      <c r="EI10" s="37" t="s">
        <v>203</v>
      </c>
      <c r="EJ10" s="37" t="s">
        <v>204</v>
      </c>
      <c r="EK10" s="30" t="s">
        <v>324</v>
      </c>
      <c r="EL10" s="30" t="s">
        <v>761</v>
      </c>
      <c r="EM10" s="30" t="s">
        <v>329</v>
      </c>
      <c r="EN10" s="30" t="s">
        <v>1436</v>
      </c>
      <c r="EO10" s="30">
        <v>0</v>
      </c>
      <c r="EP10" s="30" t="s">
        <v>1436</v>
      </c>
      <c r="EQ10" s="30" t="s">
        <v>330</v>
      </c>
      <c r="ER10" s="30" t="s">
        <v>341</v>
      </c>
      <c r="ES10" s="30" t="s">
        <v>202</v>
      </c>
      <c r="ET10" s="30" t="s">
        <v>360</v>
      </c>
      <c r="EU10" s="30" t="s">
        <v>378</v>
      </c>
      <c r="EV10" s="30" t="s">
        <v>383</v>
      </c>
      <c r="EW10" s="30">
        <v>100</v>
      </c>
      <c r="EX10" s="30" t="s">
        <v>761</v>
      </c>
      <c r="EY10" s="30" t="s">
        <v>205</v>
      </c>
      <c r="EZ10" s="30" t="s">
        <v>388</v>
      </c>
      <c r="FA10" s="30" t="s">
        <v>393</v>
      </c>
      <c r="FB10" s="30" t="s">
        <v>763</v>
      </c>
      <c r="FC10" s="30" t="s">
        <v>394</v>
      </c>
      <c r="FD10" s="30" t="s">
        <v>1451</v>
      </c>
      <c r="FH10" s="30" t="s">
        <v>1441</v>
      </c>
      <c r="FJ10" s="30" t="s">
        <v>766</v>
      </c>
      <c r="FK10" s="30" t="s">
        <v>202</v>
      </c>
      <c r="FL10" s="30" t="s">
        <v>800</v>
      </c>
      <c r="FM10" s="30" t="s">
        <v>1357</v>
      </c>
      <c r="FN10" s="30" t="s">
        <v>796</v>
      </c>
      <c r="FO10" s="30">
        <v>12120</v>
      </c>
      <c r="FP10" s="30" t="s">
        <v>766</v>
      </c>
      <c r="FQ10" s="30" t="s">
        <v>202</v>
      </c>
      <c r="FR10" s="30" t="s">
        <v>800</v>
      </c>
      <c r="FS10" s="30" t="s">
        <v>850</v>
      </c>
      <c r="FT10" s="30" t="s">
        <v>769</v>
      </c>
      <c r="FU10" s="30">
        <v>10800</v>
      </c>
      <c r="FV10" s="30">
        <v>1</v>
      </c>
      <c r="FW10" s="30" t="s">
        <v>1176</v>
      </c>
      <c r="FZ10" s="30" t="s">
        <v>772</v>
      </c>
      <c r="GA10" s="30" t="s">
        <v>207</v>
      </c>
      <c r="GB10" s="30" t="s">
        <v>1623</v>
      </c>
      <c r="GD10" s="30" t="s">
        <v>1624</v>
      </c>
      <c r="GF10" s="30" t="s">
        <v>207</v>
      </c>
      <c r="GG10" s="30" t="s">
        <v>980</v>
      </c>
      <c r="GI10" s="30" t="s">
        <v>1624</v>
      </c>
      <c r="GL10" s="30" t="s">
        <v>202</v>
      </c>
      <c r="GM10" s="30" t="s">
        <v>208</v>
      </c>
      <c r="GN10" s="30" t="s">
        <v>774</v>
      </c>
      <c r="GO10" s="30" t="s">
        <v>774</v>
      </c>
      <c r="GP10" s="30" t="s">
        <v>774</v>
      </c>
      <c r="GQ10" s="30" t="s">
        <v>761</v>
      </c>
      <c r="GR10" s="30" t="s">
        <v>202</v>
      </c>
      <c r="GS10" s="30" t="s">
        <v>800</v>
      </c>
      <c r="GT10" s="30" t="s">
        <v>850</v>
      </c>
      <c r="GU10" s="30" t="s">
        <v>769</v>
      </c>
      <c r="GV10" s="30">
        <v>10800</v>
      </c>
      <c r="GW10" s="30" t="s">
        <v>775</v>
      </c>
      <c r="GX10" s="30" t="s">
        <v>776</v>
      </c>
      <c r="GY10" s="30" t="s">
        <v>776</v>
      </c>
      <c r="GZ10" s="30" t="s">
        <v>777</v>
      </c>
      <c r="HB10" s="30" t="s">
        <v>761</v>
      </c>
      <c r="HD10" s="30" t="s">
        <v>778</v>
      </c>
      <c r="HE10" s="30" t="s">
        <v>778</v>
      </c>
      <c r="HF10" s="30" t="s">
        <v>778</v>
      </c>
      <c r="HH10" s="30" t="s">
        <v>1626</v>
      </c>
      <c r="HI10" s="30" t="s">
        <v>1184</v>
      </c>
      <c r="HJ10" s="30" t="s">
        <v>1423</v>
      </c>
      <c r="HK10" s="30" t="s">
        <v>1419</v>
      </c>
      <c r="HL10" s="30" t="s">
        <v>1699</v>
      </c>
      <c r="HM10" s="30" t="s">
        <v>1680</v>
      </c>
      <c r="HN10" s="30" t="s">
        <v>1700</v>
      </c>
      <c r="HO10" s="40" t="s">
        <v>1701</v>
      </c>
      <c r="HP10" s="30" t="s">
        <v>1683</v>
      </c>
      <c r="HQ10" s="30" t="s">
        <v>1684</v>
      </c>
      <c r="HR10" s="30" t="s">
        <v>1685</v>
      </c>
      <c r="HS10" s="30" t="s">
        <v>761</v>
      </c>
      <c r="HT10" s="30" t="s">
        <v>1448</v>
      </c>
      <c r="HU10" s="30" t="s">
        <v>209</v>
      </c>
      <c r="HV10" s="30" t="s">
        <v>1436</v>
      </c>
      <c r="HW10" s="30" t="s">
        <v>1447</v>
      </c>
      <c r="HX10" s="30" t="s">
        <v>1686</v>
      </c>
      <c r="HY10" s="30" t="s">
        <v>1687</v>
      </c>
      <c r="IB10" s="30" t="s">
        <v>1688</v>
      </c>
      <c r="IE10" s="30" t="s">
        <v>1689</v>
      </c>
    </row>
    <row r="11" spans="1:241" s="30" customFormat="1" x14ac:dyDescent="0.2">
      <c r="A11" s="30" t="s">
        <v>1223</v>
      </c>
      <c r="B11" s="30" t="s">
        <v>1164</v>
      </c>
      <c r="C11" s="30" t="s">
        <v>1156</v>
      </c>
      <c r="E11" s="30" t="s">
        <v>1170</v>
      </c>
      <c r="H11" s="30" t="s">
        <v>404</v>
      </c>
      <c r="I11" s="30" t="s">
        <v>1424</v>
      </c>
      <c r="J11" s="30" t="s">
        <v>1419</v>
      </c>
      <c r="K11" s="37" t="s">
        <v>760</v>
      </c>
      <c r="L11" s="37" t="s">
        <v>760</v>
      </c>
      <c r="M11" s="37" t="s">
        <v>203</v>
      </c>
      <c r="N11" s="30" t="s">
        <v>760</v>
      </c>
      <c r="O11" s="30" t="s">
        <v>760</v>
      </c>
      <c r="P11" s="30" t="s">
        <v>1151</v>
      </c>
      <c r="Q11" s="30" t="s">
        <v>1454</v>
      </c>
      <c r="R11" s="30" t="s">
        <v>5</v>
      </c>
      <c r="S11" s="30" t="s">
        <v>640</v>
      </c>
      <c r="T11" s="30" t="s">
        <v>265</v>
      </c>
      <c r="U11" s="30" t="s">
        <v>202</v>
      </c>
      <c r="V11" s="30" t="s">
        <v>202</v>
      </c>
      <c r="W11" s="30" t="s">
        <v>1184</v>
      </c>
      <c r="X11" s="30" t="s">
        <v>1469</v>
      </c>
      <c r="Y11" s="30" t="s">
        <v>1628</v>
      </c>
      <c r="Z11" s="30" t="s">
        <v>202</v>
      </c>
      <c r="AA11" s="30" t="s">
        <v>202</v>
      </c>
      <c r="AB11" s="30" t="s">
        <v>202</v>
      </c>
      <c r="AC11" s="30" t="s">
        <v>10</v>
      </c>
      <c r="AD11" s="30" t="s">
        <v>135</v>
      </c>
      <c r="AE11" s="30" t="s">
        <v>5</v>
      </c>
      <c r="AF11" s="30" t="s">
        <v>640</v>
      </c>
      <c r="AG11" s="30" t="s">
        <v>265</v>
      </c>
      <c r="AH11" s="30" t="s">
        <v>202</v>
      </c>
      <c r="AI11" s="30" t="s">
        <v>202</v>
      </c>
      <c r="AJ11" s="37" t="s">
        <v>760</v>
      </c>
      <c r="AK11" s="37" t="s">
        <v>760</v>
      </c>
      <c r="AL11" s="37" t="s">
        <v>203</v>
      </c>
      <c r="AM11" s="37" t="s">
        <v>204</v>
      </c>
      <c r="AN11" s="30" t="s">
        <v>322</v>
      </c>
      <c r="AO11" s="30" t="s">
        <v>205</v>
      </c>
      <c r="AP11" s="30" t="s">
        <v>328</v>
      </c>
      <c r="AQ11" s="30" t="s">
        <v>761</v>
      </c>
      <c r="AR11" s="30" t="s">
        <v>761</v>
      </c>
      <c r="AS11" s="30" t="s">
        <v>761</v>
      </c>
      <c r="AT11" s="30" t="s">
        <v>335</v>
      </c>
      <c r="AU11" s="30" t="s">
        <v>340</v>
      </c>
      <c r="AV11" s="30" t="s">
        <v>202</v>
      </c>
      <c r="AW11" s="30" t="s">
        <v>363</v>
      </c>
      <c r="AX11" s="30" t="s">
        <v>378</v>
      </c>
      <c r="AY11" s="30" t="s">
        <v>383</v>
      </c>
      <c r="AZ11" s="30" t="s">
        <v>1182</v>
      </c>
      <c r="BA11" s="30" t="s">
        <v>761</v>
      </c>
      <c r="BB11" s="30" t="s">
        <v>761</v>
      </c>
      <c r="BC11" s="30" t="s">
        <v>385</v>
      </c>
      <c r="BD11" s="30" t="s">
        <v>393</v>
      </c>
      <c r="BE11" s="30" t="s">
        <v>202</v>
      </c>
      <c r="BF11" s="30" t="s">
        <v>394</v>
      </c>
      <c r="BG11" s="30" t="s">
        <v>1455</v>
      </c>
      <c r="BH11" s="30" t="s">
        <v>778</v>
      </c>
      <c r="BI11" s="30" t="s">
        <v>202</v>
      </c>
      <c r="BJ11" s="30">
        <v>10240</v>
      </c>
      <c r="BK11" s="30" t="s">
        <v>1456</v>
      </c>
      <c r="BL11" s="30">
        <v>10240</v>
      </c>
      <c r="BM11" s="30" t="s">
        <v>1456</v>
      </c>
      <c r="BN11" s="30" t="s">
        <v>207</v>
      </c>
      <c r="BO11" s="30" t="s">
        <v>396</v>
      </c>
      <c r="BP11" s="30" t="s">
        <v>207</v>
      </c>
      <c r="BQ11" s="30" t="s">
        <v>202</v>
      </c>
      <c r="BR11" s="30" t="s">
        <v>202</v>
      </c>
      <c r="BS11" s="30" t="s">
        <v>202</v>
      </c>
      <c r="BT11" s="30" t="s">
        <v>202</v>
      </c>
      <c r="BU11" s="30" t="s">
        <v>202</v>
      </c>
      <c r="BV11" s="30" t="s">
        <v>208</v>
      </c>
      <c r="BW11" s="30" t="s">
        <v>1628</v>
      </c>
      <c r="BX11" s="30" t="s">
        <v>202</v>
      </c>
      <c r="BY11" s="30" t="s">
        <v>202</v>
      </c>
      <c r="BZ11" s="30">
        <v>10240</v>
      </c>
      <c r="CA11" s="30" t="s">
        <v>1456</v>
      </c>
      <c r="CB11" s="30" t="s">
        <v>210</v>
      </c>
      <c r="CC11" s="30" t="s">
        <v>205</v>
      </c>
      <c r="CD11" s="30" t="s">
        <v>778</v>
      </c>
      <c r="CE11" s="30" t="s">
        <v>207</v>
      </c>
      <c r="CF11" s="30" t="s">
        <v>207</v>
      </c>
      <c r="CG11" s="30" t="s">
        <v>207</v>
      </c>
      <c r="CH11" s="30" t="s">
        <v>207</v>
      </c>
      <c r="CI11" s="30" t="s">
        <v>207</v>
      </c>
      <c r="CJ11" s="30" t="s">
        <v>207</v>
      </c>
      <c r="CK11" s="30" t="s">
        <v>649</v>
      </c>
      <c r="CL11" s="30" t="s">
        <v>649</v>
      </c>
      <c r="CM11" s="30" t="s">
        <v>207</v>
      </c>
      <c r="CN11" s="30" t="s">
        <v>649</v>
      </c>
      <c r="CO11" s="30" t="s">
        <v>1039</v>
      </c>
      <c r="CP11" s="30" t="s">
        <v>202</v>
      </c>
      <c r="CQ11" s="30" t="s">
        <v>1040</v>
      </c>
      <c r="CR11" s="30" t="s">
        <v>1041</v>
      </c>
      <c r="CS11" s="30" t="s">
        <v>10</v>
      </c>
      <c r="CT11" s="30" t="s">
        <v>391</v>
      </c>
      <c r="CU11" s="30" t="s">
        <v>1455</v>
      </c>
      <c r="CV11" s="30" t="s">
        <v>1042</v>
      </c>
      <c r="CW11" s="30" t="s">
        <v>1041</v>
      </c>
      <c r="CX11" s="30" t="s">
        <v>778</v>
      </c>
      <c r="CY11" s="30" t="s">
        <v>778</v>
      </c>
      <c r="CZ11" s="30" t="s">
        <v>1152</v>
      </c>
      <c r="DA11" s="30" t="s">
        <v>1043</v>
      </c>
      <c r="DB11" s="30" t="s">
        <v>1043</v>
      </c>
      <c r="DC11" s="30" t="s">
        <v>1044</v>
      </c>
      <c r="DD11" s="30" t="s">
        <v>1045</v>
      </c>
      <c r="DE11" s="30" t="s">
        <v>1046</v>
      </c>
      <c r="DF11" s="30" t="s">
        <v>1559</v>
      </c>
      <c r="DG11" s="30" t="s">
        <v>385</v>
      </c>
      <c r="DH11" s="30" t="s">
        <v>1568</v>
      </c>
      <c r="DI11" s="30" t="s">
        <v>1569</v>
      </c>
      <c r="DJ11" s="30" t="s">
        <v>1570</v>
      </c>
      <c r="DK11" s="30" t="s">
        <v>778</v>
      </c>
      <c r="DL11" s="30" t="s">
        <v>1043</v>
      </c>
      <c r="DM11" s="30" t="s">
        <v>1043</v>
      </c>
      <c r="DN11" s="30" t="s">
        <v>1047</v>
      </c>
      <c r="DO11" s="30" t="s">
        <v>1091</v>
      </c>
      <c r="DP11" s="30" t="s">
        <v>1092</v>
      </c>
      <c r="DQ11" s="30" t="s">
        <v>1572</v>
      </c>
      <c r="DR11" s="30" t="s">
        <v>1091</v>
      </c>
      <c r="DS11" s="30" t="s">
        <v>1108</v>
      </c>
      <c r="DT11" s="30" t="s">
        <v>1581</v>
      </c>
      <c r="DU11" s="30" t="s">
        <v>1582</v>
      </c>
      <c r="DV11" s="30" t="s">
        <v>778</v>
      </c>
      <c r="DW11" s="30" t="s">
        <v>778</v>
      </c>
      <c r="DX11" s="30" t="s">
        <v>1454</v>
      </c>
      <c r="DY11" s="30" t="s">
        <v>1587</v>
      </c>
      <c r="EB11" s="30" t="s">
        <v>5</v>
      </c>
      <c r="EC11" s="30" t="s">
        <v>640</v>
      </c>
      <c r="ED11" s="30" t="s">
        <v>265</v>
      </c>
      <c r="EE11" s="30" t="s">
        <v>202</v>
      </c>
      <c r="EF11" s="30" t="s">
        <v>202</v>
      </c>
      <c r="EG11" s="37" t="s">
        <v>760</v>
      </c>
      <c r="EH11" s="37" t="s">
        <v>760</v>
      </c>
      <c r="EI11" s="37" t="s">
        <v>203</v>
      </c>
      <c r="EJ11" s="37" t="s">
        <v>204</v>
      </c>
      <c r="EK11" s="30" t="s">
        <v>322</v>
      </c>
      <c r="EL11" s="30" t="s">
        <v>205</v>
      </c>
      <c r="EM11" s="30" t="s">
        <v>328</v>
      </c>
      <c r="EN11" s="30" t="s">
        <v>761</v>
      </c>
      <c r="EO11" s="30">
        <v>0</v>
      </c>
      <c r="EP11" s="30" t="s">
        <v>209</v>
      </c>
      <c r="EQ11" s="30" t="s">
        <v>335</v>
      </c>
      <c r="ER11" s="30" t="s">
        <v>340</v>
      </c>
      <c r="ES11" s="30" t="s">
        <v>202</v>
      </c>
      <c r="ET11" s="30" t="s">
        <v>363</v>
      </c>
      <c r="EU11" s="30" t="s">
        <v>378</v>
      </c>
      <c r="EV11" s="30" t="s">
        <v>383</v>
      </c>
      <c r="EW11" s="30">
        <v>10000</v>
      </c>
      <c r="EX11" s="30" t="s">
        <v>761</v>
      </c>
      <c r="EY11" s="30" t="s">
        <v>205</v>
      </c>
      <c r="EZ11" s="30" t="s">
        <v>385</v>
      </c>
      <c r="FA11" s="30" t="s">
        <v>393</v>
      </c>
      <c r="FB11" s="30" t="s">
        <v>763</v>
      </c>
      <c r="FC11" s="30" t="s">
        <v>394</v>
      </c>
      <c r="FD11" s="30" t="s">
        <v>1455</v>
      </c>
      <c r="FH11" s="30" t="s">
        <v>1441</v>
      </c>
      <c r="FJ11" s="30" t="s">
        <v>766</v>
      </c>
      <c r="FK11" s="30" t="s">
        <v>202</v>
      </c>
      <c r="FL11" s="30" t="s">
        <v>800</v>
      </c>
      <c r="FM11" s="30" t="s">
        <v>948</v>
      </c>
      <c r="FN11" s="30" t="s">
        <v>769</v>
      </c>
      <c r="FO11" s="30">
        <v>10240</v>
      </c>
      <c r="FP11" s="30" t="s">
        <v>766</v>
      </c>
      <c r="FQ11" s="30" t="s">
        <v>202</v>
      </c>
      <c r="FR11" s="30" t="s">
        <v>800</v>
      </c>
      <c r="FS11" s="30" t="s">
        <v>926</v>
      </c>
      <c r="FT11" s="30" t="s">
        <v>769</v>
      </c>
      <c r="FU11" s="30">
        <v>10520</v>
      </c>
      <c r="FV11" s="30">
        <v>1</v>
      </c>
      <c r="FW11" s="30" t="s">
        <v>1176</v>
      </c>
      <c r="FZ11" s="30" t="s">
        <v>772</v>
      </c>
      <c r="GA11" s="30" t="s">
        <v>207</v>
      </c>
      <c r="GB11" s="30" t="s">
        <v>1623</v>
      </c>
      <c r="GD11" s="30" t="s">
        <v>1624</v>
      </c>
      <c r="GF11" s="30" t="s">
        <v>207</v>
      </c>
      <c r="GG11" s="30" t="s">
        <v>980</v>
      </c>
      <c r="GI11" s="30" t="s">
        <v>1624</v>
      </c>
      <c r="GL11" s="30" t="s">
        <v>202</v>
      </c>
      <c r="GM11" s="30" t="s">
        <v>208</v>
      </c>
      <c r="GN11" s="30" t="s">
        <v>774</v>
      </c>
      <c r="GO11" s="30" t="s">
        <v>774</v>
      </c>
      <c r="GP11" s="30" t="s">
        <v>774</v>
      </c>
      <c r="GQ11" s="30" t="s">
        <v>761</v>
      </c>
      <c r="GR11" s="30" t="s">
        <v>202</v>
      </c>
      <c r="GS11" s="30" t="s">
        <v>800</v>
      </c>
      <c r="GT11" s="30" t="s">
        <v>926</v>
      </c>
      <c r="GU11" s="30" t="s">
        <v>769</v>
      </c>
      <c r="GV11" s="30">
        <v>10520</v>
      </c>
      <c r="GW11" s="30" t="s">
        <v>775</v>
      </c>
      <c r="GX11" s="30" t="s">
        <v>776</v>
      </c>
      <c r="GY11" s="30" t="s">
        <v>776</v>
      </c>
      <c r="GZ11" s="30" t="s">
        <v>777</v>
      </c>
      <c r="HB11" s="30" t="s">
        <v>761</v>
      </c>
      <c r="HD11" s="30" t="s">
        <v>778</v>
      </c>
      <c r="HE11" s="30" t="s">
        <v>778</v>
      </c>
      <c r="HF11" s="30" t="s">
        <v>778</v>
      </c>
      <c r="HH11" s="30" t="s">
        <v>1626</v>
      </c>
      <c r="HI11" s="30" t="s">
        <v>1184</v>
      </c>
      <c r="HJ11" s="30" t="s">
        <v>1424</v>
      </c>
      <c r="HK11" s="30" t="s">
        <v>1419</v>
      </c>
      <c r="HL11" s="30" t="s">
        <v>1702</v>
      </c>
      <c r="HM11" s="30" t="s">
        <v>1680</v>
      </c>
      <c r="HN11" s="30" t="s">
        <v>1703</v>
      </c>
      <c r="HO11" s="40" t="s">
        <v>1704</v>
      </c>
      <c r="HP11" s="30" t="s">
        <v>1683</v>
      </c>
      <c r="HQ11" s="30" t="s">
        <v>1684</v>
      </c>
      <c r="HR11" s="30" t="s">
        <v>1685</v>
      </c>
      <c r="HS11" s="30" t="s">
        <v>761</v>
      </c>
      <c r="HT11" s="30" t="s">
        <v>1448</v>
      </c>
      <c r="HU11" s="30" t="s">
        <v>209</v>
      </c>
      <c r="HV11" s="30" t="s">
        <v>1436</v>
      </c>
      <c r="HW11" s="30" t="s">
        <v>1447</v>
      </c>
      <c r="HX11" s="30" t="s">
        <v>1686</v>
      </c>
      <c r="HY11" s="30" t="s">
        <v>1687</v>
      </c>
      <c r="IB11" s="30" t="s">
        <v>1688</v>
      </c>
      <c r="IE11" s="30" t="s">
        <v>1689</v>
      </c>
    </row>
    <row r="12" spans="1:241" s="30" customFormat="1" x14ac:dyDescent="0.2">
      <c r="A12" s="30" t="s">
        <v>1222</v>
      </c>
      <c r="B12" s="30" t="s">
        <v>1165</v>
      </c>
      <c r="C12" s="30" t="s">
        <v>1156</v>
      </c>
      <c r="E12" s="30" t="s">
        <v>1170</v>
      </c>
      <c r="H12" s="30" t="s">
        <v>405</v>
      </c>
      <c r="I12" s="30" t="s">
        <v>1425</v>
      </c>
      <c r="J12" s="30" t="s">
        <v>1419</v>
      </c>
      <c r="K12" s="37" t="s">
        <v>760</v>
      </c>
      <c r="L12" s="37" t="s">
        <v>760</v>
      </c>
      <c r="M12" s="37" t="s">
        <v>203</v>
      </c>
      <c r="N12" s="30" t="s">
        <v>760</v>
      </c>
      <c r="O12" s="30" t="s">
        <v>760</v>
      </c>
      <c r="P12" s="30" t="s">
        <v>1151</v>
      </c>
      <c r="Q12" s="30" t="s">
        <v>1457</v>
      </c>
      <c r="R12" s="30" t="s">
        <v>5</v>
      </c>
      <c r="S12" s="30" t="s">
        <v>640</v>
      </c>
      <c r="T12" s="30" t="s">
        <v>265</v>
      </c>
      <c r="U12" s="30" t="s">
        <v>202</v>
      </c>
      <c r="V12" s="30" t="s">
        <v>202</v>
      </c>
      <c r="W12" s="30" t="s">
        <v>1184</v>
      </c>
      <c r="X12" s="30" t="s">
        <v>1469</v>
      </c>
      <c r="Y12" s="30" t="s">
        <v>1628</v>
      </c>
      <c r="Z12" s="30" t="s">
        <v>202</v>
      </c>
      <c r="AA12" s="30" t="s">
        <v>202</v>
      </c>
      <c r="AB12" s="30" t="s">
        <v>202</v>
      </c>
      <c r="AC12" s="30" t="s">
        <v>10</v>
      </c>
      <c r="AD12" s="30" t="s">
        <v>135</v>
      </c>
      <c r="AE12" s="30" t="s">
        <v>5</v>
      </c>
      <c r="AF12" s="30" t="s">
        <v>640</v>
      </c>
      <c r="AG12" s="30" t="s">
        <v>265</v>
      </c>
      <c r="AH12" s="30" t="s">
        <v>202</v>
      </c>
      <c r="AI12" s="30" t="s">
        <v>202</v>
      </c>
      <c r="AJ12" s="37" t="s">
        <v>760</v>
      </c>
      <c r="AK12" s="37" t="s">
        <v>760</v>
      </c>
      <c r="AL12" s="37" t="s">
        <v>203</v>
      </c>
      <c r="AM12" s="37" t="s">
        <v>204</v>
      </c>
      <c r="AN12" s="30" t="s">
        <v>324</v>
      </c>
      <c r="AO12" s="30" t="s">
        <v>761</v>
      </c>
      <c r="AP12" s="30" t="s">
        <v>329</v>
      </c>
      <c r="AQ12" s="30" t="s">
        <v>1436</v>
      </c>
      <c r="AR12" s="30" t="s">
        <v>761</v>
      </c>
      <c r="AS12" s="30" t="s">
        <v>761</v>
      </c>
      <c r="AT12" s="30" t="s">
        <v>335</v>
      </c>
      <c r="AU12" s="30" t="s">
        <v>341</v>
      </c>
      <c r="AV12" s="30" t="s">
        <v>202</v>
      </c>
      <c r="AW12" s="30" t="s">
        <v>359</v>
      </c>
      <c r="AX12" s="30" t="s">
        <v>378</v>
      </c>
      <c r="AY12" s="30" t="s">
        <v>381</v>
      </c>
      <c r="AZ12" s="30" t="s">
        <v>1474</v>
      </c>
      <c r="BA12" s="30" t="s">
        <v>761</v>
      </c>
      <c r="BB12" s="30" t="s">
        <v>761</v>
      </c>
      <c r="BC12" s="30" t="s">
        <v>385</v>
      </c>
      <c r="BD12" s="30" t="s">
        <v>393</v>
      </c>
      <c r="BE12" s="30" t="s">
        <v>202</v>
      </c>
      <c r="BF12" s="30" t="s">
        <v>394</v>
      </c>
      <c r="BG12" s="30" t="s">
        <v>1458</v>
      </c>
      <c r="BH12" s="30" t="s">
        <v>778</v>
      </c>
      <c r="BI12" s="30" t="s">
        <v>202</v>
      </c>
      <c r="BJ12" s="30">
        <v>10560</v>
      </c>
      <c r="BK12" s="30" t="s">
        <v>1459</v>
      </c>
      <c r="BL12" s="30">
        <v>10560</v>
      </c>
      <c r="BM12" s="30" t="s">
        <v>1459</v>
      </c>
      <c r="BN12" s="30" t="s">
        <v>207</v>
      </c>
      <c r="BO12" s="30" t="s">
        <v>396</v>
      </c>
      <c r="BP12" s="30" t="s">
        <v>207</v>
      </c>
      <c r="BQ12" s="30" t="s">
        <v>202</v>
      </c>
      <c r="BR12" s="30" t="s">
        <v>202</v>
      </c>
      <c r="BS12" s="30" t="s">
        <v>202</v>
      </c>
      <c r="BT12" s="30" t="s">
        <v>202</v>
      </c>
      <c r="BU12" s="30" t="s">
        <v>202</v>
      </c>
      <c r="BV12" s="30" t="s">
        <v>208</v>
      </c>
      <c r="BW12" s="30" t="s">
        <v>1628</v>
      </c>
      <c r="BX12" s="30" t="s">
        <v>202</v>
      </c>
      <c r="BY12" s="30" t="s">
        <v>202</v>
      </c>
      <c r="BZ12" s="30">
        <v>10560</v>
      </c>
      <c r="CA12" s="30" t="s">
        <v>1459</v>
      </c>
      <c r="CB12" s="30" t="s">
        <v>210</v>
      </c>
      <c r="CC12" s="30" t="s">
        <v>205</v>
      </c>
      <c r="CD12" s="30" t="s">
        <v>778</v>
      </c>
      <c r="CE12" s="30" t="s">
        <v>207</v>
      </c>
      <c r="CF12" s="30" t="s">
        <v>207</v>
      </c>
      <c r="CG12" s="30" t="s">
        <v>207</v>
      </c>
      <c r="CH12" s="30" t="s">
        <v>207</v>
      </c>
      <c r="CI12" s="30" t="s">
        <v>207</v>
      </c>
      <c r="CJ12" s="30" t="s">
        <v>207</v>
      </c>
      <c r="CK12" s="30" t="s">
        <v>649</v>
      </c>
      <c r="CL12" s="30" t="s">
        <v>649</v>
      </c>
      <c r="CM12" s="30" t="s">
        <v>207</v>
      </c>
      <c r="CN12" s="30" t="s">
        <v>649</v>
      </c>
      <c r="CO12" s="30" t="s">
        <v>1039</v>
      </c>
      <c r="CP12" s="30" t="s">
        <v>202</v>
      </c>
      <c r="CQ12" s="30" t="s">
        <v>1040</v>
      </c>
      <c r="CR12" s="30" t="s">
        <v>1041</v>
      </c>
      <c r="CS12" s="30" t="s">
        <v>10</v>
      </c>
      <c r="CT12" s="30" t="s">
        <v>391</v>
      </c>
      <c r="CU12" s="30" t="s">
        <v>1458</v>
      </c>
      <c r="CV12" s="30" t="s">
        <v>1042</v>
      </c>
      <c r="CW12" s="30" t="s">
        <v>1041</v>
      </c>
      <c r="CX12" s="30" t="s">
        <v>778</v>
      </c>
      <c r="CY12" s="30" t="s">
        <v>778</v>
      </c>
      <c r="CZ12" s="30" t="s">
        <v>1152</v>
      </c>
      <c r="DA12" s="30" t="s">
        <v>1043</v>
      </c>
      <c r="DB12" s="30" t="s">
        <v>1043</v>
      </c>
      <c r="DC12" s="30" t="s">
        <v>1044</v>
      </c>
      <c r="DD12" s="30" t="s">
        <v>1045</v>
      </c>
      <c r="DE12" s="30" t="s">
        <v>1046</v>
      </c>
      <c r="DF12" s="30" t="s">
        <v>1559</v>
      </c>
      <c r="DG12" s="30" t="s">
        <v>385</v>
      </c>
      <c r="DH12" s="30" t="s">
        <v>1568</v>
      </c>
      <c r="DI12" s="30" t="s">
        <v>1569</v>
      </c>
      <c r="DJ12" s="30" t="s">
        <v>1570</v>
      </c>
      <c r="DK12" s="30" t="s">
        <v>778</v>
      </c>
      <c r="DL12" s="30" t="s">
        <v>1043</v>
      </c>
      <c r="DM12" s="30" t="s">
        <v>1043</v>
      </c>
      <c r="DN12" s="30" t="s">
        <v>1047</v>
      </c>
      <c r="DO12" s="30" t="s">
        <v>1091</v>
      </c>
      <c r="DP12" s="30" t="s">
        <v>1092</v>
      </c>
      <c r="DQ12" s="30" t="s">
        <v>1572</v>
      </c>
      <c r="DR12" s="30" t="s">
        <v>1091</v>
      </c>
      <c r="DS12" s="30" t="s">
        <v>1108</v>
      </c>
      <c r="DT12" s="30" t="s">
        <v>1581</v>
      </c>
      <c r="DU12" s="30" t="s">
        <v>1582</v>
      </c>
      <c r="DV12" s="30" t="s">
        <v>778</v>
      </c>
      <c r="DW12" s="30" t="s">
        <v>778</v>
      </c>
      <c r="DX12" s="30" t="s">
        <v>1457</v>
      </c>
      <c r="DY12" s="30" t="s">
        <v>1587</v>
      </c>
      <c r="EB12" s="30" t="s">
        <v>5</v>
      </c>
      <c r="EC12" s="30" t="s">
        <v>640</v>
      </c>
      <c r="ED12" s="30" t="s">
        <v>265</v>
      </c>
      <c r="EE12" s="30" t="s">
        <v>202</v>
      </c>
      <c r="EF12" s="30" t="s">
        <v>202</v>
      </c>
      <c r="EG12" s="37" t="s">
        <v>760</v>
      </c>
      <c r="EH12" s="37" t="s">
        <v>760</v>
      </c>
      <c r="EI12" s="37" t="s">
        <v>203</v>
      </c>
      <c r="EJ12" s="37" t="s">
        <v>204</v>
      </c>
      <c r="EK12" s="30" t="s">
        <v>324</v>
      </c>
      <c r="EL12" s="30" t="s">
        <v>761</v>
      </c>
      <c r="EM12" s="30" t="s">
        <v>329</v>
      </c>
      <c r="EN12" s="30" t="s">
        <v>1436</v>
      </c>
      <c r="EO12" s="30">
        <v>0</v>
      </c>
      <c r="EP12" s="30" t="s">
        <v>1448</v>
      </c>
      <c r="EQ12" s="30" t="s">
        <v>335</v>
      </c>
      <c r="ER12" s="30" t="s">
        <v>341</v>
      </c>
      <c r="ES12" s="30" t="s">
        <v>202</v>
      </c>
      <c r="ET12" s="30" t="s">
        <v>359</v>
      </c>
      <c r="EU12" s="30" t="s">
        <v>378</v>
      </c>
      <c r="EV12" s="30" t="s">
        <v>381</v>
      </c>
      <c r="EW12" s="30">
        <v>100</v>
      </c>
      <c r="EX12" s="30" t="s">
        <v>205</v>
      </c>
      <c r="EY12" s="30" t="s">
        <v>1448</v>
      </c>
      <c r="EZ12" s="30" t="s">
        <v>385</v>
      </c>
      <c r="FA12" s="30" t="s">
        <v>393</v>
      </c>
      <c r="FB12" s="30" t="s">
        <v>763</v>
      </c>
      <c r="FC12" s="30" t="s">
        <v>394</v>
      </c>
      <c r="FD12" s="30" t="s">
        <v>1458</v>
      </c>
      <c r="FH12" s="30" t="s">
        <v>1441</v>
      </c>
      <c r="FJ12" s="30" t="s">
        <v>766</v>
      </c>
      <c r="FK12" s="30" t="s">
        <v>202</v>
      </c>
      <c r="FL12" s="30" t="s">
        <v>800</v>
      </c>
      <c r="FM12" s="30" t="s">
        <v>1355</v>
      </c>
      <c r="FN12" s="30" t="s">
        <v>783</v>
      </c>
      <c r="FO12" s="30">
        <v>10560</v>
      </c>
      <c r="FP12" s="30" t="s">
        <v>766</v>
      </c>
      <c r="FQ12" s="30" t="s">
        <v>202</v>
      </c>
      <c r="FR12" s="30" t="s">
        <v>800</v>
      </c>
      <c r="FS12" s="30" t="s">
        <v>1355</v>
      </c>
      <c r="FT12" s="30" t="s">
        <v>783</v>
      </c>
      <c r="FU12" s="30">
        <v>10560</v>
      </c>
      <c r="FV12" s="30">
        <v>1</v>
      </c>
      <c r="FW12" s="30" t="s">
        <v>1176</v>
      </c>
      <c r="FZ12" s="30" t="s">
        <v>772</v>
      </c>
      <c r="GA12" s="30" t="s">
        <v>207</v>
      </c>
      <c r="GB12" s="30" t="s">
        <v>1623</v>
      </c>
      <c r="GD12" s="30" t="s">
        <v>1624</v>
      </c>
      <c r="GF12" s="30" t="s">
        <v>207</v>
      </c>
      <c r="GG12" s="30" t="s">
        <v>980</v>
      </c>
      <c r="GI12" s="30" t="s">
        <v>1624</v>
      </c>
      <c r="GL12" s="30" t="s">
        <v>202</v>
      </c>
      <c r="GM12" s="30" t="s">
        <v>208</v>
      </c>
      <c r="GN12" s="30" t="s">
        <v>774</v>
      </c>
      <c r="GO12" s="30" t="s">
        <v>774</v>
      </c>
      <c r="GP12" s="30" t="s">
        <v>774</v>
      </c>
      <c r="GQ12" s="30" t="s">
        <v>761</v>
      </c>
      <c r="GR12" s="30" t="s">
        <v>202</v>
      </c>
      <c r="GS12" s="30" t="s">
        <v>800</v>
      </c>
      <c r="GT12" s="30" t="s">
        <v>1355</v>
      </c>
      <c r="GU12" s="30" t="s">
        <v>783</v>
      </c>
      <c r="GV12" s="30">
        <v>10560</v>
      </c>
      <c r="GW12" s="30" t="s">
        <v>775</v>
      </c>
      <c r="GX12" s="30" t="s">
        <v>776</v>
      </c>
      <c r="GY12" s="30" t="s">
        <v>776</v>
      </c>
      <c r="GZ12" s="30" t="s">
        <v>777</v>
      </c>
      <c r="HB12" s="30" t="s">
        <v>761</v>
      </c>
      <c r="HD12" s="30" t="s">
        <v>778</v>
      </c>
      <c r="HE12" s="30" t="s">
        <v>778</v>
      </c>
      <c r="HF12" s="30" t="s">
        <v>778</v>
      </c>
      <c r="HH12" s="30" t="s">
        <v>1626</v>
      </c>
      <c r="HI12" s="30" t="s">
        <v>1184</v>
      </c>
      <c r="HJ12" s="30" t="s">
        <v>1425</v>
      </c>
      <c r="HK12" s="30" t="s">
        <v>1419</v>
      </c>
      <c r="HL12" s="30" t="s">
        <v>1705</v>
      </c>
      <c r="HM12" s="30" t="s">
        <v>1680</v>
      </c>
      <c r="HN12" s="30" t="s">
        <v>1706</v>
      </c>
      <c r="HO12" s="40" t="s">
        <v>1707</v>
      </c>
      <c r="HP12" s="30" t="s">
        <v>1683</v>
      </c>
      <c r="HQ12" s="30" t="s">
        <v>1684</v>
      </c>
      <c r="HR12" s="30" t="s">
        <v>1685</v>
      </c>
      <c r="HS12" s="30" t="s">
        <v>761</v>
      </c>
      <c r="HT12" s="30" t="s">
        <v>1448</v>
      </c>
      <c r="HU12" s="30" t="s">
        <v>209</v>
      </c>
      <c r="HV12" s="30" t="s">
        <v>1436</v>
      </c>
      <c r="HW12" s="30" t="s">
        <v>1447</v>
      </c>
      <c r="HX12" s="30" t="s">
        <v>1686</v>
      </c>
      <c r="HY12" s="30" t="s">
        <v>1687</v>
      </c>
      <c r="IB12" s="30" t="s">
        <v>1688</v>
      </c>
      <c r="IE12" s="30" t="s">
        <v>1689</v>
      </c>
    </row>
    <row r="13" spans="1:241" s="30" customFormat="1" x14ac:dyDescent="0.2">
      <c r="A13" s="30" t="s">
        <v>1221</v>
      </c>
      <c r="B13" s="30" t="s">
        <v>1166</v>
      </c>
      <c r="C13" s="30" t="s">
        <v>1156</v>
      </c>
      <c r="E13" s="30" t="s">
        <v>1170</v>
      </c>
      <c r="H13" s="30" t="s">
        <v>406</v>
      </c>
      <c r="I13" s="30" t="s">
        <v>1426</v>
      </c>
      <c r="J13" s="30" t="s">
        <v>1419</v>
      </c>
      <c r="K13" s="37" t="s">
        <v>760</v>
      </c>
      <c r="L13" s="37" t="s">
        <v>760</v>
      </c>
      <c r="M13" s="37" t="s">
        <v>203</v>
      </c>
      <c r="N13" s="30" t="s">
        <v>760</v>
      </c>
      <c r="O13" s="30" t="s">
        <v>760</v>
      </c>
      <c r="P13" s="30" t="s">
        <v>1151</v>
      </c>
      <c r="Q13" s="30" t="s">
        <v>1461</v>
      </c>
      <c r="R13" s="30" t="s">
        <v>5</v>
      </c>
      <c r="S13" s="30" t="s">
        <v>640</v>
      </c>
      <c r="T13" s="30" t="s">
        <v>265</v>
      </c>
      <c r="U13" s="30" t="s">
        <v>202</v>
      </c>
      <c r="V13" s="30" t="s">
        <v>202</v>
      </c>
      <c r="W13" s="30" t="s">
        <v>1184</v>
      </c>
      <c r="X13" s="30" t="s">
        <v>1469</v>
      </c>
      <c r="Y13" s="30" t="s">
        <v>1628</v>
      </c>
      <c r="Z13" s="30" t="s">
        <v>202</v>
      </c>
      <c r="AA13" s="30" t="s">
        <v>202</v>
      </c>
      <c r="AB13" s="30" t="s">
        <v>202</v>
      </c>
      <c r="AC13" s="30" t="s">
        <v>10</v>
      </c>
      <c r="AD13" s="30" t="s">
        <v>135</v>
      </c>
      <c r="AE13" s="30" t="s">
        <v>5</v>
      </c>
      <c r="AF13" s="30" t="s">
        <v>640</v>
      </c>
      <c r="AG13" s="30" t="s">
        <v>265</v>
      </c>
      <c r="AH13" s="30" t="s">
        <v>202</v>
      </c>
      <c r="AI13" s="30" t="s">
        <v>202</v>
      </c>
      <c r="AJ13" s="37" t="s">
        <v>760</v>
      </c>
      <c r="AK13" s="37" t="s">
        <v>760</v>
      </c>
      <c r="AL13" s="37" t="s">
        <v>203</v>
      </c>
      <c r="AM13" s="37" t="s">
        <v>204</v>
      </c>
      <c r="AN13" s="30" t="s">
        <v>322</v>
      </c>
      <c r="AO13" s="30" t="s">
        <v>205</v>
      </c>
      <c r="AP13" s="30" t="s">
        <v>328</v>
      </c>
      <c r="AQ13" s="30" t="s">
        <v>1436</v>
      </c>
      <c r="AR13" s="30" t="s">
        <v>761</v>
      </c>
      <c r="AS13" s="30">
        <v>5</v>
      </c>
      <c r="AT13" s="30" t="s">
        <v>334</v>
      </c>
      <c r="AU13" s="30" t="s">
        <v>349</v>
      </c>
      <c r="AV13" s="30" t="s">
        <v>202</v>
      </c>
      <c r="AW13" s="30" t="s">
        <v>359</v>
      </c>
      <c r="AX13" s="30" t="s">
        <v>378</v>
      </c>
      <c r="AY13" s="30" t="s">
        <v>382</v>
      </c>
      <c r="AZ13" s="30" t="s">
        <v>1475</v>
      </c>
      <c r="BA13" s="30" t="s">
        <v>1436</v>
      </c>
      <c r="BB13" s="30" t="s">
        <v>761</v>
      </c>
      <c r="BC13" s="30" t="s">
        <v>385</v>
      </c>
      <c r="BD13" s="30" t="s">
        <v>393</v>
      </c>
      <c r="BE13" s="30" t="s">
        <v>202</v>
      </c>
      <c r="BF13" s="30" t="s">
        <v>394</v>
      </c>
      <c r="BG13" s="30" t="s">
        <v>1462</v>
      </c>
      <c r="BH13" s="30" t="s">
        <v>778</v>
      </c>
      <c r="BI13" s="30" t="s">
        <v>202</v>
      </c>
      <c r="BJ13" s="30">
        <v>10330</v>
      </c>
      <c r="BK13" s="30" t="s">
        <v>1463</v>
      </c>
      <c r="BL13" s="30">
        <v>10330</v>
      </c>
      <c r="BM13" s="30" t="s">
        <v>1463</v>
      </c>
      <c r="BN13" s="30" t="s">
        <v>207</v>
      </c>
      <c r="BO13" s="30" t="s">
        <v>396</v>
      </c>
      <c r="BP13" s="30" t="s">
        <v>207</v>
      </c>
      <c r="BQ13" s="30" t="s">
        <v>202</v>
      </c>
      <c r="BR13" s="30" t="s">
        <v>202</v>
      </c>
      <c r="BS13" s="30" t="s">
        <v>202</v>
      </c>
      <c r="BT13" s="30" t="s">
        <v>202</v>
      </c>
      <c r="BU13" s="30" t="s">
        <v>202</v>
      </c>
      <c r="BV13" s="30" t="s">
        <v>208</v>
      </c>
      <c r="BW13" s="30" t="s">
        <v>1628</v>
      </c>
      <c r="BX13" s="30" t="s">
        <v>202</v>
      </c>
      <c r="BY13" s="30" t="s">
        <v>202</v>
      </c>
      <c r="BZ13" s="30">
        <v>10330</v>
      </c>
      <c r="CA13" s="30" t="s">
        <v>1463</v>
      </c>
      <c r="CB13" s="30" t="s">
        <v>210</v>
      </c>
      <c r="CC13" s="30" t="s">
        <v>205</v>
      </c>
      <c r="CD13" s="30" t="s">
        <v>778</v>
      </c>
      <c r="CE13" s="30" t="s">
        <v>207</v>
      </c>
      <c r="CF13" s="30" t="s">
        <v>207</v>
      </c>
      <c r="CG13" s="30" t="s">
        <v>207</v>
      </c>
      <c r="CH13" s="30" t="s">
        <v>207</v>
      </c>
      <c r="CI13" s="30" t="s">
        <v>207</v>
      </c>
      <c r="CJ13" s="30" t="s">
        <v>207</v>
      </c>
      <c r="CK13" s="30" t="s">
        <v>649</v>
      </c>
      <c r="CL13" s="30" t="s">
        <v>649</v>
      </c>
      <c r="CM13" s="30" t="s">
        <v>207</v>
      </c>
      <c r="CN13" s="30" t="s">
        <v>649</v>
      </c>
      <c r="CO13" s="30" t="s">
        <v>1039</v>
      </c>
      <c r="CP13" s="30" t="s">
        <v>202</v>
      </c>
      <c r="CQ13" s="30" t="s">
        <v>1040</v>
      </c>
      <c r="CR13" s="30" t="s">
        <v>1041</v>
      </c>
      <c r="CS13" s="30" t="s">
        <v>10</v>
      </c>
      <c r="CT13" s="30" t="s">
        <v>391</v>
      </c>
      <c r="CU13" s="30" t="s">
        <v>1462</v>
      </c>
      <c r="CV13" s="30" t="s">
        <v>1042</v>
      </c>
      <c r="CW13" s="30" t="s">
        <v>1041</v>
      </c>
      <c r="CX13" s="30" t="s">
        <v>778</v>
      </c>
      <c r="CY13" s="30" t="s">
        <v>778</v>
      </c>
      <c r="CZ13" s="30" t="s">
        <v>1152</v>
      </c>
      <c r="DA13" s="30" t="s">
        <v>1043</v>
      </c>
      <c r="DB13" s="30" t="s">
        <v>1043</v>
      </c>
      <c r="DC13" s="30" t="s">
        <v>1044</v>
      </c>
      <c r="DD13" s="30" t="s">
        <v>1045</v>
      </c>
      <c r="DE13" s="30" t="s">
        <v>1046</v>
      </c>
      <c r="DF13" s="30" t="s">
        <v>1559</v>
      </c>
      <c r="DG13" s="30" t="s">
        <v>385</v>
      </c>
      <c r="DH13" s="30" t="s">
        <v>1568</v>
      </c>
      <c r="DI13" s="30" t="s">
        <v>1569</v>
      </c>
      <c r="DJ13" s="30" t="s">
        <v>1570</v>
      </c>
      <c r="DK13" s="30" t="s">
        <v>778</v>
      </c>
      <c r="DL13" s="30" t="s">
        <v>1043</v>
      </c>
      <c r="DM13" s="30" t="s">
        <v>1043</v>
      </c>
      <c r="DN13" s="30" t="s">
        <v>1047</v>
      </c>
      <c r="DO13" s="30" t="s">
        <v>1091</v>
      </c>
      <c r="DP13" s="30" t="s">
        <v>1092</v>
      </c>
      <c r="DQ13" s="30" t="s">
        <v>1572</v>
      </c>
      <c r="DR13" s="30" t="s">
        <v>1091</v>
      </c>
      <c r="DS13" s="30" t="s">
        <v>1108</v>
      </c>
      <c r="DT13" s="30" t="s">
        <v>1581</v>
      </c>
      <c r="DU13" s="30" t="s">
        <v>1582</v>
      </c>
      <c r="DV13" s="30" t="s">
        <v>778</v>
      </c>
      <c r="DW13" s="30" t="s">
        <v>778</v>
      </c>
      <c r="DX13" s="30" t="s">
        <v>1461</v>
      </c>
      <c r="DY13" s="30" t="s">
        <v>1587</v>
      </c>
      <c r="EB13" s="30" t="s">
        <v>5</v>
      </c>
      <c r="EC13" s="30" t="s">
        <v>640</v>
      </c>
      <c r="ED13" s="30" t="s">
        <v>265</v>
      </c>
      <c r="EE13" s="30" t="s">
        <v>202</v>
      </c>
      <c r="EF13" s="30" t="s">
        <v>202</v>
      </c>
      <c r="EG13" s="37" t="s">
        <v>760</v>
      </c>
      <c r="EH13" s="37" t="s">
        <v>760</v>
      </c>
      <c r="EI13" s="37" t="s">
        <v>203</v>
      </c>
      <c r="EJ13" s="37" t="s">
        <v>204</v>
      </c>
      <c r="EK13" s="30" t="s">
        <v>322</v>
      </c>
      <c r="EL13" s="30" t="s">
        <v>205</v>
      </c>
      <c r="EM13" s="30" t="s">
        <v>328</v>
      </c>
      <c r="EN13" s="30" t="s">
        <v>1436</v>
      </c>
      <c r="EO13" s="30">
        <v>5</v>
      </c>
      <c r="EP13" s="30" t="s">
        <v>761</v>
      </c>
      <c r="EQ13" s="30" t="s">
        <v>334</v>
      </c>
      <c r="ER13" s="30" t="s">
        <v>349</v>
      </c>
      <c r="ES13" s="30" t="s">
        <v>202</v>
      </c>
      <c r="ET13" s="30" t="s">
        <v>359</v>
      </c>
      <c r="EU13" s="30" t="s">
        <v>378</v>
      </c>
      <c r="EV13" s="30" t="s">
        <v>382</v>
      </c>
      <c r="EW13" s="30">
        <v>500</v>
      </c>
      <c r="EX13" s="30" t="s">
        <v>1436</v>
      </c>
      <c r="EY13" s="30" t="s">
        <v>1447</v>
      </c>
      <c r="EZ13" s="30" t="s">
        <v>385</v>
      </c>
      <c r="FA13" s="30" t="s">
        <v>393</v>
      </c>
      <c r="FB13" s="30" t="s">
        <v>763</v>
      </c>
      <c r="FC13" s="30" t="s">
        <v>394</v>
      </c>
      <c r="FD13" s="30" t="s">
        <v>1462</v>
      </c>
      <c r="FH13" s="30" t="s">
        <v>1441</v>
      </c>
      <c r="FJ13" s="30" t="s">
        <v>766</v>
      </c>
      <c r="FK13" s="30" t="s">
        <v>202</v>
      </c>
      <c r="FL13" s="30" t="s">
        <v>800</v>
      </c>
      <c r="FM13" s="30" t="s">
        <v>782</v>
      </c>
      <c r="FN13" s="30" t="s">
        <v>769</v>
      </c>
      <c r="FO13" s="30">
        <v>10330</v>
      </c>
      <c r="FP13" s="30" t="s">
        <v>766</v>
      </c>
      <c r="FQ13" s="30" t="s">
        <v>202</v>
      </c>
      <c r="FR13" s="30" t="s">
        <v>800</v>
      </c>
      <c r="FS13" s="30" t="s">
        <v>782</v>
      </c>
      <c r="FT13" s="30" t="s">
        <v>769</v>
      </c>
      <c r="FU13" s="30">
        <v>10330</v>
      </c>
      <c r="FV13" s="30">
        <v>1</v>
      </c>
      <c r="FW13" s="30" t="s">
        <v>1176</v>
      </c>
      <c r="FZ13" s="30" t="s">
        <v>772</v>
      </c>
      <c r="GA13" s="30" t="s">
        <v>207</v>
      </c>
      <c r="GB13" s="30" t="s">
        <v>1623</v>
      </c>
      <c r="GD13" s="30" t="s">
        <v>1624</v>
      </c>
      <c r="GF13" s="30" t="s">
        <v>207</v>
      </c>
      <c r="GG13" s="30" t="s">
        <v>980</v>
      </c>
      <c r="GI13" s="30" t="s">
        <v>1624</v>
      </c>
      <c r="GL13" s="30" t="s">
        <v>202</v>
      </c>
      <c r="GM13" s="30" t="s">
        <v>208</v>
      </c>
      <c r="GN13" s="30" t="s">
        <v>774</v>
      </c>
      <c r="GO13" s="30" t="s">
        <v>774</v>
      </c>
      <c r="GP13" s="30" t="s">
        <v>774</v>
      </c>
      <c r="GQ13" s="30" t="s">
        <v>761</v>
      </c>
      <c r="GR13" s="30" t="s">
        <v>202</v>
      </c>
      <c r="GS13" s="30" t="s">
        <v>800</v>
      </c>
      <c r="GT13" s="30" t="s">
        <v>782</v>
      </c>
      <c r="GU13" s="30" t="s">
        <v>769</v>
      </c>
      <c r="GV13" s="30">
        <v>10330</v>
      </c>
      <c r="GW13" s="30" t="s">
        <v>775</v>
      </c>
      <c r="GX13" s="30" t="s">
        <v>776</v>
      </c>
      <c r="GY13" s="30" t="s">
        <v>776</v>
      </c>
      <c r="GZ13" s="30" t="s">
        <v>777</v>
      </c>
      <c r="HB13" s="30" t="s">
        <v>761</v>
      </c>
      <c r="HD13" s="30" t="s">
        <v>778</v>
      </c>
      <c r="HE13" s="30" t="s">
        <v>778</v>
      </c>
      <c r="HF13" s="30" t="s">
        <v>778</v>
      </c>
      <c r="HH13" s="30" t="s">
        <v>1626</v>
      </c>
      <c r="HI13" s="30" t="s">
        <v>1184</v>
      </c>
      <c r="HJ13" s="30" t="s">
        <v>1426</v>
      </c>
      <c r="HK13" s="30" t="s">
        <v>1419</v>
      </c>
      <c r="HL13" s="30" t="s">
        <v>1708</v>
      </c>
      <c r="HM13" s="30" t="s">
        <v>1680</v>
      </c>
      <c r="HN13" s="30" t="s">
        <v>1709</v>
      </c>
      <c r="HO13" s="40" t="s">
        <v>1710</v>
      </c>
      <c r="HP13" s="30" t="s">
        <v>1683</v>
      </c>
      <c r="HQ13" s="30" t="s">
        <v>1684</v>
      </c>
      <c r="HR13" s="30" t="s">
        <v>1685</v>
      </c>
      <c r="HS13" s="30" t="s">
        <v>761</v>
      </c>
      <c r="HT13" s="30" t="s">
        <v>1448</v>
      </c>
      <c r="HU13" s="30" t="s">
        <v>209</v>
      </c>
      <c r="HV13" s="30" t="s">
        <v>1436</v>
      </c>
      <c r="HW13" s="30" t="s">
        <v>1447</v>
      </c>
      <c r="HX13" s="30" t="s">
        <v>1686</v>
      </c>
      <c r="HY13" s="30" t="s">
        <v>1687</v>
      </c>
      <c r="IB13" s="30" t="s">
        <v>1688</v>
      </c>
      <c r="IE13" s="30" t="s">
        <v>1689</v>
      </c>
    </row>
    <row r="14" spans="1:241" x14ac:dyDescent="0.2">
      <c r="B14" s="1" t="s">
        <v>1199</v>
      </c>
      <c r="C14" s="1" t="s">
        <v>1156</v>
      </c>
      <c r="E14" s="1" t="s">
        <v>1170</v>
      </c>
      <c r="H14" s="1" t="s">
        <v>407</v>
      </c>
      <c r="I14" s="1" t="s">
        <v>1427</v>
      </c>
      <c r="J14" s="1" t="s">
        <v>1419</v>
      </c>
      <c r="K14" s="1" t="s">
        <v>1442</v>
      </c>
      <c r="L14" s="1" t="s">
        <v>1464</v>
      </c>
      <c r="M14" s="1" t="s">
        <v>1465</v>
      </c>
      <c r="N14" s="1" t="s">
        <v>760</v>
      </c>
      <c r="O14" s="1" t="s">
        <v>760</v>
      </c>
      <c r="P14" s="1" t="s">
        <v>1151</v>
      </c>
      <c r="Q14" s="1" t="s">
        <v>1466</v>
      </c>
      <c r="R14" s="1" t="s">
        <v>5</v>
      </c>
      <c r="S14" s="1" t="s">
        <v>640</v>
      </c>
      <c r="T14" s="1" t="s">
        <v>265</v>
      </c>
      <c r="U14" s="1" t="s">
        <v>202</v>
      </c>
      <c r="V14" s="1" t="s">
        <v>202</v>
      </c>
      <c r="W14" s="1" t="s">
        <v>202</v>
      </c>
      <c r="X14" s="1" t="s">
        <v>1469</v>
      </c>
      <c r="Y14" s="30" t="s">
        <v>1628</v>
      </c>
      <c r="Z14" s="1" t="s">
        <v>202</v>
      </c>
      <c r="AA14" s="1" t="s">
        <v>202</v>
      </c>
      <c r="AB14" s="1" t="s">
        <v>202</v>
      </c>
      <c r="AC14" s="1" t="s">
        <v>10</v>
      </c>
      <c r="AD14" s="1" t="s">
        <v>135</v>
      </c>
      <c r="AE14" s="1" t="s">
        <v>5</v>
      </c>
      <c r="AF14" s="1" t="s">
        <v>640</v>
      </c>
      <c r="AG14" s="1" t="s">
        <v>265</v>
      </c>
      <c r="AH14" s="1" t="s">
        <v>202</v>
      </c>
      <c r="AI14" s="1" t="s">
        <v>202</v>
      </c>
      <c r="AJ14" s="1" t="s">
        <v>1442</v>
      </c>
      <c r="AK14" s="1" t="s">
        <v>1464</v>
      </c>
      <c r="AL14" s="1" t="s">
        <v>1465</v>
      </c>
      <c r="AM14" s="1" t="s">
        <v>319</v>
      </c>
      <c r="AN14" s="1" t="s">
        <v>322</v>
      </c>
      <c r="AO14" s="1" t="s">
        <v>205</v>
      </c>
      <c r="AP14" s="1" t="s">
        <v>329</v>
      </c>
      <c r="AQ14" s="1" t="s">
        <v>1436</v>
      </c>
      <c r="AS14" s="1">
        <v>8</v>
      </c>
      <c r="AT14" s="1" t="s">
        <v>761</v>
      </c>
      <c r="AU14" s="1" t="s">
        <v>335</v>
      </c>
      <c r="AV14" s="1" t="s">
        <v>337</v>
      </c>
      <c r="AW14" s="1" t="s">
        <v>202</v>
      </c>
      <c r="AX14" s="1" t="s">
        <v>358</v>
      </c>
      <c r="AY14" s="1" t="s">
        <v>378</v>
      </c>
      <c r="AZ14" s="1" t="s">
        <v>382</v>
      </c>
      <c r="BA14" s="1">
        <v>1000</v>
      </c>
      <c r="BC14" s="1" t="s">
        <v>1447</v>
      </c>
      <c r="BD14" s="1" t="s">
        <v>205</v>
      </c>
      <c r="BE14" s="1" t="s">
        <v>385</v>
      </c>
      <c r="BF14" s="1" t="s">
        <v>393</v>
      </c>
      <c r="BG14" s="1" t="s">
        <v>202</v>
      </c>
      <c r="BH14" s="1" t="s">
        <v>395</v>
      </c>
      <c r="BI14" s="1" t="s">
        <v>1467</v>
      </c>
      <c r="BJ14" s="1">
        <v>25140</v>
      </c>
      <c r="BK14" s="1" t="s">
        <v>1468</v>
      </c>
      <c r="BL14" s="1">
        <v>25140</v>
      </c>
      <c r="BM14" s="1" t="s">
        <v>1468</v>
      </c>
      <c r="BN14" s="1">
        <v>25140</v>
      </c>
      <c r="BO14" s="1" t="s">
        <v>1468</v>
      </c>
      <c r="BP14" s="1" t="s">
        <v>207</v>
      </c>
      <c r="BQ14" s="1" t="s">
        <v>202</v>
      </c>
      <c r="BR14" s="1" t="s">
        <v>202</v>
      </c>
      <c r="BS14" s="1" t="s">
        <v>202</v>
      </c>
      <c r="BT14" s="1" t="s">
        <v>202</v>
      </c>
      <c r="BU14" s="1" t="s">
        <v>202</v>
      </c>
      <c r="BV14" s="1" t="s">
        <v>208</v>
      </c>
      <c r="BW14" s="1" t="s">
        <v>202</v>
      </c>
      <c r="BX14" s="1" t="s">
        <v>202</v>
      </c>
      <c r="BY14" s="1" t="s">
        <v>202</v>
      </c>
      <c r="BZ14" s="1" t="s">
        <v>202</v>
      </c>
      <c r="CA14" s="1" t="s">
        <v>202</v>
      </c>
      <c r="CB14" s="1">
        <v>25140</v>
      </c>
      <c r="CC14" s="1" t="s">
        <v>1468</v>
      </c>
      <c r="CD14" s="1" t="s">
        <v>210</v>
      </c>
      <c r="CE14" s="1" t="s">
        <v>207</v>
      </c>
      <c r="CF14" s="1" t="s">
        <v>207</v>
      </c>
      <c r="CG14" s="1" t="s">
        <v>207</v>
      </c>
      <c r="CH14" s="1" t="s">
        <v>207</v>
      </c>
      <c r="CI14" s="1" t="s">
        <v>207</v>
      </c>
      <c r="CJ14" s="1" t="s">
        <v>207</v>
      </c>
      <c r="CK14" s="1" t="s">
        <v>649</v>
      </c>
      <c r="CL14" s="1" t="s">
        <v>649</v>
      </c>
      <c r="CM14" s="1" t="s">
        <v>207</v>
      </c>
      <c r="CN14" s="1" t="s">
        <v>649</v>
      </c>
      <c r="CO14" s="1" t="s">
        <v>1039</v>
      </c>
      <c r="CP14" s="1" t="s">
        <v>202</v>
      </c>
      <c r="CQ14" s="1" t="s">
        <v>1049</v>
      </c>
      <c r="CR14" s="1" t="s">
        <v>1041</v>
      </c>
      <c r="CS14" s="1" t="s">
        <v>10</v>
      </c>
      <c r="CT14" s="1" t="s">
        <v>391</v>
      </c>
      <c r="CV14" s="1" t="s">
        <v>1042</v>
      </c>
      <c r="CW14" s="1" t="s">
        <v>1041</v>
      </c>
      <c r="DA14" s="1" t="s">
        <v>1043</v>
      </c>
      <c r="DB14" s="1" t="s">
        <v>1043</v>
      </c>
      <c r="DC14" s="1" t="s">
        <v>1044</v>
      </c>
      <c r="DD14" s="1" t="s">
        <v>1045</v>
      </c>
      <c r="DE14" s="1" t="s">
        <v>1046</v>
      </c>
      <c r="DG14" s="1" t="s">
        <v>385</v>
      </c>
      <c r="DL14" s="1" t="s">
        <v>1043</v>
      </c>
      <c r="DM14" s="1" t="s">
        <v>1043</v>
      </c>
      <c r="DN14" s="1" t="s">
        <v>1047</v>
      </c>
      <c r="DO14" s="1" t="s">
        <v>1091</v>
      </c>
      <c r="DP14" s="1" t="s">
        <v>1092</v>
      </c>
      <c r="DR14" s="1" t="s">
        <v>1091</v>
      </c>
      <c r="DS14" s="1" t="s">
        <v>1108</v>
      </c>
      <c r="EB14" s="1" t="s">
        <v>5</v>
      </c>
      <c r="EC14" s="1" t="s">
        <v>640</v>
      </c>
      <c r="ED14" s="1" t="s">
        <v>265</v>
      </c>
      <c r="EE14" s="1" t="s">
        <v>202</v>
      </c>
      <c r="EF14" s="1" t="s">
        <v>202</v>
      </c>
      <c r="EG14" s="1" t="s">
        <v>1442</v>
      </c>
      <c r="EH14" s="1" t="s">
        <v>1464</v>
      </c>
      <c r="EI14" s="1" t="s">
        <v>1465</v>
      </c>
      <c r="EJ14" s="1" t="s">
        <v>319</v>
      </c>
      <c r="EK14" s="1" t="s">
        <v>322</v>
      </c>
      <c r="EL14" s="1" t="s">
        <v>205</v>
      </c>
      <c r="EM14" s="1" t="s">
        <v>329</v>
      </c>
      <c r="EN14" s="1" t="s">
        <v>1436</v>
      </c>
      <c r="EO14" s="1">
        <v>8</v>
      </c>
      <c r="EP14" s="1" t="s">
        <v>761</v>
      </c>
      <c r="EQ14" s="1" t="s">
        <v>335</v>
      </c>
      <c r="ER14" s="1" t="s">
        <v>340</v>
      </c>
      <c r="ES14" s="1" t="s">
        <v>202</v>
      </c>
      <c r="ET14" s="1" t="s">
        <v>358</v>
      </c>
      <c r="EU14" s="1" t="s">
        <v>378</v>
      </c>
      <c r="EV14" s="1" t="s">
        <v>382</v>
      </c>
      <c r="EW14" s="1">
        <v>1000</v>
      </c>
      <c r="EX14" s="1" t="s">
        <v>1447</v>
      </c>
      <c r="EY14" s="1" t="s">
        <v>205</v>
      </c>
      <c r="EZ14" s="1" t="s">
        <v>385</v>
      </c>
      <c r="FA14" s="1" t="s">
        <v>393</v>
      </c>
      <c r="FB14" s="1" t="s">
        <v>763</v>
      </c>
      <c r="FC14" s="1" t="s">
        <v>395</v>
      </c>
      <c r="FD14" s="1" t="s">
        <v>1467</v>
      </c>
      <c r="FH14" s="1" t="s">
        <v>1441</v>
      </c>
      <c r="FJ14" s="1" t="s">
        <v>766</v>
      </c>
      <c r="FK14" s="1" t="s">
        <v>202</v>
      </c>
      <c r="FL14" s="1" t="s">
        <v>800</v>
      </c>
      <c r="FM14" s="1" t="s">
        <v>1356</v>
      </c>
      <c r="FN14" s="1" t="s">
        <v>870</v>
      </c>
      <c r="FO14" s="1">
        <v>25140</v>
      </c>
      <c r="FP14" s="1" t="s">
        <v>766</v>
      </c>
      <c r="FQ14" s="1" t="s">
        <v>202</v>
      </c>
      <c r="FR14" s="1" t="s">
        <v>800</v>
      </c>
      <c r="FS14" s="1" t="s">
        <v>1356</v>
      </c>
      <c r="FT14" s="1" t="s">
        <v>870</v>
      </c>
      <c r="FU14" s="1">
        <v>25140</v>
      </c>
      <c r="FV14" s="1">
        <v>1</v>
      </c>
      <c r="FW14" s="1" t="s">
        <v>1176</v>
      </c>
      <c r="FZ14" s="1" t="s">
        <v>772</v>
      </c>
      <c r="GA14" s="1" t="s">
        <v>761</v>
      </c>
      <c r="GB14" s="1" t="s">
        <v>761</v>
      </c>
      <c r="GD14" s="1" t="s">
        <v>761</v>
      </c>
      <c r="GF14" s="1" t="s">
        <v>773</v>
      </c>
      <c r="GG14" s="1" t="s">
        <v>772</v>
      </c>
      <c r="GI14" s="1" t="s">
        <v>761</v>
      </c>
      <c r="GL14" s="1" t="s">
        <v>202</v>
      </c>
      <c r="GM14" s="1" t="s">
        <v>208</v>
      </c>
      <c r="GN14" s="1" t="s">
        <v>774</v>
      </c>
      <c r="GO14" s="1" t="s">
        <v>774</v>
      </c>
      <c r="GP14" s="1" t="s">
        <v>774</v>
      </c>
      <c r="GQ14" s="1" t="s">
        <v>761</v>
      </c>
      <c r="GR14" s="1" t="s">
        <v>202</v>
      </c>
      <c r="GS14" s="1" t="s">
        <v>800</v>
      </c>
      <c r="GT14" s="1" t="s">
        <v>1356</v>
      </c>
      <c r="GU14" s="1" t="s">
        <v>870</v>
      </c>
      <c r="GV14" s="1">
        <v>25140</v>
      </c>
      <c r="GW14" s="1" t="s">
        <v>775</v>
      </c>
      <c r="GX14" s="1" t="s">
        <v>776</v>
      </c>
      <c r="GY14" s="1" t="s">
        <v>776</v>
      </c>
      <c r="GZ14" s="1" t="s">
        <v>777</v>
      </c>
      <c r="HB14" s="1" t="s">
        <v>761</v>
      </c>
      <c r="HD14" s="1" t="s">
        <v>778</v>
      </c>
      <c r="HE14" s="1" t="s">
        <v>778</v>
      </c>
      <c r="HF14" s="1" t="s">
        <v>778</v>
      </c>
    </row>
    <row r="15" spans="1:241" x14ac:dyDescent="0.2">
      <c r="B15" s="1" t="s">
        <v>1200</v>
      </c>
      <c r="C15" s="1" t="s">
        <v>1156</v>
      </c>
      <c r="E15" s="1" t="s">
        <v>1168</v>
      </c>
      <c r="H15" s="1" t="s">
        <v>398</v>
      </c>
      <c r="I15" s="1" t="s">
        <v>1226</v>
      </c>
      <c r="J15" s="1" t="s">
        <v>1157</v>
      </c>
      <c r="K15" s="1" t="s">
        <v>760</v>
      </c>
      <c r="L15" s="1" t="s">
        <v>760</v>
      </c>
      <c r="M15" s="1" t="s">
        <v>203</v>
      </c>
      <c r="N15" s="1" t="s">
        <v>760</v>
      </c>
      <c r="O15" s="1" t="s">
        <v>760</v>
      </c>
      <c r="P15" s="1" t="s">
        <v>1151</v>
      </c>
      <c r="Q15" s="1" t="s">
        <v>1152</v>
      </c>
      <c r="R15" s="1" t="s">
        <v>6</v>
      </c>
      <c r="S15" s="1" t="s">
        <v>639</v>
      </c>
      <c r="T15" s="1" t="s">
        <v>315</v>
      </c>
      <c r="U15" s="1" t="s">
        <v>202</v>
      </c>
      <c r="V15" s="1" t="s">
        <v>202</v>
      </c>
      <c r="W15" s="1" t="s">
        <v>202</v>
      </c>
      <c r="X15" s="1" t="s">
        <v>1176</v>
      </c>
      <c r="Y15" s="30" t="s">
        <v>1631</v>
      </c>
      <c r="Z15" s="1" t="s">
        <v>202</v>
      </c>
      <c r="AA15" s="1" t="s">
        <v>202</v>
      </c>
      <c r="AB15" s="1" t="s">
        <v>202</v>
      </c>
      <c r="AC15" s="1" t="s">
        <v>10</v>
      </c>
      <c r="AD15" s="1" t="s">
        <v>135</v>
      </c>
      <c r="AE15" s="1" t="s">
        <v>6</v>
      </c>
      <c r="AF15" s="1" t="s">
        <v>639</v>
      </c>
      <c r="AG15" s="1" t="s">
        <v>315</v>
      </c>
      <c r="AH15" s="1" t="s">
        <v>202</v>
      </c>
      <c r="AI15" s="1" t="s">
        <v>202</v>
      </c>
      <c r="AJ15" s="1" t="s">
        <v>760</v>
      </c>
      <c r="AK15" s="1" t="s">
        <v>760</v>
      </c>
      <c r="AL15" s="1" t="s">
        <v>203</v>
      </c>
      <c r="AM15" s="1" t="s">
        <v>204</v>
      </c>
      <c r="AN15" s="1" t="s">
        <v>322</v>
      </c>
      <c r="AO15" s="1" t="s">
        <v>205</v>
      </c>
      <c r="AP15" s="1" t="s">
        <v>329</v>
      </c>
      <c r="AQ15" s="1" t="s">
        <v>1153</v>
      </c>
      <c r="AT15" s="1" t="s">
        <v>761</v>
      </c>
      <c r="AU15" s="1" t="s">
        <v>330</v>
      </c>
      <c r="AV15" s="1" t="s">
        <v>337</v>
      </c>
      <c r="AW15" s="1" t="s">
        <v>202</v>
      </c>
      <c r="AX15" s="1" t="s">
        <v>359</v>
      </c>
      <c r="AY15" s="1" t="s">
        <v>366</v>
      </c>
      <c r="AZ15" s="1" t="s">
        <v>382</v>
      </c>
      <c r="BA15" s="1" t="s">
        <v>1182</v>
      </c>
      <c r="BC15" s="1" t="s">
        <v>1153</v>
      </c>
      <c r="BE15" s="1" t="s">
        <v>385</v>
      </c>
      <c r="BF15" s="1" t="s">
        <v>393</v>
      </c>
      <c r="BH15" s="1" t="s">
        <v>394</v>
      </c>
      <c r="BI15" s="1" t="s">
        <v>1227</v>
      </c>
      <c r="BJ15" s="1" t="s">
        <v>778</v>
      </c>
      <c r="BL15" s="1" t="s">
        <v>1154</v>
      </c>
      <c r="BM15" s="1" t="s">
        <v>206</v>
      </c>
      <c r="BN15" s="1" t="s">
        <v>1154</v>
      </c>
      <c r="BO15" s="1" t="s">
        <v>206</v>
      </c>
      <c r="BP15" s="1" t="s">
        <v>207</v>
      </c>
      <c r="BQ15" s="1" t="s">
        <v>396</v>
      </c>
      <c r="BR15" s="1" t="s">
        <v>207</v>
      </c>
      <c r="BS15" s="1" t="s">
        <v>202</v>
      </c>
      <c r="BT15" s="1" t="s">
        <v>202</v>
      </c>
      <c r="BU15" s="1" t="s">
        <v>202</v>
      </c>
      <c r="BV15" s="1" t="s">
        <v>208</v>
      </c>
      <c r="BW15" s="1" t="s">
        <v>202</v>
      </c>
      <c r="BX15" s="1" t="s">
        <v>202</v>
      </c>
      <c r="BY15" s="1" t="s">
        <v>202</v>
      </c>
      <c r="BZ15" s="1" t="s">
        <v>202</v>
      </c>
      <c r="CA15" s="1" t="s">
        <v>202</v>
      </c>
      <c r="CB15" s="1" t="s">
        <v>1154</v>
      </c>
      <c r="CC15" s="1" t="s">
        <v>206</v>
      </c>
      <c r="CD15" s="1" t="s">
        <v>210</v>
      </c>
      <c r="CE15" s="1" t="s">
        <v>207</v>
      </c>
      <c r="CF15" s="1" t="s">
        <v>207</v>
      </c>
      <c r="CG15" s="1" t="s">
        <v>207</v>
      </c>
      <c r="CH15" s="1" t="s">
        <v>207</v>
      </c>
      <c r="CI15" s="1" t="s">
        <v>207</v>
      </c>
      <c r="CJ15" s="1" t="s">
        <v>207</v>
      </c>
      <c r="CK15" s="1" t="s">
        <v>649</v>
      </c>
      <c r="CL15" s="1" t="s">
        <v>649</v>
      </c>
      <c r="CM15" s="1" t="s">
        <v>207</v>
      </c>
      <c r="CN15" s="1" t="s">
        <v>649</v>
      </c>
      <c r="CO15" s="1" t="s">
        <v>1039</v>
      </c>
      <c r="CP15" s="1" t="s">
        <v>1129</v>
      </c>
      <c r="CQ15" s="1" t="s">
        <v>1040</v>
      </c>
      <c r="CR15" s="1" t="s">
        <v>1041</v>
      </c>
      <c r="CS15" s="1" t="s">
        <v>10</v>
      </c>
      <c r="CT15" s="1" t="s">
        <v>391</v>
      </c>
      <c r="CV15" s="1" t="s">
        <v>1042</v>
      </c>
      <c r="CW15" s="1" t="s">
        <v>1041</v>
      </c>
      <c r="DA15" s="1" t="s">
        <v>1043</v>
      </c>
      <c r="DB15" s="1" t="s">
        <v>1043</v>
      </c>
      <c r="DC15" s="1" t="s">
        <v>1044</v>
      </c>
      <c r="DD15" s="1" t="s">
        <v>1045</v>
      </c>
      <c r="DE15" s="1" t="s">
        <v>1046</v>
      </c>
      <c r="DG15" s="1" t="s">
        <v>385</v>
      </c>
      <c r="DL15" s="1" t="s">
        <v>1043</v>
      </c>
      <c r="DM15" s="1" t="s">
        <v>1043</v>
      </c>
      <c r="DN15" s="1" t="s">
        <v>1047</v>
      </c>
      <c r="DO15" s="1" t="s">
        <v>1091</v>
      </c>
      <c r="DP15" s="1" t="s">
        <v>1092</v>
      </c>
      <c r="DR15" s="1" t="s">
        <v>1091</v>
      </c>
      <c r="DS15" s="1" t="s">
        <v>1108</v>
      </c>
      <c r="EB15" s="1" t="s">
        <v>5</v>
      </c>
      <c r="EC15" s="1" t="s">
        <v>640</v>
      </c>
      <c r="ED15" s="1" t="s">
        <v>262</v>
      </c>
      <c r="EE15" s="1" t="s">
        <v>758</v>
      </c>
      <c r="EF15" s="1" t="s">
        <v>759</v>
      </c>
      <c r="EG15" s="1" t="s">
        <v>760</v>
      </c>
      <c r="EH15" s="1" t="s">
        <v>760</v>
      </c>
      <c r="EI15" s="1" t="s">
        <v>203</v>
      </c>
      <c r="EJ15" s="1" t="s">
        <v>316</v>
      </c>
      <c r="EK15" s="1" t="s">
        <v>322</v>
      </c>
      <c r="EL15" s="1" t="s">
        <v>761</v>
      </c>
      <c r="EM15" s="1" t="s">
        <v>329</v>
      </c>
      <c r="EN15" s="1" t="s">
        <v>761</v>
      </c>
      <c r="EO15" s="1" t="s">
        <v>761</v>
      </c>
      <c r="EP15" s="1" t="s">
        <v>761</v>
      </c>
      <c r="EQ15" s="1" t="s">
        <v>330</v>
      </c>
      <c r="ER15" s="1" t="s">
        <v>347</v>
      </c>
      <c r="ES15" s="1" t="s">
        <v>759</v>
      </c>
      <c r="ET15" s="1" t="s">
        <v>359</v>
      </c>
      <c r="EU15" s="1" t="s">
        <v>372</v>
      </c>
      <c r="EV15" s="1" t="s">
        <v>382</v>
      </c>
      <c r="EW15" s="1" t="s">
        <v>762</v>
      </c>
      <c r="EX15" s="1" t="s">
        <v>209</v>
      </c>
      <c r="EY15" s="1" t="s">
        <v>209</v>
      </c>
      <c r="EZ15" s="1" t="s">
        <v>385</v>
      </c>
      <c r="FA15" s="1" t="s">
        <v>393</v>
      </c>
      <c r="FB15" s="1" t="s">
        <v>763</v>
      </c>
      <c r="FC15" s="1" t="s">
        <v>394</v>
      </c>
      <c r="FD15" s="1" t="s">
        <v>1227</v>
      </c>
      <c r="FH15" s="1" t="s">
        <v>765</v>
      </c>
      <c r="FJ15" s="1" t="s">
        <v>766</v>
      </c>
      <c r="FK15" s="1" t="s">
        <v>759</v>
      </c>
      <c r="FL15" s="1" t="s">
        <v>767</v>
      </c>
      <c r="FM15" s="1" t="s">
        <v>768</v>
      </c>
      <c r="FN15" s="1" t="s">
        <v>769</v>
      </c>
      <c r="FO15" s="1">
        <v>10400</v>
      </c>
      <c r="FP15" s="1" t="s">
        <v>766</v>
      </c>
      <c r="FQ15" s="1" t="s">
        <v>759</v>
      </c>
      <c r="FR15" s="1" t="s">
        <v>770</v>
      </c>
      <c r="FS15" s="1" t="s">
        <v>768</v>
      </c>
      <c r="FT15" s="1" t="s">
        <v>769</v>
      </c>
      <c r="FU15" s="1">
        <v>10400</v>
      </c>
      <c r="FV15" s="1">
        <v>1</v>
      </c>
      <c r="FW15" s="1" t="s">
        <v>771</v>
      </c>
      <c r="FZ15" s="1" t="s">
        <v>772</v>
      </c>
      <c r="GA15" s="1" t="s">
        <v>761</v>
      </c>
      <c r="GB15" s="1" t="s">
        <v>761</v>
      </c>
      <c r="GD15" s="1" t="s">
        <v>761</v>
      </c>
      <c r="GF15" s="1" t="s">
        <v>773</v>
      </c>
      <c r="GG15" s="1" t="s">
        <v>772</v>
      </c>
      <c r="GI15" s="1" t="s">
        <v>761</v>
      </c>
      <c r="GL15" s="1" t="s">
        <v>759</v>
      </c>
      <c r="GM15" s="1" t="s">
        <v>208</v>
      </c>
      <c r="GN15" s="1" t="s">
        <v>774</v>
      </c>
      <c r="GO15" s="1" t="s">
        <v>774</v>
      </c>
      <c r="GP15" s="1" t="s">
        <v>774</v>
      </c>
      <c r="GQ15" s="1" t="s">
        <v>761</v>
      </c>
      <c r="GR15" s="1" t="s">
        <v>759</v>
      </c>
      <c r="GS15" s="1" t="s">
        <v>767</v>
      </c>
      <c r="GT15" s="1" t="s">
        <v>768</v>
      </c>
      <c r="GU15" s="1" t="s">
        <v>769</v>
      </c>
      <c r="GV15" s="1">
        <v>10400</v>
      </c>
      <c r="GW15" s="1" t="s">
        <v>775</v>
      </c>
      <c r="GX15" s="1" t="s">
        <v>776</v>
      </c>
      <c r="GY15" s="1" t="s">
        <v>776</v>
      </c>
      <c r="GZ15" s="1" t="s">
        <v>777</v>
      </c>
      <c r="HB15" s="1" t="s">
        <v>761</v>
      </c>
      <c r="HD15" s="1" t="s">
        <v>778</v>
      </c>
      <c r="HE15" s="1" t="s">
        <v>778</v>
      </c>
      <c r="HF15" s="1" t="s">
        <v>778</v>
      </c>
    </row>
    <row r="16" spans="1:241" x14ac:dyDescent="0.2">
      <c r="B16" s="1" t="s">
        <v>1201</v>
      </c>
      <c r="C16" s="1" t="s">
        <v>1156</v>
      </c>
      <c r="E16" s="1" t="s">
        <v>1169</v>
      </c>
      <c r="H16" s="1" t="s">
        <v>400</v>
      </c>
      <c r="I16" s="1" t="s">
        <v>1226</v>
      </c>
      <c r="J16" s="1" t="s">
        <v>1158</v>
      </c>
      <c r="K16" s="1" t="s">
        <v>760</v>
      </c>
      <c r="L16" s="1" t="s">
        <v>760</v>
      </c>
      <c r="M16" s="1" t="s">
        <v>203</v>
      </c>
      <c r="N16" s="1" t="s">
        <v>760</v>
      </c>
      <c r="O16" s="1" t="s">
        <v>760</v>
      </c>
      <c r="P16" s="1" t="s">
        <v>1151</v>
      </c>
      <c r="Q16" s="1" t="s">
        <v>1152</v>
      </c>
      <c r="R16" s="1" t="s">
        <v>8</v>
      </c>
      <c r="S16" s="1" t="s">
        <v>640</v>
      </c>
      <c r="T16" s="1" t="s">
        <v>315</v>
      </c>
      <c r="U16" s="1" t="s">
        <v>202</v>
      </c>
      <c r="V16" s="1" t="s">
        <v>202</v>
      </c>
      <c r="W16" s="1" t="s">
        <v>202</v>
      </c>
      <c r="X16" s="1" t="s">
        <v>1176</v>
      </c>
      <c r="Y16" s="1" t="s">
        <v>1177</v>
      </c>
      <c r="Z16" s="1" t="s">
        <v>202</v>
      </c>
      <c r="AA16" s="1" t="s">
        <v>202</v>
      </c>
      <c r="AB16" s="1" t="s">
        <v>202</v>
      </c>
      <c r="AC16" s="1" t="s">
        <v>10</v>
      </c>
      <c r="AD16" s="1" t="s">
        <v>135</v>
      </c>
      <c r="AE16" s="1" t="s">
        <v>8</v>
      </c>
      <c r="AF16" s="1" t="s">
        <v>640</v>
      </c>
      <c r="AG16" s="1" t="s">
        <v>315</v>
      </c>
      <c r="AH16" s="1" t="s">
        <v>202</v>
      </c>
      <c r="AI16" s="1" t="s">
        <v>202</v>
      </c>
      <c r="AJ16" s="1" t="s">
        <v>760</v>
      </c>
      <c r="AK16" s="1" t="s">
        <v>760</v>
      </c>
      <c r="AL16" s="1" t="s">
        <v>203</v>
      </c>
      <c r="AM16" s="1" t="s">
        <v>204</v>
      </c>
      <c r="AN16" s="1" t="s">
        <v>322</v>
      </c>
      <c r="AO16" s="1" t="s">
        <v>205</v>
      </c>
      <c r="AP16" s="1" t="s">
        <v>328</v>
      </c>
      <c r="AQ16" s="1" t="s">
        <v>1153</v>
      </c>
      <c r="AT16" s="1" t="s">
        <v>761</v>
      </c>
      <c r="AU16" s="1" t="s">
        <v>331</v>
      </c>
      <c r="AV16" s="1" t="s">
        <v>338</v>
      </c>
      <c r="AW16" s="1" t="s">
        <v>202</v>
      </c>
      <c r="AX16" s="1" t="s">
        <v>359</v>
      </c>
      <c r="AY16" s="1" t="s">
        <v>367</v>
      </c>
      <c r="AZ16" s="1" t="s">
        <v>382</v>
      </c>
      <c r="BA16" s="1" t="s">
        <v>1182</v>
      </c>
      <c r="BC16" s="1" t="s">
        <v>1153</v>
      </c>
      <c r="BE16" s="1" t="s">
        <v>385</v>
      </c>
      <c r="BF16" s="1" t="s">
        <v>393</v>
      </c>
      <c r="BH16" s="1" t="s">
        <v>394</v>
      </c>
      <c r="BI16" s="1" t="s">
        <v>1227</v>
      </c>
      <c r="BJ16" s="1" t="s">
        <v>778</v>
      </c>
      <c r="BL16" s="1" t="s">
        <v>1154</v>
      </c>
      <c r="BM16" s="1" t="s">
        <v>206</v>
      </c>
      <c r="BN16" s="1" t="s">
        <v>1154</v>
      </c>
      <c r="BO16" s="1" t="s">
        <v>206</v>
      </c>
      <c r="BP16" s="1" t="s">
        <v>207</v>
      </c>
      <c r="BQ16" s="1" t="s">
        <v>396</v>
      </c>
      <c r="BR16" s="1" t="s">
        <v>207</v>
      </c>
      <c r="BS16" s="1" t="s">
        <v>202</v>
      </c>
      <c r="BT16" s="1" t="s">
        <v>202</v>
      </c>
      <c r="BU16" s="1" t="s">
        <v>202</v>
      </c>
      <c r="BV16" s="1" t="s">
        <v>208</v>
      </c>
      <c r="BW16" s="1" t="s">
        <v>202</v>
      </c>
      <c r="BX16" s="1" t="s">
        <v>202</v>
      </c>
      <c r="BY16" s="1" t="s">
        <v>202</v>
      </c>
      <c r="BZ16" s="1" t="s">
        <v>202</v>
      </c>
      <c r="CA16" s="1" t="s">
        <v>202</v>
      </c>
      <c r="CB16" s="1" t="s">
        <v>1154</v>
      </c>
      <c r="CC16" s="1" t="s">
        <v>206</v>
      </c>
      <c r="CD16" s="1" t="s">
        <v>210</v>
      </c>
      <c r="CE16" s="1" t="s">
        <v>207</v>
      </c>
      <c r="CF16" s="1" t="s">
        <v>207</v>
      </c>
      <c r="CG16" s="1" t="s">
        <v>207</v>
      </c>
      <c r="CH16" s="1" t="s">
        <v>207</v>
      </c>
      <c r="CI16" s="1" t="s">
        <v>207</v>
      </c>
      <c r="CJ16" s="1" t="s">
        <v>207</v>
      </c>
      <c r="CK16" s="1" t="s">
        <v>649</v>
      </c>
      <c r="CL16" s="1" t="s">
        <v>649</v>
      </c>
      <c r="CM16" s="1" t="s">
        <v>207</v>
      </c>
      <c r="CN16" s="1" t="s">
        <v>649</v>
      </c>
      <c r="CO16" s="1" t="s">
        <v>1039</v>
      </c>
      <c r="CP16" s="1" t="s">
        <v>1129</v>
      </c>
      <c r="CQ16" s="1" t="s">
        <v>1040</v>
      </c>
      <c r="CR16" s="1" t="s">
        <v>1041</v>
      </c>
      <c r="CS16" s="1" t="s">
        <v>10</v>
      </c>
      <c r="CT16" s="1" t="s">
        <v>391</v>
      </c>
      <c r="CV16" s="1" t="s">
        <v>1042</v>
      </c>
      <c r="CW16" s="1" t="s">
        <v>1041</v>
      </c>
      <c r="DA16" s="1" t="s">
        <v>1043</v>
      </c>
      <c r="DB16" s="1" t="s">
        <v>1043</v>
      </c>
      <c r="DC16" s="1" t="s">
        <v>1044</v>
      </c>
      <c r="DD16" s="1" t="s">
        <v>1045</v>
      </c>
      <c r="DE16" s="1" t="s">
        <v>1046</v>
      </c>
      <c r="DG16" s="1" t="s">
        <v>385</v>
      </c>
      <c r="DL16" s="1" t="s">
        <v>1043</v>
      </c>
      <c r="DM16" s="1" t="s">
        <v>1043</v>
      </c>
      <c r="DN16" s="1" t="s">
        <v>1047</v>
      </c>
      <c r="DO16" s="1" t="s">
        <v>1091</v>
      </c>
      <c r="DP16" s="1" t="s">
        <v>1092</v>
      </c>
      <c r="DR16" s="1" t="s">
        <v>1091</v>
      </c>
      <c r="DS16" s="1" t="s">
        <v>1108</v>
      </c>
      <c r="EB16" s="1" t="s">
        <v>5</v>
      </c>
      <c r="EC16" s="1" t="s">
        <v>640</v>
      </c>
      <c r="ED16" s="1" t="s">
        <v>262</v>
      </c>
      <c r="EE16" s="1" t="s">
        <v>758</v>
      </c>
      <c r="EF16" s="1" t="s">
        <v>759</v>
      </c>
      <c r="EG16" s="1" t="s">
        <v>760</v>
      </c>
      <c r="EH16" s="1" t="s">
        <v>760</v>
      </c>
      <c r="EI16" s="1" t="s">
        <v>203</v>
      </c>
      <c r="EJ16" s="1" t="s">
        <v>316</v>
      </c>
      <c r="EK16" s="1" t="s">
        <v>322</v>
      </c>
      <c r="EL16" s="1" t="s">
        <v>761</v>
      </c>
      <c r="EM16" s="1" t="s">
        <v>329</v>
      </c>
      <c r="EN16" s="1" t="s">
        <v>761</v>
      </c>
      <c r="EO16" s="1" t="s">
        <v>761</v>
      </c>
      <c r="EP16" s="1" t="s">
        <v>761</v>
      </c>
      <c r="EQ16" s="1" t="s">
        <v>330</v>
      </c>
      <c r="ER16" s="1" t="s">
        <v>347</v>
      </c>
      <c r="ES16" s="1" t="s">
        <v>759</v>
      </c>
      <c r="ET16" s="1" t="s">
        <v>359</v>
      </c>
      <c r="EU16" s="1" t="s">
        <v>372</v>
      </c>
      <c r="EV16" s="1" t="s">
        <v>382</v>
      </c>
      <c r="EW16" s="1" t="s">
        <v>762</v>
      </c>
      <c r="EX16" s="1" t="s">
        <v>209</v>
      </c>
      <c r="EY16" s="1" t="s">
        <v>209</v>
      </c>
      <c r="EZ16" s="1" t="s">
        <v>385</v>
      </c>
      <c r="FA16" s="1" t="s">
        <v>393</v>
      </c>
      <c r="FB16" s="1" t="s">
        <v>763</v>
      </c>
      <c r="FC16" s="1" t="s">
        <v>394</v>
      </c>
      <c r="FD16" s="1" t="s">
        <v>1227</v>
      </c>
      <c r="FH16" s="1" t="s">
        <v>765</v>
      </c>
      <c r="FJ16" s="1" t="s">
        <v>766</v>
      </c>
      <c r="FK16" s="1" t="s">
        <v>759</v>
      </c>
      <c r="FL16" s="1" t="s">
        <v>767</v>
      </c>
      <c r="FM16" s="1" t="s">
        <v>768</v>
      </c>
      <c r="FN16" s="1" t="s">
        <v>769</v>
      </c>
      <c r="FO16" s="1">
        <v>10400</v>
      </c>
      <c r="FP16" s="1" t="s">
        <v>766</v>
      </c>
      <c r="FQ16" s="1" t="s">
        <v>759</v>
      </c>
      <c r="FR16" s="1" t="s">
        <v>770</v>
      </c>
      <c r="FS16" s="1" t="s">
        <v>768</v>
      </c>
      <c r="FT16" s="1" t="s">
        <v>769</v>
      </c>
      <c r="FU16" s="1">
        <v>10400</v>
      </c>
      <c r="FV16" s="1">
        <v>1</v>
      </c>
      <c r="FW16" s="1" t="s">
        <v>771</v>
      </c>
      <c r="FZ16" s="1" t="s">
        <v>772</v>
      </c>
      <c r="GA16" s="1" t="s">
        <v>761</v>
      </c>
      <c r="GB16" s="1" t="s">
        <v>761</v>
      </c>
      <c r="GD16" s="1" t="s">
        <v>761</v>
      </c>
      <c r="GF16" s="1" t="s">
        <v>773</v>
      </c>
      <c r="GG16" s="1" t="s">
        <v>772</v>
      </c>
      <c r="GI16" s="1" t="s">
        <v>761</v>
      </c>
      <c r="GL16" s="1" t="s">
        <v>759</v>
      </c>
      <c r="GM16" s="1" t="s">
        <v>208</v>
      </c>
      <c r="GN16" s="1" t="s">
        <v>774</v>
      </c>
      <c r="GO16" s="1" t="s">
        <v>774</v>
      </c>
      <c r="GP16" s="1" t="s">
        <v>774</v>
      </c>
      <c r="GQ16" s="1" t="s">
        <v>761</v>
      </c>
      <c r="GR16" s="1" t="s">
        <v>759</v>
      </c>
      <c r="GS16" s="1" t="s">
        <v>767</v>
      </c>
      <c r="GT16" s="1" t="s">
        <v>768</v>
      </c>
      <c r="GU16" s="1" t="s">
        <v>769</v>
      </c>
      <c r="GV16" s="1">
        <v>10400</v>
      </c>
      <c r="GW16" s="1" t="s">
        <v>775</v>
      </c>
      <c r="GX16" s="1" t="s">
        <v>776</v>
      </c>
      <c r="GY16" s="1" t="s">
        <v>776</v>
      </c>
      <c r="GZ16" s="1" t="s">
        <v>777</v>
      </c>
      <c r="HB16" s="1" t="s">
        <v>761</v>
      </c>
      <c r="HD16" s="1" t="s">
        <v>778</v>
      </c>
      <c r="HE16" s="1" t="s">
        <v>778</v>
      </c>
      <c r="HF16" s="1" t="s">
        <v>778</v>
      </c>
    </row>
    <row r="17" spans="2:214" x14ac:dyDescent="0.2">
      <c r="B17" s="1" t="s">
        <v>1202</v>
      </c>
      <c r="C17" s="1" t="s">
        <v>1156</v>
      </c>
      <c r="E17" s="1" t="s">
        <v>1170</v>
      </c>
      <c r="H17" s="1" t="s">
        <v>401</v>
      </c>
      <c r="I17" s="1" t="s">
        <v>1226</v>
      </c>
      <c r="J17" s="1" t="s">
        <v>1159</v>
      </c>
      <c r="K17" s="1" t="s">
        <v>760</v>
      </c>
      <c r="L17" s="1" t="s">
        <v>760</v>
      </c>
      <c r="M17" s="1" t="s">
        <v>203</v>
      </c>
      <c r="N17" s="1" t="s">
        <v>760</v>
      </c>
      <c r="O17" s="1" t="s">
        <v>760</v>
      </c>
      <c r="P17" s="1" t="s">
        <v>1151</v>
      </c>
      <c r="Q17" s="1" t="s">
        <v>1152</v>
      </c>
      <c r="R17" s="1" t="s">
        <v>5</v>
      </c>
      <c r="S17" s="1" t="s">
        <v>645</v>
      </c>
      <c r="T17" s="1" t="s">
        <v>315</v>
      </c>
      <c r="U17" s="1" t="s">
        <v>202</v>
      </c>
      <c r="V17" s="1" t="s">
        <v>202</v>
      </c>
      <c r="W17" s="1" t="s">
        <v>202</v>
      </c>
      <c r="X17" s="1" t="s">
        <v>1176</v>
      </c>
      <c r="Y17" s="1" t="s">
        <v>1177</v>
      </c>
      <c r="Z17" s="1" t="s">
        <v>202</v>
      </c>
      <c r="AA17" s="1" t="s">
        <v>202</v>
      </c>
      <c r="AB17" s="1" t="s">
        <v>202</v>
      </c>
      <c r="AC17" s="1" t="s">
        <v>10</v>
      </c>
      <c r="AD17" s="1" t="s">
        <v>135</v>
      </c>
      <c r="AE17" s="1" t="s">
        <v>5</v>
      </c>
      <c r="AF17" s="1" t="s">
        <v>645</v>
      </c>
      <c r="AG17" s="1" t="s">
        <v>315</v>
      </c>
      <c r="AH17" s="1" t="s">
        <v>202</v>
      </c>
      <c r="AI17" s="1" t="s">
        <v>202</v>
      </c>
      <c r="AJ17" s="1" t="s">
        <v>760</v>
      </c>
      <c r="AK17" s="1" t="s">
        <v>760</v>
      </c>
      <c r="AL17" s="1" t="s">
        <v>203</v>
      </c>
      <c r="AM17" s="1" t="s">
        <v>204</v>
      </c>
      <c r="AN17" s="1" t="s">
        <v>322</v>
      </c>
      <c r="AO17" s="1" t="s">
        <v>205</v>
      </c>
      <c r="AP17" s="1" t="s">
        <v>329</v>
      </c>
      <c r="AQ17" s="1" t="s">
        <v>1153</v>
      </c>
      <c r="AT17" s="1" t="s">
        <v>761</v>
      </c>
      <c r="AU17" s="1" t="s">
        <v>332</v>
      </c>
      <c r="AV17" s="1" t="s">
        <v>339</v>
      </c>
      <c r="AW17" s="1" t="s">
        <v>202</v>
      </c>
      <c r="AX17" s="1" t="s">
        <v>359</v>
      </c>
      <c r="AY17" s="1" t="s">
        <v>368</v>
      </c>
      <c r="AZ17" s="1" t="s">
        <v>382</v>
      </c>
      <c r="BA17" s="1" t="s">
        <v>1182</v>
      </c>
      <c r="BC17" s="1" t="s">
        <v>1153</v>
      </c>
      <c r="BE17" s="1" t="s">
        <v>385</v>
      </c>
      <c r="BF17" s="1" t="s">
        <v>393</v>
      </c>
      <c r="BH17" s="1" t="s">
        <v>394</v>
      </c>
      <c r="BI17" s="1" t="s">
        <v>1227</v>
      </c>
      <c r="BJ17" s="1" t="s">
        <v>778</v>
      </c>
      <c r="BL17" s="1" t="s">
        <v>1154</v>
      </c>
      <c r="BM17" s="1" t="s">
        <v>206</v>
      </c>
      <c r="BN17" s="1" t="s">
        <v>1154</v>
      </c>
      <c r="BO17" s="1" t="s">
        <v>206</v>
      </c>
      <c r="BP17" s="1" t="s">
        <v>207</v>
      </c>
      <c r="BQ17" s="1" t="s">
        <v>396</v>
      </c>
      <c r="BR17" s="1" t="s">
        <v>207</v>
      </c>
      <c r="BS17" s="1" t="s">
        <v>202</v>
      </c>
      <c r="BT17" s="1" t="s">
        <v>202</v>
      </c>
      <c r="BU17" s="1" t="s">
        <v>202</v>
      </c>
      <c r="BV17" s="1" t="s">
        <v>208</v>
      </c>
      <c r="BW17" s="1" t="s">
        <v>202</v>
      </c>
      <c r="BX17" s="1" t="s">
        <v>202</v>
      </c>
      <c r="BY17" s="1" t="s">
        <v>202</v>
      </c>
      <c r="BZ17" s="1" t="s">
        <v>202</v>
      </c>
      <c r="CA17" s="1" t="s">
        <v>202</v>
      </c>
      <c r="CB17" s="1" t="s">
        <v>1154</v>
      </c>
      <c r="CC17" s="1" t="s">
        <v>206</v>
      </c>
      <c r="CD17" s="1" t="s">
        <v>210</v>
      </c>
      <c r="CE17" s="1" t="s">
        <v>207</v>
      </c>
      <c r="CF17" s="1" t="s">
        <v>207</v>
      </c>
      <c r="CG17" s="1" t="s">
        <v>207</v>
      </c>
      <c r="CH17" s="1" t="s">
        <v>207</v>
      </c>
      <c r="CI17" s="1" t="s">
        <v>207</v>
      </c>
      <c r="CJ17" s="1" t="s">
        <v>207</v>
      </c>
      <c r="CK17" s="1" t="s">
        <v>649</v>
      </c>
      <c r="CL17" s="1" t="s">
        <v>649</v>
      </c>
      <c r="CM17" s="1" t="s">
        <v>207</v>
      </c>
      <c r="CN17" s="1" t="s">
        <v>649</v>
      </c>
      <c r="CO17" s="1" t="s">
        <v>1039</v>
      </c>
      <c r="CP17" s="1" t="s">
        <v>1129</v>
      </c>
      <c r="CQ17" s="1" t="s">
        <v>1040</v>
      </c>
      <c r="CR17" s="1" t="s">
        <v>1041</v>
      </c>
      <c r="CS17" s="1" t="s">
        <v>10</v>
      </c>
      <c r="CT17" s="1" t="s">
        <v>391</v>
      </c>
      <c r="CV17" s="1" t="s">
        <v>1042</v>
      </c>
      <c r="CW17" s="1" t="s">
        <v>1041</v>
      </c>
      <c r="DA17" s="1" t="s">
        <v>1043</v>
      </c>
      <c r="DB17" s="1" t="s">
        <v>1043</v>
      </c>
      <c r="DC17" s="1" t="s">
        <v>1044</v>
      </c>
      <c r="DD17" s="1" t="s">
        <v>1045</v>
      </c>
      <c r="DE17" s="1" t="s">
        <v>1046</v>
      </c>
      <c r="DG17" s="1" t="s">
        <v>385</v>
      </c>
      <c r="DL17" s="1" t="s">
        <v>1043</v>
      </c>
      <c r="DM17" s="1" t="s">
        <v>1043</v>
      </c>
      <c r="DN17" s="1" t="s">
        <v>1047</v>
      </c>
      <c r="DO17" s="1" t="s">
        <v>1091</v>
      </c>
      <c r="DP17" s="1" t="s">
        <v>1092</v>
      </c>
      <c r="DR17" s="1" t="s">
        <v>1091</v>
      </c>
      <c r="DS17" s="1" t="s">
        <v>1108</v>
      </c>
      <c r="EB17" s="1" t="s">
        <v>5</v>
      </c>
      <c r="EC17" s="1" t="s">
        <v>640</v>
      </c>
      <c r="ED17" s="1" t="s">
        <v>262</v>
      </c>
      <c r="EE17" s="1" t="s">
        <v>758</v>
      </c>
      <c r="EF17" s="1" t="s">
        <v>759</v>
      </c>
      <c r="EG17" s="1" t="s">
        <v>760</v>
      </c>
      <c r="EH17" s="1" t="s">
        <v>760</v>
      </c>
      <c r="EI17" s="1" t="s">
        <v>203</v>
      </c>
      <c r="EJ17" s="1" t="s">
        <v>316</v>
      </c>
      <c r="EK17" s="1" t="s">
        <v>322</v>
      </c>
      <c r="EL17" s="1" t="s">
        <v>761</v>
      </c>
      <c r="EM17" s="1" t="s">
        <v>329</v>
      </c>
      <c r="EN17" s="1" t="s">
        <v>761</v>
      </c>
      <c r="EO17" s="1" t="s">
        <v>761</v>
      </c>
      <c r="EP17" s="1" t="s">
        <v>761</v>
      </c>
      <c r="EQ17" s="1" t="s">
        <v>330</v>
      </c>
      <c r="ER17" s="1" t="s">
        <v>347</v>
      </c>
      <c r="ES17" s="1" t="s">
        <v>759</v>
      </c>
      <c r="ET17" s="1" t="s">
        <v>359</v>
      </c>
      <c r="EU17" s="1" t="s">
        <v>372</v>
      </c>
      <c r="EV17" s="1" t="s">
        <v>382</v>
      </c>
      <c r="EW17" s="1" t="s">
        <v>762</v>
      </c>
      <c r="EX17" s="1" t="s">
        <v>209</v>
      </c>
      <c r="EY17" s="1" t="s">
        <v>209</v>
      </c>
      <c r="EZ17" s="1" t="s">
        <v>385</v>
      </c>
      <c r="FA17" s="1" t="s">
        <v>393</v>
      </c>
      <c r="FB17" s="1" t="s">
        <v>763</v>
      </c>
      <c r="FC17" s="1" t="s">
        <v>394</v>
      </c>
      <c r="FD17" s="1" t="s">
        <v>1227</v>
      </c>
      <c r="FH17" s="1" t="s">
        <v>765</v>
      </c>
      <c r="FJ17" s="1" t="s">
        <v>766</v>
      </c>
      <c r="FK17" s="1" t="s">
        <v>759</v>
      </c>
      <c r="FL17" s="1" t="s">
        <v>767</v>
      </c>
      <c r="FM17" s="1" t="s">
        <v>768</v>
      </c>
      <c r="FN17" s="1" t="s">
        <v>769</v>
      </c>
      <c r="FO17" s="1">
        <v>10400</v>
      </c>
      <c r="FP17" s="1" t="s">
        <v>766</v>
      </c>
      <c r="FQ17" s="1" t="s">
        <v>759</v>
      </c>
      <c r="FR17" s="1" t="s">
        <v>770</v>
      </c>
      <c r="FS17" s="1" t="s">
        <v>768</v>
      </c>
      <c r="FT17" s="1" t="s">
        <v>769</v>
      </c>
      <c r="FU17" s="1">
        <v>10400</v>
      </c>
      <c r="FV17" s="1">
        <v>1</v>
      </c>
      <c r="FW17" s="1" t="s">
        <v>771</v>
      </c>
      <c r="FZ17" s="1" t="s">
        <v>772</v>
      </c>
      <c r="GA17" s="1" t="s">
        <v>761</v>
      </c>
      <c r="GB17" s="1" t="s">
        <v>761</v>
      </c>
      <c r="GD17" s="1" t="s">
        <v>761</v>
      </c>
      <c r="GF17" s="1" t="s">
        <v>773</v>
      </c>
      <c r="GG17" s="1" t="s">
        <v>772</v>
      </c>
      <c r="GI17" s="1" t="s">
        <v>761</v>
      </c>
      <c r="GL17" s="1" t="s">
        <v>759</v>
      </c>
      <c r="GM17" s="1" t="s">
        <v>208</v>
      </c>
      <c r="GN17" s="1" t="s">
        <v>774</v>
      </c>
      <c r="GO17" s="1" t="s">
        <v>774</v>
      </c>
      <c r="GP17" s="1" t="s">
        <v>774</v>
      </c>
      <c r="GQ17" s="1" t="s">
        <v>761</v>
      </c>
      <c r="GR17" s="1" t="s">
        <v>759</v>
      </c>
      <c r="GS17" s="1" t="s">
        <v>767</v>
      </c>
      <c r="GT17" s="1" t="s">
        <v>768</v>
      </c>
      <c r="GU17" s="1" t="s">
        <v>769</v>
      </c>
      <c r="GV17" s="1">
        <v>10400</v>
      </c>
      <c r="GW17" s="1" t="s">
        <v>775</v>
      </c>
      <c r="GX17" s="1" t="s">
        <v>776</v>
      </c>
      <c r="GY17" s="1" t="s">
        <v>776</v>
      </c>
      <c r="GZ17" s="1" t="s">
        <v>777</v>
      </c>
      <c r="HB17" s="1" t="s">
        <v>761</v>
      </c>
      <c r="HD17" s="1" t="s">
        <v>778</v>
      </c>
      <c r="HE17" s="1" t="s">
        <v>778</v>
      </c>
      <c r="HF17" s="1" t="s">
        <v>778</v>
      </c>
    </row>
    <row r="18" spans="2:214" x14ac:dyDescent="0.2">
      <c r="B18" s="1" t="s">
        <v>1203</v>
      </c>
      <c r="C18" s="1" t="s">
        <v>1156</v>
      </c>
      <c r="E18" s="1" t="s">
        <v>1171</v>
      </c>
      <c r="H18" s="1" t="s">
        <v>402</v>
      </c>
      <c r="I18" s="1" t="s">
        <v>1226</v>
      </c>
      <c r="J18" s="1" t="s">
        <v>1160</v>
      </c>
      <c r="K18" s="1" t="s">
        <v>760</v>
      </c>
      <c r="L18" s="1" t="s">
        <v>760</v>
      </c>
      <c r="M18" s="1" t="s">
        <v>203</v>
      </c>
      <c r="N18" s="1" t="s">
        <v>760</v>
      </c>
      <c r="O18" s="1" t="s">
        <v>760</v>
      </c>
      <c r="P18" s="1" t="s">
        <v>1151</v>
      </c>
      <c r="Q18" s="1" t="s">
        <v>1152</v>
      </c>
      <c r="R18" s="1" t="s">
        <v>9</v>
      </c>
      <c r="S18" s="1" t="s">
        <v>644</v>
      </c>
      <c r="T18" s="1" t="s">
        <v>315</v>
      </c>
      <c r="U18" s="1" t="s">
        <v>202</v>
      </c>
      <c r="V18" s="1" t="s">
        <v>202</v>
      </c>
      <c r="W18" s="1" t="s">
        <v>202</v>
      </c>
      <c r="X18" s="1" t="s">
        <v>1176</v>
      </c>
      <c r="Y18" s="1" t="s">
        <v>1177</v>
      </c>
      <c r="Z18" s="1" t="s">
        <v>202</v>
      </c>
      <c r="AA18" s="1" t="s">
        <v>202</v>
      </c>
      <c r="AB18" s="1" t="s">
        <v>202</v>
      </c>
      <c r="AC18" s="1" t="s">
        <v>10</v>
      </c>
      <c r="AD18" s="1" t="s">
        <v>135</v>
      </c>
      <c r="AE18" s="1" t="s">
        <v>9</v>
      </c>
      <c r="AF18" s="1" t="s">
        <v>644</v>
      </c>
      <c r="AG18" s="1" t="s">
        <v>315</v>
      </c>
      <c r="AH18" s="1" t="s">
        <v>202</v>
      </c>
      <c r="AI18" s="1" t="s">
        <v>202</v>
      </c>
      <c r="AJ18" s="1" t="s">
        <v>760</v>
      </c>
      <c r="AK18" s="1" t="s">
        <v>760</v>
      </c>
      <c r="AL18" s="1" t="s">
        <v>203</v>
      </c>
      <c r="AM18" s="1" t="s">
        <v>204</v>
      </c>
      <c r="AN18" s="1" t="s">
        <v>322</v>
      </c>
      <c r="AO18" s="1" t="s">
        <v>205</v>
      </c>
      <c r="AP18" s="1" t="s">
        <v>329</v>
      </c>
      <c r="AQ18" s="1" t="s">
        <v>1153</v>
      </c>
      <c r="AT18" s="1" t="s">
        <v>761</v>
      </c>
      <c r="AU18" s="1" t="s">
        <v>333</v>
      </c>
      <c r="AV18" s="1" t="s">
        <v>340</v>
      </c>
      <c r="AW18" s="1" t="s">
        <v>202</v>
      </c>
      <c r="AX18" s="1" t="s">
        <v>359</v>
      </c>
      <c r="AY18" s="1" t="s">
        <v>369</v>
      </c>
      <c r="AZ18" s="1" t="s">
        <v>382</v>
      </c>
      <c r="BA18" s="1" t="s">
        <v>1182</v>
      </c>
      <c r="BC18" s="1" t="s">
        <v>1153</v>
      </c>
      <c r="BE18" s="1" t="s">
        <v>385</v>
      </c>
      <c r="BF18" s="1" t="s">
        <v>393</v>
      </c>
      <c r="BH18" s="1" t="s">
        <v>394</v>
      </c>
      <c r="BI18" s="1" t="s">
        <v>1227</v>
      </c>
      <c r="BJ18" s="1" t="s">
        <v>778</v>
      </c>
      <c r="BL18" s="1" t="s">
        <v>1154</v>
      </c>
      <c r="BM18" s="1" t="s">
        <v>206</v>
      </c>
      <c r="BN18" s="1" t="s">
        <v>1154</v>
      </c>
      <c r="BO18" s="1" t="s">
        <v>206</v>
      </c>
      <c r="BP18" s="1" t="s">
        <v>207</v>
      </c>
      <c r="BQ18" s="1" t="s">
        <v>396</v>
      </c>
      <c r="BR18" s="1" t="s">
        <v>207</v>
      </c>
      <c r="BS18" s="1" t="s">
        <v>202</v>
      </c>
      <c r="BT18" s="1" t="s">
        <v>202</v>
      </c>
      <c r="BU18" s="1" t="s">
        <v>202</v>
      </c>
      <c r="BV18" s="1" t="s">
        <v>208</v>
      </c>
      <c r="BW18" s="1" t="s">
        <v>202</v>
      </c>
      <c r="BX18" s="1" t="s">
        <v>202</v>
      </c>
      <c r="BY18" s="1" t="s">
        <v>202</v>
      </c>
      <c r="BZ18" s="1" t="s">
        <v>202</v>
      </c>
      <c r="CA18" s="1" t="s">
        <v>202</v>
      </c>
      <c r="CB18" s="1" t="s">
        <v>1154</v>
      </c>
      <c r="CC18" s="1" t="s">
        <v>206</v>
      </c>
      <c r="CD18" s="1" t="s">
        <v>210</v>
      </c>
      <c r="CE18" s="1" t="s">
        <v>207</v>
      </c>
      <c r="CF18" s="1" t="s">
        <v>207</v>
      </c>
      <c r="CG18" s="1" t="s">
        <v>207</v>
      </c>
      <c r="CH18" s="1" t="s">
        <v>207</v>
      </c>
      <c r="CI18" s="1" t="s">
        <v>207</v>
      </c>
      <c r="CJ18" s="1" t="s">
        <v>207</v>
      </c>
      <c r="CK18" s="1" t="s">
        <v>649</v>
      </c>
      <c r="CL18" s="1" t="s">
        <v>649</v>
      </c>
      <c r="CM18" s="1" t="s">
        <v>207</v>
      </c>
      <c r="CN18" s="1" t="s">
        <v>649</v>
      </c>
      <c r="CO18" s="1" t="s">
        <v>1039</v>
      </c>
      <c r="CP18" s="1" t="s">
        <v>1129</v>
      </c>
      <c r="CQ18" s="1" t="s">
        <v>1040</v>
      </c>
      <c r="CR18" s="1" t="s">
        <v>1041</v>
      </c>
      <c r="CS18" s="1" t="s">
        <v>10</v>
      </c>
      <c r="CT18" s="1" t="s">
        <v>391</v>
      </c>
      <c r="CV18" s="1" t="s">
        <v>1042</v>
      </c>
      <c r="CW18" s="1" t="s">
        <v>1041</v>
      </c>
      <c r="DA18" s="1" t="s">
        <v>1043</v>
      </c>
      <c r="DB18" s="1" t="s">
        <v>1043</v>
      </c>
      <c r="DC18" s="1" t="s">
        <v>1044</v>
      </c>
      <c r="DD18" s="1" t="s">
        <v>1045</v>
      </c>
      <c r="DE18" s="1" t="s">
        <v>1046</v>
      </c>
      <c r="DG18" s="1" t="s">
        <v>385</v>
      </c>
      <c r="DL18" s="1" t="s">
        <v>1043</v>
      </c>
      <c r="DM18" s="1" t="s">
        <v>1043</v>
      </c>
      <c r="DN18" s="1" t="s">
        <v>1047</v>
      </c>
      <c r="DO18" s="1" t="s">
        <v>1091</v>
      </c>
      <c r="DP18" s="1" t="s">
        <v>1092</v>
      </c>
      <c r="DR18" s="1" t="s">
        <v>1091</v>
      </c>
      <c r="DS18" s="1" t="s">
        <v>1108</v>
      </c>
      <c r="EB18" s="1" t="s">
        <v>5</v>
      </c>
      <c r="EC18" s="1" t="s">
        <v>640</v>
      </c>
      <c r="ED18" s="1" t="s">
        <v>262</v>
      </c>
      <c r="EE18" s="1" t="s">
        <v>758</v>
      </c>
      <c r="EF18" s="1" t="s">
        <v>759</v>
      </c>
      <c r="EG18" s="1" t="s">
        <v>760</v>
      </c>
      <c r="EH18" s="1" t="s">
        <v>760</v>
      </c>
      <c r="EI18" s="1" t="s">
        <v>203</v>
      </c>
      <c r="EJ18" s="1" t="s">
        <v>316</v>
      </c>
      <c r="EK18" s="1" t="s">
        <v>322</v>
      </c>
      <c r="EL18" s="1" t="s">
        <v>761</v>
      </c>
      <c r="EM18" s="1" t="s">
        <v>329</v>
      </c>
      <c r="EN18" s="1" t="s">
        <v>761</v>
      </c>
      <c r="EO18" s="1" t="s">
        <v>761</v>
      </c>
      <c r="EP18" s="1" t="s">
        <v>761</v>
      </c>
      <c r="EQ18" s="1" t="s">
        <v>330</v>
      </c>
      <c r="ER18" s="1" t="s">
        <v>347</v>
      </c>
      <c r="ES18" s="1" t="s">
        <v>759</v>
      </c>
      <c r="ET18" s="1" t="s">
        <v>359</v>
      </c>
      <c r="EU18" s="1" t="s">
        <v>372</v>
      </c>
      <c r="EV18" s="1" t="s">
        <v>382</v>
      </c>
      <c r="EW18" s="1" t="s">
        <v>762</v>
      </c>
      <c r="EX18" s="1" t="s">
        <v>209</v>
      </c>
      <c r="EY18" s="1" t="s">
        <v>209</v>
      </c>
      <c r="EZ18" s="1" t="s">
        <v>385</v>
      </c>
      <c r="FA18" s="1" t="s">
        <v>393</v>
      </c>
      <c r="FB18" s="1" t="s">
        <v>763</v>
      </c>
      <c r="FC18" s="1" t="s">
        <v>394</v>
      </c>
      <c r="FD18" s="1" t="s">
        <v>1227</v>
      </c>
      <c r="FH18" s="1" t="s">
        <v>765</v>
      </c>
      <c r="FJ18" s="1" t="s">
        <v>766</v>
      </c>
      <c r="FK18" s="1" t="s">
        <v>759</v>
      </c>
      <c r="FL18" s="1" t="s">
        <v>767</v>
      </c>
      <c r="FM18" s="1" t="s">
        <v>768</v>
      </c>
      <c r="FN18" s="1" t="s">
        <v>769</v>
      </c>
      <c r="FO18" s="1">
        <v>10400</v>
      </c>
      <c r="FP18" s="1" t="s">
        <v>766</v>
      </c>
      <c r="FQ18" s="1" t="s">
        <v>759</v>
      </c>
      <c r="FR18" s="1" t="s">
        <v>770</v>
      </c>
      <c r="FS18" s="1" t="s">
        <v>768</v>
      </c>
      <c r="FT18" s="1" t="s">
        <v>769</v>
      </c>
      <c r="FU18" s="1">
        <v>10400</v>
      </c>
      <c r="FV18" s="1">
        <v>1</v>
      </c>
      <c r="FW18" s="1" t="s">
        <v>771</v>
      </c>
      <c r="FZ18" s="1" t="s">
        <v>772</v>
      </c>
      <c r="GA18" s="1" t="s">
        <v>761</v>
      </c>
      <c r="GB18" s="1" t="s">
        <v>761</v>
      </c>
      <c r="GD18" s="1" t="s">
        <v>761</v>
      </c>
      <c r="GF18" s="1" t="s">
        <v>773</v>
      </c>
      <c r="GG18" s="1" t="s">
        <v>772</v>
      </c>
      <c r="GI18" s="1" t="s">
        <v>761</v>
      </c>
      <c r="GL18" s="1" t="s">
        <v>759</v>
      </c>
      <c r="GM18" s="1" t="s">
        <v>208</v>
      </c>
      <c r="GN18" s="1" t="s">
        <v>774</v>
      </c>
      <c r="GO18" s="1" t="s">
        <v>774</v>
      </c>
      <c r="GP18" s="1" t="s">
        <v>774</v>
      </c>
      <c r="GQ18" s="1" t="s">
        <v>761</v>
      </c>
      <c r="GR18" s="1" t="s">
        <v>759</v>
      </c>
      <c r="GS18" s="1" t="s">
        <v>767</v>
      </c>
      <c r="GT18" s="1" t="s">
        <v>768</v>
      </c>
      <c r="GU18" s="1" t="s">
        <v>769</v>
      </c>
      <c r="GV18" s="1">
        <v>10400</v>
      </c>
      <c r="GW18" s="1" t="s">
        <v>775</v>
      </c>
      <c r="GX18" s="1" t="s">
        <v>776</v>
      </c>
      <c r="GY18" s="1" t="s">
        <v>776</v>
      </c>
      <c r="GZ18" s="1" t="s">
        <v>777</v>
      </c>
      <c r="HB18" s="1" t="s">
        <v>761</v>
      </c>
      <c r="HD18" s="1" t="s">
        <v>778</v>
      </c>
      <c r="HE18" s="1" t="s">
        <v>778</v>
      </c>
      <c r="HF18" s="1" t="s">
        <v>778</v>
      </c>
    </row>
    <row r="19" spans="2:214" x14ac:dyDescent="0.2">
      <c r="B19" s="1" t="s">
        <v>1204</v>
      </c>
      <c r="C19" s="1" t="s">
        <v>1156</v>
      </c>
      <c r="E19" s="1" t="s">
        <v>1168</v>
      </c>
      <c r="H19" s="1" t="s">
        <v>403</v>
      </c>
      <c r="I19" s="1" t="s">
        <v>1226</v>
      </c>
      <c r="J19" s="1" t="s">
        <v>1178</v>
      </c>
      <c r="K19" s="1" t="s">
        <v>760</v>
      </c>
      <c r="L19" s="1" t="s">
        <v>760</v>
      </c>
      <c r="M19" s="1" t="s">
        <v>203</v>
      </c>
      <c r="N19" s="1" t="s">
        <v>760</v>
      </c>
      <c r="O19" s="1" t="s">
        <v>760</v>
      </c>
      <c r="P19" s="1" t="s">
        <v>1151</v>
      </c>
      <c r="Q19" s="1" t="s">
        <v>1152</v>
      </c>
      <c r="R19" s="1" t="s">
        <v>6</v>
      </c>
      <c r="S19" s="1" t="s">
        <v>640</v>
      </c>
      <c r="T19" s="1" t="s">
        <v>263</v>
      </c>
      <c r="U19" s="1" t="s">
        <v>1172</v>
      </c>
      <c r="V19" s="1" t="s">
        <v>202</v>
      </c>
      <c r="W19" s="1" t="s">
        <v>1184</v>
      </c>
      <c r="X19" s="1" t="s">
        <v>1176</v>
      </c>
      <c r="Y19" s="1" t="s">
        <v>1183</v>
      </c>
      <c r="Z19" s="1" t="s">
        <v>202</v>
      </c>
      <c r="AA19" s="1" t="s">
        <v>202</v>
      </c>
      <c r="AB19" s="1" t="s">
        <v>202</v>
      </c>
      <c r="AC19" s="1" t="s">
        <v>10</v>
      </c>
      <c r="AD19" s="1" t="s">
        <v>135</v>
      </c>
      <c r="AE19" s="1" t="s">
        <v>6</v>
      </c>
      <c r="AF19" s="1" t="s">
        <v>640</v>
      </c>
      <c r="AG19" s="1" t="s">
        <v>263</v>
      </c>
      <c r="AH19" s="1" t="s">
        <v>202</v>
      </c>
      <c r="AI19" s="1" t="s">
        <v>1172</v>
      </c>
      <c r="AJ19" s="1" t="s">
        <v>760</v>
      </c>
      <c r="AK19" s="1" t="s">
        <v>760</v>
      </c>
      <c r="AL19" s="1" t="s">
        <v>203</v>
      </c>
      <c r="AM19" s="1" t="s">
        <v>204</v>
      </c>
      <c r="AN19" s="1" t="s">
        <v>322</v>
      </c>
      <c r="AO19" s="1" t="s">
        <v>205</v>
      </c>
      <c r="AP19" s="1" t="s">
        <v>329</v>
      </c>
      <c r="AQ19" s="1" t="s">
        <v>1153</v>
      </c>
      <c r="AT19" s="1" t="s">
        <v>761</v>
      </c>
      <c r="AU19" s="1" t="s">
        <v>334</v>
      </c>
      <c r="AV19" s="1" t="s">
        <v>341</v>
      </c>
      <c r="AW19" s="1" t="s">
        <v>202</v>
      </c>
      <c r="AX19" s="1" t="s">
        <v>359</v>
      </c>
      <c r="AY19" s="1" t="s">
        <v>370</v>
      </c>
      <c r="AZ19" s="1" t="s">
        <v>382</v>
      </c>
      <c r="BA19" s="1" t="s">
        <v>1182</v>
      </c>
      <c r="BC19" s="1" t="s">
        <v>1153</v>
      </c>
      <c r="BE19" s="1" t="s">
        <v>385</v>
      </c>
      <c r="BF19" s="1" t="s">
        <v>393</v>
      </c>
      <c r="BH19" s="1" t="s">
        <v>394</v>
      </c>
      <c r="BI19" s="1" t="s">
        <v>1227</v>
      </c>
      <c r="BJ19" s="1" t="s">
        <v>778</v>
      </c>
      <c r="BL19" s="1" t="s">
        <v>1154</v>
      </c>
      <c r="BM19" s="1" t="s">
        <v>206</v>
      </c>
      <c r="BN19" s="1" t="s">
        <v>1154</v>
      </c>
      <c r="BO19" s="1" t="s">
        <v>206</v>
      </c>
      <c r="BP19" s="1" t="s">
        <v>207</v>
      </c>
      <c r="BQ19" s="1" t="s">
        <v>396</v>
      </c>
      <c r="BR19" s="1" t="s">
        <v>207</v>
      </c>
      <c r="BS19" s="1" t="s">
        <v>202</v>
      </c>
      <c r="BT19" s="1" t="s">
        <v>202</v>
      </c>
      <c r="BU19" s="1" t="s">
        <v>202</v>
      </c>
      <c r="BV19" s="1" t="s">
        <v>208</v>
      </c>
      <c r="BW19" s="1" t="s">
        <v>202</v>
      </c>
      <c r="BX19" s="1" t="s">
        <v>202</v>
      </c>
      <c r="BY19" s="1" t="s">
        <v>202</v>
      </c>
      <c r="BZ19" s="1" t="s">
        <v>202</v>
      </c>
      <c r="CA19" s="1" t="s">
        <v>202</v>
      </c>
      <c r="CB19" s="1" t="s">
        <v>1154</v>
      </c>
      <c r="CC19" s="1" t="s">
        <v>206</v>
      </c>
      <c r="CD19" s="1" t="s">
        <v>210</v>
      </c>
      <c r="CE19" s="1" t="s">
        <v>207</v>
      </c>
      <c r="CF19" s="1" t="s">
        <v>207</v>
      </c>
      <c r="CG19" s="1" t="s">
        <v>207</v>
      </c>
      <c r="CH19" s="1" t="s">
        <v>207</v>
      </c>
      <c r="CI19" s="1" t="s">
        <v>207</v>
      </c>
      <c r="CJ19" s="1" t="s">
        <v>207</v>
      </c>
      <c r="CK19" s="1" t="s">
        <v>649</v>
      </c>
      <c r="CL19" s="1" t="s">
        <v>649</v>
      </c>
      <c r="CM19" s="1" t="s">
        <v>207</v>
      </c>
      <c r="CN19" s="1" t="s">
        <v>649</v>
      </c>
      <c r="CO19" s="1" t="s">
        <v>1039</v>
      </c>
      <c r="CP19" s="1" t="s">
        <v>1129</v>
      </c>
      <c r="CQ19" s="1" t="s">
        <v>1040</v>
      </c>
      <c r="CR19" s="1" t="s">
        <v>1041</v>
      </c>
      <c r="CS19" s="1" t="s">
        <v>10</v>
      </c>
      <c r="CT19" s="1" t="s">
        <v>391</v>
      </c>
      <c r="CV19" s="1" t="s">
        <v>1042</v>
      </c>
      <c r="CW19" s="1" t="s">
        <v>1041</v>
      </c>
      <c r="DA19" s="1" t="s">
        <v>1043</v>
      </c>
      <c r="DB19" s="1" t="s">
        <v>1043</v>
      </c>
      <c r="DC19" s="1" t="s">
        <v>1044</v>
      </c>
      <c r="DD19" s="1" t="s">
        <v>1045</v>
      </c>
      <c r="DE19" s="1" t="s">
        <v>1046</v>
      </c>
      <c r="DG19" s="1" t="s">
        <v>385</v>
      </c>
      <c r="DL19" s="1" t="s">
        <v>1043</v>
      </c>
      <c r="DM19" s="1" t="s">
        <v>1043</v>
      </c>
      <c r="DN19" s="1" t="s">
        <v>1047</v>
      </c>
      <c r="DO19" s="1" t="s">
        <v>1091</v>
      </c>
      <c r="DP19" s="1" t="s">
        <v>1092</v>
      </c>
      <c r="DR19" s="1" t="s">
        <v>1091</v>
      </c>
      <c r="DS19" s="1" t="s">
        <v>1108</v>
      </c>
      <c r="EB19" s="1" t="s">
        <v>5</v>
      </c>
      <c r="EC19" s="1" t="s">
        <v>640</v>
      </c>
      <c r="ED19" s="1" t="s">
        <v>262</v>
      </c>
      <c r="EE19" s="1" t="s">
        <v>758</v>
      </c>
      <c r="EF19" s="1" t="s">
        <v>759</v>
      </c>
      <c r="EG19" s="1" t="s">
        <v>760</v>
      </c>
      <c r="EH19" s="1" t="s">
        <v>760</v>
      </c>
      <c r="EI19" s="1" t="s">
        <v>203</v>
      </c>
      <c r="EJ19" s="1" t="s">
        <v>316</v>
      </c>
      <c r="EK19" s="1" t="s">
        <v>322</v>
      </c>
      <c r="EL19" s="1" t="s">
        <v>761</v>
      </c>
      <c r="EM19" s="1" t="s">
        <v>329</v>
      </c>
      <c r="EN19" s="1" t="s">
        <v>761</v>
      </c>
      <c r="EO19" s="1" t="s">
        <v>761</v>
      </c>
      <c r="EP19" s="1" t="s">
        <v>761</v>
      </c>
      <c r="EQ19" s="1" t="s">
        <v>330</v>
      </c>
      <c r="ER19" s="1" t="s">
        <v>347</v>
      </c>
      <c r="ES19" s="1" t="s">
        <v>759</v>
      </c>
      <c r="ET19" s="1" t="s">
        <v>359</v>
      </c>
      <c r="EU19" s="1" t="s">
        <v>372</v>
      </c>
      <c r="EV19" s="1" t="s">
        <v>382</v>
      </c>
      <c r="EW19" s="1" t="s">
        <v>762</v>
      </c>
      <c r="EX19" s="1" t="s">
        <v>209</v>
      </c>
      <c r="EY19" s="1" t="s">
        <v>209</v>
      </c>
      <c r="EZ19" s="1" t="s">
        <v>385</v>
      </c>
      <c r="FA19" s="1" t="s">
        <v>393</v>
      </c>
      <c r="FB19" s="1" t="s">
        <v>763</v>
      </c>
      <c r="FC19" s="1" t="s">
        <v>394</v>
      </c>
      <c r="FD19" s="1" t="s">
        <v>1227</v>
      </c>
      <c r="FH19" s="1" t="s">
        <v>765</v>
      </c>
      <c r="FJ19" s="1" t="s">
        <v>766</v>
      </c>
      <c r="FK19" s="1" t="s">
        <v>759</v>
      </c>
      <c r="FL19" s="1" t="s">
        <v>767</v>
      </c>
      <c r="FM19" s="1" t="s">
        <v>768</v>
      </c>
      <c r="FN19" s="1" t="s">
        <v>769</v>
      </c>
      <c r="FO19" s="1">
        <v>10400</v>
      </c>
      <c r="FP19" s="1" t="s">
        <v>766</v>
      </c>
      <c r="FQ19" s="1" t="s">
        <v>759</v>
      </c>
      <c r="FR19" s="1" t="s">
        <v>770</v>
      </c>
      <c r="FS19" s="1" t="s">
        <v>768</v>
      </c>
      <c r="FT19" s="1" t="s">
        <v>769</v>
      </c>
      <c r="FU19" s="1">
        <v>10400</v>
      </c>
      <c r="FV19" s="1">
        <v>1</v>
      </c>
      <c r="FW19" s="1" t="s">
        <v>771</v>
      </c>
      <c r="FZ19" s="1" t="s">
        <v>772</v>
      </c>
      <c r="GA19" s="1" t="s">
        <v>761</v>
      </c>
      <c r="GB19" s="1" t="s">
        <v>761</v>
      </c>
      <c r="GD19" s="1" t="s">
        <v>761</v>
      </c>
      <c r="GF19" s="1" t="s">
        <v>773</v>
      </c>
      <c r="GG19" s="1" t="s">
        <v>772</v>
      </c>
      <c r="GI19" s="1" t="s">
        <v>761</v>
      </c>
      <c r="GL19" s="1" t="s">
        <v>759</v>
      </c>
      <c r="GM19" s="1" t="s">
        <v>208</v>
      </c>
      <c r="GN19" s="1" t="s">
        <v>774</v>
      </c>
      <c r="GO19" s="1" t="s">
        <v>774</v>
      </c>
      <c r="GP19" s="1" t="s">
        <v>774</v>
      </c>
      <c r="GQ19" s="1" t="s">
        <v>761</v>
      </c>
      <c r="GR19" s="1" t="s">
        <v>759</v>
      </c>
      <c r="GS19" s="1" t="s">
        <v>767</v>
      </c>
      <c r="GT19" s="1" t="s">
        <v>768</v>
      </c>
      <c r="GU19" s="1" t="s">
        <v>769</v>
      </c>
      <c r="GV19" s="1">
        <v>10400</v>
      </c>
      <c r="GW19" s="1" t="s">
        <v>775</v>
      </c>
      <c r="GX19" s="1" t="s">
        <v>776</v>
      </c>
      <c r="GY19" s="1" t="s">
        <v>776</v>
      </c>
      <c r="GZ19" s="1" t="s">
        <v>777</v>
      </c>
      <c r="HB19" s="1" t="s">
        <v>761</v>
      </c>
      <c r="HD19" s="1" t="s">
        <v>778</v>
      </c>
      <c r="HE19" s="1" t="s">
        <v>778</v>
      </c>
      <c r="HF19" s="1" t="s">
        <v>778</v>
      </c>
    </row>
    <row r="20" spans="2:214" x14ac:dyDescent="0.2">
      <c r="B20" s="1" t="s">
        <v>1205</v>
      </c>
      <c r="C20" s="1" t="s">
        <v>1156</v>
      </c>
      <c r="E20" s="1" t="s">
        <v>1169</v>
      </c>
      <c r="H20" s="1" t="s">
        <v>404</v>
      </c>
      <c r="I20" s="1" t="s">
        <v>1226</v>
      </c>
      <c r="J20" s="1" t="s">
        <v>1179</v>
      </c>
      <c r="K20" s="1" t="s">
        <v>760</v>
      </c>
      <c r="L20" s="1" t="s">
        <v>760</v>
      </c>
      <c r="M20" s="1" t="s">
        <v>203</v>
      </c>
      <c r="N20" s="1" t="s">
        <v>760</v>
      </c>
      <c r="O20" s="1" t="s">
        <v>760</v>
      </c>
      <c r="P20" s="1" t="s">
        <v>1151</v>
      </c>
      <c r="Q20" s="1" t="s">
        <v>1152</v>
      </c>
      <c r="R20" s="1" t="s">
        <v>8</v>
      </c>
      <c r="S20" s="1" t="s">
        <v>644</v>
      </c>
      <c r="T20" s="1" t="s">
        <v>296</v>
      </c>
      <c r="U20" s="1" t="s">
        <v>1173</v>
      </c>
      <c r="V20" s="1" t="s">
        <v>202</v>
      </c>
      <c r="W20" s="1" t="s">
        <v>1184</v>
      </c>
      <c r="X20" s="1" t="s">
        <v>1176</v>
      </c>
      <c r="Y20" s="1" t="s">
        <v>1183</v>
      </c>
      <c r="Z20" s="1" t="s">
        <v>202</v>
      </c>
      <c r="AA20" s="1" t="s">
        <v>202</v>
      </c>
      <c r="AB20" s="1" t="s">
        <v>202</v>
      </c>
      <c r="AC20" s="1" t="s">
        <v>10</v>
      </c>
      <c r="AD20" s="1" t="s">
        <v>135</v>
      </c>
      <c r="AE20" s="1" t="s">
        <v>8</v>
      </c>
      <c r="AF20" s="1" t="s">
        <v>644</v>
      </c>
      <c r="AG20" s="1" t="s">
        <v>296</v>
      </c>
      <c r="AH20" s="1" t="s">
        <v>202</v>
      </c>
      <c r="AI20" s="1" t="s">
        <v>1173</v>
      </c>
      <c r="AJ20" s="1" t="s">
        <v>760</v>
      </c>
      <c r="AK20" s="1" t="s">
        <v>760</v>
      </c>
      <c r="AL20" s="1" t="s">
        <v>203</v>
      </c>
      <c r="AM20" s="1" t="s">
        <v>204</v>
      </c>
      <c r="AN20" s="1" t="s">
        <v>322</v>
      </c>
      <c r="AO20" s="1" t="s">
        <v>205</v>
      </c>
      <c r="AP20" s="1" t="s">
        <v>328</v>
      </c>
      <c r="AQ20" s="1" t="s">
        <v>1153</v>
      </c>
      <c r="AT20" s="1" t="s">
        <v>761</v>
      </c>
      <c r="AU20" s="1" t="s">
        <v>335</v>
      </c>
      <c r="AV20" s="1" t="s">
        <v>342</v>
      </c>
      <c r="AW20" s="1" t="s">
        <v>202</v>
      </c>
      <c r="AX20" s="1" t="s">
        <v>359</v>
      </c>
      <c r="AY20" s="1" t="s">
        <v>371</v>
      </c>
      <c r="AZ20" s="1" t="s">
        <v>382</v>
      </c>
      <c r="BA20" s="1" t="s">
        <v>1182</v>
      </c>
      <c r="BC20" s="1" t="s">
        <v>1153</v>
      </c>
      <c r="BE20" s="1" t="s">
        <v>385</v>
      </c>
      <c r="BF20" s="1" t="s">
        <v>393</v>
      </c>
      <c r="BH20" s="1" t="s">
        <v>394</v>
      </c>
      <c r="BI20" s="1" t="s">
        <v>1227</v>
      </c>
      <c r="BJ20" s="1" t="s">
        <v>778</v>
      </c>
      <c r="BL20" s="1" t="s">
        <v>1154</v>
      </c>
      <c r="BM20" s="1" t="s">
        <v>206</v>
      </c>
      <c r="BN20" s="1" t="s">
        <v>1154</v>
      </c>
      <c r="BO20" s="1" t="s">
        <v>206</v>
      </c>
      <c r="BP20" s="1" t="s">
        <v>207</v>
      </c>
      <c r="BQ20" s="1" t="s">
        <v>396</v>
      </c>
      <c r="BR20" s="1" t="s">
        <v>207</v>
      </c>
      <c r="BS20" s="1" t="s">
        <v>202</v>
      </c>
      <c r="BT20" s="1" t="s">
        <v>202</v>
      </c>
      <c r="BU20" s="1" t="s">
        <v>202</v>
      </c>
      <c r="BV20" s="1" t="s">
        <v>208</v>
      </c>
      <c r="BW20" s="1" t="s">
        <v>202</v>
      </c>
      <c r="BX20" s="1" t="s">
        <v>202</v>
      </c>
      <c r="BY20" s="1" t="s">
        <v>202</v>
      </c>
      <c r="BZ20" s="1" t="s">
        <v>202</v>
      </c>
      <c r="CA20" s="1" t="s">
        <v>202</v>
      </c>
      <c r="CB20" s="1" t="s">
        <v>1154</v>
      </c>
      <c r="CC20" s="1" t="s">
        <v>206</v>
      </c>
      <c r="CD20" s="1" t="s">
        <v>210</v>
      </c>
      <c r="CE20" s="1" t="s">
        <v>207</v>
      </c>
      <c r="CF20" s="1" t="s">
        <v>207</v>
      </c>
      <c r="CG20" s="1" t="s">
        <v>207</v>
      </c>
      <c r="CH20" s="1" t="s">
        <v>207</v>
      </c>
      <c r="CI20" s="1" t="s">
        <v>207</v>
      </c>
      <c r="CJ20" s="1" t="s">
        <v>207</v>
      </c>
      <c r="CK20" s="1" t="s">
        <v>649</v>
      </c>
      <c r="CL20" s="1" t="s">
        <v>649</v>
      </c>
      <c r="CM20" s="1" t="s">
        <v>207</v>
      </c>
      <c r="CN20" s="1" t="s">
        <v>649</v>
      </c>
      <c r="CO20" s="1" t="s">
        <v>1039</v>
      </c>
      <c r="CP20" s="1" t="s">
        <v>1129</v>
      </c>
      <c r="CQ20" s="1" t="s">
        <v>1040</v>
      </c>
      <c r="CR20" s="1" t="s">
        <v>1041</v>
      </c>
      <c r="CS20" s="1" t="s">
        <v>10</v>
      </c>
      <c r="CT20" s="1" t="s">
        <v>391</v>
      </c>
      <c r="CV20" s="1" t="s">
        <v>1042</v>
      </c>
      <c r="CW20" s="1" t="s">
        <v>1041</v>
      </c>
      <c r="DA20" s="1" t="s">
        <v>1043</v>
      </c>
      <c r="DB20" s="1" t="s">
        <v>1043</v>
      </c>
      <c r="DC20" s="1" t="s">
        <v>1044</v>
      </c>
      <c r="DD20" s="1" t="s">
        <v>1045</v>
      </c>
      <c r="DE20" s="1" t="s">
        <v>1046</v>
      </c>
      <c r="DG20" s="1" t="s">
        <v>385</v>
      </c>
      <c r="DL20" s="1" t="s">
        <v>1043</v>
      </c>
      <c r="DM20" s="1" t="s">
        <v>1043</v>
      </c>
      <c r="DN20" s="1" t="s">
        <v>1047</v>
      </c>
      <c r="DO20" s="1" t="s">
        <v>1091</v>
      </c>
      <c r="DP20" s="1" t="s">
        <v>1092</v>
      </c>
      <c r="DR20" s="1" t="s">
        <v>1091</v>
      </c>
      <c r="DS20" s="1" t="s">
        <v>1108</v>
      </c>
      <c r="EB20" s="1" t="s">
        <v>5</v>
      </c>
      <c r="EC20" s="1" t="s">
        <v>640</v>
      </c>
      <c r="ED20" s="1" t="s">
        <v>262</v>
      </c>
      <c r="EE20" s="1" t="s">
        <v>758</v>
      </c>
      <c r="EF20" s="1" t="s">
        <v>759</v>
      </c>
      <c r="EG20" s="1" t="s">
        <v>760</v>
      </c>
      <c r="EH20" s="1" t="s">
        <v>760</v>
      </c>
      <c r="EI20" s="1" t="s">
        <v>203</v>
      </c>
      <c r="EJ20" s="1" t="s">
        <v>316</v>
      </c>
      <c r="EK20" s="1" t="s">
        <v>322</v>
      </c>
      <c r="EL20" s="1" t="s">
        <v>761</v>
      </c>
      <c r="EM20" s="1" t="s">
        <v>329</v>
      </c>
      <c r="EN20" s="1" t="s">
        <v>761</v>
      </c>
      <c r="EO20" s="1" t="s">
        <v>761</v>
      </c>
      <c r="EP20" s="1" t="s">
        <v>761</v>
      </c>
      <c r="EQ20" s="1" t="s">
        <v>330</v>
      </c>
      <c r="ER20" s="1" t="s">
        <v>347</v>
      </c>
      <c r="ES20" s="1" t="s">
        <v>759</v>
      </c>
      <c r="ET20" s="1" t="s">
        <v>359</v>
      </c>
      <c r="EU20" s="1" t="s">
        <v>372</v>
      </c>
      <c r="EV20" s="1" t="s">
        <v>382</v>
      </c>
      <c r="EW20" s="1" t="s">
        <v>762</v>
      </c>
      <c r="EX20" s="1" t="s">
        <v>209</v>
      </c>
      <c r="EY20" s="1" t="s">
        <v>209</v>
      </c>
      <c r="EZ20" s="1" t="s">
        <v>385</v>
      </c>
      <c r="FA20" s="1" t="s">
        <v>393</v>
      </c>
      <c r="FB20" s="1" t="s">
        <v>763</v>
      </c>
      <c r="FC20" s="1" t="s">
        <v>394</v>
      </c>
      <c r="FD20" s="1" t="s">
        <v>1227</v>
      </c>
      <c r="FH20" s="1" t="s">
        <v>765</v>
      </c>
      <c r="FJ20" s="1" t="s">
        <v>766</v>
      </c>
      <c r="FK20" s="1" t="s">
        <v>759</v>
      </c>
      <c r="FL20" s="1" t="s">
        <v>767</v>
      </c>
      <c r="FM20" s="1" t="s">
        <v>768</v>
      </c>
      <c r="FN20" s="1" t="s">
        <v>769</v>
      </c>
      <c r="FO20" s="1">
        <v>10400</v>
      </c>
      <c r="FP20" s="1" t="s">
        <v>766</v>
      </c>
      <c r="FQ20" s="1" t="s">
        <v>759</v>
      </c>
      <c r="FR20" s="1" t="s">
        <v>770</v>
      </c>
      <c r="FS20" s="1" t="s">
        <v>768</v>
      </c>
      <c r="FT20" s="1" t="s">
        <v>769</v>
      </c>
      <c r="FU20" s="1">
        <v>10400</v>
      </c>
      <c r="FV20" s="1">
        <v>1</v>
      </c>
      <c r="FW20" s="1" t="s">
        <v>771</v>
      </c>
      <c r="FZ20" s="1" t="s">
        <v>772</v>
      </c>
      <c r="GA20" s="1" t="s">
        <v>761</v>
      </c>
      <c r="GB20" s="1" t="s">
        <v>761</v>
      </c>
      <c r="GD20" s="1" t="s">
        <v>761</v>
      </c>
      <c r="GF20" s="1" t="s">
        <v>773</v>
      </c>
      <c r="GG20" s="1" t="s">
        <v>772</v>
      </c>
      <c r="GI20" s="1" t="s">
        <v>761</v>
      </c>
      <c r="GL20" s="1" t="s">
        <v>759</v>
      </c>
      <c r="GM20" s="1" t="s">
        <v>208</v>
      </c>
      <c r="GN20" s="1" t="s">
        <v>774</v>
      </c>
      <c r="GO20" s="1" t="s">
        <v>774</v>
      </c>
      <c r="GP20" s="1" t="s">
        <v>774</v>
      </c>
      <c r="GQ20" s="1" t="s">
        <v>761</v>
      </c>
      <c r="GR20" s="1" t="s">
        <v>759</v>
      </c>
      <c r="GS20" s="1" t="s">
        <v>767</v>
      </c>
      <c r="GT20" s="1" t="s">
        <v>768</v>
      </c>
      <c r="GU20" s="1" t="s">
        <v>769</v>
      </c>
      <c r="GV20" s="1">
        <v>10400</v>
      </c>
      <c r="GW20" s="1" t="s">
        <v>775</v>
      </c>
      <c r="GX20" s="1" t="s">
        <v>776</v>
      </c>
      <c r="GY20" s="1" t="s">
        <v>776</v>
      </c>
      <c r="GZ20" s="1" t="s">
        <v>777</v>
      </c>
      <c r="HB20" s="1" t="s">
        <v>761</v>
      </c>
      <c r="HD20" s="1" t="s">
        <v>778</v>
      </c>
      <c r="HE20" s="1" t="s">
        <v>778</v>
      </c>
      <c r="HF20" s="1" t="s">
        <v>778</v>
      </c>
    </row>
    <row r="21" spans="2:214" x14ac:dyDescent="0.2">
      <c r="B21" s="1" t="s">
        <v>1206</v>
      </c>
      <c r="C21" s="1" t="s">
        <v>1156</v>
      </c>
      <c r="E21" s="1" t="s">
        <v>1170</v>
      </c>
      <c r="H21" s="1" t="s">
        <v>405</v>
      </c>
      <c r="I21" s="1" t="s">
        <v>1226</v>
      </c>
      <c r="J21" s="1" t="s">
        <v>1180</v>
      </c>
      <c r="K21" s="1" t="s">
        <v>760</v>
      </c>
      <c r="L21" s="1" t="s">
        <v>760</v>
      </c>
      <c r="M21" s="1" t="s">
        <v>203</v>
      </c>
      <c r="N21" s="1" t="s">
        <v>760</v>
      </c>
      <c r="O21" s="1" t="s">
        <v>760</v>
      </c>
      <c r="P21" s="1" t="s">
        <v>1151</v>
      </c>
      <c r="Q21" s="1" t="s">
        <v>1152</v>
      </c>
      <c r="R21" s="1" t="s">
        <v>5</v>
      </c>
      <c r="S21" s="1" t="s">
        <v>640</v>
      </c>
      <c r="T21" s="1" t="s">
        <v>307</v>
      </c>
      <c r="U21" s="1" t="s">
        <v>1175</v>
      </c>
      <c r="V21" s="1" t="s">
        <v>202</v>
      </c>
      <c r="W21" s="1" t="s">
        <v>202</v>
      </c>
      <c r="X21" s="1" t="s">
        <v>1176</v>
      </c>
      <c r="Y21" s="1" t="s">
        <v>1177</v>
      </c>
      <c r="Z21" s="1" t="s">
        <v>202</v>
      </c>
      <c r="AA21" s="1" t="s">
        <v>202</v>
      </c>
      <c r="AB21" s="1" t="s">
        <v>202</v>
      </c>
      <c r="AC21" s="1" t="s">
        <v>10</v>
      </c>
      <c r="AD21" s="1" t="s">
        <v>135</v>
      </c>
      <c r="AE21" s="1" t="s">
        <v>5</v>
      </c>
      <c r="AF21" s="1" t="s">
        <v>640</v>
      </c>
      <c r="AG21" s="1" t="s">
        <v>307</v>
      </c>
      <c r="AH21" s="1" t="s">
        <v>202</v>
      </c>
      <c r="AI21" s="1" t="s">
        <v>1175</v>
      </c>
      <c r="AJ21" s="1" t="s">
        <v>760</v>
      </c>
      <c r="AK21" s="1" t="s">
        <v>760</v>
      </c>
      <c r="AL21" s="1" t="s">
        <v>203</v>
      </c>
      <c r="AM21" s="1" t="s">
        <v>204</v>
      </c>
      <c r="AN21" s="1" t="s">
        <v>322</v>
      </c>
      <c r="AO21" s="1" t="s">
        <v>205</v>
      </c>
      <c r="AP21" s="1" t="s">
        <v>329</v>
      </c>
      <c r="AQ21" s="1" t="s">
        <v>1153</v>
      </c>
      <c r="AT21" s="1" t="s">
        <v>761</v>
      </c>
      <c r="AU21" s="1" t="s">
        <v>336</v>
      </c>
      <c r="AV21" s="1" t="s">
        <v>343</v>
      </c>
      <c r="AW21" s="1" t="s">
        <v>202</v>
      </c>
      <c r="AX21" s="1" t="s">
        <v>359</v>
      </c>
      <c r="AY21" s="1" t="s">
        <v>372</v>
      </c>
      <c r="AZ21" s="1" t="s">
        <v>382</v>
      </c>
      <c r="BA21" s="1" t="s">
        <v>1182</v>
      </c>
      <c r="BC21" s="1" t="s">
        <v>1153</v>
      </c>
      <c r="BE21" s="1" t="s">
        <v>385</v>
      </c>
      <c r="BF21" s="1" t="s">
        <v>393</v>
      </c>
      <c r="BH21" s="1" t="s">
        <v>394</v>
      </c>
      <c r="BI21" s="1" t="s">
        <v>1227</v>
      </c>
      <c r="BJ21" s="1" t="s">
        <v>778</v>
      </c>
      <c r="BL21" s="1" t="s">
        <v>1154</v>
      </c>
      <c r="BM21" s="1" t="s">
        <v>206</v>
      </c>
      <c r="BN21" s="1" t="s">
        <v>1154</v>
      </c>
      <c r="BO21" s="1" t="s">
        <v>206</v>
      </c>
      <c r="BP21" s="1" t="s">
        <v>207</v>
      </c>
      <c r="BQ21" s="1" t="s">
        <v>396</v>
      </c>
      <c r="BR21" s="1" t="s">
        <v>207</v>
      </c>
      <c r="BS21" s="1" t="s">
        <v>202</v>
      </c>
      <c r="BT21" s="1" t="s">
        <v>202</v>
      </c>
      <c r="BU21" s="1" t="s">
        <v>202</v>
      </c>
      <c r="BV21" s="1" t="s">
        <v>208</v>
      </c>
      <c r="BW21" s="1" t="s">
        <v>202</v>
      </c>
      <c r="BX21" s="1" t="s">
        <v>202</v>
      </c>
      <c r="BY21" s="1" t="s">
        <v>202</v>
      </c>
      <c r="BZ21" s="1" t="s">
        <v>202</v>
      </c>
      <c r="CA21" s="1" t="s">
        <v>202</v>
      </c>
      <c r="CB21" s="1" t="s">
        <v>1154</v>
      </c>
      <c r="CC21" s="1" t="s">
        <v>206</v>
      </c>
      <c r="CD21" s="1" t="s">
        <v>210</v>
      </c>
      <c r="CE21" s="1" t="s">
        <v>207</v>
      </c>
      <c r="CF21" s="1" t="s">
        <v>207</v>
      </c>
      <c r="CG21" s="1" t="s">
        <v>207</v>
      </c>
      <c r="CH21" s="1" t="s">
        <v>207</v>
      </c>
      <c r="CI21" s="1" t="s">
        <v>207</v>
      </c>
      <c r="CJ21" s="1" t="s">
        <v>207</v>
      </c>
      <c r="CK21" s="1" t="s">
        <v>649</v>
      </c>
      <c r="CL21" s="1" t="s">
        <v>649</v>
      </c>
      <c r="CM21" s="1" t="s">
        <v>207</v>
      </c>
      <c r="CN21" s="1" t="s">
        <v>649</v>
      </c>
      <c r="CO21" s="1" t="s">
        <v>1039</v>
      </c>
      <c r="CP21" s="1" t="s">
        <v>1129</v>
      </c>
      <c r="CQ21" s="1" t="s">
        <v>1040</v>
      </c>
      <c r="CR21" s="1" t="s">
        <v>1041</v>
      </c>
      <c r="CS21" s="1" t="s">
        <v>10</v>
      </c>
      <c r="CT21" s="1" t="s">
        <v>391</v>
      </c>
      <c r="CV21" s="1" t="s">
        <v>1042</v>
      </c>
      <c r="CW21" s="1" t="s">
        <v>1041</v>
      </c>
      <c r="DA21" s="1" t="s">
        <v>1043</v>
      </c>
      <c r="DB21" s="1" t="s">
        <v>1043</v>
      </c>
      <c r="DC21" s="1" t="s">
        <v>1044</v>
      </c>
      <c r="DD21" s="1" t="s">
        <v>1045</v>
      </c>
      <c r="DE21" s="1" t="s">
        <v>1046</v>
      </c>
      <c r="DG21" s="1" t="s">
        <v>385</v>
      </c>
      <c r="DL21" s="1" t="s">
        <v>1043</v>
      </c>
      <c r="DM21" s="1" t="s">
        <v>1043</v>
      </c>
      <c r="DN21" s="1" t="s">
        <v>1047</v>
      </c>
      <c r="DO21" s="1" t="s">
        <v>1091</v>
      </c>
      <c r="DP21" s="1" t="s">
        <v>1092</v>
      </c>
      <c r="DR21" s="1" t="s">
        <v>1091</v>
      </c>
      <c r="DS21" s="1" t="s">
        <v>1108</v>
      </c>
      <c r="EB21" s="1" t="s">
        <v>5</v>
      </c>
      <c r="EC21" s="1" t="s">
        <v>640</v>
      </c>
      <c r="ED21" s="1" t="s">
        <v>262</v>
      </c>
      <c r="EE21" s="1" t="s">
        <v>758</v>
      </c>
      <c r="EF21" s="1" t="s">
        <v>759</v>
      </c>
      <c r="EG21" s="1" t="s">
        <v>760</v>
      </c>
      <c r="EH21" s="1" t="s">
        <v>760</v>
      </c>
      <c r="EI21" s="1" t="s">
        <v>203</v>
      </c>
      <c r="EJ21" s="1" t="s">
        <v>316</v>
      </c>
      <c r="EK21" s="1" t="s">
        <v>322</v>
      </c>
      <c r="EL21" s="1" t="s">
        <v>761</v>
      </c>
      <c r="EM21" s="1" t="s">
        <v>329</v>
      </c>
      <c r="EN21" s="1" t="s">
        <v>761</v>
      </c>
      <c r="EO21" s="1" t="s">
        <v>761</v>
      </c>
      <c r="EP21" s="1" t="s">
        <v>761</v>
      </c>
      <c r="EQ21" s="1" t="s">
        <v>330</v>
      </c>
      <c r="ER21" s="1" t="s">
        <v>347</v>
      </c>
      <c r="ES21" s="1" t="s">
        <v>759</v>
      </c>
      <c r="ET21" s="1" t="s">
        <v>359</v>
      </c>
      <c r="EU21" s="1" t="s">
        <v>372</v>
      </c>
      <c r="EV21" s="1" t="s">
        <v>382</v>
      </c>
      <c r="EW21" s="1" t="s">
        <v>762</v>
      </c>
      <c r="EX21" s="1" t="s">
        <v>209</v>
      </c>
      <c r="EY21" s="1" t="s">
        <v>209</v>
      </c>
      <c r="EZ21" s="1" t="s">
        <v>385</v>
      </c>
      <c r="FA21" s="1" t="s">
        <v>393</v>
      </c>
      <c r="FB21" s="1" t="s">
        <v>763</v>
      </c>
      <c r="FC21" s="1" t="s">
        <v>394</v>
      </c>
      <c r="FD21" s="1" t="s">
        <v>1227</v>
      </c>
      <c r="FH21" s="1" t="s">
        <v>765</v>
      </c>
      <c r="FJ21" s="1" t="s">
        <v>766</v>
      </c>
      <c r="FK21" s="1" t="s">
        <v>759</v>
      </c>
      <c r="FL21" s="1" t="s">
        <v>767</v>
      </c>
      <c r="FM21" s="1" t="s">
        <v>768</v>
      </c>
      <c r="FN21" s="1" t="s">
        <v>769</v>
      </c>
      <c r="FO21" s="1">
        <v>10400</v>
      </c>
      <c r="FP21" s="1" t="s">
        <v>766</v>
      </c>
      <c r="FQ21" s="1" t="s">
        <v>759</v>
      </c>
      <c r="FR21" s="1" t="s">
        <v>770</v>
      </c>
      <c r="FS21" s="1" t="s">
        <v>768</v>
      </c>
      <c r="FT21" s="1" t="s">
        <v>769</v>
      </c>
      <c r="FU21" s="1">
        <v>10400</v>
      </c>
      <c r="FV21" s="1">
        <v>1</v>
      </c>
      <c r="FW21" s="1" t="s">
        <v>771</v>
      </c>
      <c r="FZ21" s="1" t="s">
        <v>772</v>
      </c>
      <c r="GA21" s="1" t="s">
        <v>761</v>
      </c>
      <c r="GB21" s="1" t="s">
        <v>761</v>
      </c>
      <c r="GD21" s="1" t="s">
        <v>761</v>
      </c>
      <c r="GF21" s="1" t="s">
        <v>773</v>
      </c>
      <c r="GG21" s="1" t="s">
        <v>772</v>
      </c>
      <c r="GI21" s="1" t="s">
        <v>761</v>
      </c>
      <c r="GL21" s="1" t="s">
        <v>759</v>
      </c>
      <c r="GM21" s="1" t="s">
        <v>208</v>
      </c>
      <c r="GN21" s="1" t="s">
        <v>774</v>
      </c>
      <c r="GO21" s="1" t="s">
        <v>774</v>
      </c>
      <c r="GP21" s="1" t="s">
        <v>774</v>
      </c>
      <c r="GQ21" s="1" t="s">
        <v>761</v>
      </c>
      <c r="GR21" s="1" t="s">
        <v>759</v>
      </c>
      <c r="GS21" s="1" t="s">
        <v>767</v>
      </c>
      <c r="GT21" s="1" t="s">
        <v>768</v>
      </c>
      <c r="GU21" s="1" t="s">
        <v>769</v>
      </c>
      <c r="GV21" s="1">
        <v>10400</v>
      </c>
      <c r="GW21" s="1" t="s">
        <v>775</v>
      </c>
      <c r="GX21" s="1" t="s">
        <v>776</v>
      </c>
      <c r="GY21" s="1" t="s">
        <v>776</v>
      </c>
      <c r="GZ21" s="1" t="s">
        <v>777</v>
      </c>
      <c r="HB21" s="1" t="s">
        <v>761</v>
      </c>
      <c r="HD21" s="1" t="s">
        <v>778</v>
      </c>
      <c r="HE21" s="1" t="s">
        <v>778</v>
      </c>
      <c r="HF21" s="1" t="s">
        <v>778</v>
      </c>
    </row>
    <row r="22" spans="2:214" x14ac:dyDescent="0.2">
      <c r="B22" s="1" t="s">
        <v>1207</v>
      </c>
      <c r="C22" s="1" t="s">
        <v>1156</v>
      </c>
      <c r="E22" s="1" t="s">
        <v>1171</v>
      </c>
      <c r="H22" s="1" t="s">
        <v>406</v>
      </c>
      <c r="I22" s="1" t="s">
        <v>1226</v>
      </c>
      <c r="J22" s="1" t="s">
        <v>1181</v>
      </c>
      <c r="K22" s="1" t="s">
        <v>760</v>
      </c>
      <c r="L22" s="1" t="s">
        <v>760</v>
      </c>
      <c r="M22" s="1" t="s">
        <v>203</v>
      </c>
      <c r="N22" s="1" t="s">
        <v>760</v>
      </c>
      <c r="O22" s="1" t="s">
        <v>760</v>
      </c>
      <c r="P22" s="1" t="s">
        <v>1151</v>
      </c>
      <c r="Q22" s="1" t="s">
        <v>1152</v>
      </c>
      <c r="R22" s="1" t="s">
        <v>9</v>
      </c>
      <c r="S22" s="1" t="s">
        <v>640</v>
      </c>
      <c r="T22" s="1" t="s">
        <v>301</v>
      </c>
      <c r="U22" s="1" t="s">
        <v>1174</v>
      </c>
      <c r="V22" s="1" t="s">
        <v>202</v>
      </c>
      <c r="W22" s="1" t="s">
        <v>202</v>
      </c>
      <c r="X22" s="1" t="s">
        <v>1176</v>
      </c>
      <c r="Y22" s="1" t="s">
        <v>1177</v>
      </c>
      <c r="Z22" s="1" t="s">
        <v>202</v>
      </c>
      <c r="AA22" s="1" t="s">
        <v>202</v>
      </c>
      <c r="AB22" s="1" t="s">
        <v>202</v>
      </c>
      <c r="AC22" s="1" t="s">
        <v>10</v>
      </c>
      <c r="AD22" s="1" t="s">
        <v>135</v>
      </c>
      <c r="AE22" s="1" t="s">
        <v>9</v>
      </c>
      <c r="AF22" s="1" t="s">
        <v>640</v>
      </c>
      <c r="AG22" s="1" t="s">
        <v>301</v>
      </c>
      <c r="AH22" s="1" t="s">
        <v>202</v>
      </c>
      <c r="AI22" s="1" t="s">
        <v>1174</v>
      </c>
      <c r="AJ22" s="1" t="s">
        <v>760</v>
      </c>
      <c r="AK22" s="1" t="s">
        <v>760</v>
      </c>
      <c r="AL22" s="1" t="s">
        <v>203</v>
      </c>
      <c r="AM22" s="1" t="s">
        <v>204</v>
      </c>
      <c r="AN22" s="1" t="s">
        <v>322</v>
      </c>
      <c r="AO22" s="1" t="s">
        <v>205</v>
      </c>
      <c r="AP22" s="1" t="s">
        <v>328</v>
      </c>
      <c r="AQ22" s="1" t="s">
        <v>1153</v>
      </c>
      <c r="AT22" s="1" t="s">
        <v>761</v>
      </c>
      <c r="AU22" s="1" t="s">
        <v>330</v>
      </c>
      <c r="AV22" s="1" t="s">
        <v>344</v>
      </c>
      <c r="AW22" s="1" t="s">
        <v>202</v>
      </c>
      <c r="AX22" s="1" t="s">
        <v>359</v>
      </c>
      <c r="AY22" s="1" t="s">
        <v>373</v>
      </c>
      <c r="AZ22" s="1" t="s">
        <v>382</v>
      </c>
      <c r="BA22" s="1" t="s">
        <v>1182</v>
      </c>
      <c r="BC22" s="1" t="s">
        <v>1153</v>
      </c>
      <c r="BE22" s="1" t="s">
        <v>385</v>
      </c>
      <c r="BF22" s="1" t="s">
        <v>393</v>
      </c>
      <c r="BH22" s="1" t="s">
        <v>394</v>
      </c>
      <c r="BI22" s="1" t="s">
        <v>1227</v>
      </c>
      <c r="BJ22" s="1" t="s">
        <v>778</v>
      </c>
      <c r="BL22" s="1" t="s">
        <v>1154</v>
      </c>
      <c r="BM22" s="1" t="s">
        <v>206</v>
      </c>
      <c r="BN22" s="1" t="s">
        <v>1154</v>
      </c>
      <c r="BO22" s="1" t="s">
        <v>206</v>
      </c>
      <c r="BP22" s="1" t="s">
        <v>207</v>
      </c>
      <c r="BQ22" s="1" t="s">
        <v>396</v>
      </c>
      <c r="BR22" s="1" t="s">
        <v>207</v>
      </c>
      <c r="BS22" s="1" t="s">
        <v>202</v>
      </c>
      <c r="BT22" s="1" t="s">
        <v>202</v>
      </c>
      <c r="BU22" s="1" t="s">
        <v>202</v>
      </c>
      <c r="BV22" s="1" t="s">
        <v>208</v>
      </c>
      <c r="BW22" s="1" t="s">
        <v>202</v>
      </c>
      <c r="BX22" s="1" t="s">
        <v>202</v>
      </c>
      <c r="BY22" s="1" t="s">
        <v>202</v>
      </c>
      <c r="BZ22" s="1" t="s">
        <v>202</v>
      </c>
      <c r="CA22" s="1" t="s">
        <v>202</v>
      </c>
      <c r="CB22" s="1" t="s">
        <v>1154</v>
      </c>
      <c r="CC22" s="1" t="s">
        <v>206</v>
      </c>
      <c r="CD22" s="1" t="s">
        <v>210</v>
      </c>
      <c r="CE22" s="1" t="s">
        <v>207</v>
      </c>
      <c r="CF22" s="1" t="s">
        <v>207</v>
      </c>
      <c r="CG22" s="1" t="s">
        <v>207</v>
      </c>
      <c r="CH22" s="1" t="s">
        <v>207</v>
      </c>
      <c r="CI22" s="1" t="s">
        <v>207</v>
      </c>
      <c r="CJ22" s="1" t="s">
        <v>207</v>
      </c>
      <c r="CK22" s="1" t="s">
        <v>649</v>
      </c>
      <c r="CL22" s="1" t="s">
        <v>649</v>
      </c>
      <c r="CM22" s="1" t="s">
        <v>207</v>
      </c>
      <c r="CN22" s="1" t="s">
        <v>649</v>
      </c>
      <c r="CO22" s="1" t="s">
        <v>1039</v>
      </c>
      <c r="CP22" s="1" t="s">
        <v>1129</v>
      </c>
      <c r="CQ22" s="1" t="s">
        <v>1040</v>
      </c>
      <c r="CR22" s="1" t="s">
        <v>1041</v>
      </c>
      <c r="CS22" s="1" t="s">
        <v>10</v>
      </c>
      <c r="CT22" s="1" t="s">
        <v>391</v>
      </c>
      <c r="CV22" s="1" t="s">
        <v>1042</v>
      </c>
      <c r="CW22" s="1" t="s">
        <v>1041</v>
      </c>
      <c r="DA22" s="1" t="s">
        <v>1043</v>
      </c>
      <c r="DB22" s="1" t="s">
        <v>1043</v>
      </c>
      <c r="DC22" s="1" t="s">
        <v>1044</v>
      </c>
      <c r="DD22" s="1" t="s">
        <v>1045</v>
      </c>
      <c r="DE22" s="1" t="s">
        <v>1046</v>
      </c>
      <c r="DG22" s="1" t="s">
        <v>385</v>
      </c>
      <c r="DL22" s="1" t="s">
        <v>1043</v>
      </c>
      <c r="DM22" s="1" t="s">
        <v>1043</v>
      </c>
      <c r="DN22" s="1" t="s">
        <v>1047</v>
      </c>
      <c r="DO22" s="1" t="s">
        <v>1091</v>
      </c>
      <c r="DP22" s="1" t="s">
        <v>1092</v>
      </c>
      <c r="DR22" s="1" t="s">
        <v>1091</v>
      </c>
      <c r="DS22" s="1" t="s">
        <v>1108</v>
      </c>
      <c r="EB22" s="1" t="s">
        <v>5</v>
      </c>
      <c r="EC22" s="1" t="s">
        <v>640</v>
      </c>
      <c r="ED22" s="1" t="s">
        <v>262</v>
      </c>
      <c r="EE22" s="1" t="s">
        <v>758</v>
      </c>
      <c r="EF22" s="1" t="s">
        <v>759</v>
      </c>
      <c r="EG22" s="1" t="s">
        <v>760</v>
      </c>
      <c r="EH22" s="1" t="s">
        <v>760</v>
      </c>
      <c r="EI22" s="1" t="s">
        <v>203</v>
      </c>
      <c r="EJ22" s="1" t="s">
        <v>316</v>
      </c>
      <c r="EK22" s="1" t="s">
        <v>322</v>
      </c>
      <c r="EL22" s="1" t="s">
        <v>761</v>
      </c>
      <c r="EM22" s="1" t="s">
        <v>329</v>
      </c>
      <c r="EN22" s="1" t="s">
        <v>761</v>
      </c>
      <c r="EO22" s="1" t="s">
        <v>761</v>
      </c>
      <c r="EP22" s="1" t="s">
        <v>761</v>
      </c>
      <c r="EQ22" s="1" t="s">
        <v>330</v>
      </c>
      <c r="ER22" s="1" t="s">
        <v>347</v>
      </c>
      <c r="ES22" s="1" t="s">
        <v>759</v>
      </c>
      <c r="ET22" s="1" t="s">
        <v>359</v>
      </c>
      <c r="EU22" s="1" t="s">
        <v>372</v>
      </c>
      <c r="EV22" s="1" t="s">
        <v>382</v>
      </c>
      <c r="EW22" s="1" t="s">
        <v>762</v>
      </c>
      <c r="EX22" s="1" t="s">
        <v>209</v>
      </c>
      <c r="EY22" s="1" t="s">
        <v>209</v>
      </c>
      <c r="EZ22" s="1" t="s">
        <v>385</v>
      </c>
      <c r="FA22" s="1" t="s">
        <v>393</v>
      </c>
      <c r="FB22" s="1" t="s">
        <v>763</v>
      </c>
      <c r="FC22" s="1" t="s">
        <v>394</v>
      </c>
      <c r="FD22" s="1" t="s">
        <v>1227</v>
      </c>
      <c r="FH22" s="1" t="s">
        <v>765</v>
      </c>
      <c r="FJ22" s="1" t="s">
        <v>766</v>
      </c>
      <c r="FK22" s="1" t="s">
        <v>759</v>
      </c>
      <c r="FL22" s="1" t="s">
        <v>767</v>
      </c>
      <c r="FM22" s="1" t="s">
        <v>768</v>
      </c>
      <c r="FN22" s="1" t="s">
        <v>769</v>
      </c>
      <c r="FO22" s="1">
        <v>10400</v>
      </c>
      <c r="FP22" s="1" t="s">
        <v>766</v>
      </c>
      <c r="FQ22" s="1" t="s">
        <v>759</v>
      </c>
      <c r="FR22" s="1" t="s">
        <v>770</v>
      </c>
      <c r="FS22" s="1" t="s">
        <v>768</v>
      </c>
      <c r="FT22" s="1" t="s">
        <v>769</v>
      </c>
      <c r="FU22" s="1">
        <v>10400</v>
      </c>
      <c r="FV22" s="1">
        <v>1</v>
      </c>
      <c r="FW22" s="1" t="s">
        <v>771</v>
      </c>
      <c r="FZ22" s="1" t="s">
        <v>772</v>
      </c>
      <c r="GA22" s="1" t="s">
        <v>761</v>
      </c>
      <c r="GB22" s="1" t="s">
        <v>761</v>
      </c>
      <c r="GD22" s="1" t="s">
        <v>761</v>
      </c>
      <c r="GF22" s="1" t="s">
        <v>773</v>
      </c>
      <c r="GG22" s="1" t="s">
        <v>772</v>
      </c>
      <c r="GI22" s="1" t="s">
        <v>761</v>
      </c>
      <c r="GL22" s="1" t="s">
        <v>759</v>
      </c>
      <c r="GM22" s="1" t="s">
        <v>208</v>
      </c>
      <c r="GN22" s="1" t="s">
        <v>774</v>
      </c>
      <c r="GO22" s="1" t="s">
        <v>774</v>
      </c>
      <c r="GP22" s="1" t="s">
        <v>774</v>
      </c>
      <c r="GQ22" s="1" t="s">
        <v>761</v>
      </c>
      <c r="GR22" s="1" t="s">
        <v>759</v>
      </c>
      <c r="GS22" s="1" t="s">
        <v>767</v>
      </c>
      <c r="GT22" s="1" t="s">
        <v>768</v>
      </c>
      <c r="GU22" s="1" t="s">
        <v>769</v>
      </c>
      <c r="GV22" s="1">
        <v>10400</v>
      </c>
      <c r="GW22" s="1" t="s">
        <v>775</v>
      </c>
      <c r="GX22" s="1" t="s">
        <v>776</v>
      </c>
      <c r="GY22" s="1" t="s">
        <v>776</v>
      </c>
      <c r="GZ22" s="1" t="s">
        <v>777</v>
      </c>
      <c r="HB22" s="1" t="s">
        <v>761</v>
      </c>
      <c r="HD22" s="1" t="s">
        <v>778</v>
      </c>
      <c r="HE22" s="1" t="s">
        <v>778</v>
      </c>
      <c r="HF22" s="1" t="s">
        <v>778</v>
      </c>
    </row>
    <row r="23" spans="2:214" x14ac:dyDescent="0.2">
      <c r="B23" s="1" t="s">
        <v>1208</v>
      </c>
      <c r="C23" s="1" t="s">
        <v>1156</v>
      </c>
      <c r="E23" s="1" t="s">
        <v>1168</v>
      </c>
      <c r="H23" s="1" t="s">
        <v>407</v>
      </c>
      <c r="I23" s="1" t="s">
        <v>1185</v>
      </c>
      <c r="J23" s="1" t="s">
        <v>1186</v>
      </c>
      <c r="K23" s="1" t="s">
        <v>760</v>
      </c>
      <c r="L23" s="1" t="s">
        <v>760</v>
      </c>
      <c r="M23" s="1" t="s">
        <v>203</v>
      </c>
      <c r="N23" s="1" t="s">
        <v>760</v>
      </c>
      <c r="O23" s="1" t="s">
        <v>760</v>
      </c>
      <c r="P23" s="1" t="s">
        <v>1151</v>
      </c>
      <c r="Q23" s="1" t="s">
        <v>1152</v>
      </c>
      <c r="R23" s="1" t="s">
        <v>5</v>
      </c>
      <c r="S23" s="1" t="s">
        <v>641</v>
      </c>
      <c r="T23" s="1" t="s">
        <v>263</v>
      </c>
      <c r="U23" s="1" t="s">
        <v>202</v>
      </c>
      <c r="V23" s="1" t="s">
        <v>202</v>
      </c>
      <c r="W23" s="1" t="s">
        <v>1184</v>
      </c>
      <c r="X23" s="1" t="s">
        <v>1176</v>
      </c>
      <c r="Y23" s="1" t="s">
        <v>1183</v>
      </c>
      <c r="Z23" s="1" t="s">
        <v>202</v>
      </c>
      <c r="AA23" s="1" t="s">
        <v>202</v>
      </c>
      <c r="AB23" s="1" t="s">
        <v>202</v>
      </c>
      <c r="AC23" s="1" t="s">
        <v>10</v>
      </c>
      <c r="AD23" s="1" t="s">
        <v>135</v>
      </c>
      <c r="AE23" s="1" t="s">
        <v>6</v>
      </c>
      <c r="AF23" s="1" t="s">
        <v>639</v>
      </c>
      <c r="AG23" s="1" t="s">
        <v>315</v>
      </c>
      <c r="AH23" s="1" t="s">
        <v>202</v>
      </c>
      <c r="AI23" s="1" t="s">
        <v>202</v>
      </c>
      <c r="AJ23" s="1" t="s">
        <v>760</v>
      </c>
      <c r="AK23" s="1" t="s">
        <v>760</v>
      </c>
      <c r="AL23" s="1" t="s">
        <v>203</v>
      </c>
      <c r="AM23" s="1" t="s">
        <v>204</v>
      </c>
      <c r="AN23" s="1" t="s">
        <v>322</v>
      </c>
      <c r="AO23" s="1" t="s">
        <v>205</v>
      </c>
      <c r="AP23" s="1" t="s">
        <v>329</v>
      </c>
      <c r="AQ23" s="1" t="s">
        <v>1153</v>
      </c>
      <c r="AT23" s="1" t="s">
        <v>761</v>
      </c>
      <c r="AU23" s="1" t="s">
        <v>331</v>
      </c>
      <c r="AV23" s="1" t="s">
        <v>337</v>
      </c>
      <c r="AW23" s="1" t="s">
        <v>202</v>
      </c>
      <c r="AX23" s="1" t="s">
        <v>359</v>
      </c>
      <c r="AY23" s="1" t="s">
        <v>366</v>
      </c>
      <c r="AZ23" s="1" t="s">
        <v>382</v>
      </c>
      <c r="BA23" s="1" t="s">
        <v>1182</v>
      </c>
      <c r="BC23" s="1" t="s">
        <v>1153</v>
      </c>
      <c r="BE23" s="1" t="s">
        <v>385</v>
      </c>
      <c r="BF23" s="1" t="s">
        <v>393</v>
      </c>
      <c r="BH23" s="1" t="s">
        <v>394</v>
      </c>
      <c r="BI23" s="1" t="s">
        <v>1227</v>
      </c>
      <c r="BJ23" s="1" t="s">
        <v>778</v>
      </c>
      <c r="BL23" s="1" t="s">
        <v>1154</v>
      </c>
      <c r="BM23" s="1" t="s">
        <v>206</v>
      </c>
      <c r="BN23" s="1" t="s">
        <v>1154</v>
      </c>
      <c r="BO23" s="1" t="s">
        <v>206</v>
      </c>
      <c r="BP23" s="1" t="s">
        <v>207</v>
      </c>
      <c r="BQ23" s="1" t="s">
        <v>396</v>
      </c>
      <c r="BR23" s="1" t="s">
        <v>207</v>
      </c>
      <c r="BS23" s="1" t="s">
        <v>202</v>
      </c>
      <c r="BT23" s="1" t="s">
        <v>202</v>
      </c>
      <c r="BU23" s="1" t="s">
        <v>202</v>
      </c>
      <c r="BV23" s="1" t="s">
        <v>208</v>
      </c>
      <c r="BW23" s="1" t="s">
        <v>202</v>
      </c>
      <c r="BX23" s="1" t="s">
        <v>202</v>
      </c>
      <c r="BY23" s="1" t="s">
        <v>202</v>
      </c>
      <c r="BZ23" s="1" t="s">
        <v>202</v>
      </c>
      <c r="CA23" s="1" t="s">
        <v>202</v>
      </c>
      <c r="CB23" s="1" t="s">
        <v>1154</v>
      </c>
      <c r="CC23" s="1" t="s">
        <v>206</v>
      </c>
      <c r="CD23" s="1" t="s">
        <v>210</v>
      </c>
      <c r="CE23" s="1" t="s">
        <v>207</v>
      </c>
      <c r="CF23" s="1" t="s">
        <v>207</v>
      </c>
      <c r="CG23" s="1" t="s">
        <v>207</v>
      </c>
      <c r="CH23" s="1" t="s">
        <v>207</v>
      </c>
      <c r="CI23" s="1" t="s">
        <v>207</v>
      </c>
      <c r="CJ23" s="1" t="s">
        <v>207</v>
      </c>
      <c r="CK23" s="1" t="s">
        <v>649</v>
      </c>
      <c r="CL23" s="1" t="s">
        <v>649</v>
      </c>
      <c r="CM23" s="1" t="s">
        <v>207</v>
      </c>
      <c r="CN23" s="1" t="s">
        <v>649</v>
      </c>
      <c r="CO23" s="1" t="s">
        <v>1039</v>
      </c>
      <c r="CP23" s="1" t="s">
        <v>1129</v>
      </c>
      <c r="CQ23" s="1" t="s">
        <v>1049</v>
      </c>
      <c r="CR23" s="1" t="s">
        <v>1041</v>
      </c>
      <c r="CS23" s="1" t="s">
        <v>10</v>
      </c>
      <c r="CT23" s="1" t="s">
        <v>391</v>
      </c>
      <c r="CV23" s="1" t="s">
        <v>1042</v>
      </c>
      <c r="CW23" s="1" t="s">
        <v>1041</v>
      </c>
      <c r="DA23" s="1" t="s">
        <v>1043</v>
      </c>
      <c r="DB23" s="1" t="s">
        <v>1043</v>
      </c>
      <c r="DC23" s="1" t="s">
        <v>1044</v>
      </c>
      <c r="DD23" s="1" t="s">
        <v>1045</v>
      </c>
      <c r="DE23" s="1" t="s">
        <v>1046</v>
      </c>
      <c r="DG23" s="1" t="s">
        <v>385</v>
      </c>
      <c r="DL23" s="1" t="s">
        <v>1043</v>
      </c>
      <c r="DM23" s="1" t="s">
        <v>1043</v>
      </c>
      <c r="DN23" s="1" t="s">
        <v>1047</v>
      </c>
      <c r="DO23" s="1" t="s">
        <v>1091</v>
      </c>
      <c r="DP23" s="1" t="s">
        <v>1092</v>
      </c>
      <c r="DR23" s="1" t="s">
        <v>1091</v>
      </c>
      <c r="DS23" s="1" t="s">
        <v>1108</v>
      </c>
      <c r="EB23" s="1" t="s">
        <v>5</v>
      </c>
      <c r="EC23" s="1" t="s">
        <v>640</v>
      </c>
      <c r="ED23" s="1" t="s">
        <v>262</v>
      </c>
      <c r="EE23" s="1" t="s">
        <v>758</v>
      </c>
      <c r="EF23" s="1" t="s">
        <v>759</v>
      </c>
      <c r="EG23" s="1" t="s">
        <v>760</v>
      </c>
      <c r="EH23" s="1" t="s">
        <v>760</v>
      </c>
      <c r="EI23" s="1" t="s">
        <v>203</v>
      </c>
      <c r="EJ23" s="1" t="s">
        <v>316</v>
      </c>
      <c r="EK23" s="1" t="s">
        <v>322</v>
      </c>
      <c r="EL23" s="1" t="s">
        <v>761</v>
      </c>
      <c r="EM23" s="1" t="s">
        <v>329</v>
      </c>
      <c r="EN23" s="1" t="s">
        <v>761</v>
      </c>
      <c r="EO23" s="1" t="s">
        <v>761</v>
      </c>
      <c r="EP23" s="1" t="s">
        <v>761</v>
      </c>
      <c r="EQ23" s="1" t="s">
        <v>330</v>
      </c>
      <c r="ER23" s="1" t="s">
        <v>347</v>
      </c>
      <c r="ES23" s="1" t="s">
        <v>759</v>
      </c>
      <c r="ET23" s="1" t="s">
        <v>359</v>
      </c>
      <c r="EU23" s="1" t="s">
        <v>372</v>
      </c>
      <c r="EV23" s="1" t="s">
        <v>382</v>
      </c>
      <c r="EW23" s="1" t="s">
        <v>762</v>
      </c>
      <c r="EX23" s="1" t="s">
        <v>209</v>
      </c>
      <c r="EY23" s="1" t="s">
        <v>209</v>
      </c>
      <c r="EZ23" s="1" t="s">
        <v>385</v>
      </c>
      <c r="FA23" s="1" t="s">
        <v>393</v>
      </c>
      <c r="FB23" s="1" t="s">
        <v>763</v>
      </c>
      <c r="FC23" s="1" t="s">
        <v>394</v>
      </c>
      <c r="FD23" s="1" t="s">
        <v>1227</v>
      </c>
      <c r="FH23" s="1" t="s">
        <v>765</v>
      </c>
      <c r="FJ23" s="1" t="s">
        <v>766</v>
      </c>
      <c r="FK23" s="1" t="s">
        <v>759</v>
      </c>
      <c r="FL23" s="1" t="s">
        <v>767</v>
      </c>
      <c r="FM23" s="1" t="s">
        <v>768</v>
      </c>
      <c r="FN23" s="1" t="s">
        <v>769</v>
      </c>
      <c r="FO23" s="1">
        <v>10400</v>
      </c>
      <c r="FP23" s="1" t="s">
        <v>766</v>
      </c>
      <c r="FQ23" s="1" t="s">
        <v>759</v>
      </c>
      <c r="FR23" s="1" t="s">
        <v>770</v>
      </c>
      <c r="FS23" s="1" t="s">
        <v>768</v>
      </c>
      <c r="FT23" s="1" t="s">
        <v>769</v>
      </c>
      <c r="FU23" s="1">
        <v>10400</v>
      </c>
      <c r="FV23" s="1">
        <v>1</v>
      </c>
      <c r="FW23" s="1" t="s">
        <v>771</v>
      </c>
      <c r="FZ23" s="1" t="s">
        <v>772</v>
      </c>
      <c r="GA23" s="1" t="s">
        <v>761</v>
      </c>
      <c r="GB23" s="1" t="s">
        <v>761</v>
      </c>
      <c r="GD23" s="1" t="s">
        <v>761</v>
      </c>
      <c r="GF23" s="1" t="s">
        <v>773</v>
      </c>
      <c r="GG23" s="1" t="s">
        <v>772</v>
      </c>
      <c r="GI23" s="1" t="s">
        <v>761</v>
      </c>
      <c r="GL23" s="1" t="s">
        <v>759</v>
      </c>
      <c r="GM23" s="1" t="s">
        <v>208</v>
      </c>
      <c r="GN23" s="1" t="s">
        <v>774</v>
      </c>
      <c r="GO23" s="1" t="s">
        <v>774</v>
      </c>
      <c r="GP23" s="1" t="s">
        <v>774</v>
      </c>
      <c r="GQ23" s="1" t="s">
        <v>761</v>
      </c>
      <c r="GR23" s="1" t="s">
        <v>759</v>
      </c>
      <c r="GS23" s="1" t="s">
        <v>767</v>
      </c>
      <c r="GT23" s="1" t="s">
        <v>768</v>
      </c>
      <c r="GU23" s="1" t="s">
        <v>769</v>
      </c>
      <c r="GV23" s="1">
        <v>10400</v>
      </c>
      <c r="GW23" s="1" t="s">
        <v>775</v>
      </c>
      <c r="GX23" s="1" t="s">
        <v>776</v>
      </c>
      <c r="GY23" s="1" t="s">
        <v>776</v>
      </c>
      <c r="GZ23" s="1" t="s">
        <v>777</v>
      </c>
      <c r="HB23" s="1" t="s">
        <v>761</v>
      </c>
      <c r="HD23" s="1" t="s">
        <v>778</v>
      </c>
      <c r="HE23" s="1" t="s">
        <v>778</v>
      </c>
      <c r="HF23" s="1" t="s">
        <v>778</v>
      </c>
    </row>
    <row r="24" spans="2:214" x14ac:dyDescent="0.2">
      <c r="B24" s="1" t="s">
        <v>1209</v>
      </c>
      <c r="C24" s="1" t="s">
        <v>1156</v>
      </c>
      <c r="E24" s="1" t="s">
        <v>1169</v>
      </c>
      <c r="H24" s="1" t="s">
        <v>408</v>
      </c>
      <c r="I24" s="1" t="s">
        <v>1187</v>
      </c>
      <c r="J24" s="1" t="s">
        <v>1186</v>
      </c>
      <c r="K24" s="1" t="s">
        <v>760</v>
      </c>
      <c r="L24" s="1" t="s">
        <v>760</v>
      </c>
      <c r="M24" s="1" t="s">
        <v>203</v>
      </c>
      <c r="N24" s="1" t="s">
        <v>760</v>
      </c>
      <c r="O24" s="1" t="s">
        <v>760</v>
      </c>
      <c r="P24" s="1" t="s">
        <v>1151</v>
      </c>
      <c r="Q24" s="1" t="s">
        <v>1152</v>
      </c>
      <c r="R24" s="1" t="s">
        <v>5</v>
      </c>
      <c r="S24" s="1" t="s">
        <v>641</v>
      </c>
      <c r="T24" s="1" t="s">
        <v>272</v>
      </c>
      <c r="U24" s="1" t="s">
        <v>202</v>
      </c>
      <c r="V24" s="1" t="s">
        <v>202</v>
      </c>
      <c r="W24" s="1" t="s">
        <v>202</v>
      </c>
      <c r="X24" s="1" t="s">
        <v>1176</v>
      </c>
      <c r="Y24" s="1" t="s">
        <v>1177</v>
      </c>
      <c r="Z24" s="1" t="s">
        <v>202</v>
      </c>
      <c r="AA24" s="1" t="s">
        <v>202</v>
      </c>
      <c r="AB24" s="1" t="s">
        <v>202</v>
      </c>
      <c r="AC24" s="1" t="s">
        <v>10</v>
      </c>
      <c r="AD24" s="1" t="s">
        <v>135</v>
      </c>
      <c r="AE24" s="1" t="s">
        <v>8</v>
      </c>
      <c r="AF24" s="1" t="s">
        <v>640</v>
      </c>
      <c r="AG24" s="1" t="s">
        <v>315</v>
      </c>
      <c r="AH24" s="1" t="s">
        <v>202</v>
      </c>
      <c r="AI24" s="1" t="s">
        <v>202</v>
      </c>
      <c r="AJ24" s="1" t="s">
        <v>760</v>
      </c>
      <c r="AK24" s="1" t="s">
        <v>760</v>
      </c>
      <c r="AL24" s="1" t="s">
        <v>203</v>
      </c>
      <c r="AM24" s="1" t="s">
        <v>204</v>
      </c>
      <c r="AN24" s="1" t="s">
        <v>322</v>
      </c>
      <c r="AO24" s="1" t="s">
        <v>205</v>
      </c>
      <c r="AP24" s="1" t="s">
        <v>328</v>
      </c>
      <c r="AQ24" s="1" t="s">
        <v>1153</v>
      </c>
      <c r="AT24" s="1" t="s">
        <v>761</v>
      </c>
      <c r="AU24" s="1" t="s">
        <v>332</v>
      </c>
      <c r="AV24" s="1" t="s">
        <v>338</v>
      </c>
      <c r="AW24" s="1" t="s">
        <v>202</v>
      </c>
      <c r="AX24" s="1" t="s">
        <v>359</v>
      </c>
      <c r="AY24" s="1" t="s">
        <v>367</v>
      </c>
      <c r="AZ24" s="1" t="s">
        <v>382</v>
      </c>
      <c r="BA24" s="1" t="s">
        <v>1182</v>
      </c>
      <c r="BC24" s="1" t="s">
        <v>1153</v>
      </c>
      <c r="BE24" s="1" t="s">
        <v>386</v>
      </c>
      <c r="BF24" s="1" t="s">
        <v>393</v>
      </c>
      <c r="BH24" s="1" t="s">
        <v>394</v>
      </c>
      <c r="BI24" s="1" t="s">
        <v>1227</v>
      </c>
      <c r="BJ24" s="1" t="s">
        <v>778</v>
      </c>
      <c r="BL24" s="1" t="s">
        <v>1154</v>
      </c>
      <c r="BM24" s="1" t="s">
        <v>206</v>
      </c>
      <c r="BN24" s="1" t="s">
        <v>1154</v>
      </c>
      <c r="BO24" s="1" t="s">
        <v>206</v>
      </c>
      <c r="BP24" s="1" t="s">
        <v>207</v>
      </c>
      <c r="BQ24" s="1" t="s">
        <v>396</v>
      </c>
      <c r="BR24" s="1" t="s">
        <v>207</v>
      </c>
      <c r="BS24" s="1" t="s">
        <v>202</v>
      </c>
      <c r="BT24" s="1" t="s">
        <v>202</v>
      </c>
      <c r="BU24" s="1" t="s">
        <v>202</v>
      </c>
      <c r="BV24" s="1" t="s">
        <v>208</v>
      </c>
      <c r="BW24" s="1" t="s">
        <v>202</v>
      </c>
      <c r="BX24" s="1" t="s">
        <v>202</v>
      </c>
      <c r="BY24" s="1" t="s">
        <v>202</v>
      </c>
      <c r="BZ24" s="1" t="s">
        <v>202</v>
      </c>
      <c r="CA24" s="1" t="s">
        <v>202</v>
      </c>
      <c r="CB24" s="1" t="s">
        <v>1154</v>
      </c>
      <c r="CC24" s="1" t="s">
        <v>206</v>
      </c>
      <c r="CD24" s="1" t="s">
        <v>210</v>
      </c>
      <c r="CE24" s="1" t="s">
        <v>207</v>
      </c>
      <c r="CF24" s="1" t="s">
        <v>207</v>
      </c>
      <c r="CG24" s="1" t="s">
        <v>207</v>
      </c>
      <c r="CH24" s="1" t="s">
        <v>207</v>
      </c>
      <c r="CI24" s="1" t="s">
        <v>207</v>
      </c>
      <c r="CJ24" s="1" t="s">
        <v>207</v>
      </c>
      <c r="CK24" s="1" t="s">
        <v>649</v>
      </c>
      <c r="CL24" s="1" t="s">
        <v>649</v>
      </c>
      <c r="CM24" s="1" t="s">
        <v>207</v>
      </c>
      <c r="CN24" s="1" t="s">
        <v>649</v>
      </c>
      <c r="CO24" s="1" t="s">
        <v>1039</v>
      </c>
      <c r="CP24" s="1" t="s">
        <v>1129</v>
      </c>
      <c r="CQ24" s="1" t="s">
        <v>1049</v>
      </c>
      <c r="CR24" s="1" t="s">
        <v>1041</v>
      </c>
      <c r="CS24" s="1" t="s">
        <v>10</v>
      </c>
      <c r="CT24" s="1" t="s">
        <v>391</v>
      </c>
      <c r="CV24" s="1" t="s">
        <v>1042</v>
      </c>
      <c r="CW24" s="1" t="s">
        <v>1041</v>
      </c>
      <c r="DA24" s="1" t="s">
        <v>1043</v>
      </c>
      <c r="DB24" s="1" t="s">
        <v>1043</v>
      </c>
      <c r="DC24" s="1" t="s">
        <v>1044</v>
      </c>
      <c r="DD24" s="1" t="s">
        <v>1045</v>
      </c>
      <c r="DE24" s="1" t="s">
        <v>1046</v>
      </c>
      <c r="DG24" s="1" t="s">
        <v>386</v>
      </c>
      <c r="DL24" s="1" t="s">
        <v>1043</v>
      </c>
      <c r="DM24" s="1" t="s">
        <v>1043</v>
      </c>
      <c r="DN24" s="1" t="s">
        <v>1047</v>
      </c>
      <c r="DO24" s="1" t="s">
        <v>1091</v>
      </c>
      <c r="DP24" s="1" t="s">
        <v>1092</v>
      </c>
      <c r="DR24" s="1" t="s">
        <v>1091</v>
      </c>
      <c r="DS24" s="1" t="s">
        <v>1108</v>
      </c>
      <c r="EB24" s="1" t="s">
        <v>5</v>
      </c>
      <c r="EC24" s="1" t="s">
        <v>640</v>
      </c>
      <c r="ED24" s="1" t="s">
        <v>262</v>
      </c>
      <c r="EE24" s="1" t="s">
        <v>758</v>
      </c>
      <c r="EF24" s="1" t="s">
        <v>759</v>
      </c>
      <c r="EG24" s="1" t="s">
        <v>760</v>
      </c>
      <c r="EH24" s="1" t="s">
        <v>760</v>
      </c>
      <c r="EI24" s="1" t="s">
        <v>203</v>
      </c>
      <c r="EJ24" s="1" t="s">
        <v>316</v>
      </c>
      <c r="EK24" s="1" t="s">
        <v>322</v>
      </c>
      <c r="EL24" s="1" t="s">
        <v>761</v>
      </c>
      <c r="EM24" s="1" t="s">
        <v>329</v>
      </c>
      <c r="EN24" s="1" t="s">
        <v>761</v>
      </c>
      <c r="EO24" s="1" t="s">
        <v>761</v>
      </c>
      <c r="EP24" s="1" t="s">
        <v>761</v>
      </c>
      <c r="EQ24" s="1" t="s">
        <v>330</v>
      </c>
      <c r="ER24" s="1" t="s">
        <v>347</v>
      </c>
      <c r="ES24" s="1" t="s">
        <v>759</v>
      </c>
      <c r="ET24" s="1" t="s">
        <v>359</v>
      </c>
      <c r="EU24" s="1" t="s">
        <v>372</v>
      </c>
      <c r="EV24" s="1" t="s">
        <v>382</v>
      </c>
      <c r="EW24" s="1" t="s">
        <v>762</v>
      </c>
      <c r="EX24" s="1" t="s">
        <v>209</v>
      </c>
      <c r="EY24" s="1" t="s">
        <v>209</v>
      </c>
      <c r="EZ24" s="1" t="s">
        <v>386</v>
      </c>
      <c r="FA24" s="1" t="s">
        <v>393</v>
      </c>
      <c r="FB24" s="1" t="s">
        <v>763</v>
      </c>
      <c r="FC24" s="1" t="s">
        <v>394</v>
      </c>
      <c r="FD24" s="1" t="s">
        <v>1227</v>
      </c>
      <c r="FH24" s="1" t="s">
        <v>765</v>
      </c>
      <c r="FJ24" s="1" t="s">
        <v>766</v>
      </c>
      <c r="FK24" s="1" t="s">
        <v>759</v>
      </c>
      <c r="FL24" s="1" t="s">
        <v>767</v>
      </c>
      <c r="FM24" s="1" t="s">
        <v>768</v>
      </c>
      <c r="FN24" s="1" t="s">
        <v>769</v>
      </c>
      <c r="FO24" s="1">
        <v>10400</v>
      </c>
      <c r="FP24" s="1" t="s">
        <v>766</v>
      </c>
      <c r="FQ24" s="1" t="s">
        <v>759</v>
      </c>
      <c r="FR24" s="1" t="s">
        <v>770</v>
      </c>
      <c r="FS24" s="1" t="s">
        <v>768</v>
      </c>
      <c r="FT24" s="1" t="s">
        <v>769</v>
      </c>
      <c r="FU24" s="1">
        <v>10400</v>
      </c>
      <c r="FV24" s="1">
        <v>1</v>
      </c>
      <c r="FW24" s="1" t="s">
        <v>771</v>
      </c>
      <c r="FZ24" s="1" t="s">
        <v>772</v>
      </c>
      <c r="GA24" s="1" t="s">
        <v>761</v>
      </c>
      <c r="GB24" s="1" t="s">
        <v>761</v>
      </c>
      <c r="GD24" s="1" t="s">
        <v>761</v>
      </c>
      <c r="GF24" s="1" t="s">
        <v>773</v>
      </c>
      <c r="GG24" s="1" t="s">
        <v>772</v>
      </c>
      <c r="GI24" s="1" t="s">
        <v>761</v>
      </c>
      <c r="GL24" s="1" t="s">
        <v>759</v>
      </c>
      <c r="GM24" s="1" t="s">
        <v>208</v>
      </c>
      <c r="GN24" s="1" t="s">
        <v>774</v>
      </c>
      <c r="GO24" s="1" t="s">
        <v>774</v>
      </c>
      <c r="GP24" s="1" t="s">
        <v>774</v>
      </c>
      <c r="GQ24" s="1" t="s">
        <v>761</v>
      </c>
      <c r="GR24" s="1" t="s">
        <v>759</v>
      </c>
      <c r="GS24" s="1" t="s">
        <v>767</v>
      </c>
      <c r="GT24" s="1" t="s">
        <v>768</v>
      </c>
      <c r="GU24" s="1" t="s">
        <v>769</v>
      </c>
      <c r="GV24" s="1">
        <v>10400</v>
      </c>
      <c r="GW24" s="1" t="s">
        <v>775</v>
      </c>
      <c r="GX24" s="1" t="s">
        <v>776</v>
      </c>
      <c r="GY24" s="1" t="s">
        <v>776</v>
      </c>
      <c r="GZ24" s="1" t="s">
        <v>777</v>
      </c>
      <c r="HB24" s="1" t="s">
        <v>761</v>
      </c>
      <c r="HD24" s="1" t="s">
        <v>778</v>
      </c>
      <c r="HE24" s="1" t="s">
        <v>778</v>
      </c>
      <c r="HF24" s="1" t="s">
        <v>778</v>
      </c>
    </row>
    <row r="25" spans="2:214" x14ac:dyDescent="0.2">
      <c r="B25" s="1" t="s">
        <v>1210</v>
      </c>
      <c r="C25" s="1" t="s">
        <v>1156</v>
      </c>
      <c r="E25" s="1" t="s">
        <v>1170</v>
      </c>
      <c r="H25" s="1" t="s">
        <v>411</v>
      </c>
      <c r="I25" s="1" t="s">
        <v>1188</v>
      </c>
      <c r="J25" s="1" t="s">
        <v>1186</v>
      </c>
      <c r="K25" s="1" t="s">
        <v>760</v>
      </c>
      <c r="L25" s="1" t="s">
        <v>760</v>
      </c>
      <c r="M25" s="1" t="s">
        <v>203</v>
      </c>
      <c r="N25" s="1" t="s">
        <v>760</v>
      </c>
      <c r="O25" s="1" t="s">
        <v>760</v>
      </c>
      <c r="P25" s="1" t="s">
        <v>1151</v>
      </c>
      <c r="Q25" s="1" t="s">
        <v>1152</v>
      </c>
      <c r="R25" s="1" t="s">
        <v>5</v>
      </c>
      <c r="S25" s="1" t="s">
        <v>641</v>
      </c>
      <c r="T25" s="1" t="s">
        <v>274</v>
      </c>
      <c r="U25" s="1" t="s">
        <v>202</v>
      </c>
      <c r="V25" s="1" t="s">
        <v>202</v>
      </c>
      <c r="W25" s="1" t="s">
        <v>202</v>
      </c>
      <c r="X25" s="1" t="s">
        <v>1176</v>
      </c>
      <c r="Y25" s="1" t="s">
        <v>1177</v>
      </c>
      <c r="Z25" s="1" t="s">
        <v>202</v>
      </c>
      <c r="AA25" s="1" t="s">
        <v>202</v>
      </c>
      <c r="AB25" s="1" t="s">
        <v>202</v>
      </c>
      <c r="AC25" s="1" t="s">
        <v>10</v>
      </c>
      <c r="AD25" s="1" t="s">
        <v>135</v>
      </c>
      <c r="AE25" s="1" t="s">
        <v>5</v>
      </c>
      <c r="AF25" s="1" t="s">
        <v>645</v>
      </c>
      <c r="AG25" s="1" t="s">
        <v>315</v>
      </c>
      <c r="AH25" s="1" t="s">
        <v>202</v>
      </c>
      <c r="AI25" s="1" t="s">
        <v>202</v>
      </c>
      <c r="AJ25" s="1" t="s">
        <v>760</v>
      </c>
      <c r="AK25" s="1" t="s">
        <v>760</v>
      </c>
      <c r="AL25" s="1" t="s">
        <v>203</v>
      </c>
      <c r="AM25" s="1" t="s">
        <v>204</v>
      </c>
      <c r="AN25" s="1" t="s">
        <v>322</v>
      </c>
      <c r="AO25" s="1" t="s">
        <v>205</v>
      </c>
      <c r="AP25" s="1" t="s">
        <v>329</v>
      </c>
      <c r="AQ25" s="1" t="s">
        <v>1153</v>
      </c>
      <c r="AT25" s="1" t="s">
        <v>761</v>
      </c>
      <c r="AU25" s="1" t="s">
        <v>333</v>
      </c>
      <c r="AV25" s="1" t="s">
        <v>339</v>
      </c>
      <c r="AW25" s="1" t="s">
        <v>202</v>
      </c>
      <c r="AX25" s="1" t="s">
        <v>359</v>
      </c>
      <c r="AY25" s="1" t="s">
        <v>368</v>
      </c>
      <c r="AZ25" s="1" t="s">
        <v>382</v>
      </c>
      <c r="BA25" s="1" t="s">
        <v>1182</v>
      </c>
      <c r="BC25" s="1" t="s">
        <v>1153</v>
      </c>
      <c r="BE25" s="1" t="s">
        <v>389</v>
      </c>
      <c r="BF25" s="1" t="s">
        <v>393</v>
      </c>
      <c r="BH25" s="1" t="s">
        <v>394</v>
      </c>
      <c r="BI25" s="1" t="s">
        <v>1227</v>
      </c>
      <c r="BJ25" s="1" t="s">
        <v>778</v>
      </c>
      <c r="BL25" s="1" t="s">
        <v>1154</v>
      </c>
      <c r="BM25" s="1" t="s">
        <v>206</v>
      </c>
      <c r="BN25" s="1" t="s">
        <v>1154</v>
      </c>
      <c r="BO25" s="1" t="s">
        <v>206</v>
      </c>
      <c r="BP25" s="1" t="s">
        <v>207</v>
      </c>
      <c r="BQ25" s="1" t="s">
        <v>396</v>
      </c>
      <c r="BR25" s="1" t="s">
        <v>207</v>
      </c>
      <c r="BS25" s="1" t="s">
        <v>202</v>
      </c>
      <c r="BT25" s="1" t="s">
        <v>202</v>
      </c>
      <c r="BU25" s="1" t="s">
        <v>202</v>
      </c>
      <c r="BV25" s="1" t="s">
        <v>208</v>
      </c>
      <c r="BW25" s="1" t="s">
        <v>202</v>
      </c>
      <c r="BX25" s="1" t="s">
        <v>202</v>
      </c>
      <c r="BY25" s="1" t="s">
        <v>202</v>
      </c>
      <c r="BZ25" s="1" t="s">
        <v>202</v>
      </c>
      <c r="CA25" s="1" t="s">
        <v>202</v>
      </c>
      <c r="CB25" s="1" t="s">
        <v>1154</v>
      </c>
      <c r="CC25" s="1" t="s">
        <v>206</v>
      </c>
      <c r="CD25" s="1" t="s">
        <v>210</v>
      </c>
      <c r="CE25" s="1" t="s">
        <v>207</v>
      </c>
      <c r="CF25" s="1" t="s">
        <v>207</v>
      </c>
      <c r="CG25" s="1" t="s">
        <v>207</v>
      </c>
      <c r="CH25" s="1" t="s">
        <v>207</v>
      </c>
      <c r="CI25" s="1" t="s">
        <v>207</v>
      </c>
      <c r="CJ25" s="1" t="s">
        <v>207</v>
      </c>
      <c r="CK25" s="1" t="s">
        <v>649</v>
      </c>
      <c r="CL25" s="1" t="s">
        <v>649</v>
      </c>
      <c r="CM25" s="1" t="s">
        <v>207</v>
      </c>
      <c r="CN25" s="1" t="s">
        <v>649</v>
      </c>
      <c r="CO25" s="1" t="s">
        <v>1039</v>
      </c>
      <c r="CP25" s="1" t="s">
        <v>1129</v>
      </c>
      <c r="CQ25" s="1" t="s">
        <v>1049</v>
      </c>
      <c r="CR25" s="1" t="s">
        <v>1041</v>
      </c>
      <c r="CS25" s="1" t="s">
        <v>10</v>
      </c>
      <c r="CT25" s="1" t="s">
        <v>391</v>
      </c>
      <c r="CV25" s="1" t="s">
        <v>1042</v>
      </c>
      <c r="CW25" s="1" t="s">
        <v>1041</v>
      </c>
      <c r="DA25" s="1" t="s">
        <v>1043</v>
      </c>
      <c r="DB25" s="1" t="s">
        <v>1043</v>
      </c>
      <c r="DC25" s="1" t="s">
        <v>1044</v>
      </c>
      <c r="DD25" s="1" t="s">
        <v>1045</v>
      </c>
      <c r="DE25" s="1" t="s">
        <v>1046</v>
      </c>
      <c r="DG25" s="1" t="s">
        <v>389</v>
      </c>
      <c r="DL25" s="1" t="s">
        <v>1043</v>
      </c>
      <c r="DM25" s="1" t="s">
        <v>1043</v>
      </c>
      <c r="DN25" s="1" t="s">
        <v>1047</v>
      </c>
      <c r="DO25" s="1" t="s">
        <v>1091</v>
      </c>
      <c r="DP25" s="1" t="s">
        <v>1092</v>
      </c>
      <c r="DR25" s="1" t="s">
        <v>1091</v>
      </c>
      <c r="DS25" s="1" t="s">
        <v>1108</v>
      </c>
      <c r="EB25" s="1" t="s">
        <v>5</v>
      </c>
      <c r="EC25" s="1" t="s">
        <v>640</v>
      </c>
      <c r="ED25" s="1" t="s">
        <v>262</v>
      </c>
      <c r="EE25" s="1" t="s">
        <v>758</v>
      </c>
      <c r="EF25" s="1" t="s">
        <v>759</v>
      </c>
      <c r="EG25" s="1" t="s">
        <v>760</v>
      </c>
      <c r="EH25" s="1" t="s">
        <v>760</v>
      </c>
      <c r="EI25" s="1" t="s">
        <v>203</v>
      </c>
      <c r="EJ25" s="1" t="s">
        <v>316</v>
      </c>
      <c r="EK25" s="1" t="s">
        <v>322</v>
      </c>
      <c r="EL25" s="1" t="s">
        <v>761</v>
      </c>
      <c r="EM25" s="1" t="s">
        <v>329</v>
      </c>
      <c r="EN25" s="1" t="s">
        <v>761</v>
      </c>
      <c r="EO25" s="1" t="s">
        <v>761</v>
      </c>
      <c r="EP25" s="1" t="s">
        <v>761</v>
      </c>
      <c r="EQ25" s="1" t="s">
        <v>330</v>
      </c>
      <c r="ER25" s="1" t="s">
        <v>347</v>
      </c>
      <c r="ES25" s="1" t="s">
        <v>759</v>
      </c>
      <c r="ET25" s="1" t="s">
        <v>359</v>
      </c>
      <c r="EU25" s="1" t="s">
        <v>372</v>
      </c>
      <c r="EV25" s="1" t="s">
        <v>382</v>
      </c>
      <c r="EW25" s="1" t="s">
        <v>762</v>
      </c>
      <c r="EX25" s="1" t="s">
        <v>209</v>
      </c>
      <c r="EY25" s="1" t="s">
        <v>209</v>
      </c>
      <c r="EZ25" s="1" t="s">
        <v>389</v>
      </c>
      <c r="FA25" s="1" t="s">
        <v>393</v>
      </c>
      <c r="FB25" s="1" t="s">
        <v>763</v>
      </c>
      <c r="FC25" s="1" t="s">
        <v>394</v>
      </c>
      <c r="FD25" s="1" t="s">
        <v>1227</v>
      </c>
      <c r="FH25" s="1" t="s">
        <v>765</v>
      </c>
      <c r="FJ25" s="1" t="s">
        <v>766</v>
      </c>
      <c r="FK25" s="1" t="s">
        <v>759</v>
      </c>
      <c r="FL25" s="1" t="s">
        <v>767</v>
      </c>
      <c r="FM25" s="1" t="s">
        <v>768</v>
      </c>
      <c r="FN25" s="1" t="s">
        <v>769</v>
      </c>
      <c r="FO25" s="1">
        <v>10400</v>
      </c>
      <c r="FP25" s="1" t="s">
        <v>766</v>
      </c>
      <c r="FQ25" s="1" t="s">
        <v>759</v>
      </c>
      <c r="FR25" s="1" t="s">
        <v>770</v>
      </c>
      <c r="FS25" s="1" t="s">
        <v>768</v>
      </c>
      <c r="FT25" s="1" t="s">
        <v>769</v>
      </c>
      <c r="FU25" s="1">
        <v>10400</v>
      </c>
      <c r="FV25" s="1">
        <v>1</v>
      </c>
      <c r="FW25" s="1" t="s">
        <v>771</v>
      </c>
      <c r="FZ25" s="1" t="s">
        <v>772</v>
      </c>
      <c r="GA25" s="1" t="s">
        <v>761</v>
      </c>
      <c r="GB25" s="1" t="s">
        <v>761</v>
      </c>
      <c r="GD25" s="1" t="s">
        <v>761</v>
      </c>
      <c r="GF25" s="1" t="s">
        <v>773</v>
      </c>
      <c r="GG25" s="1" t="s">
        <v>772</v>
      </c>
      <c r="GI25" s="1" t="s">
        <v>761</v>
      </c>
      <c r="GL25" s="1" t="s">
        <v>759</v>
      </c>
      <c r="GM25" s="1" t="s">
        <v>208</v>
      </c>
      <c r="GN25" s="1" t="s">
        <v>774</v>
      </c>
      <c r="GO25" s="1" t="s">
        <v>774</v>
      </c>
      <c r="GP25" s="1" t="s">
        <v>774</v>
      </c>
      <c r="GQ25" s="1" t="s">
        <v>761</v>
      </c>
      <c r="GR25" s="1" t="s">
        <v>759</v>
      </c>
      <c r="GS25" s="1" t="s">
        <v>767</v>
      </c>
      <c r="GT25" s="1" t="s">
        <v>768</v>
      </c>
      <c r="GU25" s="1" t="s">
        <v>769</v>
      </c>
      <c r="GV25" s="1">
        <v>10400</v>
      </c>
      <c r="GW25" s="1" t="s">
        <v>775</v>
      </c>
      <c r="GX25" s="1" t="s">
        <v>776</v>
      </c>
      <c r="GY25" s="1" t="s">
        <v>776</v>
      </c>
      <c r="GZ25" s="1" t="s">
        <v>777</v>
      </c>
      <c r="HB25" s="1" t="s">
        <v>761</v>
      </c>
      <c r="HD25" s="1" t="s">
        <v>778</v>
      </c>
      <c r="HE25" s="1" t="s">
        <v>778</v>
      </c>
      <c r="HF25" s="1" t="s">
        <v>778</v>
      </c>
    </row>
    <row r="26" spans="2:214" x14ac:dyDescent="0.2">
      <c r="B26" s="1" t="s">
        <v>1211</v>
      </c>
      <c r="C26" s="1" t="s">
        <v>1156</v>
      </c>
      <c r="E26" s="1" t="s">
        <v>1171</v>
      </c>
      <c r="H26" s="1" t="s">
        <v>412</v>
      </c>
      <c r="I26" s="1" t="s">
        <v>1189</v>
      </c>
      <c r="J26" s="1" t="s">
        <v>1186</v>
      </c>
      <c r="K26" s="1" t="s">
        <v>760</v>
      </c>
      <c r="L26" s="1" t="s">
        <v>760</v>
      </c>
      <c r="M26" s="1" t="s">
        <v>203</v>
      </c>
      <c r="N26" s="1" t="s">
        <v>760</v>
      </c>
      <c r="O26" s="1" t="s">
        <v>760</v>
      </c>
      <c r="P26" s="1" t="s">
        <v>1151</v>
      </c>
      <c r="Q26" s="1" t="s">
        <v>1152</v>
      </c>
      <c r="R26" s="1" t="s">
        <v>5</v>
      </c>
      <c r="S26" s="1" t="s">
        <v>641</v>
      </c>
      <c r="T26" s="1" t="s">
        <v>291</v>
      </c>
      <c r="U26" s="1" t="s">
        <v>202</v>
      </c>
      <c r="V26" s="1" t="s">
        <v>202</v>
      </c>
      <c r="W26" s="1" t="s">
        <v>202</v>
      </c>
      <c r="X26" s="1" t="s">
        <v>1176</v>
      </c>
      <c r="Y26" s="1" t="s">
        <v>1177</v>
      </c>
      <c r="Z26" s="1" t="s">
        <v>202</v>
      </c>
      <c r="AA26" s="1" t="s">
        <v>202</v>
      </c>
      <c r="AB26" s="1" t="s">
        <v>202</v>
      </c>
      <c r="AC26" s="1" t="s">
        <v>10</v>
      </c>
      <c r="AD26" s="1" t="s">
        <v>135</v>
      </c>
      <c r="AE26" s="1" t="s">
        <v>9</v>
      </c>
      <c r="AF26" s="1" t="s">
        <v>644</v>
      </c>
      <c r="AG26" s="1" t="s">
        <v>315</v>
      </c>
      <c r="AH26" s="1" t="s">
        <v>202</v>
      </c>
      <c r="AI26" s="1" t="s">
        <v>202</v>
      </c>
      <c r="AJ26" s="1" t="s">
        <v>760</v>
      </c>
      <c r="AK26" s="1" t="s">
        <v>760</v>
      </c>
      <c r="AL26" s="1" t="s">
        <v>203</v>
      </c>
      <c r="AM26" s="1" t="s">
        <v>204</v>
      </c>
      <c r="AN26" s="1" t="s">
        <v>322</v>
      </c>
      <c r="AO26" s="1" t="s">
        <v>205</v>
      </c>
      <c r="AP26" s="1" t="s">
        <v>328</v>
      </c>
      <c r="AQ26" s="1" t="s">
        <v>1153</v>
      </c>
      <c r="AT26" s="1" t="s">
        <v>761</v>
      </c>
      <c r="AU26" s="1" t="s">
        <v>334</v>
      </c>
      <c r="AV26" s="1" t="s">
        <v>340</v>
      </c>
      <c r="AW26" s="1" t="s">
        <v>202</v>
      </c>
      <c r="AX26" s="1" t="s">
        <v>359</v>
      </c>
      <c r="AY26" s="1" t="s">
        <v>369</v>
      </c>
      <c r="AZ26" s="1" t="s">
        <v>382</v>
      </c>
      <c r="BA26" s="1" t="s">
        <v>1182</v>
      </c>
      <c r="BC26" s="1" t="s">
        <v>1153</v>
      </c>
      <c r="BE26" s="1" t="s">
        <v>387</v>
      </c>
      <c r="BF26" s="1" t="s">
        <v>393</v>
      </c>
      <c r="BH26" s="1" t="s">
        <v>394</v>
      </c>
      <c r="BI26" s="1" t="s">
        <v>1227</v>
      </c>
      <c r="BJ26" s="1" t="s">
        <v>778</v>
      </c>
      <c r="BL26" s="1" t="s">
        <v>1154</v>
      </c>
      <c r="BM26" s="1" t="s">
        <v>206</v>
      </c>
      <c r="BN26" s="1" t="s">
        <v>1154</v>
      </c>
      <c r="BO26" s="1" t="s">
        <v>206</v>
      </c>
      <c r="BP26" s="1" t="s">
        <v>207</v>
      </c>
      <c r="BQ26" s="1" t="s">
        <v>396</v>
      </c>
      <c r="BR26" s="1" t="s">
        <v>207</v>
      </c>
      <c r="BS26" s="1" t="s">
        <v>202</v>
      </c>
      <c r="BT26" s="1" t="s">
        <v>202</v>
      </c>
      <c r="BU26" s="1" t="s">
        <v>202</v>
      </c>
      <c r="BV26" s="1" t="s">
        <v>208</v>
      </c>
      <c r="BW26" s="1" t="s">
        <v>202</v>
      </c>
      <c r="BX26" s="1" t="s">
        <v>202</v>
      </c>
      <c r="BY26" s="1" t="s">
        <v>202</v>
      </c>
      <c r="BZ26" s="1" t="s">
        <v>202</v>
      </c>
      <c r="CA26" s="1" t="s">
        <v>202</v>
      </c>
      <c r="CB26" s="1" t="s">
        <v>1154</v>
      </c>
      <c r="CC26" s="1" t="s">
        <v>206</v>
      </c>
      <c r="CD26" s="1" t="s">
        <v>210</v>
      </c>
      <c r="CE26" s="1" t="s">
        <v>207</v>
      </c>
      <c r="CF26" s="1" t="s">
        <v>207</v>
      </c>
      <c r="CG26" s="1" t="s">
        <v>207</v>
      </c>
      <c r="CH26" s="1" t="s">
        <v>207</v>
      </c>
      <c r="CI26" s="1" t="s">
        <v>207</v>
      </c>
      <c r="CJ26" s="1" t="s">
        <v>207</v>
      </c>
      <c r="CK26" s="1" t="s">
        <v>649</v>
      </c>
      <c r="CL26" s="1" t="s">
        <v>649</v>
      </c>
      <c r="CM26" s="1" t="s">
        <v>207</v>
      </c>
      <c r="CN26" s="1" t="s">
        <v>649</v>
      </c>
      <c r="CO26" s="1" t="s">
        <v>1039</v>
      </c>
      <c r="CP26" s="1" t="s">
        <v>1129</v>
      </c>
      <c r="CQ26" s="1" t="s">
        <v>1049</v>
      </c>
      <c r="CR26" s="1" t="s">
        <v>1041</v>
      </c>
      <c r="CS26" s="1" t="s">
        <v>10</v>
      </c>
      <c r="CT26" s="1" t="s">
        <v>391</v>
      </c>
      <c r="CV26" s="1" t="s">
        <v>1042</v>
      </c>
      <c r="CW26" s="1" t="s">
        <v>1041</v>
      </c>
      <c r="DA26" s="1" t="s">
        <v>1043</v>
      </c>
      <c r="DB26" s="1" t="s">
        <v>1043</v>
      </c>
      <c r="DC26" s="1" t="s">
        <v>1044</v>
      </c>
      <c r="DD26" s="1" t="s">
        <v>1045</v>
      </c>
      <c r="DE26" s="1" t="s">
        <v>1046</v>
      </c>
      <c r="DG26" s="1" t="s">
        <v>387</v>
      </c>
      <c r="DL26" s="1" t="s">
        <v>1043</v>
      </c>
      <c r="DM26" s="1" t="s">
        <v>1043</v>
      </c>
      <c r="DN26" s="1" t="s">
        <v>1047</v>
      </c>
      <c r="DO26" s="1" t="s">
        <v>1091</v>
      </c>
      <c r="DP26" s="1" t="s">
        <v>1092</v>
      </c>
      <c r="DR26" s="1" t="s">
        <v>1091</v>
      </c>
      <c r="DS26" s="1" t="s">
        <v>1108</v>
      </c>
      <c r="EB26" s="1" t="s">
        <v>5</v>
      </c>
      <c r="EC26" s="1" t="s">
        <v>640</v>
      </c>
      <c r="ED26" s="1" t="s">
        <v>262</v>
      </c>
      <c r="EE26" s="1" t="s">
        <v>758</v>
      </c>
      <c r="EF26" s="1" t="s">
        <v>759</v>
      </c>
      <c r="EG26" s="1" t="s">
        <v>760</v>
      </c>
      <c r="EH26" s="1" t="s">
        <v>760</v>
      </c>
      <c r="EI26" s="1" t="s">
        <v>203</v>
      </c>
      <c r="EJ26" s="1" t="s">
        <v>316</v>
      </c>
      <c r="EK26" s="1" t="s">
        <v>322</v>
      </c>
      <c r="EL26" s="1" t="s">
        <v>761</v>
      </c>
      <c r="EM26" s="1" t="s">
        <v>329</v>
      </c>
      <c r="EN26" s="1" t="s">
        <v>761</v>
      </c>
      <c r="EO26" s="1" t="s">
        <v>761</v>
      </c>
      <c r="EP26" s="1" t="s">
        <v>761</v>
      </c>
      <c r="EQ26" s="1" t="s">
        <v>330</v>
      </c>
      <c r="ER26" s="1" t="s">
        <v>347</v>
      </c>
      <c r="ES26" s="1" t="s">
        <v>759</v>
      </c>
      <c r="ET26" s="1" t="s">
        <v>359</v>
      </c>
      <c r="EU26" s="1" t="s">
        <v>372</v>
      </c>
      <c r="EV26" s="1" t="s">
        <v>382</v>
      </c>
      <c r="EW26" s="1" t="s">
        <v>762</v>
      </c>
      <c r="EX26" s="1" t="s">
        <v>209</v>
      </c>
      <c r="EY26" s="1" t="s">
        <v>209</v>
      </c>
      <c r="EZ26" s="1" t="s">
        <v>387</v>
      </c>
      <c r="FA26" s="1" t="s">
        <v>393</v>
      </c>
      <c r="FB26" s="1" t="s">
        <v>763</v>
      </c>
      <c r="FC26" s="1" t="s">
        <v>394</v>
      </c>
      <c r="FD26" s="1" t="s">
        <v>1227</v>
      </c>
      <c r="FH26" s="1" t="s">
        <v>765</v>
      </c>
      <c r="FJ26" s="1" t="s">
        <v>766</v>
      </c>
      <c r="FK26" s="1" t="s">
        <v>759</v>
      </c>
      <c r="FL26" s="1" t="s">
        <v>767</v>
      </c>
      <c r="FM26" s="1" t="s">
        <v>768</v>
      </c>
      <c r="FN26" s="1" t="s">
        <v>769</v>
      </c>
      <c r="FO26" s="1">
        <v>10400</v>
      </c>
      <c r="FP26" s="1" t="s">
        <v>766</v>
      </c>
      <c r="FQ26" s="1" t="s">
        <v>759</v>
      </c>
      <c r="FR26" s="1" t="s">
        <v>770</v>
      </c>
      <c r="FS26" s="1" t="s">
        <v>768</v>
      </c>
      <c r="FT26" s="1" t="s">
        <v>769</v>
      </c>
      <c r="FU26" s="1">
        <v>10400</v>
      </c>
      <c r="FV26" s="1">
        <v>1</v>
      </c>
      <c r="FW26" s="1" t="s">
        <v>771</v>
      </c>
      <c r="FZ26" s="1" t="s">
        <v>772</v>
      </c>
      <c r="GA26" s="1" t="s">
        <v>761</v>
      </c>
      <c r="GB26" s="1" t="s">
        <v>761</v>
      </c>
      <c r="GD26" s="1" t="s">
        <v>761</v>
      </c>
      <c r="GF26" s="1" t="s">
        <v>773</v>
      </c>
      <c r="GG26" s="1" t="s">
        <v>772</v>
      </c>
      <c r="GI26" s="1" t="s">
        <v>761</v>
      </c>
      <c r="GL26" s="1" t="s">
        <v>759</v>
      </c>
      <c r="GM26" s="1" t="s">
        <v>208</v>
      </c>
      <c r="GN26" s="1" t="s">
        <v>774</v>
      </c>
      <c r="GO26" s="1" t="s">
        <v>774</v>
      </c>
      <c r="GP26" s="1" t="s">
        <v>774</v>
      </c>
      <c r="GQ26" s="1" t="s">
        <v>761</v>
      </c>
      <c r="GR26" s="1" t="s">
        <v>759</v>
      </c>
      <c r="GS26" s="1" t="s">
        <v>767</v>
      </c>
      <c r="GT26" s="1" t="s">
        <v>768</v>
      </c>
      <c r="GU26" s="1" t="s">
        <v>769</v>
      </c>
      <c r="GV26" s="1">
        <v>10400</v>
      </c>
      <c r="GW26" s="1" t="s">
        <v>775</v>
      </c>
      <c r="GX26" s="1" t="s">
        <v>776</v>
      </c>
      <c r="GY26" s="1" t="s">
        <v>776</v>
      </c>
      <c r="GZ26" s="1" t="s">
        <v>777</v>
      </c>
      <c r="HB26" s="1" t="s">
        <v>761</v>
      </c>
      <c r="HD26" s="1" t="s">
        <v>778</v>
      </c>
      <c r="HE26" s="1" t="s">
        <v>778</v>
      </c>
      <c r="HF26" s="1" t="s">
        <v>778</v>
      </c>
    </row>
    <row r="27" spans="2:214" x14ac:dyDescent="0.2">
      <c r="B27" s="1" t="s">
        <v>1212</v>
      </c>
      <c r="C27" s="1" t="s">
        <v>1156</v>
      </c>
      <c r="E27" s="1" t="s">
        <v>1168</v>
      </c>
      <c r="H27" s="1" t="s">
        <v>403</v>
      </c>
      <c r="I27" s="1" t="s">
        <v>1190</v>
      </c>
      <c r="J27" s="1" t="s">
        <v>1186</v>
      </c>
      <c r="K27" s="1" t="s">
        <v>760</v>
      </c>
      <c r="L27" s="1" t="s">
        <v>760</v>
      </c>
      <c r="M27" s="1" t="s">
        <v>203</v>
      </c>
      <c r="N27" s="1" t="s">
        <v>760</v>
      </c>
      <c r="O27" s="1" t="s">
        <v>760</v>
      </c>
      <c r="P27" s="1" t="s">
        <v>1151</v>
      </c>
      <c r="Q27" s="1" t="s">
        <v>1152</v>
      </c>
      <c r="R27" s="1" t="s">
        <v>5</v>
      </c>
      <c r="S27" s="1" t="s">
        <v>641</v>
      </c>
      <c r="T27" s="1" t="s">
        <v>296</v>
      </c>
      <c r="U27" s="1" t="s">
        <v>1172</v>
      </c>
      <c r="V27" s="1" t="s">
        <v>202</v>
      </c>
      <c r="W27" s="1" t="s">
        <v>1184</v>
      </c>
      <c r="X27" s="1" t="s">
        <v>1176</v>
      </c>
      <c r="Y27" s="1" t="s">
        <v>1183</v>
      </c>
      <c r="Z27" s="1" t="s">
        <v>202</v>
      </c>
      <c r="AA27" s="1" t="s">
        <v>202</v>
      </c>
      <c r="AB27" s="1" t="s">
        <v>202</v>
      </c>
      <c r="AC27" s="1" t="s">
        <v>10</v>
      </c>
      <c r="AD27" s="1" t="s">
        <v>135</v>
      </c>
      <c r="AE27" s="1" t="s">
        <v>6</v>
      </c>
      <c r="AF27" s="1" t="s">
        <v>640</v>
      </c>
      <c r="AG27" s="1" t="s">
        <v>263</v>
      </c>
      <c r="AH27" s="1" t="s">
        <v>202</v>
      </c>
      <c r="AI27" s="1" t="s">
        <v>1172</v>
      </c>
      <c r="AJ27" s="1" t="s">
        <v>760</v>
      </c>
      <c r="AK27" s="1" t="s">
        <v>760</v>
      </c>
      <c r="AL27" s="1" t="s">
        <v>203</v>
      </c>
      <c r="AM27" s="1" t="s">
        <v>204</v>
      </c>
      <c r="AN27" s="1" t="s">
        <v>322</v>
      </c>
      <c r="AO27" s="1" t="s">
        <v>205</v>
      </c>
      <c r="AP27" s="1" t="s">
        <v>329</v>
      </c>
      <c r="AQ27" s="1" t="s">
        <v>1153</v>
      </c>
      <c r="AT27" s="1" t="s">
        <v>761</v>
      </c>
      <c r="AU27" s="1" t="s">
        <v>335</v>
      </c>
      <c r="AV27" s="1" t="s">
        <v>341</v>
      </c>
      <c r="AW27" s="1" t="s">
        <v>202</v>
      </c>
      <c r="AX27" s="1" t="s">
        <v>359</v>
      </c>
      <c r="AY27" s="1" t="s">
        <v>370</v>
      </c>
      <c r="AZ27" s="1" t="s">
        <v>382</v>
      </c>
      <c r="BA27" s="1" t="s">
        <v>1182</v>
      </c>
      <c r="BC27" s="1" t="s">
        <v>1153</v>
      </c>
      <c r="BE27" s="1" t="s">
        <v>387</v>
      </c>
      <c r="BF27" s="1" t="s">
        <v>393</v>
      </c>
      <c r="BH27" s="1" t="s">
        <v>394</v>
      </c>
      <c r="BI27" s="1" t="s">
        <v>1227</v>
      </c>
      <c r="BJ27" s="1" t="s">
        <v>778</v>
      </c>
      <c r="BL27" s="1" t="s">
        <v>1154</v>
      </c>
      <c r="BM27" s="1" t="s">
        <v>206</v>
      </c>
      <c r="BN27" s="1" t="s">
        <v>1154</v>
      </c>
      <c r="BO27" s="1" t="s">
        <v>206</v>
      </c>
      <c r="BP27" s="1" t="s">
        <v>207</v>
      </c>
      <c r="BQ27" s="1" t="s">
        <v>396</v>
      </c>
      <c r="BR27" s="1" t="s">
        <v>207</v>
      </c>
      <c r="BS27" s="1" t="s">
        <v>202</v>
      </c>
      <c r="BT27" s="1" t="s">
        <v>202</v>
      </c>
      <c r="BU27" s="1" t="s">
        <v>202</v>
      </c>
      <c r="BV27" s="1" t="s">
        <v>208</v>
      </c>
      <c r="BW27" s="1" t="s">
        <v>202</v>
      </c>
      <c r="BX27" s="1" t="s">
        <v>202</v>
      </c>
      <c r="BY27" s="1" t="s">
        <v>202</v>
      </c>
      <c r="BZ27" s="1" t="s">
        <v>202</v>
      </c>
      <c r="CA27" s="1" t="s">
        <v>202</v>
      </c>
      <c r="CB27" s="1" t="s">
        <v>1154</v>
      </c>
      <c r="CC27" s="1" t="s">
        <v>206</v>
      </c>
      <c r="CD27" s="1" t="s">
        <v>210</v>
      </c>
      <c r="CE27" s="1" t="s">
        <v>207</v>
      </c>
      <c r="CF27" s="1" t="s">
        <v>207</v>
      </c>
      <c r="CG27" s="1" t="s">
        <v>207</v>
      </c>
      <c r="CH27" s="1" t="s">
        <v>207</v>
      </c>
      <c r="CI27" s="1" t="s">
        <v>207</v>
      </c>
      <c r="CJ27" s="1" t="s">
        <v>207</v>
      </c>
      <c r="CK27" s="1" t="s">
        <v>649</v>
      </c>
      <c r="CL27" s="1" t="s">
        <v>649</v>
      </c>
      <c r="CM27" s="1" t="s">
        <v>207</v>
      </c>
      <c r="CN27" s="1" t="s">
        <v>649</v>
      </c>
      <c r="CO27" s="1" t="s">
        <v>1039</v>
      </c>
      <c r="CP27" s="1" t="s">
        <v>1129</v>
      </c>
      <c r="CQ27" s="1" t="s">
        <v>1049</v>
      </c>
      <c r="CR27" s="1" t="s">
        <v>1041</v>
      </c>
      <c r="CS27" s="1" t="s">
        <v>10</v>
      </c>
      <c r="CT27" s="1" t="s">
        <v>391</v>
      </c>
      <c r="CV27" s="1" t="s">
        <v>1042</v>
      </c>
      <c r="CW27" s="1" t="s">
        <v>1041</v>
      </c>
      <c r="DA27" s="1" t="s">
        <v>1043</v>
      </c>
      <c r="DB27" s="1" t="s">
        <v>1043</v>
      </c>
      <c r="DC27" s="1" t="s">
        <v>1044</v>
      </c>
      <c r="DD27" s="1" t="s">
        <v>1045</v>
      </c>
      <c r="DE27" s="1" t="s">
        <v>1046</v>
      </c>
      <c r="DG27" s="1" t="s">
        <v>387</v>
      </c>
      <c r="DL27" s="1" t="s">
        <v>1043</v>
      </c>
      <c r="DM27" s="1" t="s">
        <v>1043</v>
      </c>
      <c r="DN27" s="1" t="s">
        <v>1047</v>
      </c>
      <c r="DO27" s="1" t="s">
        <v>1091</v>
      </c>
      <c r="DP27" s="1" t="s">
        <v>1092</v>
      </c>
      <c r="DR27" s="1" t="s">
        <v>1091</v>
      </c>
      <c r="DS27" s="1" t="s">
        <v>1108</v>
      </c>
      <c r="EB27" s="1" t="s">
        <v>5</v>
      </c>
      <c r="EC27" s="1" t="s">
        <v>640</v>
      </c>
      <c r="ED27" s="1" t="s">
        <v>262</v>
      </c>
      <c r="EE27" s="1" t="s">
        <v>758</v>
      </c>
      <c r="EF27" s="1" t="s">
        <v>759</v>
      </c>
      <c r="EG27" s="1" t="s">
        <v>760</v>
      </c>
      <c r="EH27" s="1" t="s">
        <v>760</v>
      </c>
      <c r="EI27" s="1" t="s">
        <v>203</v>
      </c>
      <c r="EJ27" s="1" t="s">
        <v>316</v>
      </c>
      <c r="EK27" s="1" t="s">
        <v>322</v>
      </c>
      <c r="EL27" s="1" t="s">
        <v>761</v>
      </c>
      <c r="EM27" s="1" t="s">
        <v>329</v>
      </c>
      <c r="EN27" s="1" t="s">
        <v>761</v>
      </c>
      <c r="EO27" s="1" t="s">
        <v>761</v>
      </c>
      <c r="EP27" s="1" t="s">
        <v>761</v>
      </c>
      <c r="EQ27" s="1" t="s">
        <v>330</v>
      </c>
      <c r="ER27" s="1" t="s">
        <v>347</v>
      </c>
      <c r="ES27" s="1" t="s">
        <v>759</v>
      </c>
      <c r="ET27" s="1" t="s">
        <v>359</v>
      </c>
      <c r="EU27" s="1" t="s">
        <v>372</v>
      </c>
      <c r="EV27" s="1" t="s">
        <v>382</v>
      </c>
      <c r="EW27" s="1" t="s">
        <v>762</v>
      </c>
      <c r="EX27" s="1" t="s">
        <v>209</v>
      </c>
      <c r="EY27" s="1" t="s">
        <v>209</v>
      </c>
      <c r="EZ27" s="1" t="s">
        <v>387</v>
      </c>
      <c r="FA27" s="1" t="s">
        <v>393</v>
      </c>
      <c r="FB27" s="1" t="s">
        <v>763</v>
      </c>
      <c r="FC27" s="1" t="s">
        <v>394</v>
      </c>
      <c r="FD27" s="1" t="s">
        <v>1227</v>
      </c>
      <c r="FH27" s="1" t="s">
        <v>765</v>
      </c>
      <c r="FJ27" s="1" t="s">
        <v>766</v>
      </c>
      <c r="FK27" s="1" t="s">
        <v>759</v>
      </c>
      <c r="FL27" s="1" t="s">
        <v>767</v>
      </c>
      <c r="FM27" s="1" t="s">
        <v>768</v>
      </c>
      <c r="FN27" s="1" t="s">
        <v>769</v>
      </c>
      <c r="FO27" s="1">
        <v>10400</v>
      </c>
      <c r="FP27" s="1" t="s">
        <v>766</v>
      </c>
      <c r="FQ27" s="1" t="s">
        <v>759</v>
      </c>
      <c r="FR27" s="1" t="s">
        <v>770</v>
      </c>
      <c r="FS27" s="1" t="s">
        <v>768</v>
      </c>
      <c r="FT27" s="1" t="s">
        <v>769</v>
      </c>
      <c r="FU27" s="1">
        <v>10400</v>
      </c>
      <c r="FV27" s="1">
        <v>1</v>
      </c>
      <c r="FW27" s="1" t="s">
        <v>771</v>
      </c>
      <c r="FZ27" s="1" t="s">
        <v>772</v>
      </c>
      <c r="GA27" s="1" t="s">
        <v>761</v>
      </c>
      <c r="GB27" s="1" t="s">
        <v>761</v>
      </c>
      <c r="GD27" s="1" t="s">
        <v>761</v>
      </c>
      <c r="GF27" s="1" t="s">
        <v>773</v>
      </c>
      <c r="GG27" s="1" t="s">
        <v>772</v>
      </c>
      <c r="GI27" s="1" t="s">
        <v>761</v>
      </c>
      <c r="GL27" s="1" t="s">
        <v>759</v>
      </c>
      <c r="GM27" s="1" t="s">
        <v>208</v>
      </c>
      <c r="GN27" s="1" t="s">
        <v>774</v>
      </c>
      <c r="GO27" s="1" t="s">
        <v>774</v>
      </c>
      <c r="GP27" s="1" t="s">
        <v>774</v>
      </c>
      <c r="GQ27" s="1" t="s">
        <v>761</v>
      </c>
      <c r="GR27" s="1" t="s">
        <v>759</v>
      </c>
      <c r="GS27" s="1" t="s">
        <v>767</v>
      </c>
      <c r="GT27" s="1" t="s">
        <v>768</v>
      </c>
      <c r="GU27" s="1" t="s">
        <v>769</v>
      </c>
      <c r="GV27" s="1">
        <v>10400</v>
      </c>
      <c r="GW27" s="1" t="s">
        <v>775</v>
      </c>
      <c r="GX27" s="1" t="s">
        <v>776</v>
      </c>
      <c r="GY27" s="1" t="s">
        <v>776</v>
      </c>
      <c r="GZ27" s="1" t="s">
        <v>777</v>
      </c>
      <c r="HB27" s="1" t="s">
        <v>761</v>
      </c>
      <c r="HD27" s="1" t="s">
        <v>778</v>
      </c>
      <c r="HE27" s="1" t="s">
        <v>778</v>
      </c>
      <c r="HF27" s="1" t="s">
        <v>778</v>
      </c>
    </row>
    <row r="28" spans="2:214" x14ac:dyDescent="0.2">
      <c r="B28" s="1" t="s">
        <v>1213</v>
      </c>
      <c r="C28" s="1" t="s">
        <v>1156</v>
      </c>
      <c r="E28" s="1" t="s">
        <v>1169</v>
      </c>
      <c r="H28" s="1" t="s">
        <v>418</v>
      </c>
      <c r="I28" s="1" t="s">
        <v>1185</v>
      </c>
      <c r="J28" s="1" t="s">
        <v>1191</v>
      </c>
      <c r="K28" s="1" t="s">
        <v>760</v>
      </c>
      <c r="L28" s="1" t="s">
        <v>760</v>
      </c>
      <c r="M28" s="1" t="s">
        <v>203</v>
      </c>
      <c r="N28" s="1" t="s">
        <v>760</v>
      </c>
      <c r="O28" s="1" t="s">
        <v>760</v>
      </c>
      <c r="P28" s="1" t="s">
        <v>1151</v>
      </c>
      <c r="Q28" s="1" t="s">
        <v>1152</v>
      </c>
      <c r="R28" s="1" t="s">
        <v>5</v>
      </c>
      <c r="S28" s="1" t="s">
        <v>641</v>
      </c>
      <c r="T28" s="1" t="s">
        <v>301</v>
      </c>
      <c r="U28" s="1" t="s">
        <v>1173</v>
      </c>
      <c r="V28" s="1" t="s">
        <v>202</v>
      </c>
      <c r="W28" s="1" t="s">
        <v>1184</v>
      </c>
      <c r="X28" s="1" t="s">
        <v>1176</v>
      </c>
      <c r="Y28" s="1" t="s">
        <v>1183</v>
      </c>
      <c r="Z28" s="1" t="s">
        <v>202</v>
      </c>
      <c r="AA28" s="1" t="s">
        <v>202</v>
      </c>
      <c r="AB28" s="1" t="s">
        <v>202</v>
      </c>
      <c r="AC28" s="1" t="s">
        <v>10</v>
      </c>
      <c r="AD28" s="1" t="s">
        <v>135</v>
      </c>
      <c r="AE28" s="1" t="s">
        <v>8</v>
      </c>
      <c r="AF28" s="1" t="s">
        <v>644</v>
      </c>
      <c r="AG28" s="1" t="s">
        <v>296</v>
      </c>
      <c r="AH28" s="1" t="s">
        <v>202</v>
      </c>
      <c r="AI28" s="1" t="s">
        <v>1173</v>
      </c>
      <c r="AJ28" s="1" t="s">
        <v>760</v>
      </c>
      <c r="AK28" s="1" t="s">
        <v>760</v>
      </c>
      <c r="AL28" s="1" t="s">
        <v>203</v>
      </c>
      <c r="AM28" s="1" t="s">
        <v>204</v>
      </c>
      <c r="AN28" s="1" t="s">
        <v>322</v>
      </c>
      <c r="AO28" s="1" t="s">
        <v>205</v>
      </c>
      <c r="AP28" s="1" t="s">
        <v>329</v>
      </c>
      <c r="AQ28" s="1" t="s">
        <v>1153</v>
      </c>
      <c r="AT28" s="1" t="s">
        <v>761</v>
      </c>
      <c r="AU28" s="1" t="s">
        <v>336</v>
      </c>
      <c r="AV28" s="1" t="s">
        <v>342</v>
      </c>
      <c r="AW28" s="1" t="s">
        <v>202</v>
      </c>
      <c r="AX28" s="1" t="s">
        <v>359</v>
      </c>
      <c r="AY28" s="1" t="s">
        <v>371</v>
      </c>
      <c r="AZ28" s="1" t="s">
        <v>382</v>
      </c>
      <c r="BA28" s="1" t="s">
        <v>1182</v>
      </c>
      <c r="BC28" s="1" t="s">
        <v>1153</v>
      </c>
      <c r="BE28" s="1" t="s">
        <v>385</v>
      </c>
      <c r="BF28" s="1" t="s">
        <v>393</v>
      </c>
      <c r="BH28" s="1" t="s">
        <v>394</v>
      </c>
      <c r="BI28" s="1" t="s">
        <v>1227</v>
      </c>
      <c r="BJ28" s="1" t="s">
        <v>778</v>
      </c>
      <c r="BL28" s="1" t="s">
        <v>1154</v>
      </c>
      <c r="BM28" s="1" t="s">
        <v>206</v>
      </c>
      <c r="BN28" s="1" t="s">
        <v>1154</v>
      </c>
      <c r="BO28" s="1" t="s">
        <v>206</v>
      </c>
      <c r="BP28" s="1" t="s">
        <v>207</v>
      </c>
      <c r="BQ28" s="1" t="s">
        <v>396</v>
      </c>
      <c r="BR28" s="1" t="s">
        <v>207</v>
      </c>
      <c r="BS28" s="1" t="s">
        <v>202</v>
      </c>
      <c r="BT28" s="1" t="s">
        <v>202</v>
      </c>
      <c r="BU28" s="1" t="s">
        <v>202</v>
      </c>
      <c r="BV28" s="1" t="s">
        <v>208</v>
      </c>
      <c r="BW28" s="1" t="s">
        <v>202</v>
      </c>
      <c r="BX28" s="1" t="s">
        <v>202</v>
      </c>
      <c r="BY28" s="1" t="s">
        <v>202</v>
      </c>
      <c r="BZ28" s="1" t="s">
        <v>202</v>
      </c>
      <c r="CA28" s="1" t="s">
        <v>202</v>
      </c>
      <c r="CB28" s="1" t="s">
        <v>1154</v>
      </c>
      <c r="CC28" s="1" t="s">
        <v>206</v>
      </c>
      <c r="CD28" s="1" t="s">
        <v>210</v>
      </c>
      <c r="CE28" s="1" t="s">
        <v>207</v>
      </c>
      <c r="CF28" s="1" t="s">
        <v>207</v>
      </c>
      <c r="CG28" s="1" t="s">
        <v>207</v>
      </c>
      <c r="CH28" s="1" t="s">
        <v>207</v>
      </c>
      <c r="CI28" s="1" t="s">
        <v>207</v>
      </c>
      <c r="CJ28" s="1" t="s">
        <v>207</v>
      </c>
      <c r="CK28" s="1" t="s">
        <v>649</v>
      </c>
      <c r="CL28" s="1" t="s">
        <v>649</v>
      </c>
      <c r="CM28" s="1" t="s">
        <v>207</v>
      </c>
      <c r="CN28" s="1" t="s">
        <v>649</v>
      </c>
      <c r="CO28" s="1" t="s">
        <v>1039</v>
      </c>
      <c r="CP28" s="1" t="s">
        <v>1129</v>
      </c>
      <c r="CQ28" s="1" t="s">
        <v>1040</v>
      </c>
      <c r="CR28" s="1" t="s">
        <v>1041</v>
      </c>
      <c r="CS28" s="1" t="s">
        <v>10</v>
      </c>
      <c r="CT28" s="1" t="s">
        <v>391</v>
      </c>
      <c r="CV28" s="1" t="s">
        <v>1042</v>
      </c>
      <c r="CW28" s="1" t="s">
        <v>1041</v>
      </c>
      <c r="DA28" s="1" t="s">
        <v>1043</v>
      </c>
      <c r="DB28" s="1" t="s">
        <v>1043</v>
      </c>
      <c r="DC28" s="1" t="s">
        <v>1044</v>
      </c>
      <c r="DD28" s="1" t="s">
        <v>1045</v>
      </c>
      <c r="DE28" s="1" t="s">
        <v>1046</v>
      </c>
      <c r="DG28" s="1" t="s">
        <v>385</v>
      </c>
      <c r="DL28" s="1" t="s">
        <v>1043</v>
      </c>
      <c r="DM28" s="1" t="s">
        <v>1043</v>
      </c>
      <c r="DN28" s="1" t="s">
        <v>1047</v>
      </c>
      <c r="DO28" s="1" t="s">
        <v>1091</v>
      </c>
      <c r="DP28" s="1" t="s">
        <v>1092</v>
      </c>
      <c r="DR28" s="1" t="s">
        <v>1091</v>
      </c>
      <c r="DS28" s="1" t="s">
        <v>1108</v>
      </c>
      <c r="EB28" s="1" t="s">
        <v>5</v>
      </c>
      <c r="EC28" s="1" t="s">
        <v>640</v>
      </c>
      <c r="ED28" s="1" t="s">
        <v>262</v>
      </c>
      <c r="EE28" s="1" t="s">
        <v>758</v>
      </c>
      <c r="EF28" s="1" t="s">
        <v>759</v>
      </c>
      <c r="EG28" s="1" t="s">
        <v>760</v>
      </c>
      <c r="EH28" s="1" t="s">
        <v>760</v>
      </c>
      <c r="EI28" s="1" t="s">
        <v>203</v>
      </c>
      <c r="EJ28" s="1" t="s">
        <v>316</v>
      </c>
      <c r="EK28" s="1" t="s">
        <v>322</v>
      </c>
      <c r="EL28" s="1" t="s">
        <v>761</v>
      </c>
      <c r="EM28" s="1" t="s">
        <v>329</v>
      </c>
      <c r="EN28" s="1" t="s">
        <v>761</v>
      </c>
      <c r="EO28" s="1" t="s">
        <v>761</v>
      </c>
      <c r="EP28" s="1" t="s">
        <v>761</v>
      </c>
      <c r="EQ28" s="1" t="s">
        <v>330</v>
      </c>
      <c r="ER28" s="1" t="s">
        <v>347</v>
      </c>
      <c r="ES28" s="1" t="s">
        <v>759</v>
      </c>
      <c r="ET28" s="1" t="s">
        <v>359</v>
      </c>
      <c r="EU28" s="1" t="s">
        <v>372</v>
      </c>
      <c r="EV28" s="1" t="s">
        <v>382</v>
      </c>
      <c r="EW28" s="1" t="s">
        <v>762</v>
      </c>
      <c r="EX28" s="1" t="s">
        <v>209</v>
      </c>
      <c r="EY28" s="1" t="s">
        <v>209</v>
      </c>
      <c r="EZ28" s="1" t="s">
        <v>385</v>
      </c>
      <c r="FA28" s="1" t="s">
        <v>393</v>
      </c>
      <c r="FB28" s="1" t="s">
        <v>763</v>
      </c>
      <c r="FC28" s="1" t="s">
        <v>394</v>
      </c>
      <c r="FD28" s="1" t="s">
        <v>1227</v>
      </c>
      <c r="FH28" s="1" t="s">
        <v>765</v>
      </c>
      <c r="FJ28" s="1" t="s">
        <v>766</v>
      </c>
      <c r="FK28" s="1" t="s">
        <v>759</v>
      </c>
      <c r="FL28" s="1" t="s">
        <v>767</v>
      </c>
      <c r="FM28" s="1" t="s">
        <v>768</v>
      </c>
      <c r="FN28" s="1" t="s">
        <v>769</v>
      </c>
      <c r="FO28" s="1">
        <v>10400</v>
      </c>
      <c r="FP28" s="1" t="s">
        <v>766</v>
      </c>
      <c r="FQ28" s="1" t="s">
        <v>759</v>
      </c>
      <c r="FR28" s="1" t="s">
        <v>770</v>
      </c>
      <c r="FS28" s="1" t="s">
        <v>768</v>
      </c>
      <c r="FT28" s="1" t="s">
        <v>769</v>
      </c>
      <c r="FU28" s="1">
        <v>10400</v>
      </c>
      <c r="FV28" s="1">
        <v>1</v>
      </c>
      <c r="FW28" s="1" t="s">
        <v>771</v>
      </c>
      <c r="FZ28" s="1" t="s">
        <v>772</v>
      </c>
      <c r="GA28" s="1" t="s">
        <v>761</v>
      </c>
      <c r="GB28" s="1" t="s">
        <v>761</v>
      </c>
      <c r="GD28" s="1" t="s">
        <v>761</v>
      </c>
      <c r="GF28" s="1" t="s">
        <v>773</v>
      </c>
      <c r="GG28" s="1" t="s">
        <v>772</v>
      </c>
      <c r="GI28" s="1" t="s">
        <v>761</v>
      </c>
      <c r="GL28" s="1" t="s">
        <v>759</v>
      </c>
      <c r="GM28" s="1" t="s">
        <v>208</v>
      </c>
      <c r="GN28" s="1" t="s">
        <v>774</v>
      </c>
      <c r="GO28" s="1" t="s">
        <v>774</v>
      </c>
      <c r="GP28" s="1" t="s">
        <v>774</v>
      </c>
      <c r="GQ28" s="1" t="s">
        <v>761</v>
      </c>
      <c r="GR28" s="1" t="s">
        <v>759</v>
      </c>
      <c r="GS28" s="1" t="s">
        <v>767</v>
      </c>
      <c r="GT28" s="1" t="s">
        <v>768</v>
      </c>
      <c r="GU28" s="1" t="s">
        <v>769</v>
      </c>
      <c r="GV28" s="1">
        <v>10400</v>
      </c>
      <c r="GW28" s="1" t="s">
        <v>775</v>
      </c>
      <c r="GX28" s="1" t="s">
        <v>776</v>
      </c>
      <c r="GY28" s="1" t="s">
        <v>776</v>
      </c>
      <c r="GZ28" s="1" t="s">
        <v>777</v>
      </c>
      <c r="HB28" s="1" t="s">
        <v>761</v>
      </c>
      <c r="HD28" s="1" t="s">
        <v>778</v>
      </c>
      <c r="HE28" s="1" t="s">
        <v>778</v>
      </c>
      <c r="HF28" s="1" t="s">
        <v>778</v>
      </c>
    </row>
    <row r="29" spans="2:214" x14ac:dyDescent="0.2">
      <c r="B29" s="1" t="s">
        <v>1214</v>
      </c>
      <c r="C29" s="1" t="s">
        <v>1156</v>
      </c>
      <c r="E29" s="1" t="s">
        <v>1170</v>
      </c>
      <c r="H29" s="1" t="s">
        <v>419</v>
      </c>
      <c r="I29" s="1" t="s">
        <v>1187</v>
      </c>
      <c r="J29" s="1" t="s">
        <v>1192</v>
      </c>
      <c r="K29" s="1" t="s">
        <v>760</v>
      </c>
      <c r="L29" s="1" t="s">
        <v>760</v>
      </c>
      <c r="M29" s="1" t="s">
        <v>203</v>
      </c>
      <c r="N29" s="1" t="s">
        <v>760</v>
      </c>
      <c r="O29" s="1" t="s">
        <v>760</v>
      </c>
      <c r="P29" s="1" t="s">
        <v>1151</v>
      </c>
      <c r="Q29" s="1" t="s">
        <v>1152</v>
      </c>
      <c r="R29" s="1" t="s">
        <v>5</v>
      </c>
      <c r="S29" s="1" t="s">
        <v>641</v>
      </c>
      <c r="T29" s="1" t="s">
        <v>302</v>
      </c>
      <c r="U29" s="1" t="s">
        <v>1175</v>
      </c>
      <c r="V29" s="1" t="s">
        <v>202</v>
      </c>
      <c r="W29" s="1" t="s">
        <v>202</v>
      </c>
      <c r="X29" s="1" t="s">
        <v>1176</v>
      </c>
      <c r="Y29" s="1" t="s">
        <v>1177</v>
      </c>
      <c r="Z29" s="1" t="s">
        <v>202</v>
      </c>
      <c r="AA29" s="1" t="s">
        <v>202</v>
      </c>
      <c r="AB29" s="1" t="s">
        <v>202</v>
      </c>
      <c r="AC29" s="1" t="s">
        <v>10</v>
      </c>
      <c r="AD29" s="1" t="s">
        <v>135</v>
      </c>
      <c r="AE29" s="1" t="s">
        <v>5</v>
      </c>
      <c r="AF29" s="1" t="s">
        <v>640</v>
      </c>
      <c r="AG29" s="1" t="s">
        <v>307</v>
      </c>
      <c r="AH29" s="1" t="s">
        <v>202</v>
      </c>
      <c r="AI29" s="1" t="s">
        <v>1175</v>
      </c>
      <c r="AJ29" s="1" t="s">
        <v>760</v>
      </c>
      <c r="AK29" s="1" t="s">
        <v>760</v>
      </c>
      <c r="AL29" s="1" t="s">
        <v>203</v>
      </c>
      <c r="AM29" s="1" t="s">
        <v>204</v>
      </c>
      <c r="AN29" s="1" t="s">
        <v>322</v>
      </c>
      <c r="AO29" s="1" t="s">
        <v>205</v>
      </c>
      <c r="AP29" s="1" t="s">
        <v>328</v>
      </c>
      <c r="AQ29" s="1" t="s">
        <v>1153</v>
      </c>
      <c r="AT29" s="1" t="s">
        <v>761</v>
      </c>
      <c r="AU29" s="1" t="s">
        <v>330</v>
      </c>
      <c r="AV29" s="1" t="s">
        <v>343</v>
      </c>
      <c r="AW29" s="1" t="s">
        <v>202</v>
      </c>
      <c r="AX29" s="1" t="s">
        <v>359</v>
      </c>
      <c r="AY29" s="1" t="s">
        <v>372</v>
      </c>
      <c r="AZ29" s="1" t="s">
        <v>382</v>
      </c>
      <c r="BA29" s="1" t="s">
        <v>1182</v>
      </c>
      <c r="BC29" s="1" t="s">
        <v>1153</v>
      </c>
      <c r="BE29" s="1" t="s">
        <v>386</v>
      </c>
      <c r="BF29" s="1" t="s">
        <v>393</v>
      </c>
      <c r="BH29" s="1" t="s">
        <v>394</v>
      </c>
      <c r="BI29" s="1" t="s">
        <v>1227</v>
      </c>
      <c r="BJ29" s="1" t="s">
        <v>778</v>
      </c>
      <c r="BL29" s="1" t="s">
        <v>1154</v>
      </c>
      <c r="BM29" s="1" t="s">
        <v>206</v>
      </c>
      <c r="BN29" s="1" t="s">
        <v>1154</v>
      </c>
      <c r="BO29" s="1" t="s">
        <v>206</v>
      </c>
      <c r="BP29" s="1" t="s">
        <v>207</v>
      </c>
      <c r="BQ29" s="1" t="s">
        <v>396</v>
      </c>
      <c r="BR29" s="1" t="s">
        <v>207</v>
      </c>
      <c r="BS29" s="1" t="s">
        <v>202</v>
      </c>
      <c r="BT29" s="1" t="s">
        <v>202</v>
      </c>
      <c r="BU29" s="1" t="s">
        <v>202</v>
      </c>
      <c r="BV29" s="1" t="s">
        <v>208</v>
      </c>
      <c r="BW29" s="1" t="s">
        <v>202</v>
      </c>
      <c r="BX29" s="1" t="s">
        <v>202</v>
      </c>
      <c r="BY29" s="1" t="s">
        <v>202</v>
      </c>
      <c r="BZ29" s="1" t="s">
        <v>202</v>
      </c>
      <c r="CA29" s="1" t="s">
        <v>202</v>
      </c>
      <c r="CB29" s="1" t="s">
        <v>1154</v>
      </c>
      <c r="CC29" s="1" t="s">
        <v>206</v>
      </c>
      <c r="CD29" s="1" t="s">
        <v>210</v>
      </c>
      <c r="CE29" s="1" t="s">
        <v>207</v>
      </c>
      <c r="CF29" s="1" t="s">
        <v>207</v>
      </c>
      <c r="CG29" s="1" t="s">
        <v>207</v>
      </c>
      <c r="CH29" s="1" t="s">
        <v>207</v>
      </c>
      <c r="CI29" s="1" t="s">
        <v>207</v>
      </c>
      <c r="CJ29" s="1" t="s">
        <v>207</v>
      </c>
      <c r="CK29" s="1" t="s">
        <v>649</v>
      </c>
      <c r="CL29" s="1" t="s">
        <v>649</v>
      </c>
      <c r="CM29" s="1" t="s">
        <v>207</v>
      </c>
      <c r="CN29" s="1" t="s">
        <v>649</v>
      </c>
      <c r="CO29" s="1" t="s">
        <v>1039</v>
      </c>
      <c r="CP29" s="1" t="s">
        <v>1129</v>
      </c>
      <c r="CQ29" s="1" t="s">
        <v>1058</v>
      </c>
      <c r="CR29" s="1" t="s">
        <v>1041</v>
      </c>
      <c r="CS29" s="1" t="s">
        <v>10</v>
      </c>
      <c r="CT29" s="1" t="s">
        <v>391</v>
      </c>
      <c r="CV29" s="1" t="s">
        <v>1042</v>
      </c>
      <c r="CW29" s="1" t="s">
        <v>1041</v>
      </c>
      <c r="DA29" s="1" t="s">
        <v>1043</v>
      </c>
      <c r="DB29" s="1" t="s">
        <v>1043</v>
      </c>
      <c r="DC29" s="1" t="s">
        <v>1044</v>
      </c>
      <c r="DD29" s="1" t="s">
        <v>1045</v>
      </c>
      <c r="DE29" s="1" t="s">
        <v>1046</v>
      </c>
      <c r="DG29" s="1" t="s">
        <v>386</v>
      </c>
      <c r="DL29" s="1" t="s">
        <v>1043</v>
      </c>
      <c r="DM29" s="1" t="s">
        <v>1043</v>
      </c>
      <c r="DN29" s="1" t="s">
        <v>1047</v>
      </c>
      <c r="DO29" s="1" t="s">
        <v>1091</v>
      </c>
      <c r="DP29" s="1" t="s">
        <v>1092</v>
      </c>
      <c r="DR29" s="1" t="s">
        <v>1091</v>
      </c>
      <c r="DS29" s="1" t="s">
        <v>1108</v>
      </c>
      <c r="EB29" s="1" t="s">
        <v>5</v>
      </c>
      <c r="EC29" s="1" t="s">
        <v>640</v>
      </c>
      <c r="ED29" s="1" t="s">
        <v>262</v>
      </c>
      <c r="EE29" s="1" t="s">
        <v>758</v>
      </c>
      <c r="EF29" s="1" t="s">
        <v>759</v>
      </c>
      <c r="EG29" s="1" t="s">
        <v>760</v>
      </c>
      <c r="EH29" s="1" t="s">
        <v>760</v>
      </c>
      <c r="EI29" s="1" t="s">
        <v>203</v>
      </c>
      <c r="EJ29" s="1" t="s">
        <v>316</v>
      </c>
      <c r="EK29" s="1" t="s">
        <v>322</v>
      </c>
      <c r="EL29" s="1" t="s">
        <v>761</v>
      </c>
      <c r="EM29" s="1" t="s">
        <v>329</v>
      </c>
      <c r="EN29" s="1" t="s">
        <v>761</v>
      </c>
      <c r="EO29" s="1" t="s">
        <v>761</v>
      </c>
      <c r="EP29" s="1" t="s">
        <v>761</v>
      </c>
      <c r="EQ29" s="1" t="s">
        <v>330</v>
      </c>
      <c r="ER29" s="1" t="s">
        <v>347</v>
      </c>
      <c r="ES29" s="1" t="s">
        <v>759</v>
      </c>
      <c r="ET29" s="1" t="s">
        <v>359</v>
      </c>
      <c r="EU29" s="1" t="s">
        <v>372</v>
      </c>
      <c r="EV29" s="1" t="s">
        <v>382</v>
      </c>
      <c r="EW29" s="1" t="s">
        <v>762</v>
      </c>
      <c r="EX29" s="1" t="s">
        <v>209</v>
      </c>
      <c r="EY29" s="1" t="s">
        <v>209</v>
      </c>
      <c r="EZ29" s="1" t="s">
        <v>386</v>
      </c>
      <c r="FA29" s="1" t="s">
        <v>393</v>
      </c>
      <c r="FB29" s="1" t="s">
        <v>763</v>
      </c>
      <c r="FC29" s="1" t="s">
        <v>394</v>
      </c>
      <c r="FD29" s="1" t="s">
        <v>1227</v>
      </c>
      <c r="FH29" s="1" t="s">
        <v>765</v>
      </c>
      <c r="FJ29" s="1" t="s">
        <v>766</v>
      </c>
      <c r="FK29" s="1" t="s">
        <v>759</v>
      </c>
      <c r="FL29" s="1" t="s">
        <v>767</v>
      </c>
      <c r="FM29" s="1" t="s">
        <v>768</v>
      </c>
      <c r="FN29" s="1" t="s">
        <v>769</v>
      </c>
      <c r="FO29" s="1">
        <v>10400</v>
      </c>
      <c r="FP29" s="1" t="s">
        <v>766</v>
      </c>
      <c r="FQ29" s="1" t="s">
        <v>759</v>
      </c>
      <c r="FR29" s="1" t="s">
        <v>770</v>
      </c>
      <c r="FS29" s="1" t="s">
        <v>768</v>
      </c>
      <c r="FT29" s="1" t="s">
        <v>769</v>
      </c>
      <c r="FU29" s="1">
        <v>10400</v>
      </c>
      <c r="FV29" s="1">
        <v>1</v>
      </c>
      <c r="FW29" s="1" t="s">
        <v>771</v>
      </c>
      <c r="FZ29" s="1" t="s">
        <v>772</v>
      </c>
      <c r="GA29" s="1" t="s">
        <v>761</v>
      </c>
      <c r="GB29" s="1" t="s">
        <v>761</v>
      </c>
      <c r="GD29" s="1" t="s">
        <v>761</v>
      </c>
      <c r="GF29" s="1" t="s">
        <v>773</v>
      </c>
      <c r="GG29" s="1" t="s">
        <v>772</v>
      </c>
      <c r="GI29" s="1" t="s">
        <v>761</v>
      </c>
      <c r="GL29" s="1" t="s">
        <v>759</v>
      </c>
      <c r="GM29" s="1" t="s">
        <v>208</v>
      </c>
      <c r="GN29" s="1" t="s">
        <v>774</v>
      </c>
      <c r="GO29" s="1" t="s">
        <v>774</v>
      </c>
      <c r="GP29" s="1" t="s">
        <v>774</v>
      </c>
      <c r="GQ29" s="1" t="s">
        <v>761</v>
      </c>
      <c r="GR29" s="1" t="s">
        <v>759</v>
      </c>
      <c r="GS29" s="1" t="s">
        <v>767</v>
      </c>
      <c r="GT29" s="1" t="s">
        <v>768</v>
      </c>
      <c r="GU29" s="1" t="s">
        <v>769</v>
      </c>
      <c r="GV29" s="1">
        <v>10400</v>
      </c>
      <c r="GW29" s="1" t="s">
        <v>775</v>
      </c>
      <c r="GX29" s="1" t="s">
        <v>776</v>
      </c>
      <c r="GY29" s="1" t="s">
        <v>776</v>
      </c>
      <c r="GZ29" s="1" t="s">
        <v>777</v>
      </c>
      <c r="HB29" s="1" t="s">
        <v>761</v>
      </c>
      <c r="HD29" s="1" t="s">
        <v>778</v>
      </c>
      <c r="HE29" s="1" t="s">
        <v>778</v>
      </c>
      <c r="HF29" s="1" t="s">
        <v>778</v>
      </c>
    </row>
    <row r="30" spans="2:214" x14ac:dyDescent="0.2">
      <c r="B30" s="1" t="s">
        <v>1215</v>
      </c>
      <c r="C30" s="1" t="s">
        <v>1156</v>
      </c>
      <c r="E30" s="1" t="s">
        <v>1171</v>
      </c>
      <c r="H30" s="1" t="s">
        <v>420</v>
      </c>
      <c r="I30" s="1" t="s">
        <v>1189</v>
      </c>
      <c r="J30" s="1" t="s">
        <v>1191</v>
      </c>
      <c r="K30" s="1" t="s">
        <v>760</v>
      </c>
      <c r="L30" s="1" t="s">
        <v>760</v>
      </c>
      <c r="M30" s="1" t="s">
        <v>203</v>
      </c>
      <c r="N30" s="1" t="s">
        <v>760</v>
      </c>
      <c r="O30" s="1" t="s">
        <v>760</v>
      </c>
      <c r="P30" s="1" t="s">
        <v>1151</v>
      </c>
      <c r="Q30" s="1" t="s">
        <v>1152</v>
      </c>
      <c r="R30" s="1" t="s">
        <v>5</v>
      </c>
      <c r="S30" s="1" t="s">
        <v>643</v>
      </c>
      <c r="T30" s="1" t="s">
        <v>296</v>
      </c>
      <c r="U30" s="1" t="s">
        <v>1174</v>
      </c>
      <c r="V30" s="1" t="s">
        <v>202</v>
      </c>
      <c r="W30" s="1" t="s">
        <v>202</v>
      </c>
      <c r="X30" s="1" t="s">
        <v>1176</v>
      </c>
      <c r="Y30" s="1" t="s">
        <v>1177</v>
      </c>
      <c r="Z30" s="1" t="s">
        <v>202</v>
      </c>
      <c r="AA30" s="1" t="s">
        <v>202</v>
      </c>
      <c r="AB30" s="1" t="s">
        <v>202</v>
      </c>
      <c r="AC30" s="1" t="s">
        <v>10</v>
      </c>
      <c r="AD30" s="1" t="s">
        <v>135</v>
      </c>
      <c r="AE30" s="1" t="s">
        <v>9</v>
      </c>
      <c r="AF30" s="1" t="s">
        <v>640</v>
      </c>
      <c r="AG30" s="1" t="s">
        <v>301</v>
      </c>
      <c r="AH30" s="1" t="s">
        <v>202</v>
      </c>
      <c r="AI30" s="1" t="s">
        <v>1174</v>
      </c>
      <c r="AJ30" s="1" t="s">
        <v>760</v>
      </c>
      <c r="AK30" s="1" t="s">
        <v>760</v>
      </c>
      <c r="AL30" s="1" t="s">
        <v>203</v>
      </c>
      <c r="AM30" s="1" t="s">
        <v>204</v>
      </c>
      <c r="AN30" s="1" t="s">
        <v>322</v>
      </c>
      <c r="AO30" s="1" t="s">
        <v>205</v>
      </c>
      <c r="AP30" s="1" t="s">
        <v>329</v>
      </c>
      <c r="AQ30" s="1" t="s">
        <v>1153</v>
      </c>
      <c r="AT30" s="1" t="s">
        <v>761</v>
      </c>
      <c r="AU30" s="1" t="s">
        <v>331</v>
      </c>
      <c r="AV30" s="1" t="s">
        <v>344</v>
      </c>
      <c r="AW30" s="1" t="s">
        <v>202</v>
      </c>
      <c r="AX30" s="1" t="s">
        <v>359</v>
      </c>
      <c r="AY30" s="1" t="s">
        <v>373</v>
      </c>
      <c r="AZ30" s="1" t="s">
        <v>382</v>
      </c>
      <c r="BA30" s="1" t="s">
        <v>1182</v>
      </c>
      <c r="BC30" s="1" t="s">
        <v>1153</v>
      </c>
      <c r="BE30" s="1" t="s">
        <v>387</v>
      </c>
      <c r="BF30" s="1" t="s">
        <v>393</v>
      </c>
      <c r="BH30" s="1" t="s">
        <v>394</v>
      </c>
      <c r="BI30" s="1" t="s">
        <v>1227</v>
      </c>
      <c r="BJ30" s="1" t="s">
        <v>778</v>
      </c>
      <c r="BL30" s="1" t="s">
        <v>1154</v>
      </c>
      <c r="BM30" s="1" t="s">
        <v>206</v>
      </c>
      <c r="BN30" s="1" t="s">
        <v>1154</v>
      </c>
      <c r="BO30" s="1" t="s">
        <v>206</v>
      </c>
      <c r="BP30" s="1" t="s">
        <v>207</v>
      </c>
      <c r="BQ30" s="1" t="s">
        <v>396</v>
      </c>
      <c r="BR30" s="1" t="s">
        <v>207</v>
      </c>
      <c r="BS30" s="1" t="s">
        <v>202</v>
      </c>
      <c r="BT30" s="1" t="s">
        <v>202</v>
      </c>
      <c r="BU30" s="1" t="s">
        <v>202</v>
      </c>
      <c r="BV30" s="1" t="s">
        <v>208</v>
      </c>
      <c r="BW30" s="1" t="s">
        <v>202</v>
      </c>
      <c r="BX30" s="1" t="s">
        <v>202</v>
      </c>
      <c r="BY30" s="1" t="s">
        <v>202</v>
      </c>
      <c r="BZ30" s="1" t="s">
        <v>202</v>
      </c>
      <c r="CA30" s="1" t="s">
        <v>202</v>
      </c>
      <c r="CB30" s="1" t="s">
        <v>1154</v>
      </c>
      <c r="CC30" s="1" t="s">
        <v>206</v>
      </c>
      <c r="CD30" s="1" t="s">
        <v>210</v>
      </c>
      <c r="CE30" s="1" t="s">
        <v>207</v>
      </c>
      <c r="CF30" s="1" t="s">
        <v>207</v>
      </c>
      <c r="CG30" s="1" t="s">
        <v>207</v>
      </c>
      <c r="CH30" s="1" t="s">
        <v>207</v>
      </c>
      <c r="CI30" s="1" t="s">
        <v>207</v>
      </c>
      <c r="CJ30" s="1" t="s">
        <v>207</v>
      </c>
      <c r="CK30" s="1" t="s">
        <v>649</v>
      </c>
      <c r="CL30" s="1" t="s">
        <v>649</v>
      </c>
      <c r="CM30" s="1" t="s">
        <v>207</v>
      </c>
      <c r="CN30" s="1" t="s">
        <v>649</v>
      </c>
      <c r="CO30" s="1" t="s">
        <v>1039</v>
      </c>
      <c r="CP30" s="1" t="s">
        <v>1129</v>
      </c>
      <c r="CQ30" s="1" t="s">
        <v>1040</v>
      </c>
      <c r="CR30" s="1" t="s">
        <v>1041</v>
      </c>
      <c r="CS30" s="1" t="s">
        <v>10</v>
      </c>
      <c r="CT30" s="1" t="s">
        <v>391</v>
      </c>
      <c r="CV30" s="1" t="s">
        <v>1042</v>
      </c>
      <c r="CW30" s="1" t="s">
        <v>1041</v>
      </c>
      <c r="DA30" s="1" t="s">
        <v>1043</v>
      </c>
      <c r="DB30" s="1" t="s">
        <v>1043</v>
      </c>
      <c r="DC30" s="1" t="s">
        <v>1044</v>
      </c>
      <c r="DD30" s="1" t="s">
        <v>1045</v>
      </c>
      <c r="DE30" s="1" t="s">
        <v>1046</v>
      </c>
      <c r="DG30" s="1" t="s">
        <v>387</v>
      </c>
      <c r="DL30" s="1" t="s">
        <v>1043</v>
      </c>
      <c r="DM30" s="1" t="s">
        <v>1043</v>
      </c>
      <c r="DN30" s="1" t="s">
        <v>1047</v>
      </c>
      <c r="DO30" s="1" t="s">
        <v>1091</v>
      </c>
      <c r="DP30" s="1" t="s">
        <v>1092</v>
      </c>
      <c r="DR30" s="1" t="s">
        <v>1091</v>
      </c>
      <c r="DS30" s="1" t="s">
        <v>1108</v>
      </c>
      <c r="EB30" s="1" t="s">
        <v>5</v>
      </c>
      <c r="EC30" s="1" t="s">
        <v>640</v>
      </c>
      <c r="ED30" s="1" t="s">
        <v>262</v>
      </c>
      <c r="EE30" s="1" t="s">
        <v>758</v>
      </c>
      <c r="EF30" s="1" t="s">
        <v>759</v>
      </c>
      <c r="EG30" s="1" t="s">
        <v>760</v>
      </c>
      <c r="EH30" s="1" t="s">
        <v>760</v>
      </c>
      <c r="EI30" s="1" t="s">
        <v>203</v>
      </c>
      <c r="EJ30" s="1" t="s">
        <v>316</v>
      </c>
      <c r="EK30" s="1" t="s">
        <v>322</v>
      </c>
      <c r="EL30" s="1" t="s">
        <v>761</v>
      </c>
      <c r="EM30" s="1" t="s">
        <v>329</v>
      </c>
      <c r="EN30" s="1" t="s">
        <v>761</v>
      </c>
      <c r="EO30" s="1" t="s">
        <v>761</v>
      </c>
      <c r="EP30" s="1" t="s">
        <v>761</v>
      </c>
      <c r="EQ30" s="1" t="s">
        <v>330</v>
      </c>
      <c r="ER30" s="1" t="s">
        <v>347</v>
      </c>
      <c r="ES30" s="1" t="s">
        <v>759</v>
      </c>
      <c r="ET30" s="1" t="s">
        <v>359</v>
      </c>
      <c r="EU30" s="1" t="s">
        <v>372</v>
      </c>
      <c r="EV30" s="1" t="s">
        <v>382</v>
      </c>
      <c r="EW30" s="1" t="s">
        <v>762</v>
      </c>
      <c r="EX30" s="1" t="s">
        <v>209</v>
      </c>
      <c r="EY30" s="1" t="s">
        <v>209</v>
      </c>
      <c r="EZ30" s="1" t="s">
        <v>387</v>
      </c>
      <c r="FA30" s="1" t="s">
        <v>393</v>
      </c>
      <c r="FB30" s="1" t="s">
        <v>763</v>
      </c>
      <c r="FC30" s="1" t="s">
        <v>394</v>
      </c>
      <c r="FD30" s="1" t="s">
        <v>1227</v>
      </c>
      <c r="FH30" s="1" t="s">
        <v>765</v>
      </c>
      <c r="FJ30" s="1" t="s">
        <v>766</v>
      </c>
      <c r="FK30" s="1" t="s">
        <v>759</v>
      </c>
      <c r="FL30" s="1" t="s">
        <v>767</v>
      </c>
      <c r="FM30" s="1" t="s">
        <v>768</v>
      </c>
      <c r="FN30" s="1" t="s">
        <v>769</v>
      </c>
      <c r="FO30" s="1">
        <v>10400</v>
      </c>
      <c r="FP30" s="1" t="s">
        <v>766</v>
      </c>
      <c r="FQ30" s="1" t="s">
        <v>759</v>
      </c>
      <c r="FR30" s="1" t="s">
        <v>770</v>
      </c>
      <c r="FS30" s="1" t="s">
        <v>768</v>
      </c>
      <c r="FT30" s="1" t="s">
        <v>769</v>
      </c>
      <c r="FU30" s="1">
        <v>10400</v>
      </c>
      <c r="FV30" s="1">
        <v>1</v>
      </c>
      <c r="FW30" s="1" t="s">
        <v>771</v>
      </c>
      <c r="FZ30" s="1" t="s">
        <v>772</v>
      </c>
      <c r="GA30" s="1" t="s">
        <v>761</v>
      </c>
      <c r="GB30" s="1" t="s">
        <v>761</v>
      </c>
      <c r="GD30" s="1" t="s">
        <v>761</v>
      </c>
      <c r="GF30" s="1" t="s">
        <v>773</v>
      </c>
      <c r="GG30" s="1" t="s">
        <v>772</v>
      </c>
      <c r="GI30" s="1" t="s">
        <v>761</v>
      </c>
      <c r="GL30" s="1" t="s">
        <v>759</v>
      </c>
      <c r="GM30" s="1" t="s">
        <v>208</v>
      </c>
      <c r="GN30" s="1" t="s">
        <v>774</v>
      </c>
      <c r="GO30" s="1" t="s">
        <v>774</v>
      </c>
      <c r="GP30" s="1" t="s">
        <v>774</v>
      </c>
      <c r="GQ30" s="1" t="s">
        <v>761</v>
      </c>
      <c r="GR30" s="1" t="s">
        <v>759</v>
      </c>
      <c r="GS30" s="1" t="s">
        <v>767</v>
      </c>
      <c r="GT30" s="1" t="s">
        <v>768</v>
      </c>
      <c r="GU30" s="1" t="s">
        <v>769</v>
      </c>
      <c r="GV30" s="1">
        <v>10400</v>
      </c>
      <c r="GW30" s="1" t="s">
        <v>775</v>
      </c>
      <c r="GX30" s="1" t="s">
        <v>776</v>
      </c>
      <c r="GY30" s="1" t="s">
        <v>776</v>
      </c>
      <c r="GZ30" s="1" t="s">
        <v>777</v>
      </c>
      <c r="HB30" s="1" t="s">
        <v>761</v>
      </c>
      <c r="HD30" s="1" t="s">
        <v>778</v>
      </c>
      <c r="HE30" s="1" t="s">
        <v>778</v>
      </c>
      <c r="HF30" s="1" t="s">
        <v>778</v>
      </c>
    </row>
    <row r="31" spans="2:214" x14ac:dyDescent="0.2">
      <c r="B31" s="1" t="s">
        <v>1216</v>
      </c>
      <c r="C31" s="1" t="s">
        <v>1156</v>
      </c>
      <c r="E31" s="1" t="s">
        <v>1168</v>
      </c>
      <c r="H31" s="1" t="s">
        <v>421</v>
      </c>
      <c r="I31" s="1" t="s">
        <v>1190</v>
      </c>
      <c r="J31" s="1" t="s">
        <v>1192</v>
      </c>
      <c r="K31" s="1" t="s">
        <v>760</v>
      </c>
      <c r="L31" s="1" t="s">
        <v>760</v>
      </c>
      <c r="M31" s="1" t="s">
        <v>203</v>
      </c>
      <c r="N31" s="1" t="s">
        <v>760</v>
      </c>
      <c r="O31" s="1" t="s">
        <v>760</v>
      </c>
      <c r="P31" s="1" t="s">
        <v>1151</v>
      </c>
      <c r="Q31" s="1" t="s">
        <v>1152</v>
      </c>
      <c r="R31" s="1" t="s">
        <v>5</v>
      </c>
      <c r="S31" s="1" t="s">
        <v>643</v>
      </c>
      <c r="T31" s="1" t="s">
        <v>301</v>
      </c>
      <c r="U31" s="1" t="s">
        <v>202</v>
      </c>
      <c r="V31" s="1" t="s">
        <v>202</v>
      </c>
      <c r="W31" s="1" t="s">
        <v>1184</v>
      </c>
      <c r="X31" s="1" t="s">
        <v>1176</v>
      </c>
      <c r="Y31" s="1" t="s">
        <v>1183</v>
      </c>
      <c r="Z31" s="1" t="s">
        <v>202</v>
      </c>
      <c r="AA31" s="1" t="s">
        <v>202</v>
      </c>
      <c r="AB31" s="1" t="s">
        <v>202</v>
      </c>
      <c r="AC31" s="1" t="s">
        <v>10</v>
      </c>
      <c r="AD31" s="1" t="s">
        <v>135</v>
      </c>
      <c r="AE31" s="1" t="s">
        <v>6</v>
      </c>
      <c r="AF31" s="1" t="s">
        <v>639</v>
      </c>
      <c r="AG31" s="1" t="s">
        <v>315</v>
      </c>
      <c r="AH31" s="1" t="s">
        <v>202</v>
      </c>
      <c r="AI31" s="1" t="s">
        <v>202</v>
      </c>
      <c r="AJ31" s="1" t="s">
        <v>760</v>
      </c>
      <c r="AK31" s="1" t="s">
        <v>760</v>
      </c>
      <c r="AL31" s="1" t="s">
        <v>203</v>
      </c>
      <c r="AM31" s="1" t="s">
        <v>204</v>
      </c>
      <c r="AN31" s="1" t="s">
        <v>322</v>
      </c>
      <c r="AO31" s="1" t="s">
        <v>205</v>
      </c>
      <c r="AP31" s="1" t="s">
        <v>328</v>
      </c>
      <c r="AQ31" s="1" t="s">
        <v>1153</v>
      </c>
      <c r="AT31" s="1" t="s">
        <v>761</v>
      </c>
      <c r="AU31" s="1" t="s">
        <v>332</v>
      </c>
      <c r="AV31" s="1" t="s">
        <v>337</v>
      </c>
      <c r="AW31" s="1" t="s">
        <v>202</v>
      </c>
      <c r="AX31" s="1" t="s">
        <v>359</v>
      </c>
      <c r="AY31" s="1" t="s">
        <v>366</v>
      </c>
      <c r="AZ31" s="1" t="s">
        <v>382</v>
      </c>
      <c r="BA31" s="1" t="s">
        <v>1182</v>
      </c>
      <c r="BC31" s="1" t="s">
        <v>1153</v>
      </c>
      <c r="BE31" s="1" t="s">
        <v>387</v>
      </c>
      <c r="BF31" s="1" t="s">
        <v>393</v>
      </c>
      <c r="BH31" s="1" t="s">
        <v>394</v>
      </c>
      <c r="BI31" s="1" t="s">
        <v>1227</v>
      </c>
      <c r="BJ31" s="1" t="s">
        <v>778</v>
      </c>
      <c r="BL31" s="1" t="s">
        <v>1154</v>
      </c>
      <c r="BM31" s="1" t="s">
        <v>206</v>
      </c>
      <c r="BN31" s="1" t="s">
        <v>1154</v>
      </c>
      <c r="BO31" s="1" t="s">
        <v>206</v>
      </c>
      <c r="BP31" s="1" t="s">
        <v>207</v>
      </c>
      <c r="BQ31" s="1" t="s">
        <v>396</v>
      </c>
      <c r="BR31" s="1" t="s">
        <v>207</v>
      </c>
      <c r="BS31" s="1" t="s">
        <v>202</v>
      </c>
      <c r="BT31" s="1" t="s">
        <v>202</v>
      </c>
      <c r="BU31" s="1" t="s">
        <v>202</v>
      </c>
      <c r="BV31" s="1" t="s">
        <v>208</v>
      </c>
      <c r="BW31" s="1" t="s">
        <v>202</v>
      </c>
      <c r="BX31" s="1" t="s">
        <v>202</v>
      </c>
      <c r="BY31" s="1" t="s">
        <v>202</v>
      </c>
      <c r="BZ31" s="1" t="s">
        <v>202</v>
      </c>
      <c r="CA31" s="1" t="s">
        <v>202</v>
      </c>
      <c r="CB31" s="1" t="s">
        <v>1154</v>
      </c>
      <c r="CC31" s="1" t="s">
        <v>206</v>
      </c>
      <c r="CD31" s="1" t="s">
        <v>210</v>
      </c>
      <c r="CE31" s="1" t="s">
        <v>207</v>
      </c>
      <c r="CF31" s="1" t="s">
        <v>207</v>
      </c>
      <c r="CG31" s="1" t="s">
        <v>207</v>
      </c>
      <c r="CH31" s="1" t="s">
        <v>207</v>
      </c>
      <c r="CI31" s="1" t="s">
        <v>207</v>
      </c>
      <c r="CJ31" s="1" t="s">
        <v>207</v>
      </c>
      <c r="CK31" s="1" t="s">
        <v>649</v>
      </c>
      <c r="CL31" s="1" t="s">
        <v>649</v>
      </c>
      <c r="CM31" s="1" t="s">
        <v>207</v>
      </c>
      <c r="CN31" s="1" t="s">
        <v>649</v>
      </c>
      <c r="CO31" s="1" t="s">
        <v>1039</v>
      </c>
      <c r="CP31" s="1" t="s">
        <v>1129</v>
      </c>
      <c r="CQ31" s="1" t="s">
        <v>1058</v>
      </c>
      <c r="CR31" s="1" t="s">
        <v>1041</v>
      </c>
      <c r="CS31" s="1" t="s">
        <v>10</v>
      </c>
      <c r="CT31" s="1" t="s">
        <v>391</v>
      </c>
      <c r="CV31" s="1" t="s">
        <v>1042</v>
      </c>
      <c r="CW31" s="1" t="s">
        <v>1041</v>
      </c>
      <c r="DA31" s="1" t="s">
        <v>1043</v>
      </c>
      <c r="DB31" s="1" t="s">
        <v>1043</v>
      </c>
      <c r="DC31" s="1" t="s">
        <v>1044</v>
      </c>
      <c r="DD31" s="1" t="s">
        <v>1045</v>
      </c>
      <c r="DE31" s="1" t="s">
        <v>1046</v>
      </c>
      <c r="DG31" s="1" t="s">
        <v>387</v>
      </c>
      <c r="DL31" s="1" t="s">
        <v>1043</v>
      </c>
      <c r="DM31" s="1" t="s">
        <v>1043</v>
      </c>
      <c r="DN31" s="1" t="s">
        <v>1047</v>
      </c>
      <c r="DO31" s="1" t="s">
        <v>1091</v>
      </c>
      <c r="DP31" s="1" t="s">
        <v>1092</v>
      </c>
      <c r="DR31" s="1" t="s">
        <v>1091</v>
      </c>
      <c r="DS31" s="1" t="s">
        <v>1108</v>
      </c>
      <c r="EB31" s="1" t="s">
        <v>5</v>
      </c>
      <c r="EC31" s="1" t="s">
        <v>640</v>
      </c>
      <c r="ED31" s="1" t="s">
        <v>262</v>
      </c>
      <c r="EE31" s="1" t="s">
        <v>758</v>
      </c>
      <c r="EF31" s="1" t="s">
        <v>759</v>
      </c>
      <c r="EG31" s="1" t="s">
        <v>760</v>
      </c>
      <c r="EH31" s="1" t="s">
        <v>760</v>
      </c>
      <c r="EI31" s="1" t="s">
        <v>203</v>
      </c>
      <c r="EJ31" s="1" t="s">
        <v>316</v>
      </c>
      <c r="EK31" s="1" t="s">
        <v>322</v>
      </c>
      <c r="EL31" s="1" t="s">
        <v>761</v>
      </c>
      <c r="EM31" s="1" t="s">
        <v>329</v>
      </c>
      <c r="EN31" s="1" t="s">
        <v>761</v>
      </c>
      <c r="EO31" s="1" t="s">
        <v>761</v>
      </c>
      <c r="EP31" s="1" t="s">
        <v>761</v>
      </c>
      <c r="EQ31" s="1" t="s">
        <v>330</v>
      </c>
      <c r="ER31" s="1" t="s">
        <v>347</v>
      </c>
      <c r="ES31" s="1" t="s">
        <v>759</v>
      </c>
      <c r="ET31" s="1" t="s">
        <v>359</v>
      </c>
      <c r="EU31" s="1" t="s">
        <v>372</v>
      </c>
      <c r="EV31" s="1" t="s">
        <v>382</v>
      </c>
      <c r="EW31" s="1" t="s">
        <v>762</v>
      </c>
      <c r="EX31" s="1" t="s">
        <v>209</v>
      </c>
      <c r="EY31" s="1" t="s">
        <v>209</v>
      </c>
      <c r="EZ31" s="1" t="s">
        <v>387</v>
      </c>
      <c r="FA31" s="1" t="s">
        <v>393</v>
      </c>
      <c r="FB31" s="1" t="s">
        <v>763</v>
      </c>
      <c r="FC31" s="1" t="s">
        <v>394</v>
      </c>
      <c r="FD31" s="1" t="s">
        <v>1227</v>
      </c>
      <c r="FH31" s="1" t="s">
        <v>765</v>
      </c>
      <c r="FJ31" s="1" t="s">
        <v>766</v>
      </c>
      <c r="FK31" s="1" t="s">
        <v>759</v>
      </c>
      <c r="FL31" s="1" t="s">
        <v>767</v>
      </c>
      <c r="FM31" s="1" t="s">
        <v>768</v>
      </c>
      <c r="FN31" s="1" t="s">
        <v>769</v>
      </c>
      <c r="FO31" s="1">
        <v>10400</v>
      </c>
      <c r="FP31" s="1" t="s">
        <v>766</v>
      </c>
      <c r="FQ31" s="1" t="s">
        <v>759</v>
      </c>
      <c r="FR31" s="1" t="s">
        <v>770</v>
      </c>
      <c r="FS31" s="1" t="s">
        <v>768</v>
      </c>
      <c r="FT31" s="1" t="s">
        <v>769</v>
      </c>
      <c r="FU31" s="1">
        <v>10400</v>
      </c>
      <c r="FV31" s="1">
        <v>1</v>
      </c>
      <c r="FW31" s="1" t="s">
        <v>771</v>
      </c>
      <c r="FZ31" s="1" t="s">
        <v>772</v>
      </c>
      <c r="GA31" s="1" t="s">
        <v>761</v>
      </c>
      <c r="GB31" s="1" t="s">
        <v>761</v>
      </c>
      <c r="GD31" s="1" t="s">
        <v>761</v>
      </c>
      <c r="GF31" s="1" t="s">
        <v>773</v>
      </c>
      <c r="GG31" s="1" t="s">
        <v>772</v>
      </c>
      <c r="GI31" s="1" t="s">
        <v>761</v>
      </c>
      <c r="GL31" s="1" t="s">
        <v>759</v>
      </c>
      <c r="GM31" s="1" t="s">
        <v>208</v>
      </c>
      <c r="GN31" s="1" t="s">
        <v>774</v>
      </c>
      <c r="GO31" s="1" t="s">
        <v>774</v>
      </c>
      <c r="GP31" s="1" t="s">
        <v>774</v>
      </c>
      <c r="GQ31" s="1" t="s">
        <v>761</v>
      </c>
      <c r="GR31" s="1" t="s">
        <v>759</v>
      </c>
      <c r="GS31" s="1" t="s">
        <v>767</v>
      </c>
      <c r="GT31" s="1" t="s">
        <v>768</v>
      </c>
      <c r="GU31" s="1" t="s">
        <v>769</v>
      </c>
      <c r="GV31" s="1">
        <v>10400</v>
      </c>
      <c r="GW31" s="1" t="s">
        <v>775</v>
      </c>
      <c r="GX31" s="1" t="s">
        <v>776</v>
      </c>
      <c r="GY31" s="1" t="s">
        <v>776</v>
      </c>
      <c r="GZ31" s="1" t="s">
        <v>777</v>
      </c>
      <c r="HB31" s="1" t="s">
        <v>761</v>
      </c>
      <c r="HD31" s="1" t="s">
        <v>778</v>
      </c>
      <c r="HE31" s="1" t="s">
        <v>778</v>
      </c>
      <c r="HF31" s="1" t="s">
        <v>778</v>
      </c>
    </row>
    <row r="32" spans="2:214" x14ac:dyDescent="0.2">
      <c r="B32" s="1" t="s">
        <v>1217</v>
      </c>
      <c r="C32" s="1" t="s">
        <v>1156</v>
      </c>
      <c r="E32" s="1" t="s">
        <v>1169</v>
      </c>
      <c r="H32" s="1" t="s">
        <v>422</v>
      </c>
      <c r="I32" s="1" t="s">
        <v>1185</v>
      </c>
      <c r="J32" s="1" t="s">
        <v>1193</v>
      </c>
      <c r="K32" s="1" t="s">
        <v>760</v>
      </c>
      <c r="L32" s="1" t="s">
        <v>760</v>
      </c>
      <c r="M32" s="1" t="s">
        <v>203</v>
      </c>
      <c r="N32" s="1" t="s">
        <v>760</v>
      </c>
      <c r="O32" s="1" t="s">
        <v>760</v>
      </c>
      <c r="P32" s="1" t="s">
        <v>1151</v>
      </c>
      <c r="Q32" s="1" t="s">
        <v>1152</v>
      </c>
      <c r="R32" s="1" t="s">
        <v>5</v>
      </c>
      <c r="S32" s="1" t="s">
        <v>643</v>
      </c>
      <c r="T32" s="1" t="s">
        <v>302</v>
      </c>
      <c r="U32" s="1" t="s">
        <v>202</v>
      </c>
      <c r="V32" s="1" t="s">
        <v>202</v>
      </c>
      <c r="W32" s="1" t="s">
        <v>202</v>
      </c>
      <c r="X32" s="1" t="s">
        <v>1176</v>
      </c>
      <c r="Y32" s="1" t="s">
        <v>1177</v>
      </c>
      <c r="Z32" s="1" t="s">
        <v>202</v>
      </c>
      <c r="AA32" s="1" t="s">
        <v>202</v>
      </c>
      <c r="AB32" s="1" t="s">
        <v>202</v>
      </c>
      <c r="AC32" s="1" t="s">
        <v>10</v>
      </c>
      <c r="AD32" s="1" t="s">
        <v>135</v>
      </c>
      <c r="AE32" s="1" t="s">
        <v>8</v>
      </c>
      <c r="AF32" s="1" t="s">
        <v>640</v>
      </c>
      <c r="AG32" s="1" t="s">
        <v>315</v>
      </c>
      <c r="AH32" s="1" t="s">
        <v>202</v>
      </c>
      <c r="AI32" s="1" t="s">
        <v>202</v>
      </c>
      <c r="AJ32" s="1" t="s">
        <v>760</v>
      </c>
      <c r="AK32" s="1" t="s">
        <v>760</v>
      </c>
      <c r="AL32" s="1" t="s">
        <v>203</v>
      </c>
      <c r="AM32" s="1" t="s">
        <v>204</v>
      </c>
      <c r="AN32" s="1" t="s">
        <v>322</v>
      </c>
      <c r="AO32" s="1" t="s">
        <v>205</v>
      </c>
      <c r="AP32" s="1" t="s">
        <v>329</v>
      </c>
      <c r="AQ32" s="1" t="s">
        <v>1153</v>
      </c>
      <c r="AT32" s="1" t="s">
        <v>761</v>
      </c>
      <c r="AU32" s="1" t="s">
        <v>333</v>
      </c>
      <c r="AV32" s="1" t="s">
        <v>338</v>
      </c>
      <c r="AW32" s="1" t="s">
        <v>202</v>
      </c>
      <c r="AX32" s="1" t="s">
        <v>359</v>
      </c>
      <c r="AY32" s="1" t="s">
        <v>367</v>
      </c>
      <c r="AZ32" s="1" t="s">
        <v>382</v>
      </c>
      <c r="BA32" s="1" t="s">
        <v>1182</v>
      </c>
      <c r="BC32" s="1" t="s">
        <v>1153</v>
      </c>
      <c r="BE32" s="1" t="s">
        <v>385</v>
      </c>
      <c r="BF32" s="1" t="s">
        <v>393</v>
      </c>
      <c r="BH32" s="1" t="s">
        <v>394</v>
      </c>
      <c r="BI32" s="1" t="s">
        <v>1227</v>
      </c>
      <c r="BJ32" s="1" t="s">
        <v>778</v>
      </c>
      <c r="BL32" s="1" t="s">
        <v>1154</v>
      </c>
      <c r="BM32" s="1" t="s">
        <v>206</v>
      </c>
      <c r="BN32" s="1" t="s">
        <v>1154</v>
      </c>
      <c r="BO32" s="1" t="s">
        <v>206</v>
      </c>
      <c r="BP32" s="1" t="s">
        <v>207</v>
      </c>
      <c r="BQ32" s="1" t="s">
        <v>396</v>
      </c>
      <c r="BR32" s="1" t="s">
        <v>207</v>
      </c>
      <c r="BS32" s="1" t="s">
        <v>202</v>
      </c>
      <c r="BT32" s="1" t="s">
        <v>202</v>
      </c>
      <c r="BU32" s="1" t="s">
        <v>202</v>
      </c>
      <c r="BV32" s="1" t="s">
        <v>208</v>
      </c>
      <c r="BW32" s="1" t="s">
        <v>202</v>
      </c>
      <c r="BX32" s="1" t="s">
        <v>202</v>
      </c>
      <c r="BY32" s="1" t="s">
        <v>202</v>
      </c>
      <c r="BZ32" s="1" t="s">
        <v>202</v>
      </c>
      <c r="CA32" s="1" t="s">
        <v>202</v>
      </c>
      <c r="CB32" s="1" t="s">
        <v>1154</v>
      </c>
      <c r="CC32" s="1" t="s">
        <v>206</v>
      </c>
      <c r="CD32" s="1" t="s">
        <v>210</v>
      </c>
      <c r="CE32" s="1" t="s">
        <v>207</v>
      </c>
      <c r="CF32" s="1" t="s">
        <v>207</v>
      </c>
      <c r="CG32" s="1" t="s">
        <v>207</v>
      </c>
      <c r="CH32" s="1" t="s">
        <v>207</v>
      </c>
      <c r="CI32" s="1" t="s">
        <v>207</v>
      </c>
      <c r="CJ32" s="1" t="s">
        <v>207</v>
      </c>
      <c r="CK32" s="1" t="s">
        <v>649</v>
      </c>
      <c r="CL32" s="1" t="s">
        <v>649</v>
      </c>
      <c r="CM32" s="1" t="s">
        <v>207</v>
      </c>
      <c r="CN32" s="1" t="s">
        <v>649</v>
      </c>
      <c r="CO32" s="1" t="s">
        <v>1039</v>
      </c>
      <c r="CP32" s="1" t="s">
        <v>1129</v>
      </c>
      <c r="CQ32" s="1" t="s">
        <v>1067</v>
      </c>
      <c r="CR32" s="1" t="s">
        <v>1041</v>
      </c>
      <c r="CS32" s="1" t="s">
        <v>10</v>
      </c>
      <c r="CT32" s="1" t="s">
        <v>391</v>
      </c>
      <c r="CV32" s="1" t="s">
        <v>1042</v>
      </c>
      <c r="CW32" s="1" t="s">
        <v>1041</v>
      </c>
      <c r="DA32" s="1" t="s">
        <v>1043</v>
      </c>
      <c r="DB32" s="1" t="s">
        <v>1043</v>
      </c>
      <c r="DC32" s="1" t="s">
        <v>1044</v>
      </c>
      <c r="DD32" s="1" t="s">
        <v>1045</v>
      </c>
      <c r="DE32" s="1" t="s">
        <v>1046</v>
      </c>
      <c r="DG32" s="1" t="s">
        <v>385</v>
      </c>
      <c r="DL32" s="1" t="s">
        <v>1043</v>
      </c>
      <c r="DM32" s="1" t="s">
        <v>1043</v>
      </c>
      <c r="DN32" s="1" t="s">
        <v>1047</v>
      </c>
      <c r="DO32" s="1" t="s">
        <v>1091</v>
      </c>
      <c r="DP32" s="1" t="s">
        <v>1092</v>
      </c>
      <c r="DR32" s="1" t="s">
        <v>1091</v>
      </c>
      <c r="DS32" s="1" t="s">
        <v>1108</v>
      </c>
      <c r="EB32" s="1" t="s">
        <v>5</v>
      </c>
      <c r="EC32" s="1" t="s">
        <v>640</v>
      </c>
      <c r="ED32" s="1" t="s">
        <v>262</v>
      </c>
      <c r="EE32" s="1" t="s">
        <v>758</v>
      </c>
      <c r="EF32" s="1" t="s">
        <v>759</v>
      </c>
      <c r="EG32" s="1" t="s">
        <v>760</v>
      </c>
      <c r="EH32" s="1" t="s">
        <v>760</v>
      </c>
      <c r="EI32" s="1" t="s">
        <v>203</v>
      </c>
      <c r="EJ32" s="1" t="s">
        <v>316</v>
      </c>
      <c r="EK32" s="1" t="s">
        <v>322</v>
      </c>
      <c r="EL32" s="1" t="s">
        <v>761</v>
      </c>
      <c r="EM32" s="1" t="s">
        <v>329</v>
      </c>
      <c r="EN32" s="1" t="s">
        <v>761</v>
      </c>
      <c r="EO32" s="1" t="s">
        <v>761</v>
      </c>
      <c r="EP32" s="1" t="s">
        <v>761</v>
      </c>
      <c r="EQ32" s="1" t="s">
        <v>330</v>
      </c>
      <c r="ER32" s="1" t="s">
        <v>347</v>
      </c>
      <c r="ES32" s="1" t="s">
        <v>759</v>
      </c>
      <c r="ET32" s="1" t="s">
        <v>359</v>
      </c>
      <c r="EU32" s="1" t="s">
        <v>372</v>
      </c>
      <c r="EV32" s="1" t="s">
        <v>382</v>
      </c>
      <c r="EW32" s="1" t="s">
        <v>762</v>
      </c>
      <c r="EX32" s="1" t="s">
        <v>209</v>
      </c>
      <c r="EY32" s="1" t="s">
        <v>209</v>
      </c>
      <c r="EZ32" s="1" t="s">
        <v>385</v>
      </c>
      <c r="FA32" s="1" t="s">
        <v>393</v>
      </c>
      <c r="FB32" s="1" t="s">
        <v>763</v>
      </c>
      <c r="FC32" s="1" t="s">
        <v>394</v>
      </c>
      <c r="FD32" s="1" t="s">
        <v>1227</v>
      </c>
      <c r="FH32" s="1" t="s">
        <v>765</v>
      </c>
      <c r="FJ32" s="1" t="s">
        <v>766</v>
      </c>
      <c r="FK32" s="1" t="s">
        <v>759</v>
      </c>
      <c r="FL32" s="1" t="s">
        <v>767</v>
      </c>
      <c r="FM32" s="1" t="s">
        <v>768</v>
      </c>
      <c r="FN32" s="1" t="s">
        <v>769</v>
      </c>
      <c r="FO32" s="1">
        <v>10400</v>
      </c>
      <c r="FP32" s="1" t="s">
        <v>766</v>
      </c>
      <c r="FQ32" s="1" t="s">
        <v>759</v>
      </c>
      <c r="FR32" s="1" t="s">
        <v>770</v>
      </c>
      <c r="FS32" s="1" t="s">
        <v>768</v>
      </c>
      <c r="FT32" s="1" t="s">
        <v>769</v>
      </c>
      <c r="FU32" s="1">
        <v>10400</v>
      </c>
      <c r="FV32" s="1">
        <v>1</v>
      </c>
      <c r="FW32" s="1" t="s">
        <v>771</v>
      </c>
      <c r="FZ32" s="1" t="s">
        <v>772</v>
      </c>
      <c r="GA32" s="1" t="s">
        <v>761</v>
      </c>
      <c r="GB32" s="1" t="s">
        <v>761</v>
      </c>
      <c r="GD32" s="1" t="s">
        <v>761</v>
      </c>
      <c r="GF32" s="1" t="s">
        <v>773</v>
      </c>
      <c r="GG32" s="1" t="s">
        <v>772</v>
      </c>
      <c r="GI32" s="1" t="s">
        <v>761</v>
      </c>
      <c r="GL32" s="1" t="s">
        <v>759</v>
      </c>
      <c r="GM32" s="1" t="s">
        <v>208</v>
      </c>
      <c r="GN32" s="1" t="s">
        <v>774</v>
      </c>
      <c r="GO32" s="1" t="s">
        <v>774</v>
      </c>
      <c r="GP32" s="1" t="s">
        <v>774</v>
      </c>
      <c r="GQ32" s="1" t="s">
        <v>761</v>
      </c>
      <c r="GR32" s="1" t="s">
        <v>759</v>
      </c>
      <c r="GS32" s="1" t="s">
        <v>767</v>
      </c>
      <c r="GT32" s="1" t="s">
        <v>768</v>
      </c>
      <c r="GU32" s="1" t="s">
        <v>769</v>
      </c>
      <c r="GV32" s="1">
        <v>10400</v>
      </c>
      <c r="GW32" s="1" t="s">
        <v>775</v>
      </c>
      <c r="GX32" s="1" t="s">
        <v>776</v>
      </c>
      <c r="GY32" s="1" t="s">
        <v>776</v>
      </c>
      <c r="GZ32" s="1" t="s">
        <v>777</v>
      </c>
      <c r="HB32" s="1" t="s">
        <v>761</v>
      </c>
      <c r="HD32" s="1" t="s">
        <v>778</v>
      </c>
      <c r="HE32" s="1" t="s">
        <v>778</v>
      </c>
      <c r="HF32" s="1" t="s">
        <v>778</v>
      </c>
    </row>
    <row r="33" spans="2:214" x14ac:dyDescent="0.2">
      <c r="B33" s="1" t="s">
        <v>1218</v>
      </c>
      <c r="C33" s="1" t="s">
        <v>1156</v>
      </c>
      <c r="E33" s="1" t="s">
        <v>1170</v>
      </c>
      <c r="H33" s="1" t="s">
        <v>423</v>
      </c>
      <c r="I33" s="1" t="s">
        <v>1187</v>
      </c>
      <c r="J33" s="1" t="s">
        <v>1194</v>
      </c>
      <c r="K33" s="1" t="s">
        <v>760</v>
      </c>
      <c r="L33" s="1" t="s">
        <v>760</v>
      </c>
      <c r="M33" s="1" t="s">
        <v>203</v>
      </c>
      <c r="N33" s="1" t="s">
        <v>760</v>
      </c>
      <c r="O33" s="1" t="s">
        <v>760</v>
      </c>
      <c r="P33" s="1" t="s">
        <v>1151</v>
      </c>
      <c r="Q33" s="1" t="s">
        <v>1152</v>
      </c>
      <c r="R33" s="1" t="s">
        <v>5</v>
      </c>
      <c r="S33" s="1" t="s">
        <v>643</v>
      </c>
      <c r="T33" s="1" t="s">
        <v>306</v>
      </c>
      <c r="U33" s="1" t="s">
        <v>202</v>
      </c>
      <c r="V33" s="1" t="s">
        <v>202</v>
      </c>
      <c r="W33" s="1" t="s">
        <v>202</v>
      </c>
      <c r="X33" s="1" t="s">
        <v>1176</v>
      </c>
      <c r="Y33" s="1" t="s">
        <v>1177</v>
      </c>
      <c r="Z33" s="1" t="s">
        <v>202</v>
      </c>
      <c r="AA33" s="1" t="s">
        <v>202</v>
      </c>
      <c r="AB33" s="1" t="s">
        <v>202</v>
      </c>
      <c r="AC33" s="1" t="s">
        <v>10</v>
      </c>
      <c r="AD33" s="1" t="s">
        <v>135</v>
      </c>
      <c r="AE33" s="1" t="s">
        <v>5</v>
      </c>
      <c r="AF33" s="1" t="s">
        <v>645</v>
      </c>
      <c r="AG33" s="1" t="s">
        <v>315</v>
      </c>
      <c r="AH33" s="1" t="s">
        <v>202</v>
      </c>
      <c r="AI33" s="1" t="s">
        <v>202</v>
      </c>
      <c r="AJ33" s="1" t="s">
        <v>760</v>
      </c>
      <c r="AK33" s="1" t="s">
        <v>760</v>
      </c>
      <c r="AL33" s="1" t="s">
        <v>203</v>
      </c>
      <c r="AM33" s="1" t="s">
        <v>204</v>
      </c>
      <c r="AN33" s="1" t="s">
        <v>322</v>
      </c>
      <c r="AO33" s="1" t="s">
        <v>205</v>
      </c>
      <c r="AP33" s="1" t="s">
        <v>329</v>
      </c>
      <c r="AQ33" s="1" t="s">
        <v>1153</v>
      </c>
      <c r="AT33" s="1" t="s">
        <v>761</v>
      </c>
      <c r="AU33" s="1" t="s">
        <v>334</v>
      </c>
      <c r="AV33" s="1" t="s">
        <v>339</v>
      </c>
      <c r="AW33" s="1" t="s">
        <v>202</v>
      </c>
      <c r="AX33" s="1" t="s">
        <v>359</v>
      </c>
      <c r="AY33" s="1" t="s">
        <v>368</v>
      </c>
      <c r="AZ33" s="1" t="s">
        <v>382</v>
      </c>
      <c r="BA33" s="1" t="s">
        <v>1182</v>
      </c>
      <c r="BC33" s="1" t="s">
        <v>1153</v>
      </c>
      <c r="BE33" s="1" t="s">
        <v>386</v>
      </c>
      <c r="BF33" s="1" t="s">
        <v>393</v>
      </c>
      <c r="BH33" s="1" t="s">
        <v>394</v>
      </c>
      <c r="BI33" s="1" t="s">
        <v>1227</v>
      </c>
      <c r="BJ33" s="1" t="s">
        <v>778</v>
      </c>
      <c r="BL33" s="1" t="s">
        <v>1154</v>
      </c>
      <c r="BM33" s="1" t="s">
        <v>206</v>
      </c>
      <c r="BN33" s="1" t="s">
        <v>1154</v>
      </c>
      <c r="BO33" s="1" t="s">
        <v>206</v>
      </c>
      <c r="BP33" s="1" t="s">
        <v>207</v>
      </c>
      <c r="BQ33" s="1" t="s">
        <v>396</v>
      </c>
      <c r="BR33" s="1" t="s">
        <v>207</v>
      </c>
      <c r="BS33" s="1" t="s">
        <v>202</v>
      </c>
      <c r="BT33" s="1" t="s">
        <v>202</v>
      </c>
      <c r="BU33" s="1" t="s">
        <v>202</v>
      </c>
      <c r="BV33" s="1" t="s">
        <v>208</v>
      </c>
      <c r="BW33" s="1" t="s">
        <v>202</v>
      </c>
      <c r="BX33" s="1" t="s">
        <v>202</v>
      </c>
      <c r="BY33" s="1" t="s">
        <v>202</v>
      </c>
      <c r="BZ33" s="1" t="s">
        <v>202</v>
      </c>
      <c r="CA33" s="1" t="s">
        <v>202</v>
      </c>
      <c r="CB33" s="1" t="s">
        <v>1154</v>
      </c>
      <c r="CC33" s="1" t="s">
        <v>206</v>
      </c>
      <c r="CD33" s="1" t="s">
        <v>210</v>
      </c>
      <c r="CE33" s="1" t="s">
        <v>207</v>
      </c>
      <c r="CF33" s="1" t="s">
        <v>207</v>
      </c>
      <c r="CG33" s="1" t="s">
        <v>207</v>
      </c>
      <c r="CH33" s="1" t="s">
        <v>207</v>
      </c>
      <c r="CI33" s="1" t="s">
        <v>207</v>
      </c>
      <c r="CJ33" s="1" t="s">
        <v>207</v>
      </c>
      <c r="CK33" s="1" t="s">
        <v>649</v>
      </c>
      <c r="CL33" s="1" t="s">
        <v>649</v>
      </c>
      <c r="CM33" s="1" t="s">
        <v>207</v>
      </c>
      <c r="CN33" s="1" t="s">
        <v>649</v>
      </c>
      <c r="CO33" s="1" t="s">
        <v>1039</v>
      </c>
      <c r="CP33" s="1" t="s">
        <v>1129</v>
      </c>
      <c r="CQ33" s="1" t="s">
        <v>1073</v>
      </c>
      <c r="CR33" s="1" t="s">
        <v>1041</v>
      </c>
      <c r="CS33" s="1" t="s">
        <v>10</v>
      </c>
      <c r="CT33" s="1" t="s">
        <v>391</v>
      </c>
      <c r="CV33" s="1" t="s">
        <v>1042</v>
      </c>
      <c r="CW33" s="1" t="s">
        <v>1041</v>
      </c>
      <c r="DA33" s="1" t="s">
        <v>1043</v>
      </c>
      <c r="DB33" s="1" t="s">
        <v>1043</v>
      </c>
      <c r="DC33" s="1" t="s">
        <v>1044</v>
      </c>
      <c r="DD33" s="1" t="s">
        <v>1045</v>
      </c>
      <c r="DE33" s="1" t="s">
        <v>1046</v>
      </c>
      <c r="DG33" s="1" t="s">
        <v>386</v>
      </c>
      <c r="DL33" s="1" t="s">
        <v>1043</v>
      </c>
      <c r="DM33" s="1" t="s">
        <v>1043</v>
      </c>
      <c r="DN33" s="1" t="s">
        <v>1047</v>
      </c>
      <c r="DO33" s="1" t="s">
        <v>1091</v>
      </c>
      <c r="DP33" s="1" t="s">
        <v>1092</v>
      </c>
      <c r="DR33" s="1" t="s">
        <v>1091</v>
      </c>
      <c r="DS33" s="1" t="s">
        <v>1108</v>
      </c>
      <c r="EB33" s="1" t="s">
        <v>5</v>
      </c>
      <c r="EC33" s="1" t="s">
        <v>640</v>
      </c>
      <c r="ED33" s="1" t="s">
        <v>262</v>
      </c>
      <c r="EE33" s="1" t="s">
        <v>758</v>
      </c>
      <c r="EF33" s="1" t="s">
        <v>759</v>
      </c>
      <c r="EG33" s="1" t="s">
        <v>760</v>
      </c>
      <c r="EH33" s="1" t="s">
        <v>760</v>
      </c>
      <c r="EI33" s="1" t="s">
        <v>203</v>
      </c>
      <c r="EJ33" s="1" t="s">
        <v>316</v>
      </c>
      <c r="EK33" s="1" t="s">
        <v>322</v>
      </c>
      <c r="EL33" s="1" t="s">
        <v>761</v>
      </c>
      <c r="EM33" s="1" t="s">
        <v>329</v>
      </c>
      <c r="EN33" s="1" t="s">
        <v>761</v>
      </c>
      <c r="EO33" s="1" t="s">
        <v>761</v>
      </c>
      <c r="EP33" s="1" t="s">
        <v>761</v>
      </c>
      <c r="EQ33" s="1" t="s">
        <v>330</v>
      </c>
      <c r="ER33" s="1" t="s">
        <v>347</v>
      </c>
      <c r="ES33" s="1" t="s">
        <v>759</v>
      </c>
      <c r="ET33" s="1" t="s">
        <v>359</v>
      </c>
      <c r="EU33" s="1" t="s">
        <v>372</v>
      </c>
      <c r="EV33" s="1" t="s">
        <v>382</v>
      </c>
      <c r="EW33" s="1" t="s">
        <v>762</v>
      </c>
      <c r="EX33" s="1" t="s">
        <v>209</v>
      </c>
      <c r="EY33" s="1" t="s">
        <v>209</v>
      </c>
      <c r="EZ33" s="1" t="s">
        <v>386</v>
      </c>
      <c r="FA33" s="1" t="s">
        <v>393</v>
      </c>
      <c r="FB33" s="1" t="s">
        <v>763</v>
      </c>
      <c r="FC33" s="1" t="s">
        <v>394</v>
      </c>
      <c r="FD33" s="1" t="s">
        <v>1227</v>
      </c>
      <c r="FH33" s="1" t="s">
        <v>765</v>
      </c>
      <c r="FJ33" s="1" t="s">
        <v>766</v>
      </c>
      <c r="FK33" s="1" t="s">
        <v>759</v>
      </c>
      <c r="FL33" s="1" t="s">
        <v>767</v>
      </c>
      <c r="FM33" s="1" t="s">
        <v>768</v>
      </c>
      <c r="FN33" s="1" t="s">
        <v>769</v>
      </c>
      <c r="FO33" s="1">
        <v>10400</v>
      </c>
      <c r="FP33" s="1" t="s">
        <v>766</v>
      </c>
      <c r="FQ33" s="1" t="s">
        <v>759</v>
      </c>
      <c r="FR33" s="1" t="s">
        <v>770</v>
      </c>
      <c r="FS33" s="1" t="s">
        <v>768</v>
      </c>
      <c r="FT33" s="1" t="s">
        <v>769</v>
      </c>
      <c r="FU33" s="1">
        <v>10400</v>
      </c>
      <c r="FV33" s="1">
        <v>1</v>
      </c>
      <c r="FW33" s="1" t="s">
        <v>771</v>
      </c>
      <c r="FZ33" s="1" t="s">
        <v>772</v>
      </c>
      <c r="GA33" s="1" t="s">
        <v>761</v>
      </c>
      <c r="GB33" s="1" t="s">
        <v>761</v>
      </c>
      <c r="GD33" s="1" t="s">
        <v>761</v>
      </c>
      <c r="GF33" s="1" t="s">
        <v>773</v>
      </c>
      <c r="GG33" s="1" t="s">
        <v>772</v>
      </c>
      <c r="GI33" s="1" t="s">
        <v>761</v>
      </c>
      <c r="GL33" s="1" t="s">
        <v>759</v>
      </c>
      <c r="GM33" s="1" t="s">
        <v>208</v>
      </c>
      <c r="GN33" s="1" t="s">
        <v>774</v>
      </c>
      <c r="GO33" s="1" t="s">
        <v>774</v>
      </c>
      <c r="GP33" s="1" t="s">
        <v>774</v>
      </c>
      <c r="GQ33" s="1" t="s">
        <v>761</v>
      </c>
      <c r="GR33" s="1" t="s">
        <v>759</v>
      </c>
      <c r="GS33" s="1" t="s">
        <v>767</v>
      </c>
      <c r="GT33" s="1" t="s">
        <v>768</v>
      </c>
      <c r="GU33" s="1" t="s">
        <v>769</v>
      </c>
      <c r="GV33" s="1">
        <v>10400</v>
      </c>
      <c r="GW33" s="1" t="s">
        <v>775</v>
      </c>
      <c r="GX33" s="1" t="s">
        <v>776</v>
      </c>
      <c r="GY33" s="1" t="s">
        <v>776</v>
      </c>
      <c r="GZ33" s="1" t="s">
        <v>777</v>
      </c>
      <c r="HB33" s="1" t="s">
        <v>761</v>
      </c>
      <c r="HD33" s="1" t="s">
        <v>778</v>
      </c>
      <c r="HE33" s="1" t="s">
        <v>778</v>
      </c>
      <c r="HF33" s="1" t="s">
        <v>778</v>
      </c>
    </row>
    <row r="34" spans="2:214" x14ac:dyDescent="0.2">
      <c r="B34" s="1" t="s">
        <v>1219</v>
      </c>
      <c r="C34" s="1" t="s">
        <v>1156</v>
      </c>
      <c r="E34" s="1" t="s">
        <v>1171</v>
      </c>
      <c r="H34" s="1" t="s">
        <v>424</v>
      </c>
      <c r="I34" s="1" t="s">
        <v>1187</v>
      </c>
      <c r="J34" s="1" t="s">
        <v>1195</v>
      </c>
      <c r="K34" s="1" t="s">
        <v>760</v>
      </c>
      <c r="L34" s="1" t="s">
        <v>760</v>
      </c>
      <c r="M34" s="1" t="s">
        <v>203</v>
      </c>
      <c r="N34" s="1" t="s">
        <v>760</v>
      </c>
      <c r="O34" s="1" t="s">
        <v>760</v>
      </c>
      <c r="P34" s="1" t="s">
        <v>1151</v>
      </c>
      <c r="Q34" s="1" t="s">
        <v>1152</v>
      </c>
      <c r="R34" s="1" t="s">
        <v>5</v>
      </c>
      <c r="S34" s="1" t="s">
        <v>643</v>
      </c>
      <c r="T34" s="1" t="s">
        <v>307</v>
      </c>
      <c r="U34" s="1" t="s">
        <v>202</v>
      </c>
      <c r="V34" s="1" t="s">
        <v>202</v>
      </c>
      <c r="W34" s="1" t="s">
        <v>202</v>
      </c>
      <c r="X34" s="1" t="s">
        <v>1176</v>
      </c>
      <c r="Y34" s="1" t="s">
        <v>1177</v>
      </c>
      <c r="Z34" s="1" t="s">
        <v>202</v>
      </c>
      <c r="AA34" s="1" t="s">
        <v>202</v>
      </c>
      <c r="AB34" s="1" t="s">
        <v>202</v>
      </c>
      <c r="AC34" s="1" t="s">
        <v>10</v>
      </c>
      <c r="AD34" s="1" t="s">
        <v>135</v>
      </c>
      <c r="AE34" s="1" t="s">
        <v>9</v>
      </c>
      <c r="AF34" s="1" t="s">
        <v>644</v>
      </c>
      <c r="AG34" s="1" t="s">
        <v>315</v>
      </c>
      <c r="AH34" s="1" t="s">
        <v>202</v>
      </c>
      <c r="AI34" s="1" t="s">
        <v>202</v>
      </c>
      <c r="AJ34" s="1" t="s">
        <v>760</v>
      </c>
      <c r="AK34" s="1" t="s">
        <v>760</v>
      </c>
      <c r="AL34" s="1" t="s">
        <v>203</v>
      </c>
      <c r="AM34" s="1" t="s">
        <v>204</v>
      </c>
      <c r="AN34" s="1" t="s">
        <v>322</v>
      </c>
      <c r="AO34" s="1" t="s">
        <v>205</v>
      </c>
      <c r="AP34" s="1" t="s">
        <v>329</v>
      </c>
      <c r="AQ34" s="1" t="s">
        <v>1153</v>
      </c>
      <c r="AT34" s="1" t="s">
        <v>761</v>
      </c>
      <c r="AU34" s="1" t="s">
        <v>335</v>
      </c>
      <c r="AV34" s="1" t="s">
        <v>340</v>
      </c>
      <c r="AW34" s="1" t="s">
        <v>202</v>
      </c>
      <c r="AX34" s="1" t="s">
        <v>359</v>
      </c>
      <c r="AY34" s="1" t="s">
        <v>369</v>
      </c>
      <c r="AZ34" s="1" t="s">
        <v>382</v>
      </c>
      <c r="BA34" s="1" t="s">
        <v>1182</v>
      </c>
      <c r="BC34" s="1" t="s">
        <v>1153</v>
      </c>
      <c r="BE34" s="1" t="s">
        <v>386</v>
      </c>
      <c r="BF34" s="1" t="s">
        <v>393</v>
      </c>
      <c r="BH34" s="1" t="s">
        <v>394</v>
      </c>
      <c r="BI34" s="1" t="s">
        <v>1227</v>
      </c>
      <c r="BJ34" s="1" t="s">
        <v>778</v>
      </c>
      <c r="BL34" s="1" t="s">
        <v>1154</v>
      </c>
      <c r="BM34" s="1" t="s">
        <v>206</v>
      </c>
      <c r="BN34" s="1" t="s">
        <v>1154</v>
      </c>
      <c r="BO34" s="1" t="s">
        <v>206</v>
      </c>
      <c r="BP34" s="1" t="s">
        <v>207</v>
      </c>
      <c r="BQ34" s="1" t="s">
        <v>396</v>
      </c>
      <c r="BR34" s="1" t="s">
        <v>207</v>
      </c>
      <c r="BS34" s="1" t="s">
        <v>202</v>
      </c>
      <c r="BT34" s="1" t="s">
        <v>202</v>
      </c>
      <c r="BU34" s="1" t="s">
        <v>202</v>
      </c>
      <c r="BV34" s="1" t="s">
        <v>208</v>
      </c>
      <c r="BW34" s="1" t="s">
        <v>202</v>
      </c>
      <c r="BX34" s="1" t="s">
        <v>202</v>
      </c>
      <c r="BY34" s="1" t="s">
        <v>202</v>
      </c>
      <c r="BZ34" s="1" t="s">
        <v>202</v>
      </c>
      <c r="CA34" s="1" t="s">
        <v>202</v>
      </c>
      <c r="CB34" s="1" t="s">
        <v>1154</v>
      </c>
      <c r="CC34" s="1" t="s">
        <v>206</v>
      </c>
      <c r="CD34" s="1" t="s">
        <v>210</v>
      </c>
      <c r="CE34" s="1" t="s">
        <v>207</v>
      </c>
      <c r="CF34" s="1" t="s">
        <v>207</v>
      </c>
      <c r="CG34" s="1" t="s">
        <v>207</v>
      </c>
      <c r="CH34" s="1" t="s">
        <v>207</v>
      </c>
      <c r="CI34" s="1" t="s">
        <v>207</v>
      </c>
      <c r="CJ34" s="1" t="s">
        <v>207</v>
      </c>
      <c r="CK34" s="1" t="s">
        <v>649</v>
      </c>
      <c r="CL34" s="1" t="s">
        <v>649</v>
      </c>
      <c r="CM34" s="1" t="s">
        <v>207</v>
      </c>
      <c r="CN34" s="1" t="s">
        <v>649</v>
      </c>
      <c r="CO34" s="1" t="s">
        <v>1039</v>
      </c>
      <c r="CP34" s="1" t="s">
        <v>1129</v>
      </c>
      <c r="CQ34" s="1" t="s">
        <v>1078</v>
      </c>
      <c r="CR34" s="1" t="s">
        <v>1041</v>
      </c>
      <c r="CS34" s="1" t="s">
        <v>10</v>
      </c>
      <c r="CT34" s="1" t="s">
        <v>391</v>
      </c>
      <c r="CV34" s="1" t="s">
        <v>1042</v>
      </c>
      <c r="CW34" s="1" t="s">
        <v>1041</v>
      </c>
      <c r="DA34" s="1" t="s">
        <v>1043</v>
      </c>
      <c r="DB34" s="1" t="s">
        <v>1043</v>
      </c>
      <c r="DC34" s="1" t="s">
        <v>1044</v>
      </c>
      <c r="DD34" s="1" t="s">
        <v>1045</v>
      </c>
      <c r="DE34" s="1" t="s">
        <v>1046</v>
      </c>
      <c r="DG34" s="1" t="s">
        <v>386</v>
      </c>
      <c r="DL34" s="1" t="s">
        <v>1043</v>
      </c>
      <c r="DM34" s="1" t="s">
        <v>1043</v>
      </c>
      <c r="DN34" s="1" t="s">
        <v>1047</v>
      </c>
      <c r="DO34" s="1" t="s">
        <v>1091</v>
      </c>
      <c r="DP34" s="1" t="s">
        <v>1092</v>
      </c>
      <c r="DR34" s="1" t="s">
        <v>1091</v>
      </c>
      <c r="DS34" s="1" t="s">
        <v>1108</v>
      </c>
      <c r="EB34" s="1" t="s">
        <v>5</v>
      </c>
      <c r="EC34" s="1" t="s">
        <v>640</v>
      </c>
      <c r="ED34" s="1" t="s">
        <v>262</v>
      </c>
      <c r="EE34" s="1" t="s">
        <v>758</v>
      </c>
      <c r="EF34" s="1" t="s">
        <v>759</v>
      </c>
      <c r="EG34" s="1" t="s">
        <v>760</v>
      </c>
      <c r="EH34" s="1" t="s">
        <v>760</v>
      </c>
      <c r="EI34" s="1" t="s">
        <v>203</v>
      </c>
      <c r="EJ34" s="1" t="s">
        <v>316</v>
      </c>
      <c r="EK34" s="1" t="s">
        <v>322</v>
      </c>
      <c r="EL34" s="1" t="s">
        <v>761</v>
      </c>
      <c r="EM34" s="1" t="s">
        <v>329</v>
      </c>
      <c r="EN34" s="1" t="s">
        <v>761</v>
      </c>
      <c r="EO34" s="1" t="s">
        <v>761</v>
      </c>
      <c r="EP34" s="1" t="s">
        <v>761</v>
      </c>
      <c r="EQ34" s="1" t="s">
        <v>330</v>
      </c>
      <c r="ER34" s="1" t="s">
        <v>347</v>
      </c>
      <c r="ES34" s="1" t="s">
        <v>759</v>
      </c>
      <c r="ET34" s="1" t="s">
        <v>359</v>
      </c>
      <c r="EU34" s="1" t="s">
        <v>372</v>
      </c>
      <c r="EV34" s="1" t="s">
        <v>382</v>
      </c>
      <c r="EW34" s="1" t="s">
        <v>762</v>
      </c>
      <c r="EX34" s="1" t="s">
        <v>209</v>
      </c>
      <c r="EY34" s="1" t="s">
        <v>209</v>
      </c>
      <c r="EZ34" s="1" t="s">
        <v>386</v>
      </c>
      <c r="FA34" s="1" t="s">
        <v>393</v>
      </c>
      <c r="FB34" s="1" t="s">
        <v>763</v>
      </c>
      <c r="FC34" s="1" t="s">
        <v>394</v>
      </c>
      <c r="FD34" s="1" t="s">
        <v>1227</v>
      </c>
      <c r="FH34" s="1" t="s">
        <v>765</v>
      </c>
      <c r="FJ34" s="1" t="s">
        <v>766</v>
      </c>
      <c r="FK34" s="1" t="s">
        <v>759</v>
      </c>
      <c r="FL34" s="1" t="s">
        <v>767</v>
      </c>
      <c r="FM34" s="1" t="s">
        <v>768</v>
      </c>
      <c r="FN34" s="1" t="s">
        <v>769</v>
      </c>
      <c r="FO34" s="1">
        <v>10400</v>
      </c>
      <c r="FP34" s="1" t="s">
        <v>766</v>
      </c>
      <c r="FQ34" s="1" t="s">
        <v>759</v>
      </c>
      <c r="FR34" s="1" t="s">
        <v>770</v>
      </c>
      <c r="FS34" s="1" t="s">
        <v>768</v>
      </c>
      <c r="FT34" s="1" t="s">
        <v>769</v>
      </c>
      <c r="FU34" s="1">
        <v>10400</v>
      </c>
      <c r="FV34" s="1">
        <v>1</v>
      </c>
      <c r="FW34" s="1" t="s">
        <v>771</v>
      </c>
      <c r="FZ34" s="1" t="s">
        <v>772</v>
      </c>
      <c r="GA34" s="1" t="s">
        <v>761</v>
      </c>
      <c r="GB34" s="1" t="s">
        <v>761</v>
      </c>
      <c r="GD34" s="1" t="s">
        <v>761</v>
      </c>
      <c r="GF34" s="1" t="s">
        <v>773</v>
      </c>
      <c r="GG34" s="1" t="s">
        <v>772</v>
      </c>
      <c r="GI34" s="1" t="s">
        <v>761</v>
      </c>
      <c r="GL34" s="1" t="s">
        <v>759</v>
      </c>
      <c r="GM34" s="1" t="s">
        <v>208</v>
      </c>
      <c r="GN34" s="1" t="s">
        <v>774</v>
      </c>
      <c r="GO34" s="1" t="s">
        <v>774</v>
      </c>
      <c r="GP34" s="1" t="s">
        <v>774</v>
      </c>
      <c r="GQ34" s="1" t="s">
        <v>761</v>
      </c>
      <c r="GR34" s="1" t="s">
        <v>759</v>
      </c>
      <c r="GS34" s="1" t="s">
        <v>767</v>
      </c>
      <c r="GT34" s="1" t="s">
        <v>768</v>
      </c>
      <c r="GU34" s="1" t="s">
        <v>769</v>
      </c>
      <c r="GV34" s="1">
        <v>10400</v>
      </c>
      <c r="GW34" s="1" t="s">
        <v>775</v>
      </c>
      <c r="GX34" s="1" t="s">
        <v>776</v>
      </c>
      <c r="GY34" s="1" t="s">
        <v>776</v>
      </c>
      <c r="GZ34" s="1" t="s">
        <v>777</v>
      </c>
      <c r="HB34" s="1" t="s">
        <v>761</v>
      </c>
      <c r="HD34" s="1" t="s">
        <v>778</v>
      </c>
      <c r="HE34" s="1" t="s">
        <v>778</v>
      </c>
      <c r="HF34" s="1" t="s">
        <v>778</v>
      </c>
    </row>
    <row r="35" spans="2:214" x14ac:dyDescent="0.2">
      <c r="C35" s="1" t="s">
        <v>1156</v>
      </c>
      <c r="E35" s="1" t="s">
        <v>1168</v>
      </c>
      <c r="H35" s="1" t="s">
        <v>425</v>
      </c>
      <c r="I35" s="1" t="s">
        <v>1187</v>
      </c>
      <c r="J35" s="1" t="s">
        <v>1196</v>
      </c>
      <c r="K35" s="1" t="s">
        <v>760</v>
      </c>
      <c r="L35" s="1" t="s">
        <v>760</v>
      </c>
      <c r="M35" s="1" t="s">
        <v>203</v>
      </c>
      <c r="N35" s="1" t="s">
        <v>760</v>
      </c>
      <c r="O35" s="1" t="s">
        <v>760</v>
      </c>
      <c r="P35" s="1" t="s">
        <v>1151</v>
      </c>
      <c r="Q35" s="1" t="s">
        <v>1152</v>
      </c>
      <c r="R35" s="1" t="s">
        <v>5</v>
      </c>
      <c r="S35" s="1" t="s">
        <v>640</v>
      </c>
      <c r="T35" s="1" t="s">
        <v>263</v>
      </c>
      <c r="U35" s="1" t="s">
        <v>1172</v>
      </c>
      <c r="V35" s="1" t="s">
        <v>202</v>
      </c>
      <c r="W35" s="1" t="s">
        <v>1184</v>
      </c>
      <c r="X35" s="1" t="s">
        <v>1176</v>
      </c>
      <c r="Y35" s="1" t="s">
        <v>1183</v>
      </c>
      <c r="Z35" s="1" t="s">
        <v>202</v>
      </c>
      <c r="AA35" s="1" t="s">
        <v>202</v>
      </c>
      <c r="AB35" s="1" t="s">
        <v>202</v>
      </c>
      <c r="AC35" s="1" t="s">
        <v>10</v>
      </c>
      <c r="AD35" s="1" t="s">
        <v>135</v>
      </c>
      <c r="AE35" s="1" t="s">
        <v>6</v>
      </c>
      <c r="AF35" s="1" t="s">
        <v>640</v>
      </c>
      <c r="AG35" s="1" t="s">
        <v>263</v>
      </c>
      <c r="AH35" s="1" t="s">
        <v>202</v>
      </c>
      <c r="AI35" s="1" t="s">
        <v>1172</v>
      </c>
      <c r="AJ35" s="1" t="s">
        <v>760</v>
      </c>
      <c r="AK35" s="1" t="s">
        <v>760</v>
      </c>
      <c r="AL35" s="1" t="s">
        <v>203</v>
      </c>
      <c r="AM35" s="1" t="s">
        <v>204</v>
      </c>
      <c r="AN35" s="1" t="s">
        <v>322</v>
      </c>
      <c r="AO35" s="1" t="s">
        <v>205</v>
      </c>
      <c r="AP35" s="1" t="s">
        <v>329</v>
      </c>
      <c r="AQ35" s="1" t="s">
        <v>1153</v>
      </c>
      <c r="AT35" s="1" t="s">
        <v>761</v>
      </c>
      <c r="AU35" s="1" t="s">
        <v>336</v>
      </c>
      <c r="AV35" s="1" t="s">
        <v>341</v>
      </c>
      <c r="AW35" s="1" t="s">
        <v>202</v>
      </c>
      <c r="AX35" s="1" t="s">
        <v>359</v>
      </c>
      <c r="AY35" s="1" t="s">
        <v>370</v>
      </c>
      <c r="AZ35" s="1" t="s">
        <v>382</v>
      </c>
      <c r="BA35" s="1" t="s">
        <v>1182</v>
      </c>
      <c r="BC35" s="1" t="s">
        <v>1153</v>
      </c>
      <c r="BE35" s="1" t="s">
        <v>386</v>
      </c>
      <c r="BF35" s="1" t="s">
        <v>393</v>
      </c>
      <c r="BH35" s="1" t="s">
        <v>394</v>
      </c>
      <c r="BI35" s="1" t="s">
        <v>1227</v>
      </c>
      <c r="BJ35" s="1" t="s">
        <v>778</v>
      </c>
      <c r="BL35" s="1" t="s">
        <v>1154</v>
      </c>
      <c r="BM35" s="1" t="s">
        <v>206</v>
      </c>
      <c r="BN35" s="1" t="s">
        <v>1154</v>
      </c>
      <c r="BO35" s="1" t="s">
        <v>206</v>
      </c>
      <c r="BP35" s="1" t="s">
        <v>207</v>
      </c>
      <c r="BQ35" s="1" t="s">
        <v>396</v>
      </c>
      <c r="BR35" s="1" t="s">
        <v>207</v>
      </c>
      <c r="BS35" s="1" t="s">
        <v>202</v>
      </c>
      <c r="BT35" s="1" t="s">
        <v>202</v>
      </c>
      <c r="BU35" s="1" t="s">
        <v>202</v>
      </c>
      <c r="BX35" s="1" t="s">
        <v>202</v>
      </c>
      <c r="BY35" s="1" t="s">
        <v>202</v>
      </c>
      <c r="BZ35" s="1" t="s">
        <v>202</v>
      </c>
      <c r="CA35" s="1" t="s">
        <v>202</v>
      </c>
      <c r="CB35" s="1" t="s">
        <v>1154</v>
      </c>
      <c r="CC35" s="1" t="s">
        <v>206</v>
      </c>
      <c r="CD35" s="1" t="s">
        <v>210</v>
      </c>
      <c r="CE35" s="1" t="s">
        <v>207</v>
      </c>
      <c r="CF35" s="1" t="s">
        <v>207</v>
      </c>
      <c r="CG35" s="1" t="s">
        <v>207</v>
      </c>
      <c r="CH35" s="1" t="s">
        <v>207</v>
      </c>
      <c r="CI35" s="1" t="s">
        <v>207</v>
      </c>
      <c r="CJ35" s="1" t="s">
        <v>207</v>
      </c>
      <c r="CK35" s="1" t="s">
        <v>649</v>
      </c>
      <c r="CL35" s="1" t="s">
        <v>649</v>
      </c>
      <c r="CM35" s="1" t="s">
        <v>207</v>
      </c>
      <c r="CN35" s="1" t="s">
        <v>649</v>
      </c>
      <c r="CO35" s="1" t="s">
        <v>1039</v>
      </c>
      <c r="CP35" s="1" t="s">
        <v>1129</v>
      </c>
      <c r="CQ35" s="1" t="s">
        <v>1083</v>
      </c>
      <c r="CR35" s="1" t="s">
        <v>1041</v>
      </c>
      <c r="CS35" s="1" t="s">
        <v>10</v>
      </c>
      <c r="CT35" s="1" t="s">
        <v>391</v>
      </c>
      <c r="CV35" s="1" t="s">
        <v>1042</v>
      </c>
      <c r="CW35" s="1" t="s">
        <v>1041</v>
      </c>
      <c r="DA35" s="1" t="s">
        <v>1043</v>
      </c>
      <c r="DB35" s="1" t="s">
        <v>1043</v>
      </c>
      <c r="DC35" s="1" t="s">
        <v>1044</v>
      </c>
      <c r="DD35" s="1" t="s">
        <v>1045</v>
      </c>
      <c r="DE35" s="1" t="s">
        <v>1046</v>
      </c>
      <c r="DG35" s="1" t="s">
        <v>386</v>
      </c>
      <c r="DL35" s="1" t="s">
        <v>1043</v>
      </c>
      <c r="DM35" s="1" t="s">
        <v>1043</v>
      </c>
      <c r="DN35" s="1" t="s">
        <v>1047</v>
      </c>
      <c r="DO35" s="1" t="s">
        <v>1091</v>
      </c>
      <c r="DP35" s="1" t="s">
        <v>1092</v>
      </c>
      <c r="DR35" s="1" t="s">
        <v>1091</v>
      </c>
      <c r="DS35" s="1" t="s">
        <v>1108</v>
      </c>
      <c r="EB35" s="1" t="s">
        <v>5</v>
      </c>
      <c r="EC35" s="1" t="s">
        <v>640</v>
      </c>
      <c r="ED35" s="1" t="s">
        <v>262</v>
      </c>
      <c r="EE35" s="1" t="s">
        <v>758</v>
      </c>
      <c r="EF35" s="1" t="s">
        <v>759</v>
      </c>
      <c r="EG35" s="1" t="s">
        <v>760</v>
      </c>
      <c r="EH35" s="1" t="s">
        <v>760</v>
      </c>
      <c r="EI35" s="1" t="s">
        <v>203</v>
      </c>
      <c r="EJ35" s="1" t="s">
        <v>316</v>
      </c>
      <c r="EK35" s="1" t="s">
        <v>322</v>
      </c>
      <c r="EL35" s="1" t="s">
        <v>761</v>
      </c>
      <c r="EM35" s="1" t="s">
        <v>329</v>
      </c>
      <c r="EN35" s="1" t="s">
        <v>761</v>
      </c>
      <c r="EO35" s="1" t="s">
        <v>761</v>
      </c>
      <c r="EP35" s="1" t="s">
        <v>761</v>
      </c>
      <c r="EQ35" s="1" t="s">
        <v>330</v>
      </c>
      <c r="ER35" s="1" t="s">
        <v>347</v>
      </c>
      <c r="ES35" s="1" t="s">
        <v>759</v>
      </c>
      <c r="ET35" s="1" t="s">
        <v>359</v>
      </c>
      <c r="EU35" s="1" t="s">
        <v>372</v>
      </c>
      <c r="EV35" s="1" t="s">
        <v>382</v>
      </c>
      <c r="EW35" s="1" t="s">
        <v>762</v>
      </c>
      <c r="EX35" s="1" t="s">
        <v>209</v>
      </c>
      <c r="EY35" s="1" t="s">
        <v>209</v>
      </c>
      <c r="EZ35" s="1" t="s">
        <v>386</v>
      </c>
      <c r="FA35" s="1" t="s">
        <v>393</v>
      </c>
      <c r="FB35" s="1" t="s">
        <v>763</v>
      </c>
      <c r="FC35" s="1" t="s">
        <v>394</v>
      </c>
      <c r="FD35" s="1" t="s">
        <v>1227</v>
      </c>
      <c r="FH35" s="1" t="s">
        <v>765</v>
      </c>
      <c r="FJ35" s="1" t="s">
        <v>766</v>
      </c>
      <c r="FK35" s="1" t="s">
        <v>759</v>
      </c>
      <c r="FL35" s="1" t="s">
        <v>767</v>
      </c>
      <c r="FM35" s="1" t="s">
        <v>768</v>
      </c>
      <c r="FN35" s="1" t="s">
        <v>769</v>
      </c>
      <c r="FO35" s="1">
        <v>10400</v>
      </c>
      <c r="FP35" s="1" t="s">
        <v>766</v>
      </c>
      <c r="FQ35" s="1" t="s">
        <v>759</v>
      </c>
      <c r="FR35" s="1" t="s">
        <v>770</v>
      </c>
      <c r="FS35" s="1" t="s">
        <v>768</v>
      </c>
      <c r="FT35" s="1" t="s">
        <v>769</v>
      </c>
      <c r="FU35" s="1">
        <v>10400</v>
      </c>
      <c r="FV35" s="1">
        <v>1</v>
      </c>
      <c r="FW35" s="1" t="s">
        <v>771</v>
      </c>
      <c r="FZ35" s="1" t="s">
        <v>772</v>
      </c>
      <c r="GA35" s="1" t="s">
        <v>761</v>
      </c>
      <c r="GB35" s="1" t="s">
        <v>761</v>
      </c>
      <c r="GD35" s="1" t="s">
        <v>761</v>
      </c>
      <c r="GF35" s="1" t="s">
        <v>773</v>
      </c>
      <c r="GG35" s="1" t="s">
        <v>772</v>
      </c>
      <c r="GI35" s="1" t="s">
        <v>761</v>
      </c>
      <c r="GL35" s="1" t="s">
        <v>759</v>
      </c>
      <c r="GM35" s="1" t="s">
        <v>208</v>
      </c>
      <c r="GN35" s="1" t="s">
        <v>774</v>
      </c>
      <c r="GO35" s="1" t="s">
        <v>774</v>
      </c>
      <c r="GP35" s="1" t="s">
        <v>774</v>
      </c>
      <c r="GQ35" s="1" t="s">
        <v>761</v>
      </c>
      <c r="GR35" s="1" t="s">
        <v>759</v>
      </c>
      <c r="GS35" s="1" t="s">
        <v>767</v>
      </c>
      <c r="GT35" s="1" t="s">
        <v>768</v>
      </c>
      <c r="GU35" s="1" t="s">
        <v>769</v>
      </c>
      <c r="GV35" s="1">
        <v>10400</v>
      </c>
      <c r="GW35" s="1" t="s">
        <v>775</v>
      </c>
      <c r="GX35" s="1" t="s">
        <v>776</v>
      </c>
      <c r="GY35" s="1" t="s">
        <v>776</v>
      </c>
      <c r="GZ35" s="1" t="s">
        <v>777</v>
      </c>
      <c r="HB35" s="1" t="s">
        <v>761</v>
      </c>
      <c r="HD35" s="1" t="s">
        <v>778</v>
      </c>
      <c r="HE35" s="1" t="s">
        <v>778</v>
      </c>
      <c r="HF35" s="1" t="s">
        <v>778</v>
      </c>
    </row>
    <row r="36" spans="2:214" x14ac:dyDescent="0.2">
      <c r="C36" s="1" t="s">
        <v>1156</v>
      </c>
      <c r="E36" s="1" t="s">
        <v>1169</v>
      </c>
      <c r="H36" s="1" t="s">
        <v>426</v>
      </c>
      <c r="I36" s="1" t="s">
        <v>1187</v>
      </c>
      <c r="J36" s="1" t="s">
        <v>1197</v>
      </c>
      <c r="K36" s="1" t="s">
        <v>760</v>
      </c>
      <c r="L36" s="1" t="s">
        <v>760</v>
      </c>
      <c r="M36" s="1" t="s">
        <v>203</v>
      </c>
      <c r="N36" s="1" t="s">
        <v>760</v>
      </c>
      <c r="O36" s="1" t="s">
        <v>760</v>
      </c>
      <c r="P36" s="1" t="s">
        <v>1151</v>
      </c>
      <c r="Q36" s="1" t="s">
        <v>1152</v>
      </c>
      <c r="R36" s="1" t="s">
        <v>5</v>
      </c>
      <c r="S36" s="1" t="s">
        <v>640</v>
      </c>
      <c r="T36" s="1" t="s">
        <v>272</v>
      </c>
      <c r="U36" s="1" t="s">
        <v>1173</v>
      </c>
      <c r="V36" s="1" t="s">
        <v>202</v>
      </c>
      <c r="W36" s="1" t="s">
        <v>1184</v>
      </c>
      <c r="X36" s="1" t="s">
        <v>1176</v>
      </c>
      <c r="Y36" s="1" t="s">
        <v>1183</v>
      </c>
      <c r="Z36" s="1" t="s">
        <v>202</v>
      </c>
      <c r="AA36" s="1" t="s">
        <v>202</v>
      </c>
      <c r="AB36" s="1" t="s">
        <v>202</v>
      </c>
      <c r="AC36" s="1" t="s">
        <v>10</v>
      </c>
      <c r="AD36" s="1" t="s">
        <v>135</v>
      </c>
      <c r="AE36" s="1" t="s">
        <v>8</v>
      </c>
      <c r="AF36" s="1" t="s">
        <v>644</v>
      </c>
      <c r="AG36" s="1" t="s">
        <v>296</v>
      </c>
      <c r="AH36" s="1" t="s">
        <v>202</v>
      </c>
      <c r="AI36" s="1" t="s">
        <v>1173</v>
      </c>
      <c r="AJ36" s="1" t="s">
        <v>760</v>
      </c>
      <c r="AK36" s="1" t="s">
        <v>760</v>
      </c>
      <c r="AL36" s="1" t="s">
        <v>203</v>
      </c>
      <c r="AM36" s="1" t="s">
        <v>204</v>
      </c>
      <c r="AN36" s="1" t="s">
        <v>322</v>
      </c>
      <c r="AO36" s="1" t="s">
        <v>205</v>
      </c>
      <c r="AP36" s="1" t="s">
        <v>328</v>
      </c>
      <c r="AQ36" s="1" t="s">
        <v>1153</v>
      </c>
      <c r="AT36" s="1" t="s">
        <v>761</v>
      </c>
      <c r="AU36" s="1" t="s">
        <v>330</v>
      </c>
      <c r="AV36" s="1" t="s">
        <v>342</v>
      </c>
      <c r="AW36" s="1" t="s">
        <v>202</v>
      </c>
      <c r="AX36" s="1" t="s">
        <v>359</v>
      </c>
      <c r="AY36" s="1" t="s">
        <v>371</v>
      </c>
      <c r="AZ36" s="1" t="s">
        <v>382</v>
      </c>
      <c r="BA36" s="1" t="s">
        <v>1182</v>
      </c>
      <c r="BC36" s="1" t="s">
        <v>1153</v>
      </c>
      <c r="BE36" s="1" t="s">
        <v>386</v>
      </c>
      <c r="BF36" s="1" t="s">
        <v>393</v>
      </c>
      <c r="BH36" s="1" t="s">
        <v>394</v>
      </c>
      <c r="BI36" s="1" t="s">
        <v>1227</v>
      </c>
      <c r="BJ36" s="1" t="s">
        <v>778</v>
      </c>
      <c r="BL36" s="1" t="s">
        <v>1154</v>
      </c>
      <c r="BM36" s="1" t="s">
        <v>206</v>
      </c>
      <c r="BN36" s="1" t="s">
        <v>1154</v>
      </c>
      <c r="BO36" s="1" t="s">
        <v>206</v>
      </c>
      <c r="BP36" s="1" t="s">
        <v>207</v>
      </c>
      <c r="BQ36" s="1" t="s">
        <v>396</v>
      </c>
      <c r="BR36" s="1" t="s">
        <v>207</v>
      </c>
      <c r="BS36" s="1" t="s">
        <v>202</v>
      </c>
      <c r="BT36" s="1" t="s">
        <v>202</v>
      </c>
      <c r="BU36" s="1" t="s">
        <v>202</v>
      </c>
      <c r="BX36" s="1" t="s">
        <v>202</v>
      </c>
      <c r="BY36" s="1" t="s">
        <v>202</v>
      </c>
      <c r="BZ36" s="1" t="s">
        <v>202</v>
      </c>
      <c r="CA36" s="1" t="s">
        <v>202</v>
      </c>
      <c r="CB36" s="1" t="s">
        <v>1154</v>
      </c>
      <c r="CC36" s="1" t="s">
        <v>206</v>
      </c>
      <c r="CD36" s="1" t="s">
        <v>210</v>
      </c>
      <c r="CE36" s="1" t="s">
        <v>207</v>
      </c>
      <c r="CF36" s="1" t="s">
        <v>207</v>
      </c>
      <c r="CG36" s="1" t="s">
        <v>207</v>
      </c>
      <c r="CH36" s="1" t="s">
        <v>207</v>
      </c>
      <c r="CI36" s="1" t="s">
        <v>207</v>
      </c>
      <c r="CJ36" s="1" t="s">
        <v>207</v>
      </c>
      <c r="CK36" s="1" t="s">
        <v>649</v>
      </c>
      <c r="CL36" s="1" t="s">
        <v>649</v>
      </c>
      <c r="CM36" s="1" t="s">
        <v>207</v>
      </c>
      <c r="CN36" s="1" t="s">
        <v>649</v>
      </c>
      <c r="CO36" s="1" t="s">
        <v>1039</v>
      </c>
      <c r="CP36" s="1" t="s">
        <v>1129</v>
      </c>
      <c r="CQ36" s="1" t="s">
        <v>1086</v>
      </c>
      <c r="CR36" s="1" t="s">
        <v>1041</v>
      </c>
      <c r="CS36" s="1" t="s">
        <v>10</v>
      </c>
      <c r="CT36" s="1" t="s">
        <v>391</v>
      </c>
      <c r="CV36" s="1" t="s">
        <v>1042</v>
      </c>
      <c r="CW36" s="1" t="s">
        <v>1041</v>
      </c>
      <c r="DA36" s="1" t="s">
        <v>1043</v>
      </c>
      <c r="DB36" s="1" t="s">
        <v>1043</v>
      </c>
      <c r="DC36" s="1" t="s">
        <v>1044</v>
      </c>
      <c r="DD36" s="1" t="s">
        <v>1045</v>
      </c>
      <c r="DE36" s="1" t="s">
        <v>1046</v>
      </c>
      <c r="DG36" s="1" t="s">
        <v>386</v>
      </c>
      <c r="DL36" s="1" t="s">
        <v>1043</v>
      </c>
      <c r="DM36" s="1" t="s">
        <v>1043</v>
      </c>
      <c r="DN36" s="1" t="s">
        <v>1047</v>
      </c>
      <c r="DO36" s="1" t="s">
        <v>1091</v>
      </c>
      <c r="DP36" s="1" t="s">
        <v>1092</v>
      </c>
      <c r="DR36" s="1" t="s">
        <v>1091</v>
      </c>
      <c r="DS36" s="1" t="s">
        <v>1108</v>
      </c>
      <c r="EB36" s="1" t="s">
        <v>5</v>
      </c>
      <c r="EC36" s="1" t="s">
        <v>640</v>
      </c>
      <c r="ED36" s="1" t="s">
        <v>262</v>
      </c>
      <c r="EE36" s="1" t="s">
        <v>758</v>
      </c>
      <c r="EF36" s="1" t="s">
        <v>759</v>
      </c>
      <c r="EG36" s="1" t="s">
        <v>760</v>
      </c>
      <c r="EH36" s="1" t="s">
        <v>760</v>
      </c>
      <c r="EI36" s="1" t="s">
        <v>203</v>
      </c>
      <c r="EJ36" s="1" t="s">
        <v>316</v>
      </c>
      <c r="EK36" s="1" t="s">
        <v>322</v>
      </c>
      <c r="EL36" s="1" t="s">
        <v>761</v>
      </c>
      <c r="EM36" s="1" t="s">
        <v>329</v>
      </c>
      <c r="EN36" s="1" t="s">
        <v>761</v>
      </c>
      <c r="EO36" s="1" t="s">
        <v>761</v>
      </c>
      <c r="EP36" s="1" t="s">
        <v>761</v>
      </c>
      <c r="EQ36" s="1" t="s">
        <v>330</v>
      </c>
      <c r="ER36" s="1" t="s">
        <v>347</v>
      </c>
      <c r="ES36" s="1" t="s">
        <v>759</v>
      </c>
      <c r="ET36" s="1" t="s">
        <v>359</v>
      </c>
      <c r="EU36" s="1" t="s">
        <v>372</v>
      </c>
      <c r="EV36" s="1" t="s">
        <v>382</v>
      </c>
      <c r="EW36" s="1" t="s">
        <v>762</v>
      </c>
      <c r="EX36" s="1" t="s">
        <v>209</v>
      </c>
      <c r="EY36" s="1" t="s">
        <v>209</v>
      </c>
      <c r="EZ36" s="1" t="s">
        <v>386</v>
      </c>
      <c r="FA36" s="1" t="s">
        <v>393</v>
      </c>
      <c r="FB36" s="1" t="s">
        <v>763</v>
      </c>
      <c r="FC36" s="1" t="s">
        <v>394</v>
      </c>
      <c r="FD36" s="1" t="s">
        <v>1227</v>
      </c>
      <c r="FH36" s="1" t="s">
        <v>765</v>
      </c>
      <c r="FJ36" s="1" t="s">
        <v>766</v>
      </c>
      <c r="FK36" s="1" t="s">
        <v>759</v>
      </c>
      <c r="FL36" s="1" t="s">
        <v>767</v>
      </c>
      <c r="FM36" s="1" t="s">
        <v>768</v>
      </c>
      <c r="FN36" s="1" t="s">
        <v>769</v>
      </c>
      <c r="FO36" s="1">
        <v>10400</v>
      </c>
      <c r="FP36" s="1" t="s">
        <v>766</v>
      </c>
      <c r="FQ36" s="1" t="s">
        <v>759</v>
      </c>
      <c r="FR36" s="1" t="s">
        <v>770</v>
      </c>
      <c r="FS36" s="1" t="s">
        <v>768</v>
      </c>
      <c r="FT36" s="1" t="s">
        <v>769</v>
      </c>
      <c r="FU36" s="1">
        <v>10400</v>
      </c>
      <c r="FV36" s="1">
        <v>1</v>
      </c>
      <c r="FW36" s="1" t="s">
        <v>771</v>
      </c>
      <c r="FZ36" s="1" t="s">
        <v>772</v>
      </c>
      <c r="GA36" s="1" t="s">
        <v>761</v>
      </c>
      <c r="GB36" s="1" t="s">
        <v>761</v>
      </c>
      <c r="GD36" s="1" t="s">
        <v>761</v>
      </c>
      <c r="GF36" s="1" t="s">
        <v>773</v>
      </c>
      <c r="GG36" s="1" t="s">
        <v>772</v>
      </c>
      <c r="GI36" s="1" t="s">
        <v>761</v>
      </c>
      <c r="GL36" s="1" t="s">
        <v>759</v>
      </c>
      <c r="GM36" s="1" t="s">
        <v>208</v>
      </c>
      <c r="GN36" s="1" t="s">
        <v>774</v>
      </c>
      <c r="GO36" s="1" t="s">
        <v>774</v>
      </c>
      <c r="GP36" s="1" t="s">
        <v>774</v>
      </c>
      <c r="GQ36" s="1" t="s">
        <v>761</v>
      </c>
      <c r="GR36" s="1" t="s">
        <v>759</v>
      </c>
      <c r="GS36" s="1" t="s">
        <v>767</v>
      </c>
      <c r="GT36" s="1" t="s">
        <v>768</v>
      </c>
      <c r="GU36" s="1" t="s">
        <v>769</v>
      </c>
      <c r="GV36" s="1">
        <v>10400</v>
      </c>
      <c r="GW36" s="1" t="s">
        <v>775</v>
      </c>
      <c r="GX36" s="1" t="s">
        <v>776</v>
      </c>
      <c r="GY36" s="1" t="s">
        <v>776</v>
      </c>
      <c r="GZ36" s="1" t="s">
        <v>777</v>
      </c>
      <c r="HB36" s="1" t="s">
        <v>761</v>
      </c>
      <c r="HD36" s="1" t="s">
        <v>778</v>
      </c>
      <c r="HE36" s="1" t="s">
        <v>778</v>
      </c>
      <c r="HF36" s="1" t="s">
        <v>778</v>
      </c>
    </row>
    <row r="37" spans="2:214" x14ac:dyDescent="0.2">
      <c r="C37" s="1" t="s">
        <v>1156</v>
      </c>
      <c r="E37" s="1" t="s">
        <v>1170</v>
      </c>
      <c r="H37" s="1" t="s">
        <v>427</v>
      </c>
      <c r="I37" s="1" t="s">
        <v>1187</v>
      </c>
      <c r="J37" s="1" t="s">
        <v>1198</v>
      </c>
      <c r="K37" s="1" t="s">
        <v>760</v>
      </c>
      <c r="L37" s="1" t="s">
        <v>760</v>
      </c>
      <c r="M37" s="1" t="s">
        <v>203</v>
      </c>
      <c r="N37" s="1" t="s">
        <v>760</v>
      </c>
      <c r="O37" s="1" t="s">
        <v>760</v>
      </c>
      <c r="P37" s="1" t="s">
        <v>1151</v>
      </c>
      <c r="Q37" s="1" t="s">
        <v>1152</v>
      </c>
      <c r="R37" s="1" t="s">
        <v>5</v>
      </c>
      <c r="S37" s="1" t="s">
        <v>640</v>
      </c>
      <c r="T37" s="1" t="s">
        <v>274</v>
      </c>
      <c r="U37" s="1" t="s">
        <v>1175</v>
      </c>
      <c r="V37" s="1" t="s">
        <v>202</v>
      </c>
      <c r="W37" s="1" t="s">
        <v>202</v>
      </c>
      <c r="X37" s="1" t="s">
        <v>1176</v>
      </c>
      <c r="Y37" s="1" t="s">
        <v>1177</v>
      </c>
      <c r="Z37" s="1" t="s">
        <v>202</v>
      </c>
      <c r="AA37" s="1" t="s">
        <v>202</v>
      </c>
      <c r="AB37" s="1" t="s">
        <v>202</v>
      </c>
      <c r="AC37" s="1" t="s">
        <v>10</v>
      </c>
      <c r="AD37" s="1" t="s">
        <v>135</v>
      </c>
      <c r="AE37" s="1" t="s">
        <v>5</v>
      </c>
      <c r="AF37" s="1" t="s">
        <v>640</v>
      </c>
      <c r="AG37" s="1" t="s">
        <v>307</v>
      </c>
      <c r="AH37" s="1" t="s">
        <v>202</v>
      </c>
      <c r="AI37" s="1" t="s">
        <v>1175</v>
      </c>
      <c r="AJ37" s="1" t="s">
        <v>760</v>
      </c>
      <c r="AK37" s="1" t="s">
        <v>760</v>
      </c>
      <c r="AL37" s="1" t="s">
        <v>203</v>
      </c>
      <c r="AM37" s="1" t="s">
        <v>204</v>
      </c>
      <c r="AN37" s="1" t="s">
        <v>322</v>
      </c>
      <c r="AO37" s="1" t="s">
        <v>205</v>
      </c>
      <c r="AP37" s="1" t="s">
        <v>329</v>
      </c>
      <c r="AQ37" s="1" t="s">
        <v>1153</v>
      </c>
      <c r="AT37" s="1" t="s">
        <v>761</v>
      </c>
      <c r="AU37" s="1" t="s">
        <v>331</v>
      </c>
      <c r="AV37" s="1" t="s">
        <v>343</v>
      </c>
      <c r="AW37" s="1" t="s">
        <v>202</v>
      </c>
      <c r="AX37" s="1" t="s">
        <v>359</v>
      </c>
      <c r="AY37" s="1" t="s">
        <v>372</v>
      </c>
      <c r="AZ37" s="1" t="s">
        <v>382</v>
      </c>
      <c r="BA37" s="1" t="s">
        <v>1182</v>
      </c>
      <c r="BC37" s="1" t="s">
        <v>1153</v>
      </c>
      <c r="BE37" s="1" t="s">
        <v>386</v>
      </c>
      <c r="BF37" s="1" t="s">
        <v>393</v>
      </c>
      <c r="BH37" s="1" t="s">
        <v>394</v>
      </c>
      <c r="BI37" s="1" t="s">
        <v>1227</v>
      </c>
      <c r="BJ37" s="1" t="s">
        <v>778</v>
      </c>
      <c r="BL37" s="1" t="s">
        <v>1154</v>
      </c>
      <c r="BM37" s="1" t="s">
        <v>206</v>
      </c>
      <c r="BN37" s="1" t="s">
        <v>1154</v>
      </c>
      <c r="BO37" s="1" t="s">
        <v>206</v>
      </c>
      <c r="BP37" s="1" t="s">
        <v>207</v>
      </c>
      <c r="BQ37" s="1" t="s">
        <v>396</v>
      </c>
      <c r="BR37" s="1" t="s">
        <v>207</v>
      </c>
      <c r="BS37" s="1" t="s">
        <v>202</v>
      </c>
      <c r="BT37" s="1" t="s">
        <v>202</v>
      </c>
      <c r="BU37" s="1" t="s">
        <v>202</v>
      </c>
      <c r="BX37" s="1" t="s">
        <v>202</v>
      </c>
      <c r="BY37" s="1" t="s">
        <v>202</v>
      </c>
      <c r="BZ37" s="1" t="s">
        <v>202</v>
      </c>
      <c r="CA37" s="1" t="s">
        <v>202</v>
      </c>
      <c r="CB37" s="1" t="s">
        <v>1154</v>
      </c>
      <c r="CC37" s="1" t="s">
        <v>206</v>
      </c>
      <c r="CD37" s="1" t="s">
        <v>210</v>
      </c>
      <c r="CE37" s="1" t="s">
        <v>207</v>
      </c>
      <c r="CF37" s="1" t="s">
        <v>207</v>
      </c>
      <c r="CG37" s="1" t="s">
        <v>207</v>
      </c>
      <c r="CH37" s="1" t="s">
        <v>207</v>
      </c>
      <c r="CI37" s="1" t="s">
        <v>207</v>
      </c>
      <c r="CJ37" s="1" t="s">
        <v>207</v>
      </c>
      <c r="CK37" s="1" t="s">
        <v>649</v>
      </c>
      <c r="CL37" s="1" t="s">
        <v>649</v>
      </c>
      <c r="CM37" s="1" t="s">
        <v>207</v>
      </c>
      <c r="CN37" s="1" t="s">
        <v>649</v>
      </c>
      <c r="CO37" s="1" t="s">
        <v>1039</v>
      </c>
      <c r="CP37" s="1" t="s">
        <v>1129</v>
      </c>
      <c r="CQ37" s="1" t="s">
        <v>1089</v>
      </c>
      <c r="CR37" s="1" t="s">
        <v>1041</v>
      </c>
      <c r="CS37" s="1" t="s">
        <v>10</v>
      </c>
      <c r="CT37" s="1" t="s">
        <v>391</v>
      </c>
      <c r="CV37" s="1" t="s">
        <v>1042</v>
      </c>
      <c r="CW37" s="1" t="s">
        <v>1041</v>
      </c>
      <c r="DA37" s="1" t="s">
        <v>1043</v>
      </c>
      <c r="DB37" s="1" t="s">
        <v>1043</v>
      </c>
      <c r="DC37" s="1" t="s">
        <v>1044</v>
      </c>
      <c r="DD37" s="1" t="s">
        <v>1045</v>
      </c>
      <c r="DE37" s="1" t="s">
        <v>1046</v>
      </c>
      <c r="DG37" s="1" t="s">
        <v>386</v>
      </c>
      <c r="DL37" s="1" t="s">
        <v>1043</v>
      </c>
      <c r="DM37" s="1" t="s">
        <v>1043</v>
      </c>
      <c r="DN37" s="1" t="s">
        <v>1047</v>
      </c>
      <c r="DO37" s="1" t="s">
        <v>1091</v>
      </c>
      <c r="DP37" s="1" t="s">
        <v>1092</v>
      </c>
      <c r="DR37" s="1" t="s">
        <v>1091</v>
      </c>
      <c r="DS37" s="1" t="s">
        <v>1108</v>
      </c>
      <c r="EB37" s="1" t="s">
        <v>5</v>
      </c>
      <c r="EC37" s="1" t="s">
        <v>640</v>
      </c>
      <c r="ED37" s="1" t="s">
        <v>262</v>
      </c>
      <c r="EE37" s="1" t="s">
        <v>758</v>
      </c>
      <c r="EF37" s="1" t="s">
        <v>759</v>
      </c>
      <c r="EG37" s="1" t="s">
        <v>760</v>
      </c>
      <c r="EH37" s="1" t="s">
        <v>760</v>
      </c>
      <c r="EI37" s="1" t="s">
        <v>203</v>
      </c>
      <c r="EJ37" s="1" t="s">
        <v>316</v>
      </c>
      <c r="EK37" s="1" t="s">
        <v>322</v>
      </c>
      <c r="EL37" s="1" t="s">
        <v>761</v>
      </c>
      <c r="EM37" s="1" t="s">
        <v>329</v>
      </c>
      <c r="EN37" s="1" t="s">
        <v>761</v>
      </c>
      <c r="EO37" s="1" t="s">
        <v>761</v>
      </c>
      <c r="EP37" s="1" t="s">
        <v>761</v>
      </c>
      <c r="EQ37" s="1" t="s">
        <v>330</v>
      </c>
      <c r="ER37" s="1" t="s">
        <v>347</v>
      </c>
      <c r="ES37" s="1" t="s">
        <v>759</v>
      </c>
      <c r="ET37" s="1" t="s">
        <v>359</v>
      </c>
      <c r="EU37" s="1" t="s">
        <v>372</v>
      </c>
      <c r="EV37" s="1" t="s">
        <v>382</v>
      </c>
      <c r="EW37" s="1" t="s">
        <v>762</v>
      </c>
      <c r="EX37" s="1" t="s">
        <v>209</v>
      </c>
      <c r="EY37" s="1" t="s">
        <v>209</v>
      </c>
      <c r="EZ37" s="1" t="s">
        <v>386</v>
      </c>
      <c r="FA37" s="1" t="s">
        <v>393</v>
      </c>
      <c r="FB37" s="1" t="s">
        <v>763</v>
      </c>
      <c r="FC37" s="1" t="s">
        <v>394</v>
      </c>
      <c r="FD37" s="1" t="s">
        <v>1227</v>
      </c>
      <c r="FH37" s="1" t="s">
        <v>765</v>
      </c>
      <c r="FJ37" s="1" t="s">
        <v>766</v>
      </c>
      <c r="FK37" s="1" t="s">
        <v>759</v>
      </c>
      <c r="FL37" s="1" t="s">
        <v>767</v>
      </c>
      <c r="FM37" s="1" t="s">
        <v>768</v>
      </c>
      <c r="FN37" s="1" t="s">
        <v>769</v>
      </c>
      <c r="FO37" s="1">
        <v>10400</v>
      </c>
      <c r="FP37" s="1" t="s">
        <v>766</v>
      </c>
      <c r="FQ37" s="1" t="s">
        <v>759</v>
      </c>
      <c r="FR37" s="1" t="s">
        <v>770</v>
      </c>
      <c r="FS37" s="1" t="s">
        <v>768</v>
      </c>
      <c r="FT37" s="1" t="s">
        <v>769</v>
      </c>
      <c r="FU37" s="1">
        <v>10400</v>
      </c>
      <c r="FV37" s="1">
        <v>1</v>
      </c>
      <c r="FW37" s="1" t="s">
        <v>771</v>
      </c>
      <c r="FZ37" s="1" t="s">
        <v>772</v>
      </c>
      <c r="GA37" s="1" t="s">
        <v>761</v>
      </c>
      <c r="GB37" s="1" t="s">
        <v>761</v>
      </c>
      <c r="GD37" s="1" t="s">
        <v>761</v>
      </c>
      <c r="GF37" s="1" t="s">
        <v>773</v>
      </c>
      <c r="GG37" s="1" t="s">
        <v>772</v>
      </c>
      <c r="GI37" s="1" t="s">
        <v>761</v>
      </c>
      <c r="GL37" s="1" t="s">
        <v>759</v>
      </c>
      <c r="GM37" s="1" t="s">
        <v>208</v>
      </c>
      <c r="GN37" s="1" t="s">
        <v>774</v>
      </c>
      <c r="GO37" s="1" t="s">
        <v>774</v>
      </c>
      <c r="GP37" s="1" t="s">
        <v>774</v>
      </c>
      <c r="GQ37" s="1" t="s">
        <v>761</v>
      </c>
      <c r="GR37" s="1" t="s">
        <v>759</v>
      </c>
      <c r="GS37" s="1" t="s">
        <v>767</v>
      </c>
      <c r="GT37" s="1" t="s">
        <v>768</v>
      </c>
      <c r="GU37" s="1" t="s">
        <v>769</v>
      </c>
      <c r="GV37" s="1">
        <v>10400</v>
      </c>
      <c r="GW37" s="1" t="s">
        <v>775</v>
      </c>
      <c r="GX37" s="1" t="s">
        <v>776</v>
      </c>
      <c r="GY37" s="1" t="s">
        <v>776</v>
      </c>
      <c r="GZ37" s="1" t="s">
        <v>777</v>
      </c>
      <c r="HB37" s="1" t="s">
        <v>761</v>
      </c>
      <c r="HD37" s="1" t="s">
        <v>778</v>
      </c>
      <c r="HE37" s="1" t="s">
        <v>778</v>
      </c>
      <c r="HF37" s="1" t="s">
        <v>778</v>
      </c>
    </row>
    <row r="38" spans="2:214" x14ac:dyDescent="0.2">
      <c r="C38" s="1" t="s">
        <v>1156</v>
      </c>
      <c r="E38" s="1" t="s">
        <v>1171</v>
      </c>
      <c r="H38" s="1" t="s">
        <v>428</v>
      </c>
      <c r="I38" s="1" t="s">
        <v>1189</v>
      </c>
      <c r="J38" s="1" t="s">
        <v>1193</v>
      </c>
      <c r="K38" s="1" t="s">
        <v>760</v>
      </c>
      <c r="L38" s="1" t="s">
        <v>760</v>
      </c>
      <c r="M38" s="1" t="s">
        <v>203</v>
      </c>
      <c r="N38" s="1" t="s">
        <v>760</v>
      </c>
      <c r="O38" s="1" t="s">
        <v>760</v>
      </c>
      <c r="P38" s="1" t="s">
        <v>1151</v>
      </c>
      <c r="Q38" s="1" t="s">
        <v>1152</v>
      </c>
      <c r="R38" s="1" t="s">
        <v>5</v>
      </c>
      <c r="S38" s="1" t="s">
        <v>640</v>
      </c>
      <c r="T38" s="1" t="s">
        <v>291</v>
      </c>
      <c r="U38" s="1" t="s">
        <v>1174</v>
      </c>
      <c r="V38" s="1" t="s">
        <v>202</v>
      </c>
      <c r="W38" s="1" t="s">
        <v>202</v>
      </c>
      <c r="X38" s="1" t="s">
        <v>1176</v>
      </c>
      <c r="Y38" s="1" t="s">
        <v>1177</v>
      </c>
      <c r="Z38" s="1" t="s">
        <v>202</v>
      </c>
      <c r="AA38" s="1" t="s">
        <v>202</v>
      </c>
      <c r="AB38" s="1" t="s">
        <v>202</v>
      </c>
      <c r="AC38" s="1" t="s">
        <v>10</v>
      </c>
      <c r="AD38" s="1" t="s">
        <v>135</v>
      </c>
      <c r="AE38" s="1" t="s">
        <v>9</v>
      </c>
      <c r="AF38" s="1" t="s">
        <v>640</v>
      </c>
      <c r="AG38" s="1" t="s">
        <v>301</v>
      </c>
      <c r="AH38" s="1" t="s">
        <v>202</v>
      </c>
      <c r="AI38" s="1" t="s">
        <v>1174</v>
      </c>
      <c r="AJ38" s="1" t="s">
        <v>760</v>
      </c>
      <c r="AK38" s="1" t="s">
        <v>760</v>
      </c>
      <c r="AL38" s="1" t="s">
        <v>203</v>
      </c>
      <c r="AM38" s="1" t="s">
        <v>204</v>
      </c>
      <c r="AN38" s="1" t="s">
        <v>322</v>
      </c>
      <c r="AO38" s="1" t="s">
        <v>205</v>
      </c>
      <c r="AP38" s="1" t="s">
        <v>328</v>
      </c>
      <c r="AQ38" s="1" t="s">
        <v>1153</v>
      </c>
      <c r="AT38" s="1" t="s">
        <v>761</v>
      </c>
      <c r="AU38" s="1" t="s">
        <v>332</v>
      </c>
      <c r="AV38" s="1" t="s">
        <v>344</v>
      </c>
      <c r="AW38" s="1" t="s">
        <v>202</v>
      </c>
      <c r="AX38" s="1" t="s">
        <v>359</v>
      </c>
      <c r="AY38" s="1" t="s">
        <v>373</v>
      </c>
      <c r="AZ38" s="1" t="s">
        <v>382</v>
      </c>
      <c r="BA38" s="1" t="s">
        <v>1182</v>
      </c>
      <c r="BC38" s="1" t="s">
        <v>1153</v>
      </c>
      <c r="BE38" s="1" t="s">
        <v>387</v>
      </c>
      <c r="BF38" s="1" t="s">
        <v>393</v>
      </c>
      <c r="BH38" s="1" t="s">
        <v>394</v>
      </c>
      <c r="BI38" s="1" t="s">
        <v>1227</v>
      </c>
      <c r="BJ38" s="1" t="s">
        <v>778</v>
      </c>
      <c r="BL38" s="1" t="s">
        <v>1154</v>
      </c>
      <c r="BM38" s="1" t="s">
        <v>206</v>
      </c>
      <c r="BN38" s="1" t="s">
        <v>1154</v>
      </c>
      <c r="BO38" s="1" t="s">
        <v>206</v>
      </c>
      <c r="BP38" s="1" t="s">
        <v>207</v>
      </c>
      <c r="BQ38" s="1" t="s">
        <v>396</v>
      </c>
      <c r="BR38" s="1" t="s">
        <v>207</v>
      </c>
      <c r="BS38" s="1" t="s">
        <v>202</v>
      </c>
      <c r="BT38" s="1" t="s">
        <v>202</v>
      </c>
      <c r="BU38" s="1" t="s">
        <v>202</v>
      </c>
      <c r="BX38" s="1" t="s">
        <v>202</v>
      </c>
      <c r="BY38" s="1" t="s">
        <v>202</v>
      </c>
      <c r="BZ38" s="1" t="s">
        <v>202</v>
      </c>
      <c r="CA38" s="1" t="s">
        <v>202</v>
      </c>
      <c r="CB38" s="1" t="s">
        <v>1154</v>
      </c>
      <c r="CC38" s="1" t="s">
        <v>206</v>
      </c>
      <c r="CD38" s="1" t="s">
        <v>210</v>
      </c>
      <c r="CE38" s="1" t="s">
        <v>207</v>
      </c>
      <c r="CF38" s="1" t="s">
        <v>207</v>
      </c>
      <c r="CG38" s="1" t="s">
        <v>207</v>
      </c>
      <c r="CH38" s="1" t="s">
        <v>207</v>
      </c>
      <c r="CI38" s="1" t="s">
        <v>207</v>
      </c>
      <c r="CJ38" s="1" t="s">
        <v>207</v>
      </c>
      <c r="CK38" s="1" t="s">
        <v>649</v>
      </c>
      <c r="CL38" s="1" t="s">
        <v>649</v>
      </c>
      <c r="CM38" s="1" t="s">
        <v>207</v>
      </c>
      <c r="CN38" s="1" t="s">
        <v>649</v>
      </c>
      <c r="CO38" s="1" t="s">
        <v>1039</v>
      </c>
      <c r="CP38" s="1" t="s">
        <v>1129</v>
      </c>
      <c r="CQ38" s="1" t="s">
        <v>1067</v>
      </c>
      <c r="CR38" s="1" t="s">
        <v>1041</v>
      </c>
      <c r="CS38" s="1" t="s">
        <v>10</v>
      </c>
      <c r="CT38" s="1" t="s">
        <v>391</v>
      </c>
      <c r="CV38" s="1" t="s">
        <v>1042</v>
      </c>
      <c r="CW38" s="1" t="s">
        <v>1041</v>
      </c>
      <c r="DA38" s="1" t="s">
        <v>1043</v>
      </c>
      <c r="DB38" s="1" t="s">
        <v>1043</v>
      </c>
      <c r="DC38" s="1" t="s">
        <v>1044</v>
      </c>
      <c r="DD38" s="1" t="s">
        <v>1045</v>
      </c>
      <c r="DE38" s="1" t="s">
        <v>1046</v>
      </c>
      <c r="DG38" s="1" t="s">
        <v>387</v>
      </c>
      <c r="DL38" s="1" t="s">
        <v>1043</v>
      </c>
      <c r="DM38" s="1" t="s">
        <v>1043</v>
      </c>
      <c r="DN38" s="1" t="s">
        <v>1047</v>
      </c>
      <c r="DO38" s="1" t="s">
        <v>1091</v>
      </c>
      <c r="DP38" s="1" t="s">
        <v>1092</v>
      </c>
      <c r="DR38" s="1" t="s">
        <v>1091</v>
      </c>
      <c r="DS38" s="1" t="s">
        <v>1108</v>
      </c>
      <c r="EB38" s="1" t="s">
        <v>5</v>
      </c>
      <c r="EC38" s="1" t="s">
        <v>640</v>
      </c>
      <c r="ED38" s="1" t="s">
        <v>262</v>
      </c>
      <c r="EE38" s="1" t="s">
        <v>758</v>
      </c>
      <c r="EF38" s="1" t="s">
        <v>759</v>
      </c>
      <c r="EG38" s="1" t="s">
        <v>760</v>
      </c>
      <c r="EH38" s="1" t="s">
        <v>760</v>
      </c>
      <c r="EI38" s="1" t="s">
        <v>203</v>
      </c>
      <c r="EJ38" s="1" t="s">
        <v>316</v>
      </c>
      <c r="EK38" s="1" t="s">
        <v>322</v>
      </c>
      <c r="EL38" s="1" t="s">
        <v>761</v>
      </c>
      <c r="EM38" s="1" t="s">
        <v>329</v>
      </c>
      <c r="EN38" s="1" t="s">
        <v>761</v>
      </c>
      <c r="EO38" s="1" t="s">
        <v>761</v>
      </c>
      <c r="EP38" s="1" t="s">
        <v>761</v>
      </c>
      <c r="EQ38" s="1" t="s">
        <v>330</v>
      </c>
      <c r="ER38" s="1" t="s">
        <v>347</v>
      </c>
      <c r="ES38" s="1" t="s">
        <v>759</v>
      </c>
      <c r="ET38" s="1" t="s">
        <v>359</v>
      </c>
      <c r="EU38" s="1" t="s">
        <v>372</v>
      </c>
      <c r="EV38" s="1" t="s">
        <v>382</v>
      </c>
      <c r="EW38" s="1" t="s">
        <v>762</v>
      </c>
      <c r="EX38" s="1" t="s">
        <v>209</v>
      </c>
      <c r="EY38" s="1" t="s">
        <v>209</v>
      </c>
      <c r="EZ38" s="1" t="s">
        <v>387</v>
      </c>
      <c r="FA38" s="1" t="s">
        <v>393</v>
      </c>
      <c r="FB38" s="1" t="s">
        <v>763</v>
      </c>
      <c r="FC38" s="1" t="s">
        <v>394</v>
      </c>
      <c r="FD38" s="1" t="s">
        <v>1227</v>
      </c>
      <c r="FH38" s="1" t="s">
        <v>765</v>
      </c>
      <c r="FJ38" s="1" t="s">
        <v>766</v>
      </c>
      <c r="FK38" s="1" t="s">
        <v>759</v>
      </c>
      <c r="FL38" s="1" t="s">
        <v>767</v>
      </c>
      <c r="FM38" s="1" t="s">
        <v>768</v>
      </c>
      <c r="FN38" s="1" t="s">
        <v>769</v>
      </c>
      <c r="FO38" s="1">
        <v>10400</v>
      </c>
      <c r="FP38" s="1" t="s">
        <v>766</v>
      </c>
      <c r="FQ38" s="1" t="s">
        <v>759</v>
      </c>
      <c r="FR38" s="1" t="s">
        <v>770</v>
      </c>
      <c r="FS38" s="1" t="s">
        <v>768</v>
      </c>
      <c r="FT38" s="1" t="s">
        <v>769</v>
      </c>
      <c r="FU38" s="1">
        <v>10400</v>
      </c>
      <c r="FV38" s="1">
        <v>1</v>
      </c>
      <c r="FW38" s="1" t="s">
        <v>771</v>
      </c>
      <c r="FZ38" s="1" t="s">
        <v>772</v>
      </c>
      <c r="GA38" s="1" t="s">
        <v>761</v>
      </c>
      <c r="GB38" s="1" t="s">
        <v>761</v>
      </c>
      <c r="GD38" s="1" t="s">
        <v>761</v>
      </c>
      <c r="GF38" s="1" t="s">
        <v>773</v>
      </c>
      <c r="GG38" s="1" t="s">
        <v>772</v>
      </c>
      <c r="GI38" s="1" t="s">
        <v>761</v>
      </c>
      <c r="GL38" s="1" t="s">
        <v>759</v>
      </c>
      <c r="GM38" s="1" t="s">
        <v>208</v>
      </c>
      <c r="GN38" s="1" t="s">
        <v>774</v>
      </c>
      <c r="GO38" s="1" t="s">
        <v>774</v>
      </c>
      <c r="GP38" s="1" t="s">
        <v>774</v>
      </c>
      <c r="GQ38" s="1" t="s">
        <v>761</v>
      </c>
      <c r="GR38" s="1" t="s">
        <v>759</v>
      </c>
      <c r="GS38" s="1" t="s">
        <v>767</v>
      </c>
      <c r="GT38" s="1" t="s">
        <v>768</v>
      </c>
      <c r="GU38" s="1" t="s">
        <v>769</v>
      </c>
      <c r="GV38" s="1">
        <v>10400</v>
      </c>
      <c r="GW38" s="1" t="s">
        <v>775</v>
      </c>
      <c r="GX38" s="1" t="s">
        <v>776</v>
      </c>
      <c r="GY38" s="1" t="s">
        <v>776</v>
      </c>
      <c r="GZ38" s="1" t="s">
        <v>777</v>
      </c>
      <c r="HB38" s="1" t="s">
        <v>761</v>
      </c>
      <c r="HD38" s="1" t="s">
        <v>778</v>
      </c>
      <c r="HE38" s="1" t="s">
        <v>778</v>
      </c>
      <c r="HF38" s="1" t="s">
        <v>778</v>
      </c>
    </row>
    <row r="39" spans="2:214" x14ac:dyDescent="0.2">
      <c r="C39" s="1" t="s">
        <v>1156</v>
      </c>
      <c r="E39" s="1" t="s">
        <v>1168</v>
      </c>
      <c r="H39" s="1" t="s">
        <v>429</v>
      </c>
      <c r="I39" s="1" t="s">
        <v>1190</v>
      </c>
      <c r="J39" s="1" t="s">
        <v>1194</v>
      </c>
      <c r="K39" s="1" t="s">
        <v>760</v>
      </c>
      <c r="L39" s="1" t="s">
        <v>760</v>
      </c>
      <c r="M39" s="1" t="s">
        <v>203</v>
      </c>
      <c r="N39" s="1" t="s">
        <v>760</v>
      </c>
      <c r="O39" s="1" t="s">
        <v>760</v>
      </c>
      <c r="P39" s="1" t="s">
        <v>1151</v>
      </c>
      <c r="Q39" s="1" t="s">
        <v>1152</v>
      </c>
      <c r="R39" s="1" t="s">
        <v>5</v>
      </c>
      <c r="S39" s="1" t="s">
        <v>640</v>
      </c>
      <c r="T39" s="1" t="s">
        <v>296</v>
      </c>
      <c r="U39" s="1" t="s">
        <v>202</v>
      </c>
      <c r="V39" s="1" t="s">
        <v>202</v>
      </c>
      <c r="W39" s="1" t="s">
        <v>1184</v>
      </c>
      <c r="X39" s="1" t="s">
        <v>1176</v>
      </c>
      <c r="Y39" s="1" t="s">
        <v>1183</v>
      </c>
      <c r="Z39" s="1" t="s">
        <v>202</v>
      </c>
      <c r="AA39" s="1" t="s">
        <v>202</v>
      </c>
      <c r="AB39" s="1" t="s">
        <v>202</v>
      </c>
      <c r="AC39" s="1" t="s">
        <v>10</v>
      </c>
      <c r="AD39" s="1" t="s">
        <v>135</v>
      </c>
      <c r="AE39" s="1" t="s">
        <v>6</v>
      </c>
      <c r="AF39" s="1" t="s">
        <v>639</v>
      </c>
      <c r="AG39" s="1" t="s">
        <v>315</v>
      </c>
      <c r="AH39" s="1" t="s">
        <v>202</v>
      </c>
      <c r="AI39" s="1" t="s">
        <v>202</v>
      </c>
      <c r="AJ39" s="1" t="s">
        <v>760</v>
      </c>
      <c r="AK39" s="1" t="s">
        <v>760</v>
      </c>
      <c r="AL39" s="1" t="s">
        <v>203</v>
      </c>
      <c r="AM39" s="1" t="s">
        <v>204</v>
      </c>
      <c r="AN39" s="1" t="s">
        <v>322</v>
      </c>
      <c r="AO39" s="1" t="s">
        <v>205</v>
      </c>
      <c r="AP39" s="1" t="s">
        <v>329</v>
      </c>
      <c r="AQ39" s="1" t="s">
        <v>1153</v>
      </c>
      <c r="AT39" s="1" t="s">
        <v>761</v>
      </c>
      <c r="AU39" s="1" t="s">
        <v>333</v>
      </c>
      <c r="AV39" s="1" t="s">
        <v>337</v>
      </c>
      <c r="AW39" s="1" t="s">
        <v>202</v>
      </c>
      <c r="AX39" s="1" t="s">
        <v>359</v>
      </c>
      <c r="AY39" s="1" t="s">
        <v>366</v>
      </c>
      <c r="AZ39" s="1" t="s">
        <v>382</v>
      </c>
      <c r="BA39" s="1" t="s">
        <v>1182</v>
      </c>
      <c r="BC39" s="1" t="s">
        <v>1153</v>
      </c>
      <c r="BE39" s="1" t="s">
        <v>387</v>
      </c>
      <c r="BF39" s="1" t="s">
        <v>393</v>
      </c>
      <c r="BH39" s="1" t="s">
        <v>394</v>
      </c>
      <c r="BI39" s="1" t="s">
        <v>1227</v>
      </c>
      <c r="BJ39" s="1" t="s">
        <v>778</v>
      </c>
      <c r="BL39" s="1" t="s">
        <v>1154</v>
      </c>
      <c r="BM39" s="1" t="s">
        <v>206</v>
      </c>
      <c r="BN39" s="1" t="s">
        <v>1154</v>
      </c>
      <c r="BO39" s="1" t="s">
        <v>206</v>
      </c>
      <c r="BP39" s="1" t="s">
        <v>207</v>
      </c>
      <c r="BQ39" s="1" t="s">
        <v>396</v>
      </c>
      <c r="BR39" s="1" t="s">
        <v>207</v>
      </c>
      <c r="BS39" s="1" t="s">
        <v>202</v>
      </c>
      <c r="BT39" s="1" t="s">
        <v>202</v>
      </c>
      <c r="BU39" s="1" t="s">
        <v>202</v>
      </c>
      <c r="BX39" s="1" t="s">
        <v>202</v>
      </c>
      <c r="BY39" s="1" t="s">
        <v>202</v>
      </c>
      <c r="BZ39" s="1" t="s">
        <v>202</v>
      </c>
      <c r="CA39" s="1" t="s">
        <v>202</v>
      </c>
      <c r="CB39" s="1" t="s">
        <v>1154</v>
      </c>
      <c r="CC39" s="1" t="s">
        <v>206</v>
      </c>
      <c r="CD39" s="1" t="s">
        <v>210</v>
      </c>
      <c r="CE39" s="1" t="s">
        <v>207</v>
      </c>
      <c r="CF39" s="1" t="s">
        <v>207</v>
      </c>
      <c r="CG39" s="1" t="s">
        <v>207</v>
      </c>
      <c r="CH39" s="1" t="s">
        <v>207</v>
      </c>
      <c r="CI39" s="1" t="s">
        <v>207</v>
      </c>
      <c r="CJ39" s="1" t="s">
        <v>207</v>
      </c>
      <c r="CK39" s="1" t="s">
        <v>649</v>
      </c>
      <c r="CL39" s="1" t="s">
        <v>649</v>
      </c>
      <c r="CM39" s="1" t="s">
        <v>207</v>
      </c>
      <c r="CN39" s="1" t="s">
        <v>649</v>
      </c>
      <c r="CO39" s="1" t="s">
        <v>1039</v>
      </c>
      <c r="CP39" s="1" t="s">
        <v>1129</v>
      </c>
      <c r="CQ39" s="1" t="s">
        <v>1073</v>
      </c>
      <c r="CR39" s="1" t="s">
        <v>1041</v>
      </c>
      <c r="CS39" s="1" t="s">
        <v>10</v>
      </c>
      <c r="CT39" s="1" t="s">
        <v>391</v>
      </c>
      <c r="CV39" s="1" t="s">
        <v>1042</v>
      </c>
      <c r="CW39" s="1" t="s">
        <v>1041</v>
      </c>
      <c r="DA39" s="1" t="s">
        <v>1043</v>
      </c>
      <c r="DB39" s="1" t="s">
        <v>1043</v>
      </c>
      <c r="DC39" s="1" t="s">
        <v>1044</v>
      </c>
      <c r="DD39" s="1" t="s">
        <v>1045</v>
      </c>
      <c r="DE39" s="1" t="s">
        <v>1046</v>
      </c>
      <c r="DG39" s="1" t="s">
        <v>387</v>
      </c>
      <c r="DL39" s="1" t="s">
        <v>1043</v>
      </c>
      <c r="DM39" s="1" t="s">
        <v>1043</v>
      </c>
      <c r="DN39" s="1" t="s">
        <v>1047</v>
      </c>
      <c r="DO39" s="1" t="s">
        <v>1091</v>
      </c>
      <c r="DP39" s="1" t="s">
        <v>1092</v>
      </c>
      <c r="DR39" s="1" t="s">
        <v>1091</v>
      </c>
      <c r="DS39" s="1" t="s">
        <v>1108</v>
      </c>
      <c r="EB39" s="1" t="s">
        <v>5</v>
      </c>
      <c r="EC39" s="1" t="s">
        <v>640</v>
      </c>
      <c r="ED39" s="1" t="s">
        <v>262</v>
      </c>
      <c r="EE39" s="1" t="s">
        <v>758</v>
      </c>
      <c r="EF39" s="1" t="s">
        <v>759</v>
      </c>
      <c r="EG39" s="1" t="s">
        <v>760</v>
      </c>
      <c r="EH39" s="1" t="s">
        <v>760</v>
      </c>
      <c r="EI39" s="1" t="s">
        <v>203</v>
      </c>
      <c r="EJ39" s="1" t="s">
        <v>316</v>
      </c>
      <c r="EK39" s="1" t="s">
        <v>322</v>
      </c>
      <c r="EL39" s="1" t="s">
        <v>761</v>
      </c>
      <c r="EM39" s="1" t="s">
        <v>329</v>
      </c>
      <c r="EN39" s="1" t="s">
        <v>761</v>
      </c>
      <c r="EO39" s="1" t="s">
        <v>761</v>
      </c>
      <c r="EP39" s="1" t="s">
        <v>761</v>
      </c>
      <c r="EQ39" s="1" t="s">
        <v>330</v>
      </c>
      <c r="ER39" s="1" t="s">
        <v>347</v>
      </c>
      <c r="ES39" s="1" t="s">
        <v>759</v>
      </c>
      <c r="ET39" s="1" t="s">
        <v>359</v>
      </c>
      <c r="EU39" s="1" t="s">
        <v>372</v>
      </c>
      <c r="EV39" s="1" t="s">
        <v>382</v>
      </c>
      <c r="EW39" s="1" t="s">
        <v>762</v>
      </c>
      <c r="EX39" s="1" t="s">
        <v>209</v>
      </c>
      <c r="EY39" s="1" t="s">
        <v>209</v>
      </c>
      <c r="EZ39" s="1" t="s">
        <v>387</v>
      </c>
      <c r="FA39" s="1" t="s">
        <v>393</v>
      </c>
      <c r="FB39" s="1" t="s">
        <v>763</v>
      </c>
      <c r="FC39" s="1" t="s">
        <v>394</v>
      </c>
      <c r="FD39" s="1" t="s">
        <v>1227</v>
      </c>
      <c r="FH39" s="1" t="s">
        <v>765</v>
      </c>
      <c r="FJ39" s="1" t="s">
        <v>766</v>
      </c>
      <c r="FK39" s="1" t="s">
        <v>759</v>
      </c>
      <c r="FL39" s="1" t="s">
        <v>767</v>
      </c>
      <c r="FM39" s="1" t="s">
        <v>768</v>
      </c>
      <c r="FN39" s="1" t="s">
        <v>769</v>
      </c>
      <c r="FO39" s="1">
        <v>10400</v>
      </c>
      <c r="FP39" s="1" t="s">
        <v>766</v>
      </c>
      <c r="FQ39" s="1" t="s">
        <v>759</v>
      </c>
      <c r="FR39" s="1" t="s">
        <v>770</v>
      </c>
      <c r="FS39" s="1" t="s">
        <v>768</v>
      </c>
      <c r="FT39" s="1" t="s">
        <v>769</v>
      </c>
      <c r="FU39" s="1">
        <v>10400</v>
      </c>
      <c r="FV39" s="1">
        <v>1</v>
      </c>
      <c r="FW39" s="1" t="s">
        <v>771</v>
      </c>
      <c r="FZ39" s="1" t="s">
        <v>772</v>
      </c>
      <c r="GA39" s="1" t="s">
        <v>761</v>
      </c>
      <c r="GB39" s="1" t="s">
        <v>761</v>
      </c>
      <c r="GD39" s="1" t="s">
        <v>761</v>
      </c>
      <c r="GF39" s="1" t="s">
        <v>773</v>
      </c>
      <c r="GG39" s="1" t="s">
        <v>772</v>
      </c>
      <c r="GI39" s="1" t="s">
        <v>761</v>
      </c>
      <c r="GL39" s="1" t="s">
        <v>759</v>
      </c>
      <c r="GM39" s="1" t="s">
        <v>208</v>
      </c>
      <c r="GN39" s="1" t="s">
        <v>774</v>
      </c>
      <c r="GO39" s="1" t="s">
        <v>774</v>
      </c>
      <c r="GP39" s="1" t="s">
        <v>774</v>
      </c>
      <c r="GQ39" s="1" t="s">
        <v>761</v>
      </c>
      <c r="GR39" s="1" t="s">
        <v>759</v>
      </c>
      <c r="GS39" s="1" t="s">
        <v>767</v>
      </c>
      <c r="GT39" s="1" t="s">
        <v>768</v>
      </c>
      <c r="GU39" s="1" t="s">
        <v>769</v>
      </c>
      <c r="GV39" s="1">
        <v>10400</v>
      </c>
      <c r="GW39" s="1" t="s">
        <v>775</v>
      </c>
      <c r="GX39" s="1" t="s">
        <v>776</v>
      </c>
      <c r="GY39" s="1" t="s">
        <v>776</v>
      </c>
      <c r="GZ39" s="1" t="s">
        <v>777</v>
      </c>
      <c r="HB39" s="1" t="s">
        <v>761</v>
      </c>
      <c r="HD39" s="1" t="s">
        <v>778</v>
      </c>
      <c r="HE39" s="1" t="s">
        <v>778</v>
      </c>
      <c r="HF39" s="1" t="s">
        <v>778</v>
      </c>
    </row>
    <row r="40" spans="2:214" x14ac:dyDescent="0.2">
      <c r="C40" s="1" t="s">
        <v>1156</v>
      </c>
      <c r="E40" s="1" t="s">
        <v>1169</v>
      </c>
      <c r="H40" s="1" t="s">
        <v>430</v>
      </c>
      <c r="I40" s="1" t="s">
        <v>1188</v>
      </c>
      <c r="J40" s="1" t="s">
        <v>1195</v>
      </c>
      <c r="K40" s="1" t="s">
        <v>760</v>
      </c>
      <c r="L40" s="1" t="s">
        <v>760</v>
      </c>
      <c r="M40" s="1" t="s">
        <v>203</v>
      </c>
      <c r="N40" s="1" t="s">
        <v>760</v>
      </c>
      <c r="O40" s="1" t="s">
        <v>760</v>
      </c>
      <c r="P40" s="1" t="s">
        <v>1151</v>
      </c>
      <c r="Q40" s="1" t="s">
        <v>1152</v>
      </c>
      <c r="R40" s="1" t="s">
        <v>5</v>
      </c>
      <c r="S40" s="1" t="s">
        <v>640</v>
      </c>
      <c r="T40" s="1" t="s">
        <v>301</v>
      </c>
      <c r="U40" s="1" t="s">
        <v>202</v>
      </c>
      <c r="V40" s="1" t="s">
        <v>202</v>
      </c>
      <c r="W40" s="1" t="s">
        <v>202</v>
      </c>
      <c r="X40" s="1" t="s">
        <v>1176</v>
      </c>
      <c r="Y40" s="1" t="s">
        <v>1177</v>
      </c>
      <c r="Z40" s="1" t="s">
        <v>202</v>
      </c>
      <c r="AA40" s="1" t="s">
        <v>202</v>
      </c>
      <c r="AB40" s="1" t="s">
        <v>202</v>
      </c>
      <c r="AC40" s="1" t="s">
        <v>10</v>
      </c>
      <c r="AD40" s="1" t="s">
        <v>135</v>
      </c>
      <c r="AE40" s="1" t="s">
        <v>8</v>
      </c>
      <c r="AF40" s="1" t="s">
        <v>640</v>
      </c>
      <c r="AG40" s="1" t="s">
        <v>315</v>
      </c>
      <c r="AH40" s="1" t="s">
        <v>202</v>
      </c>
      <c r="AI40" s="1" t="s">
        <v>202</v>
      </c>
      <c r="AJ40" s="1" t="s">
        <v>760</v>
      </c>
      <c r="AK40" s="1" t="s">
        <v>760</v>
      </c>
      <c r="AL40" s="1" t="s">
        <v>203</v>
      </c>
      <c r="AM40" s="1" t="s">
        <v>204</v>
      </c>
      <c r="AN40" s="1" t="s">
        <v>322</v>
      </c>
      <c r="AO40" s="1" t="s">
        <v>205</v>
      </c>
      <c r="AP40" s="1" t="s">
        <v>328</v>
      </c>
      <c r="AQ40" s="1" t="s">
        <v>1153</v>
      </c>
      <c r="AT40" s="1" t="s">
        <v>761</v>
      </c>
      <c r="AU40" s="1" t="s">
        <v>334</v>
      </c>
      <c r="AV40" s="1" t="s">
        <v>338</v>
      </c>
      <c r="AW40" s="1" t="s">
        <v>202</v>
      </c>
      <c r="AX40" s="1" t="s">
        <v>359</v>
      </c>
      <c r="AY40" s="1" t="s">
        <v>367</v>
      </c>
      <c r="AZ40" s="1" t="s">
        <v>382</v>
      </c>
      <c r="BA40" s="1" t="s">
        <v>1182</v>
      </c>
      <c r="BC40" s="1" t="s">
        <v>1153</v>
      </c>
      <c r="BE40" s="1" t="s">
        <v>389</v>
      </c>
      <c r="BF40" s="1" t="s">
        <v>393</v>
      </c>
      <c r="BH40" s="1" t="s">
        <v>394</v>
      </c>
      <c r="BI40" s="1" t="s">
        <v>1227</v>
      </c>
      <c r="BJ40" s="1" t="s">
        <v>778</v>
      </c>
      <c r="BL40" s="1" t="s">
        <v>1154</v>
      </c>
      <c r="BM40" s="1" t="s">
        <v>206</v>
      </c>
      <c r="BN40" s="1" t="s">
        <v>1154</v>
      </c>
      <c r="BO40" s="1" t="s">
        <v>206</v>
      </c>
      <c r="BP40" s="1" t="s">
        <v>207</v>
      </c>
      <c r="BQ40" s="1" t="s">
        <v>396</v>
      </c>
      <c r="BR40" s="1" t="s">
        <v>207</v>
      </c>
      <c r="BS40" s="1" t="s">
        <v>202</v>
      </c>
      <c r="BT40" s="1" t="s">
        <v>202</v>
      </c>
      <c r="BU40" s="1" t="s">
        <v>202</v>
      </c>
      <c r="BX40" s="1" t="s">
        <v>202</v>
      </c>
      <c r="BY40" s="1" t="s">
        <v>202</v>
      </c>
      <c r="BZ40" s="1" t="s">
        <v>202</v>
      </c>
      <c r="CA40" s="1" t="s">
        <v>202</v>
      </c>
      <c r="CB40" s="1" t="s">
        <v>1154</v>
      </c>
      <c r="CC40" s="1" t="s">
        <v>206</v>
      </c>
      <c r="CD40" s="1" t="s">
        <v>210</v>
      </c>
      <c r="CE40" s="1" t="s">
        <v>207</v>
      </c>
      <c r="CF40" s="1" t="s">
        <v>207</v>
      </c>
      <c r="CG40" s="1" t="s">
        <v>207</v>
      </c>
      <c r="CH40" s="1" t="s">
        <v>207</v>
      </c>
      <c r="CI40" s="1" t="s">
        <v>207</v>
      </c>
      <c r="CJ40" s="1" t="s">
        <v>207</v>
      </c>
      <c r="CK40" s="1" t="s">
        <v>649</v>
      </c>
      <c r="CL40" s="1" t="s">
        <v>649</v>
      </c>
      <c r="CM40" s="1" t="s">
        <v>207</v>
      </c>
      <c r="CN40" s="1" t="s">
        <v>649</v>
      </c>
      <c r="CO40" s="1" t="s">
        <v>1039</v>
      </c>
      <c r="CP40" s="1" t="s">
        <v>1129</v>
      </c>
      <c r="CQ40" s="1" t="s">
        <v>1078</v>
      </c>
      <c r="CR40" s="1" t="s">
        <v>1041</v>
      </c>
      <c r="CS40" s="1" t="s">
        <v>10</v>
      </c>
      <c r="CT40" s="1" t="s">
        <v>391</v>
      </c>
      <c r="CV40" s="1" t="s">
        <v>1042</v>
      </c>
      <c r="CW40" s="1" t="s">
        <v>1041</v>
      </c>
      <c r="DA40" s="1" t="s">
        <v>1043</v>
      </c>
      <c r="DB40" s="1" t="s">
        <v>1043</v>
      </c>
      <c r="DC40" s="1" t="s">
        <v>1044</v>
      </c>
      <c r="DD40" s="1" t="s">
        <v>1045</v>
      </c>
      <c r="DE40" s="1" t="s">
        <v>1046</v>
      </c>
      <c r="DG40" s="1" t="s">
        <v>389</v>
      </c>
      <c r="DL40" s="1" t="s">
        <v>1043</v>
      </c>
      <c r="DM40" s="1" t="s">
        <v>1043</v>
      </c>
      <c r="DN40" s="1" t="s">
        <v>1047</v>
      </c>
      <c r="DO40" s="1" t="s">
        <v>1091</v>
      </c>
      <c r="DP40" s="1" t="s">
        <v>1092</v>
      </c>
      <c r="DR40" s="1" t="s">
        <v>1091</v>
      </c>
      <c r="DS40" s="1" t="s">
        <v>1108</v>
      </c>
      <c r="EB40" s="1" t="s">
        <v>5</v>
      </c>
      <c r="EC40" s="1" t="s">
        <v>640</v>
      </c>
      <c r="ED40" s="1" t="s">
        <v>262</v>
      </c>
      <c r="EE40" s="1" t="s">
        <v>758</v>
      </c>
      <c r="EF40" s="1" t="s">
        <v>759</v>
      </c>
      <c r="EG40" s="1" t="s">
        <v>760</v>
      </c>
      <c r="EH40" s="1" t="s">
        <v>760</v>
      </c>
      <c r="EI40" s="1" t="s">
        <v>203</v>
      </c>
      <c r="EJ40" s="1" t="s">
        <v>316</v>
      </c>
      <c r="EK40" s="1" t="s">
        <v>322</v>
      </c>
      <c r="EL40" s="1" t="s">
        <v>761</v>
      </c>
      <c r="EM40" s="1" t="s">
        <v>329</v>
      </c>
      <c r="EN40" s="1" t="s">
        <v>761</v>
      </c>
      <c r="EO40" s="1" t="s">
        <v>761</v>
      </c>
      <c r="EP40" s="1" t="s">
        <v>761</v>
      </c>
      <c r="EQ40" s="1" t="s">
        <v>330</v>
      </c>
      <c r="ER40" s="1" t="s">
        <v>347</v>
      </c>
      <c r="ES40" s="1" t="s">
        <v>759</v>
      </c>
      <c r="ET40" s="1" t="s">
        <v>359</v>
      </c>
      <c r="EU40" s="1" t="s">
        <v>372</v>
      </c>
      <c r="EV40" s="1" t="s">
        <v>382</v>
      </c>
      <c r="EW40" s="1" t="s">
        <v>762</v>
      </c>
      <c r="EX40" s="1" t="s">
        <v>209</v>
      </c>
      <c r="EY40" s="1" t="s">
        <v>209</v>
      </c>
      <c r="EZ40" s="1" t="s">
        <v>389</v>
      </c>
      <c r="FA40" s="1" t="s">
        <v>393</v>
      </c>
      <c r="FB40" s="1" t="s">
        <v>763</v>
      </c>
      <c r="FC40" s="1" t="s">
        <v>394</v>
      </c>
      <c r="FD40" s="1" t="s">
        <v>1227</v>
      </c>
      <c r="FH40" s="1" t="s">
        <v>765</v>
      </c>
      <c r="FJ40" s="1" t="s">
        <v>766</v>
      </c>
      <c r="FK40" s="1" t="s">
        <v>759</v>
      </c>
      <c r="FL40" s="1" t="s">
        <v>767</v>
      </c>
      <c r="FM40" s="1" t="s">
        <v>768</v>
      </c>
      <c r="FN40" s="1" t="s">
        <v>769</v>
      </c>
      <c r="FO40" s="1">
        <v>10400</v>
      </c>
      <c r="FP40" s="1" t="s">
        <v>766</v>
      </c>
      <c r="FQ40" s="1" t="s">
        <v>759</v>
      </c>
      <c r="FR40" s="1" t="s">
        <v>770</v>
      </c>
      <c r="FS40" s="1" t="s">
        <v>768</v>
      </c>
      <c r="FT40" s="1" t="s">
        <v>769</v>
      </c>
      <c r="FU40" s="1">
        <v>10400</v>
      </c>
      <c r="FV40" s="1">
        <v>1</v>
      </c>
      <c r="FW40" s="1" t="s">
        <v>771</v>
      </c>
      <c r="FZ40" s="1" t="s">
        <v>772</v>
      </c>
      <c r="GA40" s="1" t="s">
        <v>761</v>
      </c>
      <c r="GB40" s="1" t="s">
        <v>761</v>
      </c>
      <c r="GD40" s="1" t="s">
        <v>761</v>
      </c>
      <c r="GF40" s="1" t="s">
        <v>773</v>
      </c>
      <c r="GG40" s="1" t="s">
        <v>772</v>
      </c>
      <c r="GI40" s="1" t="s">
        <v>761</v>
      </c>
      <c r="GL40" s="1" t="s">
        <v>759</v>
      </c>
      <c r="GM40" s="1" t="s">
        <v>208</v>
      </c>
      <c r="GN40" s="1" t="s">
        <v>774</v>
      </c>
      <c r="GO40" s="1" t="s">
        <v>774</v>
      </c>
      <c r="GP40" s="1" t="s">
        <v>774</v>
      </c>
      <c r="GQ40" s="1" t="s">
        <v>761</v>
      </c>
      <c r="GR40" s="1" t="s">
        <v>759</v>
      </c>
      <c r="GS40" s="1" t="s">
        <v>767</v>
      </c>
      <c r="GT40" s="1" t="s">
        <v>768</v>
      </c>
      <c r="GU40" s="1" t="s">
        <v>769</v>
      </c>
      <c r="GV40" s="1">
        <v>10400</v>
      </c>
      <c r="GW40" s="1" t="s">
        <v>775</v>
      </c>
      <c r="GX40" s="1" t="s">
        <v>776</v>
      </c>
      <c r="GY40" s="1" t="s">
        <v>776</v>
      </c>
      <c r="GZ40" s="1" t="s">
        <v>777</v>
      </c>
      <c r="HB40" s="1" t="s">
        <v>761</v>
      </c>
      <c r="HD40" s="1" t="s">
        <v>778</v>
      </c>
      <c r="HE40" s="1" t="s">
        <v>778</v>
      </c>
      <c r="HF40" s="1" t="s">
        <v>778</v>
      </c>
    </row>
    <row r="41" spans="2:214" x14ac:dyDescent="0.2">
      <c r="C41" s="1" t="s">
        <v>1156</v>
      </c>
      <c r="E41" s="1" t="s">
        <v>1170</v>
      </c>
      <c r="H41" s="1" t="s">
        <v>431</v>
      </c>
      <c r="I41" s="1" t="s">
        <v>1188</v>
      </c>
      <c r="J41" s="1" t="s">
        <v>1196</v>
      </c>
      <c r="K41" s="1" t="s">
        <v>760</v>
      </c>
      <c r="L41" s="1" t="s">
        <v>760</v>
      </c>
      <c r="M41" s="1" t="s">
        <v>203</v>
      </c>
      <c r="N41" s="1" t="s">
        <v>760</v>
      </c>
      <c r="O41" s="1" t="s">
        <v>760</v>
      </c>
      <c r="P41" s="1" t="s">
        <v>1151</v>
      </c>
      <c r="Q41" s="1" t="s">
        <v>1152</v>
      </c>
      <c r="R41" s="1" t="s">
        <v>5</v>
      </c>
      <c r="S41" s="1" t="s">
        <v>640</v>
      </c>
      <c r="T41" s="1" t="s">
        <v>302</v>
      </c>
      <c r="U41" s="1" t="s">
        <v>202</v>
      </c>
      <c r="V41" s="1" t="s">
        <v>202</v>
      </c>
      <c r="W41" s="1" t="s">
        <v>202</v>
      </c>
      <c r="X41" s="1" t="s">
        <v>1176</v>
      </c>
      <c r="Y41" s="1" t="s">
        <v>1177</v>
      </c>
      <c r="Z41" s="1" t="s">
        <v>202</v>
      </c>
      <c r="AA41" s="1" t="s">
        <v>202</v>
      </c>
      <c r="AB41" s="1" t="s">
        <v>202</v>
      </c>
      <c r="AC41" s="1" t="s">
        <v>10</v>
      </c>
      <c r="AD41" s="1" t="s">
        <v>135</v>
      </c>
      <c r="AE41" s="1" t="s">
        <v>5</v>
      </c>
      <c r="AF41" s="1" t="s">
        <v>645</v>
      </c>
      <c r="AG41" s="1" t="s">
        <v>315</v>
      </c>
      <c r="AH41" s="1" t="s">
        <v>202</v>
      </c>
      <c r="AI41" s="1" t="s">
        <v>202</v>
      </c>
      <c r="AJ41" s="1" t="s">
        <v>760</v>
      </c>
      <c r="AK41" s="1" t="s">
        <v>760</v>
      </c>
      <c r="AL41" s="1" t="s">
        <v>203</v>
      </c>
      <c r="AM41" s="1" t="s">
        <v>204</v>
      </c>
      <c r="AN41" s="1" t="s">
        <v>322</v>
      </c>
      <c r="AO41" s="1" t="s">
        <v>205</v>
      </c>
      <c r="AP41" s="1" t="s">
        <v>329</v>
      </c>
      <c r="AQ41" s="1" t="s">
        <v>1153</v>
      </c>
      <c r="AT41" s="1" t="s">
        <v>761</v>
      </c>
      <c r="AU41" s="1" t="s">
        <v>335</v>
      </c>
      <c r="AV41" s="1" t="s">
        <v>339</v>
      </c>
      <c r="AW41" s="1" t="s">
        <v>202</v>
      </c>
      <c r="AX41" s="1" t="s">
        <v>359</v>
      </c>
      <c r="AY41" s="1" t="s">
        <v>368</v>
      </c>
      <c r="AZ41" s="1" t="s">
        <v>382</v>
      </c>
      <c r="BA41" s="1" t="s">
        <v>1182</v>
      </c>
      <c r="BC41" s="1" t="s">
        <v>1153</v>
      </c>
      <c r="BE41" s="1" t="s">
        <v>389</v>
      </c>
      <c r="BF41" s="1" t="s">
        <v>393</v>
      </c>
      <c r="BH41" s="1" t="s">
        <v>394</v>
      </c>
      <c r="BI41" s="1" t="s">
        <v>1227</v>
      </c>
      <c r="BJ41" s="1" t="s">
        <v>778</v>
      </c>
      <c r="BL41" s="1" t="s">
        <v>1154</v>
      </c>
      <c r="BM41" s="1" t="s">
        <v>206</v>
      </c>
      <c r="BN41" s="1" t="s">
        <v>1154</v>
      </c>
      <c r="BO41" s="1" t="s">
        <v>206</v>
      </c>
      <c r="BP41" s="1" t="s">
        <v>207</v>
      </c>
      <c r="BQ41" s="1" t="s">
        <v>396</v>
      </c>
      <c r="BR41" s="1" t="s">
        <v>207</v>
      </c>
      <c r="BS41" s="1" t="s">
        <v>202</v>
      </c>
      <c r="BT41" s="1" t="s">
        <v>202</v>
      </c>
      <c r="BU41" s="1" t="s">
        <v>202</v>
      </c>
      <c r="BX41" s="1" t="s">
        <v>202</v>
      </c>
      <c r="BY41" s="1" t="s">
        <v>202</v>
      </c>
      <c r="BZ41" s="1" t="s">
        <v>202</v>
      </c>
      <c r="CA41" s="1" t="s">
        <v>202</v>
      </c>
      <c r="CB41" s="1" t="s">
        <v>1154</v>
      </c>
      <c r="CC41" s="1" t="s">
        <v>206</v>
      </c>
      <c r="CD41" s="1" t="s">
        <v>210</v>
      </c>
      <c r="CE41" s="1" t="s">
        <v>207</v>
      </c>
      <c r="CF41" s="1" t="s">
        <v>207</v>
      </c>
      <c r="CG41" s="1" t="s">
        <v>207</v>
      </c>
      <c r="CH41" s="1" t="s">
        <v>207</v>
      </c>
      <c r="CI41" s="1" t="s">
        <v>207</v>
      </c>
      <c r="CJ41" s="1" t="s">
        <v>207</v>
      </c>
      <c r="CK41" s="1" t="s">
        <v>649</v>
      </c>
      <c r="CL41" s="1" t="s">
        <v>649</v>
      </c>
      <c r="CM41" s="1" t="s">
        <v>207</v>
      </c>
      <c r="CN41" s="1" t="s">
        <v>649</v>
      </c>
      <c r="CO41" s="1" t="s">
        <v>1039</v>
      </c>
      <c r="CP41" s="1" t="s">
        <v>1129</v>
      </c>
      <c r="CQ41" s="1" t="s">
        <v>1083</v>
      </c>
      <c r="CR41" s="1" t="s">
        <v>1041</v>
      </c>
      <c r="CS41" s="1" t="s">
        <v>10</v>
      </c>
      <c r="CT41" s="1" t="s">
        <v>391</v>
      </c>
      <c r="CV41" s="1" t="s">
        <v>1042</v>
      </c>
      <c r="CW41" s="1" t="s">
        <v>1041</v>
      </c>
      <c r="DA41" s="1" t="s">
        <v>1043</v>
      </c>
      <c r="DB41" s="1" t="s">
        <v>1043</v>
      </c>
      <c r="DC41" s="1" t="s">
        <v>1044</v>
      </c>
      <c r="DD41" s="1" t="s">
        <v>1045</v>
      </c>
      <c r="DE41" s="1" t="s">
        <v>1046</v>
      </c>
      <c r="DG41" s="1" t="s">
        <v>389</v>
      </c>
      <c r="DL41" s="1" t="s">
        <v>1043</v>
      </c>
      <c r="DM41" s="1" t="s">
        <v>1043</v>
      </c>
      <c r="DN41" s="1" t="s">
        <v>1047</v>
      </c>
      <c r="DO41" s="1" t="s">
        <v>1091</v>
      </c>
      <c r="DP41" s="1" t="s">
        <v>1092</v>
      </c>
      <c r="DR41" s="1" t="s">
        <v>1091</v>
      </c>
      <c r="DS41" s="1" t="s">
        <v>1108</v>
      </c>
      <c r="EB41" s="1" t="s">
        <v>5</v>
      </c>
      <c r="EC41" s="1" t="s">
        <v>640</v>
      </c>
      <c r="ED41" s="1" t="s">
        <v>262</v>
      </c>
      <c r="EE41" s="1" t="s">
        <v>758</v>
      </c>
      <c r="EF41" s="1" t="s">
        <v>759</v>
      </c>
      <c r="EG41" s="1" t="s">
        <v>760</v>
      </c>
      <c r="EH41" s="1" t="s">
        <v>760</v>
      </c>
      <c r="EI41" s="1" t="s">
        <v>203</v>
      </c>
      <c r="EJ41" s="1" t="s">
        <v>316</v>
      </c>
      <c r="EK41" s="1" t="s">
        <v>322</v>
      </c>
      <c r="EL41" s="1" t="s">
        <v>761</v>
      </c>
      <c r="EM41" s="1" t="s">
        <v>329</v>
      </c>
      <c r="EN41" s="1" t="s">
        <v>761</v>
      </c>
      <c r="EO41" s="1" t="s">
        <v>761</v>
      </c>
      <c r="EP41" s="1" t="s">
        <v>761</v>
      </c>
      <c r="EQ41" s="1" t="s">
        <v>330</v>
      </c>
      <c r="ER41" s="1" t="s">
        <v>347</v>
      </c>
      <c r="ES41" s="1" t="s">
        <v>759</v>
      </c>
      <c r="ET41" s="1" t="s">
        <v>359</v>
      </c>
      <c r="EU41" s="1" t="s">
        <v>372</v>
      </c>
      <c r="EV41" s="1" t="s">
        <v>382</v>
      </c>
      <c r="EW41" s="1" t="s">
        <v>762</v>
      </c>
      <c r="EX41" s="1" t="s">
        <v>209</v>
      </c>
      <c r="EY41" s="1" t="s">
        <v>209</v>
      </c>
      <c r="EZ41" s="1" t="s">
        <v>389</v>
      </c>
      <c r="FA41" s="1" t="s">
        <v>393</v>
      </c>
      <c r="FB41" s="1" t="s">
        <v>763</v>
      </c>
      <c r="FC41" s="1" t="s">
        <v>394</v>
      </c>
      <c r="FD41" s="1" t="s">
        <v>1227</v>
      </c>
      <c r="FH41" s="1" t="s">
        <v>765</v>
      </c>
      <c r="FJ41" s="1" t="s">
        <v>766</v>
      </c>
      <c r="FK41" s="1" t="s">
        <v>759</v>
      </c>
      <c r="FL41" s="1" t="s">
        <v>767</v>
      </c>
      <c r="FM41" s="1" t="s">
        <v>768</v>
      </c>
      <c r="FN41" s="1" t="s">
        <v>769</v>
      </c>
      <c r="FO41" s="1">
        <v>10400</v>
      </c>
      <c r="FP41" s="1" t="s">
        <v>766</v>
      </c>
      <c r="FQ41" s="1" t="s">
        <v>759</v>
      </c>
      <c r="FR41" s="1" t="s">
        <v>770</v>
      </c>
      <c r="FS41" s="1" t="s">
        <v>768</v>
      </c>
      <c r="FT41" s="1" t="s">
        <v>769</v>
      </c>
      <c r="FU41" s="1">
        <v>10400</v>
      </c>
      <c r="FV41" s="1">
        <v>1</v>
      </c>
      <c r="FW41" s="1" t="s">
        <v>771</v>
      </c>
      <c r="FZ41" s="1" t="s">
        <v>772</v>
      </c>
      <c r="GA41" s="1" t="s">
        <v>761</v>
      </c>
      <c r="GB41" s="1" t="s">
        <v>761</v>
      </c>
      <c r="GD41" s="1" t="s">
        <v>761</v>
      </c>
      <c r="GF41" s="1" t="s">
        <v>773</v>
      </c>
      <c r="GG41" s="1" t="s">
        <v>772</v>
      </c>
      <c r="GI41" s="1" t="s">
        <v>761</v>
      </c>
      <c r="GL41" s="1" t="s">
        <v>759</v>
      </c>
      <c r="GM41" s="1" t="s">
        <v>208</v>
      </c>
      <c r="GN41" s="1" t="s">
        <v>774</v>
      </c>
      <c r="GO41" s="1" t="s">
        <v>774</v>
      </c>
      <c r="GP41" s="1" t="s">
        <v>774</v>
      </c>
      <c r="GQ41" s="1" t="s">
        <v>761</v>
      </c>
      <c r="GR41" s="1" t="s">
        <v>759</v>
      </c>
      <c r="GS41" s="1" t="s">
        <v>767</v>
      </c>
      <c r="GT41" s="1" t="s">
        <v>768</v>
      </c>
      <c r="GU41" s="1" t="s">
        <v>769</v>
      </c>
      <c r="GV41" s="1">
        <v>10400</v>
      </c>
      <c r="GW41" s="1" t="s">
        <v>775</v>
      </c>
      <c r="GX41" s="1" t="s">
        <v>776</v>
      </c>
      <c r="GY41" s="1" t="s">
        <v>776</v>
      </c>
      <c r="GZ41" s="1" t="s">
        <v>777</v>
      </c>
      <c r="HB41" s="1" t="s">
        <v>761</v>
      </c>
      <c r="HD41" s="1" t="s">
        <v>778</v>
      </c>
      <c r="HE41" s="1" t="s">
        <v>778</v>
      </c>
      <c r="HF41" s="1" t="s">
        <v>778</v>
      </c>
    </row>
    <row r="42" spans="2:214" x14ac:dyDescent="0.2">
      <c r="C42" s="1" t="s">
        <v>1156</v>
      </c>
      <c r="E42" s="1" t="s">
        <v>1171</v>
      </c>
      <c r="H42" s="1" t="s">
        <v>432</v>
      </c>
      <c r="I42" s="1" t="s">
        <v>1188</v>
      </c>
      <c r="J42" s="1" t="s">
        <v>1197</v>
      </c>
      <c r="K42" s="1" t="s">
        <v>760</v>
      </c>
      <c r="L42" s="1" t="s">
        <v>760</v>
      </c>
      <c r="M42" s="1" t="s">
        <v>203</v>
      </c>
      <c r="N42" s="1" t="s">
        <v>760</v>
      </c>
      <c r="O42" s="1" t="s">
        <v>760</v>
      </c>
      <c r="P42" s="1" t="s">
        <v>1151</v>
      </c>
      <c r="Q42" s="1" t="s">
        <v>1152</v>
      </c>
      <c r="R42" s="1" t="s">
        <v>5</v>
      </c>
      <c r="S42" s="1" t="s">
        <v>640</v>
      </c>
      <c r="T42" s="1" t="s">
        <v>306</v>
      </c>
      <c r="U42" s="1" t="s">
        <v>202</v>
      </c>
      <c r="V42" s="1" t="s">
        <v>202</v>
      </c>
      <c r="W42" s="1" t="s">
        <v>202</v>
      </c>
      <c r="X42" s="1" t="s">
        <v>1176</v>
      </c>
      <c r="Y42" s="1" t="s">
        <v>1177</v>
      </c>
      <c r="Z42" s="1" t="s">
        <v>202</v>
      </c>
      <c r="AA42" s="1" t="s">
        <v>202</v>
      </c>
      <c r="AB42" s="1" t="s">
        <v>202</v>
      </c>
      <c r="AC42" s="1" t="s">
        <v>10</v>
      </c>
      <c r="AD42" s="1" t="s">
        <v>135</v>
      </c>
      <c r="AE42" s="1" t="s">
        <v>9</v>
      </c>
      <c r="AF42" s="1" t="s">
        <v>644</v>
      </c>
      <c r="AG42" s="1" t="s">
        <v>315</v>
      </c>
      <c r="AH42" s="1" t="s">
        <v>202</v>
      </c>
      <c r="AI42" s="1" t="s">
        <v>202</v>
      </c>
      <c r="AJ42" s="1" t="s">
        <v>760</v>
      </c>
      <c r="AK42" s="1" t="s">
        <v>760</v>
      </c>
      <c r="AL42" s="1" t="s">
        <v>203</v>
      </c>
      <c r="AM42" s="1" t="s">
        <v>204</v>
      </c>
      <c r="AN42" s="1" t="s">
        <v>322</v>
      </c>
      <c r="AO42" s="1" t="s">
        <v>205</v>
      </c>
      <c r="AP42" s="1" t="s">
        <v>328</v>
      </c>
      <c r="AQ42" s="1" t="s">
        <v>1153</v>
      </c>
      <c r="AT42" s="1" t="s">
        <v>761</v>
      </c>
      <c r="AU42" s="1" t="s">
        <v>336</v>
      </c>
      <c r="AV42" s="1" t="s">
        <v>340</v>
      </c>
      <c r="AW42" s="1" t="s">
        <v>202</v>
      </c>
      <c r="AX42" s="1" t="s">
        <v>359</v>
      </c>
      <c r="AY42" s="1" t="s">
        <v>369</v>
      </c>
      <c r="AZ42" s="1" t="s">
        <v>382</v>
      </c>
      <c r="BA42" s="1" t="s">
        <v>1182</v>
      </c>
      <c r="BC42" s="1" t="s">
        <v>1153</v>
      </c>
      <c r="BE42" s="1" t="s">
        <v>389</v>
      </c>
      <c r="BF42" s="1" t="s">
        <v>393</v>
      </c>
      <c r="BH42" s="1" t="s">
        <v>394</v>
      </c>
      <c r="BI42" s="1" t="s">
        <v>1227</v>
      </c>
      <c r="BJ42" s="1" t="s">
        <v>778</v>
      </c>
      <c r="BL42" s="1" t="s">
        <v>1154</v>
      </c>
      <c r="BM42" s="1" t="s">
        <v>206</v>
      </c>
      <c r="BN42" s="1" t="s">
        <v>1154</v>
      </c>
      <c r="BO42" s="1" t="s">
        <v>206</v>
      </c>
      <c r="BP42" s="1" t="s">
        <v>207</v>
      </c>
      <c r="BQ42" s="1" t="s">
        <v>396</v>
      </c>
      <c r="BR42" s="1" t="s">
        <v>207</v>
      </c>
      <c r="BS42" s="1" t="s">
        <v>202</v>
      </c>
      <c r="BT42" s="1" t="s">
        <v>202</v>
      </c>
      <c r="BU42" s="1" t="s">
        <v>202</v>
      </c>
      <c r="BX42" s="1" t="s">
        <v>202</v>
      </c>
      <c r="BY42" s="1" t="s">
        <v>202</v>
      </c>
      <c r="BZ42" s="1" t="s">
        <v>202</v>
      </c>
      <c r="CA42" s="1" t="s">
        <v>202</v>
      </c>
      <c r="CB42" s="1" t="s">
        <v>1154</v>
      </c>
      <c r="CC42" s="1" t="s">
        <v>206</v>
      </c>
      <c r="CD42" s="1" t="s">
        <v>210</v>
      </c>
      <c r="CE42" s="1" t="s">
        <v>207</v>
      </c>
      <c r="CF42" s="1" t="s">
        <v>207</v>
      </c>
      <c r="CG42" s="1" t="s">
        <v>207</v>
      </c>
      <c r="CH42" s="1" t="s">
        <v>207</v>
      </c>
      <c r="CI42" s="1" t="s">
        <v>207</v>
      </c>
      <c r="CJ42" s="1" t="s">
        <v>207</v>
      </c>
      <c r="CK42" s="1" t="s">
        <v>649</v>
      </c>
      <c r="CL42" s="1" t="s">
        <v>649</v>
      </c>
      <c r="CM42" s="1" t="s">
        <v>207</v>
      </c>
      <c r="CN42" s="1" t="s">
        <v>649</v>
      </c>
      <c r="CO42" s="1" t="s">
        <v>1039</v>
      </c>
      <c r="CP42" s="1" t="s">
        <v>1129</v>
      </c>
      <c r="CQ42" s="1" t="s">
        <v>1086</v>
      </c>
      <c r="CR42" s="1" t="s">
        <v>1041</v>
      </c>
      <c r="CS42" s="1" t="s">
        <v>10</v>
      </c>
      <c r="CT42" s="1" t="s">
        <v>391</v>
      </c>
      <c r="CV42" s="1" t="s">
        <v>1042</v>
      </c>
      <c r="CW42" s="1" t="s">
        <v>1041</v>
      </c>
      <c r="DA42" s="1" t="s">
        <v>1043</v>
      </c>
      <c r="DB42" s="1" t="s">
        <v>1043</v>
      </c>
      <c r="DC42" s="1" t="s">
        <v>1044</v>
      </c>
      <c r="DD42" s="1" t="s">
        <v>1045</v>
      </c>
      <c r="DE42" s="1" t="s">
        <v>1046</v>
      </c>
      <c r="DG42" s="1" t="s">
        <v>389</v>
      </c>
      <c r="DL42" s="1" t="s">
        <v>1043</v>
      </c>
      <c r="DM42" s="1" t="s">
        <v>1043</v>
      </c>
      <c r="DN42" s="1" t="s">
        <v>1047</v>
      </c>
      <c r="DO42" s="1" t="s">
        <v>1091</v>
      </c>
      <c r="DP42" s="1" t="s">
        <v>1092</v>
      </c>
      <c r="DR42" s="1" t="s">
        <v>1091</v>
      </c>
      <c r="DS42" s="1" t="s">
        <v>1108</v>
      </c>
      <c r="EB42" s="1" t="s">
        <v>5</v>
      </c>
      <c r="EC42" s="1" t="s">
        <v>640</v>
      </c>
      <c r="ED42" s="1" t="s">
        <v>262</v>
      </c>
      <c r="EE42" s="1" t="s">
        <v>758</v>
      </c>
      <c r="EF42" s="1" t="s">
        <v>759</v>
      </c>
      <c r="EG42" s="1" t="s">
        <v>760</v>
      </c>
      <c r="EH42" s="1" t="s">
        <v>760</v>
      </c>
      <c r="EI42" s="1" t="s">
        <v>203</v>
      </c>
      <c r="EJ42" s="1" t="s">
        <v>316</v>
      </c>
      <c r="EK42" s="1" t="s">
        <v>322</v>
      </c>
      <c r="EL42" s="1" t="s">
        <v>761</v>
      </c>
      <c r="EM42" s="1" t="s">
        <v>329</v>
      </c>
      <c r="EN42" s="1" t="s">
        <v>761</v>
      </c>
      <c r="EO42" s="1" t="s">
        <v>761</v>
      </c>
      <c r="EP42" s="1" t="s">
        <v>761</v>
      </c>
      <c r="EQ42" s="1" t="s">
        <v>330</v>
      </c>
      <c r="ER42" s="1" t="s">
        <v>347</v>
      </c>
      <c r="ES42" s="1" t="s">
        <v>759</v>
      </c>
      <c r="ET42" s="1" t="s">
        <v>359</v>
      </c>
      <c r="EU42" s="1" t="s">
        <v>372</v>
      </c>
      <c r="EV42" s="1" t="s">
        <v>382</v>
      </c>
      <c r="EW42" s="1" t="s">
        <v>762</v>
      </c>
      <c r="EX42" s="1" t="s">
        <v>209</v>
      </c>
      <c r="EY42" s="1" t="s">
        <v>209</v>
      </c>
      <c r="EZ42" s="1" t="s">
        <v>389</v>
      </c>
      <c r="FA42" s="1" t="s">
        <v>393</v>
      </c>
      <c r="FB42" s="1" t="s">
        <v>763</v>
      </c>
      <c r="FC42" s="1" t="s">
        <v>394</v>
      </c>
      <c r="FD42" s="1" t="s">
        <v>1227</v>
      </c>
      <c r="FH42" s="1" t="s">
        <v>765</v>
      </c>
      <c r="FJ42" s="1" t="s">
        <v>766</v>
      </c>
      <c r="FK42" s="1" t="s">
        <v>759</v>
      </c>
      <c r="FL42" s="1" t="s">
        <v>767</v>
      </c>
      <c r="FM42" s="1" t="s">
        <v>768</v>
      </c>
      <c r="FN42" s="1" t="s">
        <v>769</v>
      </c>
      <c r="FO42" s="1">
        <v>10400</v>
      </c>
      <c r="FP42" s="1" t="s">
        <v>766</v>
      </c>
      <c r="FQ42" s="1" t="s">
        <v>759</v>
      </c>
      <c r="FR42" s="1" t="s">
        <v>770</v>
      </c>
      <c r="FS42" s="1" t="s">
        <v>768</v>
      </c>
      <c r="FT42" s="1" t="s">
        <v>769</v>
      </c>
      <c r="FU42" s="1">
        <v>10400</v>
      </c>
      <c r="FV42" s="1">
        <v>1</v>
      </c>
      <c r="FW42" s="1" t="s">
        <v>771</v>
      </c>
      <c r="FZ42" s="1" t="s">
        <v>772</v>
      </c>
      <c r="GA42" s="1" t="s">
        <v>761</v>
      </c>
      <c r="GB42" s="1" t="s">
        <v>761</v>
      </c>
      <c r="GD42" s="1" t="s">
        <v>761</v>
      </c>
      <c r="GF42" s="1" t="s">
        <v>773</v>
      </c>
      <c r="GG42" s="1" t="s">
        <v>772</v>
      </c>
      <c r="GI42" s="1" t="s">
        <v>761</v>
      </c>
      <c r="GL42" s="1" t="s">
        <v>759</v>
      </c>
      <c r="GM42" s="1" t="s">
        <v>208</v>
      </c>
      <c r="GN42" s="1" t="s">
        <v>774</v>
      </c>
      <c r="GO42" s="1" t="s">
        <v>774</v>
      </c>
      <c r="GP42" s="1" t="s">
        <v>774</v>
      </c>
      <c r="GQ42" s="1" t="s">
        <v>761</v>
      </c>
      <c r="GR42" s="1" t="s">
        <v>759</v>
      </c>
      <c r="GS42" s="1" t="s">
        <v>767</v>
      </c>
      <c r="GT42" s="1" t="s">
        <v>768</v>
      </c>
      <c r="GU42" s="1" t="s">
        <v>769</v>
      </c>
      <c r="GV42" s="1">
        <v>10400</v>
      </c>
      <c r="GW42" s="1" t="s">
        <v>775</v>
      </c>
      <c r="GX42" s="1" t="s">
        <v>776</v>
      </c>
      <c r="GY42" s="1" t="s">
        <v>776</v>
      </c>
      <c r="GZ42" s="1" t="s">
        <v>777</v>
      </c>
      <c r="HB42" s="1" t="s">
        <v>761</v>
      </c>
      <c r="HD42" s="1" t="s">
        <v>778</v>
      </c>
      <c r="HE42" s="1" t="s">
        <v>778</v>
      </c>
      <c r="HF42" s="1" t="s">
        <v>778</v>
      </c>
    </row>
    <row r="43" spans="2:214" x14ac:dyDescent="0.2">
      <c r="C43" s="1" t="s">
        <v>1156</v>
      </c>
      <c r="E43" s="1" t="s">
        <v>1168</v>
      </c>
      <c r="H43" s="1" t="s">
        <v>434</v>
      </c>
      <c r="I43" s="1" t="s">
        <v>1188</v>
      </c>
      <c r="J43" s="1" t="s">
        <v>1198</v>
      </c>
      <c r="K43" s="1" t="s">
        <v>760</v>
      </c>
      <c r="L43" s="1" t="s">
        <v>760</v>
      </c>
      <c r="M43" s="1" t="s">
        <v>203</v>
      </c>
      <c r="N43" s="1" t="s">
        <v>760</v>
      </c>
      <c r="O43" s="1" t="s">
        <v>760</v>
      </c>
      <c r="P43" s="1" t="s">
        <v>1151</v>
      </c>
      <c r="Q43" s="1" t="s">
        <v>1152</v>
      </c>
      <c r="R43" s="1" t="s">
        <v>5</v>
      </c>
      <c r="S43" s="1" t="s">
        <v>640</v>
      </c>
      <c r="T43" s="1" t="s">
        <v>307</v>
      </c>
      <c r="U43" s="1" t="s">
        <v>1172</v>
      </c>
      <c r="V43" s="1" t="s">
        <v>202</v>
      </c>
      <c r="W43" s="1" t="s">
        <v>1184</v>
      </c>
      <c r="X43" s="1" t="s">
        <v>1176</v>
      </c>
      <c r="Y43" s="1" t="s">
        <v>1183</v>
      </c>
      <c r="Z43" s="1" t="s">
        <v>202</v>
      </c>
      <c r="AA43" s="1" t="s">
        <v>202</v>
      </c>
      <c r="AB43" s="1" t="s">
        <v>202</v>
      </c>
      <c r="AC43" s="1" t="s">
        <v>10</v>
      </c>
      <c r="AD43" s="1" t="s">
        <v>135</v>
      </c>
      <c r="AE43" s="1" t="s">
        <v>6</v>
      </c>
      <c r="AF43" s="1" t="s">
        <v>640</v>
      </c>
      <c r="AG43" s="1" t="s">
        <v>263</v>
      </c>
      <c r="AH43" s="1" t="s">
        <v>202</v>
      </c>
      <c r="AI43" s="1" t="s">
        <v>1172</v>
      </c>
      <c r="AJ43" s="1" t="s">
        <v>760</v>
      </c>
      <c r="AK43" s="1" t="s">
        <v>760</v>
      </c>
      <c r="AL43" s="1" t="s">
        <v>203</v>
      </c>
      <c r="AM43" s="1" t="s">
        <v>204</v>
      </c>
      <c r="AN43" s="1" t="s">
        <v>322</v>
      </c>
      <c r="AO43" s="1" t="s">
        <v>205</v>
      </c>
      <c r="AP43" s="1" t="s">
        <v>328</v>
      </c>
      <c r="AQ43" s="1" t="s">
        <v>1153</v>
      </c>
      <c r="AT43" s="1" t="s">
        <v>761</v>
      </c>
      <c r="AU43" s="1" t="s">
        <v>330</v>
      </c>
      <c r="AV43" s="1" t="s">
        <v>341</v>
      </c>
      <c r="AW43" s="1" t="s">
        <v>202</v>
      </c>
      <c r="AX43" s="1" t="s">
        <v>359</v>
      </c>
      <c r="AY43" s="1" t="s">
        <v>370</v>
      </c>
      <c r="AZ43" s="1" t="s">
        <v>382</v>
      </c>
      <c r="BA43" s="1" t="s">
        <v>1182</v>
      </c>
      <c r="BC43" s="1" t="s">
        <v>1153</v>
      </c>
      <c r="BE43" s="1" t="s">
        <v>389</v>
      </c>
      <c r="BF43" s="1" t="s">
        <v>393</v>
      </c>
      <c r="BH43" s="1" t="s">
        <v>394</v>
      </c>
      <c r="BI43" s="1" t="s">
        <v>1227</v>
      </c>
      <c r="BJ43" s="1" t="s">
        <v>778</v>
      </c>
      <c r="BL43" s="1" t="s">
        <v>1154</v>
      </c>
      <c r="BM43" s="1" t="s">
        <v>206</v>
      </c>
      <c r="BN43" s="1" t="s">
        <v>1154</v>
      </c>
      <c r="BO43" s="1" t="s">
        <v>206</v>
      </c>
      <c r="BP43" s="1" t="s">
        <v>207</v>
      </c>
      <c r="BQ43" s="1" t="s">
        <v>396</v>
      </c>
      <c r="BR43" s="1" t="s">
        <v>207</v>
      </c>
      <c r="BS43" s="1" t="s">
        <v>202</v>
      </c>
      <c r="BT43" s="1" t="s">
        <v>202</v>
      </c>
      <c r="BU43" s="1" t="s">
        <v>202</v>
      </c>
      <c r="BX43" s="1" t="s">
        <v>202</v>
      </c>
      <c r="BY43" s="1" t="s">
        <v>202</v>
      </c>
      <c r="BZ43" s="1" t="s">
        <v>202</v>
      </c>
      <c r="CA43" s="1" t="s">
        <v>202</v>
      </c>
      <c r="CB43" s="1" t="s">
        <v>1154</v>
      </c>
      <c r="CC43" s="1" t="s">
        <v>206</v>
      </c>
      <c r="CD43" s="1" t="s">
        <v>210</v>
      </c>
      <c r="CE43" s="1" t="s">
        <v>207</v>
      </c>
      <c r="CF43" s="1" t="s">
        <v>207</v>
      </c>
      <c r="CG43" s="1" t="s">
        <v>207</v>
      </c>
      <c r="CH43" s="1" t="s">
        <v>207</v>
      </c>
      <c r="CI43" s="1" t="s">
        <v>207</v>
      </c>
      <c r="CJ43" s="1" t="s">
        <v>207</v>
      </c>
      <c r="CK43" s="1" t="s">
        <v>649</v>
      </c>
      <c r="CL43" s="1" t="s">
        <v>649</v>
      </c>
      <c r="CM43" s="1" t="s">
        <v>207</v>
      </c>
      <c r="CN43" s="1" t="s">
        <v>649</v>
      </c>
      <c r="CO43" s="1" t="s">
        <v>1039</v>
      </c>
      <c r="CP43" s="1" t="s">
        <v>1129</v>
      </c>
      <c r="CQ43" s="1" t="s">
        <v>1089</v>
      </c>
      <c r="CR43" s="1" t="s">
        <v>1041</v>
      </c>
      <c r="CS43" s="1" t="s">
        <v>10</v>
      </c>
      <c r="CT43" s="1" t="s">
        <v>391</v>
      </c>
      <c r="CV43" s="1" t="s">
        <v>1042</v>
      </c>
      <c r="CW43" s="1" t="s">
        <v>1041</v>
      </c>
      <c r="DA43" s="1" t="s">
        <v>1043</v>
      </c>
      <c r="DB43" s="1" t="s">
        <v>1043</v>
      </c>
      <c r="DC43" s="1" t="s">
        <v>1044</v>
      </c>
      <c r="DD43" s="1" t="s">
        <v>1045</v>
      </c>
      <c r="DE43" s="1" t="s">
        <v>1046</v>
      </c>
      <c r="DG43" s="1" t="s">
        <v>389</v>
      </c>
      <c r="DL43" s="1" t="s">
        <v>1043</v>
      </c>
      <c r="DM43" s="1" t="s">
        <v>1043</v>
      </c>
      <c r="DN43" s="1" t="s">
        <v>1047</v>
      </c>
      <c r="DO43" s="1" t="s">
        <v>1091</v>
      </c>
      <c r="DP43" s="1" t="s">
        <v>1092</v>
      </c>
      <c r="DR43" s="1" t="s">
        <v>1091</v>
      </c>
      <c r="DS43" s="1" t="s">
        <v>1108</v>
      </c>
      <c r="EB43" s="1" t="s">
        <v>5</v>
      </c>
      <c r="EC43" s="1" t="s">
        <v>640</v>
      </c>
      <c r="ED43" s="1" t="s">
        <v>262</v>
      </c>
      <c r="EE43" s="1" t="s">
        <v>758</v>
      </c>
      <c r="EF43" s="1" t="s">
        <v>759</v>
      </c>
      <c r="EG43" s="1" t="s">
        <v>760</v>
      </c>
      <c r="EH43" s="1" t="s">
        <v>760</v>
      </c>
      <c r="EI43" s="1" t="s">
        <v>203</v>
      </c>
      <c r="EJ43" s="1" t="s">
        <v>316</v>
      </c>
      <c r="EK43" s="1" t="s">
        <v>322</v>
      </c>
      <c r="EL43" s="1" t="s">
        <v>761</v>
      </c>
      <c r="EM43" s="1" t="s">
        <v>329</v>
      </c>
      <c r="EN43" s="1" t="s">
        <v>761</v>
      </c>
      <c r="EO43" s="1" t="s">
        <v>761</v>
      </c>
      <c r="EP43" s="1" t="s">
        <v>761</v>
      </c>
      <c r="EQ43" s="1" t="s">
        <v>330</v>
      </c>
      <c r="ER43" s="1" t="s">
        <v>347</v>
      </c>
      <c r="ES43" s="1" t="s">
        <v>759</v>
      </c>
      <c r="ET43" s="1" t="s">
        <v>359</v>
      </c>
      <c r="EU43" s="1" t="s">
        <v>372</v>
      </c>
      <c r="EV43" s="1" t="s">
        <v>382</v>
      </c>
      <c r="EW43" s="1" t="s">
        <v>762</v>
      </c>
      <c r="EX43" s="1" t="s">
        <v>209</v>
      </c>
      <c r="EY43" s="1" t="s">
        <v>209</v>
      </c>
      <c r="EZ43" s="1" t="s">
        <v>389</v>
      </c>
      <c r="FA43" s="1" t="s">
        <v>393</v>
      </c>
      <c r="FB43" s="1" t="s">
        <v>763</v>
      </c>
      <c r="FC43" s="1" t="s">
        <v>394</v>
      </c>
      <c r="FD43" s="1" t="s">
        <v>1227</v>
      </c>
      <c r="FH43" s="1" t="s">
        <v>765</v>
      </c>
      <c r="FJ43" s="1" t="s">
        <v>766</v>
      </c>
      <c r="FK43" s="1" t="s">
        <v>759</v>
      </c>
      <c r="FL43" s="1" t="s">
        <v>767</v>
      </c>
      <c r="FM43" s="1" t="s">
        <v>768</v>
      </c>
      <c r="FN43" s="1" t="s">
        <v>769</v>
      </c>
      <c r="FO43" s="1">
        <v>10400</v>
      </c>
      <c r="FP43" s="1" t="s">
        <v>766</v>
      </c>
      <c r="FQ43" s="1" t="s">
        <v>759</v>
      </c>
      <c r="FR43" s="1" t="s">
        <v>770</v>
      </c>
      <c r="FS43" s="1" t="s">
        <v>768</v>
      </c>
      <c r="FT43" s="1" t="s">
        <v>769</v>
      </c>
      <c r="FU43" s="1">
        <v>10400</v>
      </c>
      <c r="FV43" s="1">
        <v>1</v>
      </c>
      <c r="FW43" s="1" t="s">
        <v>771</v>
      </c>
      <c r="FZ43" s="1" t="s">
        <v>772</v>
      </c>
      <c r="GA43" s="1" t="s">
        <v>761</v>
      </c>
      <c r="GB43" s="1" t="s">
        <v>761</v>
      </c>
      <c r="GD43" s="1" t="s">
        <v>761</v>
      </c>
      <c r="GF43" s="1" t="s">
        <v>773</v>
      </c>
      <c r="GG43" s="1" t="s">
        <v>772</v>
      </c>
      <c r="GI43" s="1" t="s">
        <v>761</v>
      </c>
      <c r="GL43" s="1" t="s">
        <v>759</v>
      </c>
      <c r="GM43" s="1" t="s">
        <v>208</v>
      </c>
      <c r="GN43" s="1" t="s">
        <v>774</v>
      </c>
      <c r="GO43" s="1" t="s">
        <v>774</v>
      </c>
      <c r="GP43" s="1" t="s">
        <v>774</v>
      </c>
      <c r="GQ43" s="1" t="s">
        <v>761</v>
      </c>
      <c r="GR43" s="1" t="s">
        <v>759</v>
      </c>
      <c r="GS43" s="1" t="s">
        <v>767</v>
      </c>
      <c r="GT43" s="1" t="s">
        <v>768</v>
      </c>
      <c r="GU43" s="1" t="s">
        <v>769</v>
      </c>
      <c r="GV43" s="1">
        <v>10400</v>
      </c>
      <c r="GW43" s="1" t="s">
        <v>775</v>
      </c>
      <c r="GX43" s="1" t="s">
        <v>776</v>
      </c>
      <c r="GY43" s="1" t="s">
        <v>776</v>
      </c>
      <c r="GZ43" s="1" t="s">
        <v>777</v>
      </c>
      <c r="HB43" s="1" t="s">
        <v>761</v>
      </c>
      <c r="HD43" s="1" t="s">
        <v>778</v>
      </c>
      <c r="HE43" s="1" t="s">
        <v>778</v>
      </c>
      <c r="HF43" s="1" t="s">
        <v>778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09DF-12E5-4922-8C85-B449E2A45BC3}">
  <sheetPr filterMode="1"/>
  <dimension ref="A1:X425"/>
  <sheetViews>
    <sheetView workbookViewId="0">
      <selection activeCell="E430" sqref="E430"/>
    </sheetView>
  </sheetViews>
  <sheetFormatPr defaultRowHeight="14.25" x14ac:dyDescent="0.2"/>
  <cols>
    <col min="1" max="1" width="11.625" style="34" bestFit="1" customWidth="1"/>
    <col min="2" max="2" width="9.125" style="34" bestFit="1" customWidth="1"/>
    <col min="3" max="3" width="9.375" style="34" bestFit="1" customWidth="1"/>
    <col min="4" max="4" width="9.375" style="34" customWidth="1"/>
    <col min="5" max="5" width="17.5" style="34" bestFit="1" customWidth="1"/>
    <col min="6" max="6" width="20" style="34" bestFit="1" customWidth="1"/>
    <col min="7" max="7" width="20.375" style="34" bestFit="1" customWidth="1"/>
    <col min="8" max="8" width="19.375" style="34" bestFit="1" customWidth="1"/>
    <col min="9" max="9" width="18.125" style="34" bestFit="1" customWidth="1"/>
    <col min="10" max="10" width="21.375" style="34" bestFit="1" customWidth="1"/>
    <col min="11" max="11" width="15.125" style="34" bestFit="1" customWidth="1"/>
    <col min="12" max="12" width="13.25" style="34" bestFit="1" customWidth="1"/>
    <col min="13" max="13" width="12" style="34" bestFit="1" customWidth="1"/>
    <col min="14" max="14" width="21.625" style="34" bestFit="1" customWidth="1"/>
    <col min="15" max="15" width="16.125" style="34" bestFit="1" customWidth="1"/>
    <col min="16" max="16" width="11.625" style="34" bestFit="1" customWidth="1"/>
    <col min="17" max="17" width="23.375" style="34" bestFit="1" customWidth="1"/>
    <col min="18" max="18" width="15.75" style="34" bestFit="1" customWidth="1"/>
    <col min="19" max="19" width="18" style="34" bestFit="1" customWidth="1"/>
    <col min="20" max="20" width="17.125" style="34" bestFit="1" customWidth="1"/>
    <col min="21" max="21" width="14.75" style="34" bestFit="1" customWidth="1"/>
    <col min="22" max="22" width="10.625" style="34" bestFit="1" customWidth="1"/>
    <col min="23" max="23" width="12.25" style="34" bestFit="1" customWidth="1"/>
    <col min="24" max="24" width="12" style="34" bestFit="1" customWidth="1"/>
    <col min="25" max="16384" width="9" style="34"/>
  </cols>
  <sheetData>
    <row r="1" spans="1:24" x14ac:dyDescent="0.2">
      <c r="A1" t="s">
        <v>1530</v>
      </c>
      <c r="B1" t="s">
        <v>1531</v>
      </c>
      <c r="C1" t="s">
        <v>1532</v>
      </c>
      <c r="D1"/>
      <c r="E1" t="s">
        <v>1533</v>
      </c>
      <c r="F1" t="s">
        <v>1534</v>
      </c>
      <c r="G1" t="s">
        <v>1535</v>
      </c>
      <c r="H1" t="s">
        <v>1536</v>
      </c>
      <c r="I1" t="s">
        <v>1537</v>
      </c>
      <c r="J1" t="s">
        <v>1538</v>
      </c>
      <c r="K1" t="s">
        <v>1539</v>
      </c>
      <c r="L1" t="s">
        <v>1540</v>
      </c>
      <c r="M1" t="s">
        <v>1541</v>
      </c>
      <c r="N1" t="s">
        <v>1542</v>
      </c>
      <c r="O1" t="s">
        <v>1543</v>
      </c>
      <c r="P1" t="s">
        <v>1544</v>
      </c>
      <c r="Q1" t="s">
        <v>1545</v>
      </c>
      <c r="R1" t="s">
        <v>1546</v>
      </c>
      <c r="T1" t="s">
        <v>1547</v>
      </c>
      <c r="U1" t="s">
        <v>1548</v>
      </c>
      <c r="V1" t="s">
        <v>1549</v>
      </c>
      <c r="W1" t="s">
        <v>1550</v>
      </c>
    </row>
    <row r="2" spans="1:24" x14ac:dyDescent="0.2">
      <c r="A2" s="34" t="s">
        <v>1508</v>
      </c>
      <c r="B2" s="34" t="s">
        <v>1509</v>
      </c>
      <c r="C2" s="34" t="s">
        <v>1510</v>
      </c>
      <c r="E2" s="34" t="s">
        <v>1511</v>
      </c>
      <c r="F2" s="34" t="s">
        <v>1512</v>
      </c>
      <c r="G2" s="34" t="s">
        <v>1513</v>
      </c>
      <c r="H2" s="34" t="s">
        <v>1514</v>
      </c>
      <c r="I2" s="34" t="s">
        <v>1515</v>
      </c>
      <c r="J2" s="34" t="s">
        <v>1516</v>
      </c>
      <c r="K2" s="34" t="s">
        <v>1517</v>
      </c>
      <c r="L2" s="34" t="s">
        <v>1518</v>
      </c>
      <c r="M2" s="34" t="s">
        <v>1519</v>
      </c>
      <c r="N2" s="34" t="s">
        <v>1520</v>
      </c>
      <c r="O2" s="34" t="s">
        <v>1521</v>
      </c>
      <c r="P2" s="34" t="s">
        <v>1522</v>
      </c>
      <c r="Q2" s="34" t="s">
        <v>1523</v>
      </c>
      <c r="R2" s="34" t="s">
        <v>1524</v>
      </c>
      <c r="T2" s="34" t="s">
        <v>1525</v>
      </c>
      <c r="U2" s="34" t="s">
        <v>1526</v>
      </c>
      <c r="V2" s="34" t="s">
        <v>1527</v>
      </c>
      <c r="W2" s="34" t="s">
        <v>1528</v>
      </c>
      <c r="X2" s="34" t="s">
        <v>1529</v>
      </c>
    </row>
    <row r="3" spans="1:24" s="32" customFormat="1" hidden="1" x14ac:dyDescent="0.2">
      <c r="A3" s="33">
        <v>1</v>
      </c>
      <c r="B3" s="33" t="s">
        <v>1476</v>
      </c>
      <c r="C3" s="33">
        <v>32</v>
      </c>
      <c r="D3" s="33"/>
      <c r="E3" s="33" t="s">
        <v>761</v>
      </c>
      <c r="F3" s="33" t="s">
        <v>1429</v>
      </c>
      <c r="G3" s="33">
        <v>360</v>
      </c>
      <c r="H3" s="33">
        <v>108</v>
      </c>
      <c r="I3" s="33" t="s">
        <v>1489</v>
      </c>
      <c r="J3" s="33" t="s">
        <v>760</v>
      </c>
      <c r="K3" s="33" t="s">
        <v>1434</v>
      </c>
      <c r="L3" s="33" t="s">
        <v>1428</v>
      </c>
      <c r="M3" s="33">
        <v>25240</v>
      </c>
      <c r="N3" s="33">
        <v>4</v>
      </c>
      <c r="O3" s="33">
        <v>0</v>
      </c>
      <c r="P3" s="33">
        <v>11120</v>
      </c>
      <c r="Q3" s="33">
        <v>10100</v>
      </c>
      <c r="R3" s="33" t="s">
        <v>1483</v>
      </c>
      <c r="S3" s="33" t="e">
        <f>VLOOKUP(Q3,#REF!,2,0)</f>
        <v>#REF!</v>
      </c>
      <c r="T3" s="33" t="s">
        <v>1477</v>
      </c>
      <c r="U3" s="33">
        <v>500</v>
      </c>
      <c r="V3" s="33" t="s">
        <v>1497</v>
      </c>
      <c r="W3" s="33">
        <v>0</v>
      </c>
      <c r="X3" s="33" t="s">
        <v>1481</v>
      </c>
    </row>
    <row r="4" spans="1:24" s="32" customFormat="1" hidden="1" x14ac:dyDescent="0.2">
      <c r="A4" s="33">
        <v>4</v>
      </c>
      <c r="B4" s="33" t="s">
        <v>1476</v>
      </c>
      <c r="C4" s="33">
        <v>33</v>
      </c>
      <c r="D4" s="33"/>
      <c r="E4" s="33" t="s">
        <v>761</v>
      </c>
      <c r="F4" s="33" t="s">
        <v>1434</v>
      </c>
      <c r="G4" s="33">
        <v>18</v>
      </c>
      <c r="H4" s="33">
        <v>18</v>
      </c>
      <c r="I4" s="33" t="s">
        <v>1492</v>
      </c>
      <c r="J4" s="33" t="s">
        <v>760</v>
      </c>
      <c r="K4" s="33" t="s">
        <v>1464</v>
      </c>
      <c r="L4" s="33" t="s">
        <v>1428</v>
      </c>
      <c r="M4" s="33">
        <v>14050</v>
      </c>
      <c r="N4" s="33">
        <v>1</v>
      </c>
      <c r="O4" s="33">
        <v>0</v>
      </c>
      <c r="P4" s="33">
        <v>10100</v>
      </c>
      <c r="Q4" s="33">
        <v>10100</v>
      </c>
      <c r="R4" s="33" t="s">
        <v>1483</v>
      </c>
      <c r="S4" s="33" t="e">
        <f>VLOOKUP(Q4,#REF!,2,0)</f>
        <v>#REF!</v>
      </c>
      <c r="T4" s="33" t="s">
        <v>1477</v>
      </c>
      <c r="U4" s="33">
        <v>5000</v>
      </c>
      <c r="V4" s="33" t="s">
        <v>1480</v>
      </c>
      <c r="W4" s="33">
        <v>0</v>
      </c>
      <c r="X4" s="33" t="s">
        <v>1484</v>
      </c>
    </row>
    <row r="5" spans="1:24" s="32" customFormat="1" hidden="1" x14ac:dyDescent="0.2">
      <c r="A5" s="33">
        <v>4</v>
      </c>
      <c r="B5" s="33" t="s">
        <v>1476</v>
      </c>
      <c r="C5" s="33">
        <v>47</v>
      </c>
      <c r="D5" s="33"/>
      <c r="E5" s="33" t="s">
        <v>761</v>
      </c>
      <c r="F5" s="33" t="s">
        <v>1434</v>
      </c>
      <c r="G5" s="33">
        <v>52</v>
      </c>
      <c r="H5" s="33">
        <v>52</v>
      </c>
      <c r="I5" s="33" t="s">
        <v>1486</v>
      </c>
      <c r="J5" s="33" t="s">
        <v>760</v>
      </c>
      <c r="K5" s="33" t="s">
        <v>1434</v>
      </c>
      <c r="L5" s="33" t="s">
        <v>1428</v>
      </c>
      <c r="M5" s="33">
        <v>14000</v>
      </c>
      <c r="N5" s="33">
        <v>10</v>
      </c>
      <c r="O5" s="33">
        <v>0</v>
      </c>
      <c r="P5" s="33">
        <v>10100</v>
      </c>
      <c r="Q5" s="33">
        <v>10100</v>
      </c>
      <c r="R5" s="33" t="s">
        <v>1479</v>
      </c>
      <c r="S5" s="33" t="e">
        <f>VLOOKUP(Q5,#REF!,2,0)</f>
        <v>#REF!</v>
      </c>
      <c r="T5" s="33" t="s">
        <v>1477</v>
      </c>
      <c r="U5" s="33">
        <v>20</v>
      </c>
      <c r="V5" s="33" t="s">
        <v>1485</v>
      </c>
      <c r="W5" s="33">
        <v>0</v>
      </c>
      <c r="X5" s="33" t="s">
        <v>1484</v>
      </c>
    </row>
    <row r="6" spans="1:24" s="32" customFormat="1" hidden="1" x14ac:dyDescent="0.2">
      <c r="A6" s="33">
        <v>8</v>
      </c>
      <c r="B6" s="33" t="s">
        <v>1476</v>
      </c>
      <c r="C6" s="33">
        <v>36</v>
      </c>
      <c r="D6" s="33"/>
      <c r="E6" s="33" t="s">
        <v>209</v>
      </c>
      <c r="F6" s="33" t="s">
        <v>1453</v>
      </c>
      <c r="G6" s="33">
        <v>70</v>
      </c>
      <c r="H6" s="33">
        <v>7</v>
      </c>
      <c r="I6" s="33" t="s">
        <v>1482</v>
      </c>
      <c r="J6" s="33" t="s">
        <v>760</v>
      </c>
      <c r="K6" s="33" t="s">
        <v>1499</v>
      </c>
      <c r="L6" s="33" t="s">
        <v>1428</v>
      </c>
      <c r="M6" s="33">
        <v>17000</v>
      </c>
      <c r="N6" s="33">
        <v>2</v>
      </c>
      <c r="O6" s="33">
        <v>1</v>
      </c>
      <c r="P6" s="33">
        <v>10100</v>
      </c>
      <c r="Q6" s="33">
        <v>10100</v>
      </c>
      <c r="R6" s="33" t="s">
        <v>1483</v>
      </c>
      <c r="S6" s="33" t="e">
        <f>VLOOKUP(Q6,#REF!,2,0)</f>
        <v>#REF!</v>
      </c>
      <c r="T6" s="33" t="s">
        <v>1477</v>
      </c>
      <c r="U6" s="33">
        <v>20</v>
      </c>
      <c r="V6" s="33" t="s">
        <v>1491</v>
      </c>
      <c r="W6" s="33">
        <v>0</v>
      </c>
      <c r="X6" s="33" t="s">
        <v>1481</v>
      </c>
    </row>
    <row r="7" spans="1:24" s="32" customFormat="1" hidden="1" x14ac:dyDescent="0.2">
      <c r="A7" s="33">
        <v>0</v>
      </c>
      <c r="B7" s="33" t="s">
        <v>1476</v>
      </c>
      <c r="C7" s="33">
        <v>33</v>
      </c>
      <c r="D7" s="33"/>
      <c r="E7" s="33" t="s">
        <v>761</v>
      </c>
      <c r="F7" s="33" t="s">
        <v>1428</v>
      </c>
      <c r="G7" s="33">
        <v>336</v>
      </c>
      <c r="H7" s="33">
        <v>57</v>
      </c>
      <c r="I7" s="33" t="s">
        <v>1478</v>
      </c>
      <c r="J7" s="33" t="s">
        <v>760</v>
      </c>
      <c r="K7" s="33" t="s">
        <v>1464</v>
      </c>
      <c r="L7" s="33" t="s">
        <v>760</v>
      </c>
      <c r="M7" s="33">
        <v>15000</v>
      </c>
      <c r="N7" s="33">
        <v>5</v>
      </c>
      <c r="O7" s="33">
        <v>0</v>
      </c>
      <c r="P7" s="33">
        <v>10110</v>
      </c>
      <c r="Q7" s="33">
        <v>10110</v>
      </c>
      <c r="R7" s="33" t="s">
        <v>1479</v>
      </c>
      <c r="S7" s="33" t="e">
        <f>VLOOKUP(Q7,#REF!,2,0)</f>
        <v>#REF!</v>
      </c>
      <c r="T7" s="33" t="s">
        <v>1477</v>
      </c>
      <c r="U7" s="33">
        <v>100</v>
      </c>
      <c r="V7" s="33" t="s">
        <v>1497</v>
      </c>
      <c r="W7" s="33">
        <v>0</v>
      </c>
      <c r="X7" s="33" t="s">
        <v>1481</v>
      </c>
    </row>
    <row r="8" spans="1:24" s="32" customFormat="1" hidden="1" x14ac:dyDescent="0.2">
      <c r="A8" s="33">
        <v>0</v>
      </c>
      <c r="B8" s="33" t="s">
        <v>1476</v>
      </c>
      <c r="C8" s="33">
        <v>39</v>
      </c>
      <c r="D8" s="33"/>
      <c r="E8" s="33" t="s">
        <v>761</v>
      </c>
      <c r="F8" s="33" t="s">
        <v>1453</v>
      </c>
      <c r="G8" s="33">
        <v>72</v>
      </c>
      <c r="H8" s="33">
        <v>228</v>
      </c>
      <c r="I8" s="33" t="s">
        <v>1478</v>
      </c>
      <c r="J8" s="33" t="s">
        <v>760</v>
      </c>
      <c r="K8" s="33" t="s">
        <v>1434</v>
      </c>
      <c r="L8" s="33" t="s">
        <v>1428</v>
      </c>
      <c r="M8" s="33">
        <v>16500</v>
      </c>
      <c r="N8" s="33">
        <v>2</v>
      </c>
      <c r="O8" s="33">
        <v>1</v>
      </c>
      <c r="P8" s="33">
        <v>10110</v>
      </c>
      <c r="Q8" s="33">
        <v>10110</v>
      </c>
      <c r="R8" s="33" t="s">
        <v>1479</v>
      </c>
      <c r="S8" s="33" t="e">
        <f>VLOOKUP(Q8,#REF!,2,0)</f>
        <v>#REF!</v>
      </c>
      <c r="T8" s="33" t="s">
        <v>1477</v>
      </c>
      <c r="U8" s="33">
        <v>11</v>
      </c>
      <c r="V8" s="33" t="s">
        <v>1485</v>
      </c>
      <c r="W8" s="33">
        <v>0</v>
      </c>
      <c r="X8" s="33" t="s">
        <v>1481</v>
      </c>
    </row>
    <row r="9" spans="1:24" s="32" customFormat="1" hidden="1" x14ac:dyDescent="0.2">
      <c r="A9" s="33">
        <v>0</v>
      </c>
      <c r="B9" s="33" t="s">
        <v>1476</v>
      </c>
      <c r="C9" s="33">
        <v>23</v>
      </c>
      <c r="D9" s="33"/>
      <c r="E9" s="33" t="s">
        <v>761</v>
      </c>
      <c r="F9" s="33" t="s">
        <v>1429</v>
      </c>
      <c r="G9" s="33">
        <v>240</v>
      </c>
      <c r="H9" s="33">
        <v>10</v>
      </c>
      <c r="I9" s="33" t="s">
        <v>1482</v>
      </c>
      <c r="J9" s="33" t="s">
        <v>760</v>
      </c>
      <c r="K9" s="33" t="s">
        <v>1464</v>
      </c>
      <c r="L9" s="33" t="s">
        <v>1428</v>
      </c>
      <c r="M9" s="33">
        <v>15000</v>
      </c>
      <c r="N9" s="33">
        <v>10</v>
      </c>
      <c r="O9" s="33">
        <v>0</v>
      </c>
      <c r="P9" s="33">
        <v>10110</v>
      </c>
      <c r="Q9" s="33">
        <v>10110</v>
      </c>
      <c r="R9" s="33" t="s">
        <v>1483</v>
      </c>
      <c r="S9" s="33" t="e">
        <f>VLOOKUP(Q9,#REF!,2,0)</f>
        <v>#REF!</v>
      </c>
      <c r="T9" s="33" t="s">
        <v>1477</v>
      </c>
      <c r="U9" s="33">
        <v>1000</v>
      </c>
      <c r="V9" s="33" t="s">
        <v>1485</v>
      </c>
      <c r="W9" s="33">
        <v>0</v>
      </c>
      <c r="X9" s="33" t="s">
        <v>1481</v>
      </c>
    </row>
    <row r="10" spans="1:24" s="32" customFormat="1" hidden="1" x14ac:dyDescent="0.2">
      <c r="A10" s="33">
        <v>1</v>
      </c>
      <c r="B10" s="33" t="s">
        <v>1476</v>
      </c>
      <c r="C10" s="33">
        <v>44</v>
      </c>
      <c r="D10" s="33"/>
      <c r="E10" s="33" t="s">
        <v>761</v>
      </c>
      <c r="F10" s="33" t="s">
        <v>1453</v>
      </c>
      <c r="G10" s="33">
        <v>24</v>
      </c>
      <c r="H10" s="33">
        <v>6</v>
      </c>
      <c r="I10" s="33" t="s">
        <v>1492</v>
      </c>
      <c r="J10" s="33" t="s">
        <v>760</v>
      </c>
      <c r="K10" s="33" t="s">
        <v>1434</v>
      </c>
      <c r="L10" s="33" t="s">
        <v>1428</v>
      </c>
      <c r="M10" s="33">
        <v>16000</v>
      </c>
      <c r="N10" s="33">
        <v>2</v>
      </c>
      <c r="O10" s="33">
        <v>0</v>
      </c>
      <c r="P10" s="33">
        <v>10110</v>
      </c>
      <c r="Q10" s="33">
        <v>10110</v>
      </c>
      <c r="R10" s="33" t="s">
        <v>1483</v>
      </c>
      <c r="S10" s="33" t="e">
        <f>VLOOKUP(Q10,#REF!,2,0)</f>
        <v>#REF!</v>
      </c>
      <c r="T10" s="33" t="s">
        <v>1477</v>
      </c>
      <c r="U10" s="33">
        <v>30</v>
      </c>
      <c r="V10" s="33" t="s">
        <v>1485</v>
      </c>
      <c r="W10" s="33">
        <v>0</v>
      </c>
      <c r="X10" s="33" t="s">
        <v>1481</v>
      </c>
    </row>
    <row r="11" spans="1:24" s="32" customFormat="1" hidden="1" x14ac:dyDescent="0.2">
      <c r="A11" s="33">
        <v>1</v>
      </c>
      <c r="B11" s="33" t="s">
        <v>1476</v>
      </c>
      <c r="C11" s="33">
        <v>23</v>
      </c>
      <c r="D11" s="33"/>
      <c r="E11" s="33" t="s">
        <v>761</v>
      </c>
      <c r="F11" s="33" t="s">
        <v>1434</v>
      </c>
      <c r="G11" s="33">
        <v>2</v>
      </c>
      <c r="H11" s="33">
        <v>2</v>
      </c>
      <c r="I11" s="33" t="s">
        <v>1490</v>
      </c>
      <c r="J11" s="33" t="s">
        <v>1429</v>
      </c>
      <c r="K11" s="33" t="s">
        <v>1434</v>
      </c>
      <c r="L11" s="33" t="s">
        <v>1428</v>
      </c>
      <c r="M11" s="33">
        <v>10000</v>
      </c>
      <c r="N11" s="33">
        <v>2</v>
      </c>
      <c r="O11" s="33">
        <v>0</v>
      </c>
      <c r="P11" s="33">
        <v>10110</v>
      </c>
      <c r="Q11" s="33">
        <v>10110</v>
      </c>
      <c r="R11" s="33" t="s">
        <v>1479</v>
      </c>
      <c r="S11" s="33" t="e">
        <f>VLOOKUP(Q11,#REF!,2,0)</f>
        <v>#REF!</v>
      </c>
      <c r="T11" s="33" t="s">
        <v>1477</v>
      </c>
      <c r="U11" s="33">
        <v>100</v>
      </c>
      <c r="V11" s="33" t="s">
        <v>1485</v>
      </c>
      <c r="W11" s="33">
        <v>0</v>
      </c>
      <c r="X11" s="33" t="s">
        <v>1484</v>
      </c>
    </row>
    <row r="12" spans="1:24" s="32" customFormat="1" hidden="1" x14ac:dyDescent="0.2">
      <c r="A12" s="33">
        <v>3</v>
      </c>
      <c r="B12" s="33" t="s">
        <v>1476</v>
      </c>
      <c r="C12" s="33">
        <v>22</v>
      </c>
      <c r="D12" s="33"/>
      <c r="E12" s="33" t="s">
        <v>761</v>
      </c>
      <c r="F12" s="33" t="s">
        <v>1429</v>
      </c>
      <c r="G12" s="33">
        <v>60</v>
      </c>
      <c r="H12" s="33">
        <v>6</v>
      </c>
      <c r="I12" s="33" t="s">
        <v>1482</v>
      </c>
      <c r="J12" s="33" t="s">
        <v>760</v>
      </c>
      <c r="K12" s="33" t="s">
        <v>1434</v>
      </c>
      <c r="L12" s="33" t="s">
        <v>1428</v>
      </c>
      <c r="M12" s="33">
        <v>13000</v>
      </c>
      <c r="N12" s="33">
        <v>5</v>
      </c>
      <c r="O12" s="33">
        <v>0</v>
      </c>
      <c r="P12" s="33">
        <v>10330</v>
      </c>
      <c r="Q12" s="33">
        <v>10110</v>
      </c>
      <c r="R12" s="33" t="s">
        <v>1483</v>
      </c>
      <c r="S12" s="33" t="e">
        <f>VLOOKUP(Q12,#REF!,2,0)</f>
        <v>#REF!</v>
      </c>
      <c r="T12" s="33" t="s">
        <v>1477</v>
      </c>
      <c r="U12" s="33">
        <v>100</v>
      </c>
      <c r="V12" s="33" t="s">
        <v>1485</v>
      </c>
      <c r="W12" s="33">
        <v>0</v>
      </c>
      <c r="X12" s="33" t="s">
        <v>1481</v>
      </c>
    </row>
    <row r="13" spans="1:24" s="32" customFormat="1" hidden="1" x14ac:dyDescent="0.2">
      <c r="A13" s="33">
        <v>4</v>
      </c>
      <c r="B13" s="33" t="s">
        <v>1476</v>
      </c>
      <c r="C13" s="33">
        <v>28</v>
      </c>
      <c r="D13" s="33"/>
      <c r="E13" s="33" t="s">
        <v>761</v>
      </c>
      <c r="F13" s="33" t="s">
        <v>1453</v>
      </c>
      <c r="G13" s="33">
        <v>13</v>
      </c>
      <c r="H13" s="33">
        <v>13</v>
      </c>
      <c r="I13" s="33" t="s">
        <v>1492</v>
      </c>
      <c r="J13" s="33" t="s">
        <v>760</v>
      </c>
      <c r="K13" s="33" t="s">
        <v>1434</v>
      </c>
      <c r="L13" s="33" t="s">
        <v>1428</v>
      </c>
      <c r="M13" s="33">
        <v>15897</v>
      </c>
      <c r="N13" s="33">
        <v>1</v>
      </c>
      <c r="O13" s="33">
        <v>0</v>
      </c>
      <c r="P13" s="33">
        <v>10110</v>
      </c>
      <c r="Q13" s="33">
        <v>10110</v>
      </c>
      <c r="R13" s="33" t="s">
        <v>1483</v>
      </c>
      <c r="S13" s="33" t="e">
        <f>VLOOKUP(Q13,#REF!,2,0)</f>
        <v>#REF!</v>
      </c>
      <c r="T13" s="33" t="s">
        <v>1477</v>
      </c>
      <c r="U13" s="33">
        <v>18</v>
      </c>
      <c r="V13" s="33" t="s">
        <v>1480</v>
      </c>
      <c r="W13" s="33">
        <v>0</v>
      </c>
      <c r="X13" s="33" t="s">
        <v>1481</v>
      </c>
    </row>
    <row r="14" spans="1:24" s="32" customFormat="1" hidden="1" x14ac:dyDescent="0.2">
      <c r="A14" s="33">
        <v>5</v>
      </c>
      <c r="B14" s="33" t="s">
        <v>1476</v>
      </c>
      <c r="C14" s="33">
        <v>37</v>
      </c>
      <c r="D14" s="33"/>
      <c r="E14" s="33" t="s">
        <v>761</v>
      </c>
      <c r="F14" s="33" t="s">
        <v>1453</v>
      </c>
      <c r="G14" s="33">
        <v>48</v>
      </c>
      <c r="H14" s="33">
        <v>75</v>
      </c>
      <c r="I14" s="33" t="s">
        <v>1492</v>
      </c>
      <c r="J14" s="33" t="s">
        <v>760</v>
      </c>
      <c r="K14" s="33" t="s">
        <v>1434</v>
      </c>
      <c r="L14" s="33" t="s">
        <v>1428</v>
      </c>
      <c r="M14" s="33">
        <v>13493</v>
      </c>
      <c r="N14" s="33">
        <v>2</v>
      </c>
      <c r="O14" s="33">
        <v>0</v>
      </c>
      <c r="P14" s="33">
        <v>10110</v>
      </c>
      <c r="Q14" s="33">
        <v>10110</v>
      </c>
      <c r="R14" s="33" t="s">
        <v>1483</v>
      </c>
      <c r="S14" s="33" t="e">
        <f>VLOOKUP(Q14,#REF!,2,0)</f>
        <v>#REF!</v>
      </c>
      <c r="T14" s="33" t="s">
        <v>1477</v>
      </c>
      <c r="U14" s="33">
        <v>1000</v>
      </c>
      <c r="V14" s="33" t="s">
        <v>1494</v>
      </c>
      <c r="W14" s="33">
        <v>0</v>
      </c>
      <c r="X14" s="33" t="s">
        <v>1484</v>
      </c>
    </row>
    <row r="15" spans="1:24" s="32" customFormat="1" hidden="1" x14ac:dyDescent="0.2">
      <c r="A15" s="33">
        <v>5</v>
      </c>
      <c r="B15" s="33" t="s">
        <v>1476</v>
      </c>
      <c r="C15" s="33">
        <v>24</v>
      </c>
      <c r="D15" s="33"/>
      <c r="E15" s="33" t="s">
        <v>761</v>
      </c>
      <c r="F15" s="33" t="s">
        <v>1429</v>
      </c>
      <c r="G15" s="33">
        <v>14</v>
      </c>
      <c r="H15" s="33">
        <v>20</v>
      </c>
      <c r="I15" s="33" t="s">
        <v>1492</v>
      </c>
      <c r="J15" s="33" t="s">
        <v>760</v>
      </c>
      <c r="K15" s="33" t="s">
        <v>1434</v>
      </c>
      <c r="L15" s="33" t="s">
        <v>1428</v>
      </c>
      <c r="M15" s="33">
        <v>17682</v>
      </c>
      <c r="N15" s="33">
        <v>2</v>
      </c>
      <c r="O15" s="33">
        <v>0</v>
      </c>
      <c r="P15" s="33">
        <v>10110</v>
      </c>
      <c r="Q15" s="33">
        <v>10110</v>
      </c>
      <c r="R15" s="33" t="s">
        <v>1483</v>
      </c>
      <c r="S15" s="33" t="e">
        <f>VLOOKUP(Q15,#REF!,2,0)</f>
        <v>#REF!</v>
      </c>
      <c r="T15" s="33" t="s">
        <v>1477</v>
      </c>
      <c r="U15" s="33">
        <v>10</v>
      </c>
      <c r="V15" s="33" t="s">
        <v>1480</v>
      </c>
      <c r="W15" s="33">
        <v>0</v>
      </c>
      <c r="X15" s="33" t="s">
        <v>1481</v>
      </c>
    </row>
    <row r="16" spans="1:24" s="32" customFormat="1" hidden="1" x14ac:dyDescent="0.2">
      <c r="A16" s="33">
        <v>6</v>
      </c>
      <c r="B16" s="33" t="s">
        <v>1476</v>
      </c>
      <c r="C16" s="33">
        <v>54</v>
      </c>
      <c r="D16" s="33"/>
      <c r="E16" s="33" t="s">
        <v>1448</v>
      </c>
      <c r="F16" s="33" t="s">
        <v>1453</v>
      </c>
      <c r="G16" s="33">
        <v>120</v>
      </c>
      <c r="H16" s="33">
        <v>62</v>
      </c>
      <c r="I16" s="33" t="s">
        <v>1490</v>
      </c>
      <c r="J16" s="33" t="s">
        <v>760</v>
      </c>
      <c r="K16" s="33" t="s">
        <v>1464</v>
      </c>
      <c r="L16" s="33" t="s">
        <v>1428</v>
      </c>
      <c r="M16" s="33">
        <v>15609</v>
      </c>
      <c r="N16" s="33">
        <v>2</v>
      </c>
      <c r="O16" s="33">
        <v>1</v>
      </c>
      <c r="P16" s="33">
        <v>10110</v>
      </c>
      <c r="Q16" s="33">
        <v>10110</v>
      </c>
      <c r="R16" s="33" t="s">
        <v>1479</v>
      </c>
      <c r="S16" s="33" t="e">
        <f>VLOOKUP(Q16,#REF!,2,0)</f>
        <v>#REF!</v>
      </c>
      <c r="T16" s="33" t="s">
        <v>1477</v>
      </c>
      <c r="U16" s="33">
        <v>100</v>
      </c>
      <c r="V16" s="33" t="s">
        <v>1488</v>
      </c>
      <c r="W16" s="33">
        <v>0</v>
      </c>
      <c r="X16" s="33" t="s">
        <v>1484</v>
      </c>
    </row>
    <row r="17" spans="1:24" s="32" customFormat="1" hidden="1" x14ac:dyDescent="0.2">
      <c r="A17" s="33">
        <v>7</v>
      </c>
      <c r="B17" s="33" t="s">
        <v>1476</v>
      </c>
      <c r="C17" s="33">
        <v>33</v>
      </c>
      <c r="D17" s="33"/>
      <c r="E17" s="33" t="s">
        <v>209</v>
      </c>
      <c r="F17" s="33" t="s">
        <v>1428</v>
      </c>
      <c r="G17" s="33">
        <v>245</v>
      </c>
      <c r="H17" s="33">
        <v>2</v>
      </c>
      <c r="I17" s="33" t="s">
        <v>1482</v>
      </c>
      <c r="J17" s="33" t="s">
        <v>760</v>
      </c>
      <c r="K17" s="33" t="s">
        <v>1464</v>
      </c>
      <c r="L17" s="33" t="s">
        <v>1428</v>
      </c>
      <c r="M17" s="33">
        <v>10990</v>
      </c>
      <c r="N17" s="33">
        <v>6</v>
      </c>
      <c r="O17" s="33">
        <v>1</v>
      </c>
      <c r="P17" s="33">
        <v>10110</v>
      </c>
      <c r="Q17" s="33">
        <v>10110</v>
      </c>
      <c r="R17" s="33" t="s">
        <v>1483</v>
      </c>
      <c r="S17" s="33" t="e">
        <f>VLOOKUP(Q17,#REF!,2,0)</f>
        <v>#REF!</v>
      </c>
      <c r="T17" s="33" t="s">
        <v>1477</v>
      </c>
      <c r="U17" s="33">
        <v>100</v>
      </c>
      <c r="V17" s="33" t="s">
        <v>1485</v>
      </c>
      <c r="W17" s="33">
        <v>0</v>
      </c>
      <c r="X17" s="33" t="s">
        <v>1481</v>
      </c>
    </row>
    <row r="18" spans="1:24" s="32" customFormat="1" hidden="1" x14ac:dyDescent="0.2">
      <c r="A18" s="33">
        <v>9</v>
      </c>
      <c r="B18" s="33" t="s">
        <v>1476</v>
      </c>
      <c r="C18" s="33">
        <v>24</v>
      </c>
      <c r="D18" s="33"/>
      <c r="E18" s="33" t="s">
        <v>761</v>
      </c>
      <c r="F18" s="33" t="s">
        <v>1453</v>
      </c>
      <c r="G18" s="33">
        <v>1</v>
      </c>
      <c r="H18" s="33">
        <v>7</v>
      </c>
      <c r="I18" s="33" t="s">
        <v>1482</v>
      </c>
      <c r="J18" s="33" t="s">
        <v>760</v>
      </c>
      <c r="K18" s="33" t="s">
        <v>1464</v>
      </c>
      <c r="L18" s="33" t="s">
        <v>1428</v>
      </c>
      <c r="M18" s="33">
        <v>20750</v>
      </c>
      <c r="N18" s="33">
        <v>1</v>
      </c>
      <c r="O18" s="33">
        <v>0</v>
      </c>
      <c r="P18" s="33">
        <v>10110</v>
      </c>
      <c r="Q18" s="33">
        <v>10110</v>
      </c>
      <c r="R18" s="33" t="s">
        <v>1483</v>
      </c>
      <c r="S18" s="33" t="e">
        <f>VLOOKUP(Q18,#REF!,2,0)</f>
        <v>#REF!</v>
      </c>
      <c r="T18" s="33" t="s">
        <v>1477</v>
      </c>
      <c r="U18" s="33">
        <v>10</v>
      </c>
      <c r="V18" s="33" t="s">
        <v>1485</v>
      </c>
      <c r="W18" s="33">
        <v>0</v>
      </c>
      <c r="X18" s="33" t="s">
        <v>1484</v>
      </c>
    </row>
    <row r="19" spans="1:24" s="32" customFormat="1" hidden="1" x14ac:dyDescent="0.2">
      <c r="A19" s="33">
        <v>10</v>
      </c>
      <c r="B19" s="33" t="s">
        <v>1476</v>
      </c>
      <c r="C19" s="33">
        <v>50</v>
      </c>
      <c r="D19" s="33"/>
      <c r="E19" s="33" t="s">
        <v>1448</v>
      </c>
      <c r="F19" s="33" t="s">
        <v>1429</v>
      </c>
      <c r="G19" s="33">
        <v>120</v>
      </c>
      <c r="H19" s="33">
        <v>72</v>
      </c>
      <c r="I19" s="33" t="s">
        <v>1492</v>
      </c>
      <c r="J19" s="33" t="s">
        <v>760</v>
      </c>
      <c r="K19" s="33" t="s">
        <v>1499</v>
      </c>
      <c r="L19" s="33" t="s">
        <v>1428</v>
      </c>
      <c r="M19" s="33">
        <v>27620</v>
      </c>
      <c r="N19" s="33">
        <v>4</v>
      </c>
      <c r="O19" s="33">
        <v>1</v>
      </c>
      <c r="P19" s="33">
        <v>10330</v>
      </c>
      <c r="Q19" s="33">
        <v>10110</v>
      </c>
      <c r="R19" s="33" t="s">
        <v>1483</v>
      </c>
      <c r="S19" s="33" t="e">
        <f>VLOOKUP(Q19,#REF!,2,0)</f>
        <v>#REF!</v>
      </c>
      <c r="T19" s="33" t="s">
        <v>1477</v>
      </c>
      <c r="U19" s="33">
        <v>100</v>
      </c>
      <c r="V19" s="33" t="s">
        <v>1491</v>
      </c>
      <c r="W19" s="33">
        <v>0</v>
      </c>
      <c r="X19" s="33" t="s">
        <v>1481</v>
      </c>
    </row>
    <row r="20" spans="1:24" s="32" customFormat="1" hidden="1" x14ac:dyDescent="0.2">
      <c r="A20" s="33">
        <v>0</v>
      </c>
      <c r="B20" s="33" t="s">
        <v>1476</v>
      </c>
      <c r="C20" s="33">
        <v>33</v>
      </c>
      <c r="D20" s="33"/>
      <c r="E20" s="33" t="s">
        <v>761</v>
      </c>
      <c r="F20" s="33" t="s">
        <v>1453</v>
      </c>
      <c r="G20" s="33">
        <v>137</v>
      </c>
      <c r="H20" s="33">
        <v>136</v>
      </c>
      <c r="I20" s="33" t="s">
        <v>1486</v>
      </c>
      <c r="J20" s="33" t="s">
        <v>760</v>
      </c>
      <c r="K20" s="33" t="s">
        <v>1487</v>
      </c>
      <c r="L20" s="33" t="s">
        <v>1428</v>
      </c>
      <c r="M20" s="33">
        <v>18910</v>
      </c>
      <c r="N20" s="33">
        <v>2</v>
      </c>
      <c r="O20" s="33">
        <v>0</v>
      </c>
      <c r="P20" s="33">
        <v>10120</v>
      </c>
      <c r="Q20" s="33">
        <v>10120</v>
      </c>
      <c r="R20" s="33" t="s">
        <v>1479</v>
      </c>
      <c r="S20" s="33" t="e">
        <f>VLOOKUP(Q20,#REF!,2,0)</f>
        <v>#REF!</v>
      </c>
      <c r="T20" s="33" t="s">
        <v>1477</v>
      </c>
      <c r="U20" s="33">
        <v>300</v>
      </c>
      <c r="V20" s="33" t="s">
        <v>1485</v>
      </c>
      <c r="W20" s="33">
        <v>0</v>
      </c>
      <c r="X20" s="33" t="s">
        <v>1481</v>
      </c>
    </row>
    <row r="21" spans="1:24" s="32" customFormat="1" hidden="1" x14ac:dyDescent="0.2">
      <c r="A21" s="33">
        <v>0</v>
      </c>
      <c r="B21" s="33" t="s">
        <v>1476</v>
      </c>
      <c r="C21" s="33">
        <v>20</v>
      </c>
      <c r="D21" s="33"/>
      <c r="E21" s="33" t="s">
        <v>761</v>
      </c>
      <c r="F21" s="33" t="s">
        <v>1434</v>
      </c>
      <c r="G21" s="33">
        <v>9</v>
      </c>
      <c r="H21" s="33">
        <v>12</v>
      </c>
      <c r="I21" s="33" t="s">
        <v>1486</v>
      </c>
      <c r="J21" s="33" t="s">
        <v>760</v>
      </c>
      <c r="K21" s="33" t="s">
        <v>1464</v>
      </c>
      <c r="L21" s="33" t="s">
        <v>1428</v>
      </c>
      <c r="M21" s="33">
        <v>14077</v>
      </c>
      <c r="N21" s="33">
        <v>2</v>
      </c>
      <c r="O21" s="33">
        <v>0</v>
      </c>
      <c r="P21" s="33">
        <v>10120</v>
      </c>
      <c r="Q21" s="33">
        <v>10120</v>
      </c>
      <c r="R21" s="33" t="s">
        <v>1479</v>
      </c>
      <c r="S21" s="33" t="e">
        <f>VLOOKUP(Q21,#REF!,2,0)</f>
        <v>#REF!</v>
      </c>
      <c r="T21" s="33" t="s">
        <v>1477</v>
      </c>
      <c r="U21" s="33">
        <v>10</v>
      </c>
      <c r="V21" s="33" t="s">
        <v>1497</v>
      </c>
      <c r="W21" s="33">
        <v>0</v>
      </c>
      <c r="X21" s="33" t="s">
        <v>1481</v>
      </c>
    </row>
    <row r="22" spans="1:24" s="32" customFormat="1" hidden="1" x14ac:dyDescent="0.2">
      <c r="A22" s="33">
        <v>0</v>
      </c>
      <c r="B22" s="33" t="s">
        <v>1476</v>
      </c>
      <c r="C22" s="33">
        <v>20</v>
      </c>
      <c r="D22" s="33"/>
      <c r="E22" s="33" t="s">
        <v>761</v>
      </c>
      <c r="F22" s="33" t="s">
        <v>1453</v>
      </c>
      <c r="G22" s="33">
        <v>30</v>
      </c>
      <c r="H22" s="33">
        <v>5</v>
      </c>
      <c r="I22" s="33" t="s">
        <v>1482</v>
      </c>
      <c r="J22" s="33" t="s">
        <v>760</v>
      </c>
      <c r="K22" s="33" t="s">
        <v>1153</v>
      </c>
      <c r="L22" s="33" t="s">
        <v>1428</v>
      </c>
      <c r="M22" s="33">
        <v>13080</v>
      </c>
      <c r="N22" s="33">
        <v>2</v>
      </c>
      <c r="O22" s="33">
        <v>0</v>
      </c>
      <c r="P22" s="33">
        <v>10120</v>
      </c>
      <c r="Q22" s="33">
        <v>10120</v>
      </c>
      <c r="R22" s="33" t="s">
        <v>1483</v>
      </c>
      <c r="S22" s="33" t="e">
        <f>VLOOKUP(Q22,#REF!,2,0)</f>
        <v>#REF!</v>
      </c>
      <c r="T22" s="33" t="s">
        <v>1477</v>
      </c>
      <c r="U22" s="33">
        <v>100</v>
      </c>
      <c r="V22" s="33" t="s">
        <v>1480</v>
      </c>
      <c r="W22" s="33">
        <v>0</v>
      </c>
      <c r="X22" s="33" t="s">
        <v>1484</v>
      </c>
    </row>
    <row r="23" spans="1:24" s="32" customFormat="1" hidden="1" x14ac:dyDescent="0.2">
      <c r="A23" s="33">
        <v>0</v>
      </c>
      <c r="B23" s="33" t="s">
        <v>1476</v>
      </c>
      <c r="C23" s="33">
        <v>37</v>
      </c>
      <c r="D23" s="33"/>
      <c r="E23" s="33" t="s">
        <v>761</v>
      </c>
      <c r="F23" s="33" t="s">
        <v>1453</v>
      </c>
      <c r="G23" s="33">
        <v>14</v>
      </c>
      <c r="H23" s="33">
        <v>13</v>
      </c>
      <c r="I23" s="33" t="s">
        <v>1486</v>
      </c>
      <c r="J23" s="33" t="s">
        <v>760</v>
      </c>
      <c r="K23" s="33" t="s">
        <v>1487</v>
      </c>
      <c r="L23" s="33" t="s">
        <v>1428</v>
      </c>
      <c r="M23" s="33">
        <v>9843</v>
      </c>
      <c r="N23" s="33">
        <v>8</v>
      </c>
      <c r="O23" s="33">
        <v>0</v>
      </c>
      <c r="P23" s="33">
        <v>10120</v>
      </c>
      <c r="Q23" s="33">
        <v>10120</v>
      </c>
      <c r="R23" s="33" t="s">
        <v>1479</v>
      </c>
      <c r="S23" s="33" t="e">
        <f>VLOOKUP(Q23,#REF!,2,0)</f>
        <v>#REF!</v>
      </c>
      <c r="T23" s="33" t="s">
        <v>1477</v>
      </c>
      <c r="U23" s="33">
        <v>100</v>
      </c>
      <c r="V23" s="33" t="s">
        <v>1494</v>
      </c>
      <c r="W23" s="33">
        <v>0</v>
      </c>
      <c r="X23" s="33" t="s">
        <v>1484</v>
      </c>
    </row>
    <row r="24" spans="1:24" s="32" customFormat="1" hidden="1" x14ac:dyDescent="0.2">
      <c r="A24" s="33">
        <v>1</v>
      </c>
      <c r="B24" s="33" t="s">
        <v>1476</v>
      </c>
      <c r="C24" s="33">
        <v>29</v>
      </c>
      <c r="D24" s="33"/>
      <c r="E24" s="33" t="s">
        <v>761</v>
      </c>
      <c r="F24" s="33" t="s">
        <v>1453</v>
      </c>
      <c r="G24" s="33">
        <v>5</v>
      </c>
      <c r="H24" s="33">
        <v>3</v>
      </c>
      <c r="I24" s="33" t="s">
        <v>1482</v>
      </c>
      <c r="J24" s="33" t="s">
        <v>760</v>
      </c>
      <c r="K24" s="33" t="s">
        <v>1434</v>
      </c>
      <c r="L24" s="33" t="s">
        <v>1428</v>
      </c>
      <c r="M24" s="33">
        <v>25000</v>
      </c>
      <c r="N24" s="33">
        <v>2</v>
      </c>
      <c r="O24" s="33">
        <v>0</v>
      </c>
      <c r="P24" s="33">
        <v>10120</v>
      </c>
      <c r="Q24" s="33">
        <v>10120</v>
      </c>
      <c r="R24" s="33" t="s">
        <v>1483</v>
      </c>
      <c r="S24" s="33" t="e">
        <f>VLOOKUP(Q24,#REF!,2,0)</f>
        <v>#REF!</v>
      </c>
      <c r="T24" s="33" t="s">
        <v>1477</v>
      </c>
      <c r="U24" s="33">
        <v>7</v>
      </c>
      <c r="V24" s="33" t="s">
        <v>1496</v>
      </c>
      <c r="W24" s="33">
        <v>0</v>
      </c>
      <c r="X24" s="33" t="s">
        <v>1481</v>
      </c>
    </row>
    <row r="25" spans="1:24" s="32" customFormat="1" hidden="1" x14ac:dyDescent="0.2">
      <c r="A25" s="33">
        <v>1</v>
      </c>
      <c r="B25" s="33" t="s">
        <v>1476</v>
      </c>
      <c r="C25" s="33">
        <v>23</v>
      </c>
      <c r="D25" s="33"/>
      <c r="E25" s="33" t="s">
        <v>1448</v>
      </c>
      <c r="F25" s="33" t="s">
        <v>1453</v>
      </c>
      <c r="G25" s="33">
        <v>60</v>
      </c>
      <c r="H25" s="33">
        <v>24</v>
      </c>
      <c r="I25" s="33" t="s">
        <v>1486</v>
      </c>
      <c r="J25" s="33" t="s">
        <v>760</v>
      </c>
      <c r="K25" s="33" t="s">
        <v>1153</v>
      </c>
      <c r="L25" s="33" t="s">
        <v>1428</v>
      </c>
      <c r="M25" s="33">
        <v>11964</v>
      </c>
      <c r="N25" s="33">
        <v>5</v>
      </c>
      <c r="O25" s="33">
        <v>1</v>
      </c>
      <c r="P25" s="33">
        <v>10120</v>
      </c>
      <c r="Q25" s="33">
        <v>10120</v>
      </c>
      <c r="R25" s="33" t="s">
        <v>1479</v>
      </c>
      <c r="S25" s="33" t="e">
        <f>VLOOKUP(Q25,#REF!,2,0)</f>
        <v>#REF!</v>
      </c>
      <c r="T25" s="33" t="s">
        <v>1477</v>
      </c>
      <c r="U25" s="33">
        <v>100</v>
      </c>
      <c r="V25" s="33" t="s">
        <v>1496</v>
      </c>
      <c r="W25" s="33">
        <v>0</v>
      </c>
      <c r="X25" s="33" t="s">
        <v>1481</v>
      </c>
    </row>
    <row r="26" spans="1:24" s="32" customFormat="1" hidden="1" x14ac:dyDescent="0.2">
      <c r="A26" s="33">
        <v>1</v>
      </c>
      <c r="B26" s="33" t="s">
        <v>1476</v>
      </c>
      <c r="C26" s="33">
        <v>33</v>
      </c>
      <c r="D26" s="33"/>
      <c r="E26" s="33" t="s">
        <v>1448</v>
      </c>
      <c r="F26" s="33" t="s">
        <v>1453</v>
      </c>
      <c r="G26" s="33">
        <v>60</v>
      </c>
      <c r="H26" s="33">
        <v>3</v>
      </c>
      <c r="I26" s="33" t="s">
        <v>1482</v>
      </c>
      <c r="J26" s="33" t="s">
        <v>760</v>
      </c>
      <c r="K26" s="33" t="s">
        <v>1464</v>
      </c>
      <c r="L26" s="33" t="s">
        <v>1428</v>
      </c>
      <c r="M26" s="33">
        <v>50000</v>
      </c>
      <c r="N26" s="33">
        <v>6</v>
      </c>
      <c r="O26" s="33">
        <v>0</v>
      </c>
      <c r="P26" s="33">
        <v>10500</v>
      </c>
      <c r="Q26" s="33">
        <v>10120</v>
      </c>
      <c r="R26" s="33" t="s">
        <v>1483</v>
      </c>
      <c r="S26" s="33" t="e">
        <f>VLOOKUP(Q26,#REF!,2,0)</f>
        <v>#REF!</v>
      </c>
      <c r="T26" s="33" t="s">
        <v>1477</v>
      </c>
      <c r="U26" s="33">
        <v>100</v>
      </c>
      <c r="V26" s="33" t="s">
        <v>1503</v>
      </c>
      <c r="W26" s="33">
        <v>0</v>
      </c>
      <c r="X26" s="33" t="s">
        <v>1484</v>
      </c>
    </row>
    <row r="27" spans="1:24" s="32" customFormat="1" hidden="1" x14ac:dyDescent="0.2">
      <c r="A27" s="33">
        <v>2</v>
      </c>
      <c r="B27" s="33" t="s">
        <v>1476</v>
      </c>
      <c r="C27" s="33">
        <v>45</v>
      </c>
      <c r="D27" s="33"/>
      <c r="E27" s="33" t="s">
        <v>761</v>
      </c>
      <c r="F27" s="33" t="s">
        <v>1453</v>
      </c>
      <c r="G27" s="33">
        <v>120</v>
      </c>
      <c r="H27" s="33">
        <v>24</v>
      </c>
      <c r="I27" s="33" t="s">
        <v>1490</v>
      </c>
      <c r="J27" s="33" t="s">
        <v>760</v>
      </c>
      <c r="K27" s="33" t="s">
        <v>1499</v>
      </c>
      <c r="L27" s="33" t="s">
        <v>1428</v>
      </c>
      <c r="M27" s="33">
        <v>24173</v>
      </c>
      <c r="N27" s="33">
        <v>4</v>
      </c>
      <c r="O27" s="33">
        <v>0</v>
      </c>
      <c r="P27" s="33">
        <v>10120</v>
      </c>
      <c r="Q27" s="33">
        <v>10120</v>
      </c>
      <c r="R27" s="33" t="s">
        <v>1479</v>
      </c>
      <c r="S27" s="33" t="e">
        <f>VLOOKUP(Q27,#REF!,2,0)</f>
        <v>#REF!</v>
      </c>
      <c r="T27" s="33" t="s">
        <v>1477</v>
      </c>
      <c r="U27" s="33">
        <v>10</v>
      </c>
      <c r="V27" s="33" t="s">
        <v>1480</v>
      </c>
      <c r="W27" s="33">
        <v>0</v>
      </c>
      <c r="X27" s="33" t="s">
        <v>1481</v>
      </c>
    </row>
    <row r="28" spans="1:24" s="32" customFormat="1" hidden="1" x14ac:dyDescent="0.2">
      <c r="A28" s="33">
        <v>2</v>
      </c>
      <c r="B28" s="33" t="s">
        <v>1476</v>
      </c>
      <c r="C28" s="33">
        <v>26</v>
      </c>
      <c r="D28" s="33"/>
      <c r="E28" s="33" t="s">
        <v>761</v>
      </c>
      <c r="F28" s="33" t="s">
        <v>1429</v>
      </c>
      <c r="G28" s="33">
        <v>132</v>
      </c>
      <c r="H28" s="33">
        <v>3</v>
      </c>
      <c r="I28" s="33" t="s">
        <v>1482</v>
      </c>
      <c r="J28" s="33" t="s">
        <v>760</v>
      </c>
      <c r="K28" s="33" t="s">
        <v>1437</v>
      </c>
      <c r="L28" s="33" t="s">
        <v>1428</v>
      </c>
      <c r="M28" s="33">
        <v>14300</v>
      </c>
      <c r="N28" s="33">
        <v>5</v>
      </c>
      <c r="O28" s="33">
        <v>0</v>
      </c>
      <c r="P28" s="33">
        <v>10120</v>
      </c>
      <c r="Q28" s="33">
        <v>10120</v>
      </c>
      <c r="R28" s="33" t="s">
        <v>1483</v>
      </c>
      <c r="S28" s="33" t="e">
        <f>VLOOKUP(Q28,#REF!,2,0)</f>
        <v>#REF!</v>
      </c>
      <c r="T28" s="33" t="s">
        <v>1477</v>
      </c>
      <c r="U28" s="33">
        <v>3</v>
      </c>
      <c r="V28" s="33" t="s">
        <v>1497</v>
      </c>
      <c r="W28" s="33">
        <v>0</v>
      </c>
      <c r="X28" s="33" t="s">
        <v>1481</v>
      </c>
    </row>
    <row r="29" spans="1:24" s="32" customFormat="1" hidden="1" x14ac:dyDescent="0.2">
      <c r="A29" s="33">
        <v>2</v>
      </c>
      <c r="B29" s="33" t="s">
        <v>1476</v>
      </c>
      <c r="C29" s="33">
        <v>20</v>
      </c>
      <c r="D29" s="33"/>
      <c r="E29" s="33" t="s">
        <v>761</v>
      </c>
      <c r="F29" s="33" t="s">
        <v>1453</v>
      </c>
      <c r="G29" s="33">
        <v>12</v>
      </c>
      <c r="H29" s="33">
        <v>4</v>
      </c>
      <c r="I29" s="33" t="s">
        <v>1482</v>
      </c>
      <c r="J29" s="33" t="s">
        <v>760</v>
      </c>
      <c r="K29" s="33" t="s">
        <v>1434</v>
      </c>
      <c r="L29" s="33" t="s">
        <v>1428</v>
      </c>
      <c r="M29" s="33">
        <v>13300</v>
      </c>
      <c r="N29" s="33">
        <v>2</v>
      </c>
      <c r="O29" s="33">
        <v>0</v>
      </c>
      <c r="P29" s="33">
        <v>10120</v>
      </c>
      <c r="Q29" s="33">
        <v>10120</v>
      </c>
      <c r="R29" s="33" t="s">
        <v>1483</v>
      </c>
      <c r="S29" s="33" t="e">
        <f>VLOOKUP(Q29,#REF!,2,0)</f>
        <v>#REF!</v>
      </c>
      <c r="T29" s="33" t="s">
        <v>1477</v>
      </c>
      <c r="U29" s="33">
        <v>10</v>
      </c>
      <c r="V29" s="33" t="s">
        <v>1494</v>
      </c>
      <c r="W29" s="33">
        <v>0</v>
      </c>
      <c r="X29" s="33" t="s">
        <v>1484</v>
      </c>
    </row>
    <row r="30" spans="1:24" s="32" customFormat="1" hidden="1" x14ac:dyDescent="0.2">
      <c r="A30" s="33">
        <v>2</v>
      </c>
      <c r="B30" s="33" t="s">
        <v>1476</v>
      </c>
      <c r="C30" s="33">
        <v>21</v>
      </c>
      <c r="D30" s="33"/>
      <c r="E30" s="33" t="s">
        <v>761</v>
      </c>
      <c r="F30" s="33" t="s">
        <v>1453</v>
      </c>
      <c r="G30" s="33">
        <v>18</v>
      </c>
      <c r="H30" s="33">
        <v>11</v>
      </c>
      <c r="I30" s="33" t="s">
        <v>1482</v>
      </c>
      <c r="J30" s="33" t="s">
        <v>760</v>
      </c>
      <c r="K30" s="33" t="s">
        <v>1434</v>
      </c>
      <c r="L30" s="33" t="s">
        <v>1428</v>
      </c>
      <c r="M30" s="33">
        <v>20039</v>
      </c>
      <c r="N30" s="33">
        <v>2</v>
      </c>
      <c r="O30" s="33">
        <v>0</v>
      </c>
      <c r="P30" s="33">
        <v>10330</v>
      </c>
      <c r="Q30" s="33">
        <v>10120</v>
      </c>
      <c r="R30" s="33" t="s">
        <v>1493</v>
      </c>
      <c r="S30" s="33" t="e">
        <f>VLOOKUP(Q30,#REF!,2,0)</f>
        <v>#REF!</v>
      </c>
      <c r="T30" s="33" t="s">
        <v>1477</v>
      </c>
      <c r="U30" s="33">
        <v>100</v>
      </c>
      <c r="V30" s="33" t="s">
        <v>1485</v>
      </c>
      <c r="W30" s="33">
        <v>0</v>
      </c>
      <c r="X30" s="33" t="s">
        <v>1481</v>
      </c>
    </row>
    <row r="31" spans="1:24" s="32" customFormat="1" hidden="1" x14ac:dyDescent="0.2">
      <c r="A31" s="33">
        <v>2</v>
      </c>
      <c r="B31" s="33" t="s">
        <v>1476</v>
      </c>
      <c r="C31" s="33">
        <v>51</v>
      </c>
      <c r="D31" s="33"/>
      <c r="E31" s="33" t="s">
        <v>761</v>
      </c>
      <c r="F31" s="33" t="s">
        <v>760</v>
      </c>
      <c r="G31" s="33">
        <v>306</v>
      </c>
      <c r="H31" s="33">
        <v>17</v>
      </c>
      <c r="I31" s="33" t="s">
        <v>1478</v>
      </c>
      <c r="J31" s="33" t="s">
        <v>760</v>
      </c>
      <c r="K31" s="33" t="s">
        <v>1464</v>
      </c>
      <c r="L31" s="33" t="s">
        <v>1428</v>
      </c>
      <c r="M31" s="33">
        <v>16000</v>
      </c>
      <c r="N31" s="33">
        <v>4</v>
      </c>
      <c r="O31" s="33">
        <v>0</v>
      </c>
      <c r="P31" s="33">
        <v>10120</v>
      </c>
      <c r="Q31" s="33">
        <v>10120</v>
      </c>
      <c r="R31" s="33" t="s">
        <v>1479</v>
      </c>
      <c r="S31" s="33" t="e">
        <f>VLOOKUP(Q31,#REF!,2,0)</f>
        <v>#REF!</v>
      </c>
      <c r="T31" s="33" t="s">
        <v>1477</v>
      </c>
      <c r="U31" s="33">
        <v>10</v>
      </c>
      <c r="V31" s="33" t="s">
        <v>1496</v>
      </c>
      <c r="W31" s="33">
        <v>0</v>
      </c>
      <c r="X31" s="33" t="s">
        <v>1481</v>
      </c>
    </row>
    <row r="32" spans="1:24" s="32" customFormat="1" hidden="1" x14ac:dyDescent="0.2">
      <c r="A32" s="33">
        <v>5</v>
      </c>
      <c r="B32" s="33" t="s">
        <v>1476</v>
      </c>
      <c r="C32" s="33">
        <v>26</v>
      </c>
      <c r="D32" s="33"/>
      <c r="E32" s="33" t="s">
        <v>761</v>
      </c>
      <c r="F32" s="33" t="s">
        <v>1453</v>
      </c>
      <c r="G32" s="33">
        <v>12</v>
      </c>
      <c r="H32" s="33">
        <v>10</v>
      </c>
      <c r="I32" s="33" t="s">
        <v>1490</v>
      </c>
      <c r="J32" s="33" t="s">
        <v>760</v>
      </c>
      <c r="K32" s="33" t="s">
        <v>1499</v>
      </c>
      <c r="L32" s="33" t="s">
        <v>1428</v>
      </c>
      <c r="M32" s="33">
        <v>18365</v>
      </c>
      <c r="N32" s="33">
        <v>1</v>
      </c>
      <c r="O32" s="33">
        <v>0</v>
      </c>
      <c r="P32" s="33">
        <v>10120</v>
      </c>
      <c r="Q32" s="33">
        <v>10120</v>
      </c>
      <c r="R32" s="33" t="s">
        <v>1479</v>
      </c>
      <c r="S32" s="33" t="e">
        <f>VLOOKUP(Q32,#REF!,2,0)</f>
        <v>#REF!</v>
      </c>
      <c r="T32" s="33" t="s">
        <v>1477</v>
      </c>
      <c r="U32" s="33">
        <v>200</v>
      </c>
      <c r="V32" s="33" t="s">
        <v>1480</v>
      </c>
      <c r="W32" s="33">
        <v>0</v>
      </c>
      <c r="X32" s="33" t="s">
        <v>1481</v>
      </c>
    </row>
    <row r="33" spans="1:24" s="32" customFormat="1" hidden="1" x14ac:dyDescent="0.2">
      <c r="A33" s="33">
        <v>5</v>
      </c>
      <c r="B33" s="33" t="s">
        <v>1476</v>
      </c>
      <c r="C33" s="33">
        <v>21</v>
      </c>
      <c r="D33" s="33"/>
      <c r="E33" s="33" t="s">
        <v>761</v>
      </c>
      <c r="F33" s="33" t="s">
        <v>1453</v>
      </c>
      <c r="G33" s="33">
        <v>7</v>
      </c>
      <c r="H33" s="33">
        <v>3</v>
      </c>
      <c r="I33" s="33" t="s">
        <v>1482</v>
      </c>
      <c r="J33" s="33" t="s">
        <v>760</v>
      </c>
      <c r="K33" s="33" t="s">
        <v>1434</v>
      </c>
      <c r="L33" s="33" t="s">
        <v>1428</v>
      </c>
      <c r="M33" s="33">
        <v>12500</v>
      </c>
      <c r="N33" s="33">
        <v>2</v>
      </c>
      <c r="O33" s="33">
        <v>0</v>
      </c>
      <c r="P33" s="33">
        <v>10900</v>
      </c>
      <c r="Q33" s="33">
        <v>10120</v>
      </c>
      <c r="R33" s="33" t="s">
        <v>1483</v>
      </c>
      <c r="S33" s="33" t="e">
        <f>VLOOKUP(Q33,#REF!,2,0)</f>
        <v>#REF!</v>
      </c>
      <c r="T33" s="33" t="s">
        <v>1477</v>
      </c>
      <c r="U33" s="33">
        <v>15</v>
      </c>
      <c r="V33" s="33" t="s">
        <v>1480</v>
      </c>
      <c r="W33" s="33">
        <v>0</v>
      </c>
      <c r="X33" s="33" t="s">
        <v>1481</v>
      </c>
    </row>
    <row r="34" spans="1:24" s="32" customFormat="1" hidden="1" x14ac:dyDescent="0.2">
      <c r="A34" s="33">
        <v>5</v>
      </c>
      <c r="B34" s="33" t="s">
        <v>1476</v>
      </c>
      <c r="C34" s="33">
        <v>23</v>
      </c>
      <c r="D34" s="33"/>
      <c r="E34" s="33" t="s">
        <v>761</v>
      </c>
      <c r="F34" s="33" t="s">
        <v>1434</v>
      </c>
      <c r="G34" s="33">
        <v>1</v>
      </c>
      <c r="H34" s="33">
        <v>13</v>
      </c>
      <c r="I34" s="33" t="s">
        <v>1482</v>
      </c>
      <c r="J34" s="33" t="s">
        <v>760</v>
      </c>
      <c r="K34" s="33" t="s">
        <v>1464</v>
      </c>
      <c r="L34" s="33" t="s">
        <v>1428</v>
      </c>
      <c r="M34" s="33">
        <v>11000</v>
      </c>
      <c r="N34" s="33">
        <v>8</v>
      </c>
      <c r="O34" s="33">
        <v>0</v>
      </c>
      <c r="P34" s="33">
        <v>10120</v>
      </c>
      <c r="Q34" s="33">
        <v>10120</v>
      </c>
      <c r="R34" s="33" t="s">
        <v>1483</v>
      </c>
      <c r="S34" s="33" t="e">
        <f>VLOOKUP(Q34,#REF!,2,0)</f>
        <v>#REF!</v>
      </c>
      <c r="T34" s="33" t="s">
        <v>1477</v>
      </c>
      <c r="U34" s="33">
        <v>100</v>
      </c>
      <c r="V34" s="33" t="s">
        <v>1497</v>
      </c>
      <c r="W34" s="33">
        <v>0</v>
      </c>
      <c r="X34" s="33" t="s">
        <v>1481</v>
      </c>
    </row>
    <row r="35" spans="1:24" s="32" customFormat="1" hidden="1" x14ac:dyDescent="0.2">
      <c r="A35" s="33">
        <v>8</v>
      </c>
      <c r="B35" s="33" t="s">
        <v>1476</v>
      </c>
      <c r="C35" s="33">
        <v>26</v>
      </c>
      <c r="D35" s="33"/>
      <c r="E35" s="33" t="s">
        <v>761</v>
      </c>
      <c r="F35" s="33" t="s">
        <v>1453</v>
      </c>
      <c r="G35" s="33">
        <v>18</v>
      </c>
      <c r="H35" s="33">
        <v>15</v>
      </c>
      <c r="I35" s="33" t="s">
        <v>1489</v>
      </c>
      <c r="J35" s="33" t="s">
        <v>760</v>
      </c>
      <c r="K35" s="33" t="s">
        <v>1434</v>
      </c>
      <c r="L35" s="33" t="s">
        <v>1428</v>
      </c>
      <c r="M35" s="33">
        <v>21000</v>
      </c>
      <c r="N35" s="33">
        <v>2</v>
      </c>
      <c r="O35" s="33">
        <v>0</v>
      </c>
      <c r="P35" s="33">
        <v>10310</v>
      </c>
      <c r="Q35" s="33">
        <v>10120</v>
      </c>
      <c r="R35" s="33" t="s">
        <v>1483</v>
      </c>
      <c r="S35" s="33" t="e">
        <f>VLOOKUP(Q35,#REF!,2,0)</f>
        <v>#REF!</v>
      </c>
      <c r="T35" s="33" t="s">
        <v>1477</v>
      </c>
      <c r="U35" s="33">
        <v>100</v>
      </c>
      <c r="V35" s="33" t="s">
        <v>1480</v>
      </c>
      <c r="W35" s="33">
        <v>0</v>
      </c>
      <c r="X35" s="33" t="s">
        <v>1481</v>
      </c>
    </row>
    <row r="36" spans="1:24" s="32" customFormat="1" hidden="1" x14ac:dyDescent="0.2">
      <c r="A36" s="33">
        <v>8</v>
      </c>
      <c r="B36" s="33" t="s">
        <v>1476</v>
      </c>
      <c r="C36" s="33">
        <v>36</v>
      </c>
      <c r="D36" s="33"/>
      <c r="E36" s="33" t="s">
        <v>761</v>
      </c>
      <c r="F36" s="33" t="s">
        <v>1429</v>
      </c>
      <c r="G36" s="33">
        <v>432</v>
      </c>
      <c r="H36" s="33">
        <v>84</v>
      </c>
      <c r="I36" s="33" t="s">
        <v>1482</v>
      </c>
      <c r="J36" s="33" t="s">
        <v>760</v>
      </c>
      <c r="K36" s="33" t="s">
        <v>1434</v>
      </c>
      <c r="L36" s="33" t="s">
        <v>1428</v>
      </c>
      <c r="M36" s="33">
        <v>19570</v>
      </c>
      <c r="N36" s="33">
        <v>5</v>
      </c>
      <c r="O36" s="33">
        <v>0</v>
      </c>
      <c r="P36" s="33">
        <v>10500</v>
      </c>
      <c r="Q36" s="33">
        <v>10120</v>
      </c>
      <c r="R36" s="33" t="s">
        <v>1483</v>
      </c>
      <c r="S36" s="33" t="e">
        <f>VLOOKUP(Q36,#REF!,2,0)</f>
        <v>#REF!</v>
      </c>
      <c r="T36" s="33" t="s">
        <v>1477</v>
      </c>
      <c r="U36" s="33">
        <v>100</v>
      </c>
      <c r="V36" s="33" t="s">
        <v>1497</v>
      </c>
      <c r="W36" s="33">
        <v>0</v>
      </c>
      <c r="X36" s="33" t="s">
        <v>1481</v>
      </c>
    </row>
    <row r="37" spans="1:24" s="32" customFormat="1" hidden="1" x14ac:dyDescent="0.2">
      <c r="A37" s="33">
        <v>8</v>
      </c>
      <c r="B37" s="33" t="s">
        <v>1476</v>
      </c>
      <c r="C37" s="33">
        <v>23</v>
      </c>
      <c r="D37" s="33"/>
      <c r="E37" s="33" t="s">
        <v>761</v>
      </c>
      <c r="F37" s="33" t="s">
        <v>1453</v>
      </c>
      <c r="G37" s="33">
        <v>24</v>
      </c>
      <c r="H37" s="33">
        <v>12</v>
      </c>
      <c r="I37" s="33" t="s">
        <v>1492</v>
      </c>
      <c r="J37" s="33" t="s">
        <v>760</v>
      </c>
      <c r="K37" s="33" t="s">
        <v>1499</v>
      </c>
      <c r="L37" s="33" t="s">
        <v>1428</v>
      </c>
      <c r="M37" s="33">
        <v>14230</v>
      </c>
      <c r="N37" s="33">
        <v>2</v>
      </c>
      <c r="O37" s="33">
        <v>0</v>
      </c>
      <c r="P37" s="33">
        <v>10120</v>
      </c>
      <c r="Q37" s="33">
        <v>10120</v>
      </c>
      <c r="R37" s="33" t="s">
        <v>1483</v>
      </c>
      <c r="S37" s="33" t="e">
        <f>VLOOKUP(Q37,#REF!,2,0)</f>
        <v>#REF!</v>
      </c>
      <c r="T37" s="33" t="s">
        <v>1477</v>
      </c>
      <c r="U37" s="33">
        <v>100</v>
      </c>
      <c r="V37" s="33" t="s">
        <v>1480</v>
      </c>
      <c r="W37" s="33">
        <v>0</v>
      </c>
      <c r="X37" s="33" t="s">
        <v>1484</v>
      </c>
    </row>
    <row r="38" spans="1:24" s="32" customFormat="1" hidden="1" x14ac:dyDescent="0.2">
      <c r="A38" s="33">
        <v>8</v>
      </c>
      <c r="B38" s="33" t="s">
        <v>1476</v>
      </c>
      <c r="C38" s="33">
        <v>39</v>
      </c>
      <c r="D38" s="33"/>
      <c r="E38" s="33" t="s">
        <v>761</v>
      </c>
      <c r="F38" s="33" t="s">
        <v>1453</v>
      </c>
      <c r="G38" s="33">
        <v>120</v>
      </c>
      <c r="H38" s="33">
        <v>90</v>
      </c>
      <c r="I38" s="33" t="s">
        <v>1478</v>
      </c>
      <c r="J38" s="33" t="s">
        <v>760</v>
      </c>
      <c r="K38" s="33" t="s">
        <v>1434</v>
      </c>
      <c r="L38" s="33" t="s">
        <v>1428</v>
      </c>
      <c r="M38" s="33">
        <v>17300</v>
      </c>
      <c r="N38" s="33">
        <v>2</v>
      </c>
      <c r="O38" s="33">
        <v>0</v>
      </c>
      <c r="P38" s="33">
        <v>10120</v>
      </c>
      <c r="Q38" s="33">
        <v>10120</v>
      </c>
      <c r="R38" s="33" t="s">
        <v>1479</v>
      </c>
      <c r="S38" s="33" t="e">
        <f>VLOOKUP(Q38,#REF!,2,0)</f>
        <v>#REF!</v>
      </c>
      <c r="T38" s="33" t="s">
        <v>1477</v>
      </c>
      <c r="U38" s="33">
        <v>50</v>
      </c>
      <c r="V38" s="33" t="s">
        <v>1494</v>
      </c>
      <c r="W38" s="33">
        <v>0</v>
      </c>
      <c r="X38" s="33" t="s">
        <v>1484</v>
      </c>
    </row>
    <row r="39" spans="1:24" s="32" customFormat="1" hidden="1" x14ac:dyDescent="0.2">
      <c r="A39" s="33">
        <v>8</v>
      </c>
      <c r="B39" s="33" t="s">
        <v>1476</v>
      </c>
      <c r="C39" s="33">
        <v>24</v>
      </c>
      <c r="D39" s="33"/>
      <c r="E39" s="33" t="s">
        <v>761</v>
      </c>
      <c r="F39" s="33" t="s">
        <v>1453</v>
      </c>
      <c r="G39" s="33">
        <v>2</v>
      </c>
      <c r="H39" s="33">
        <v>3</v>
      </c>
      <c r="I39" s="33" t="s">
        <v>1482</v>
      </c>
      <c r="J39" s="33" t="s">
        <v>760</v>
      </c>
      <c r="K39" s="33" t="s">
        <v>1428</v>
      </c>
      <c r="L39" s="33" t="s">
        <v>1428</v>
      </c>
      <c r="M39" s="33">
        <v>16000</v>
      </c>
      <c r="N39" s="33">
        <v>2</v>
      </c>
      <c r="O39" s="33">
        <v>0</v>
      </c>
      <c r="P39" s="33">
        <v>10500</v>
      </c>
      <c r="Q39" s="33">
        <v>10120</v>
      </c>
      <c r="R39" s="33" t="s">
        <v>1483</v>
      </c>
      <c r="S39" s="33" t="e">
        <f>VLOOKUP(Q39,#REF!,2,0)</f>
        <v>#REF!</v>
      </c>
      <c r="T39" s="33" t="s">
        <v>1477</v>
      </c>
      <c r="U39" s="33">
        <v>50</v>
      </c>
      <c r="V39" s="33" t="s">
        <v>1503</v>
      </c>
      <c r="W39" s="33">
        <v>0</v>
      </c>
      <c r="X39" s="33" t="s">
        <v>1484</v>
      </c>
    </row>
    <row r="40" spans="1:24" s="32" customFormat="1" hidden="1" x14ac:dyDescent="0.2">
      <c r="A40" s="33">
        <v>8</v>
      </c>
      <c r="B40" s="33" t="s">
        <v>1476</v>
      </c>
      <c r="C40" s="33">
        <v>52</v>
      </c>
      <c r="D40" s="33"/>
      <c r="E40" s="33" t="s">
        <v>761</v>
      </c>
      <c r="F40" s="33" t="s">
        <v>1428</v>
      </c>
      <c r="G40" s="33">
        <v>240</v>
      </c>
      <c r="H40" s="33">
        <v>8</v>
      </c>
      <c r="I40" s="33" t="s">
        <v>1492</v>
      </c>
      <c r="J40" s="33" t="s">
        <v>760</v>
      </c>
      <c r="K40" s="33" t="s">
        <v>1464</v>
      </c>
      <c r="L40" s="33" t="s">
        <v>1428</v>
      </c>
      <c r="M40" s="33">
        <v>17851</v>
      </c>
      <c r="N40" s="33">
        <v>4</v>
      </c>
      <c r="O40" s="33">
        <v>0</v>
      </c>
      <c r="P40" s="33">
        <v>10250</v>
      </c>
      <c r="Q40" s="33">
        <v>10120</v>
      </c>
      <c r="R40" s="33" t="s">
        <v>1483</v>
      </c>
      <c r="S40" s="33" t="e">
        <f>VLOOKUP(Q40,#REF!,2,0)</f>
        <v>#REF!</v>
      </c>
      <c r="T40" s="33" t="s">
        <v>1477</v>
      </c>
      <c r="U40" s="33">
        <v>50</v>
      </c>
      <c r="V40" s="33" t="s">
        <v>1488</v>
      </c>
      <c r="W40" s="33">
        <v>0</v>
      </c>
      <c r="X40" s="33" t="s">
        <v>1484</v>
      </c>
    </row>
    <row r="41" spans="1:24" s="32" customFormat="1" hidden="1" x14ac:dyDescent="0.2">
      <c r="A41" s="33">
        <v>9</v>
      </c>
      <c r="B41" s="33" t="s">
        <v>1476</v>
      </c>
      <c r="C41" s="33">
        <v>23</v>
      </c>
      <c r="D41" s="33"/>
      <c r="E41" s="33" t="s">
        <v>761</v>
      </c>
      <c r="F41" s="33" t="s">
        <v>1453</v>
      </c>
      <c r="G41" s="33">
        <v>21</v>
      </c>
      <c r="H41" s="33">
        <v>24</v>
      </c>
      <c r="I41" s="33" t="s">
        <v>1482</v>
      </c>
      <c r="J41" s="33" t="s">
        <v>760</v>
      </c>
      <c r="K41" s="33" t="s">
        <v>1434</v>
      </c>
      <c r="L41" s="33" t="s">
        <v>1428</v>
      </c>
      <c r="M41" s="33">
        <v>17427</v>
      </c>
      <c r="N41" s="33">
        <v>1</v>
      </c>
      <c r="O41" s="33">
        <v>0</v>
      </c>
      <c r="P41" s="33">
        <v>10120</v>
      </c>
      <c r="Q41" s="33">
        <v>10120</v>
      </c>
      <c r="R41" s="33" t="s">
        <v>1483</v>
      </c>
      <c r="S41" s="33" t="e">
        <f>VLOOKUP(Q41,#REF!,2,0)</f>
        <v>#REF!</v>
      </c>
      <c r="T41" s="33" t="s">
        <v>1477</v>
      </c>
      <c r="U41" s="33">
        <v>25</v>
      </c>
      <c r="V41" s="33" t="s">
        <v>1480</v>
      </c>
      <c r="W41" s="33">
        <v>0</v>
      </c>
      <c r="X41" s="33" t="s">
        <v>1484</v>
      </c>
    </row>
    <row r="42" spans="1:24" s="32" customFormat="1" hidden="1" x14ac:dyDescent="0.2">
      <c r="A42" s="33">
        <v>9</v>
      </c>
      <c r="B42" s="33" t="s">
        <v>1476</v>
      </c>
      <c r="C42" s="33">
        <v>47</v>
      </c>
      <c r="D42" s="33"/>
      <c r="E42" s="33" t="s">
        <v>761</v>
      </c>
      <c r="F42" s="33" t="s">
        <v>1453</v>
      </c>
      <c r="G42" s="33">
        <v>30</v>
      </c>
      <c r="H42" s="33">
        <v>109</v>
      </c>
      <c r="I42" s="33" t="s">
        <v>1478</v>
      </c>
      <c r="J42" s="33" t="s">
        <v>760</v>
      </c>
      <c r="K42" s="33" t="s">
        <v>1434</v>
      </c>
      <c r="L42" s="33" t="s">
        <v>1428</v>
      </c>
      <c r="M42" s="33">
        <v>18500</v>
      </c>
      <c r="N42" s="33">
        <v>2</v>
      </c>
      <c r="O42" s="33">
        <v>1</v>
      </c>
      <c r="P42" s="33">
        <v>10120</v>
      </c>
      <c r="Q42" s="33">
        <v>10120</v>
      </c>
      <c r="R42" s="33" t="s">
        <v>1479</v>
      </c>
      <c r="S42" s="33" t="e">
        <f>VLOOKUP(Q42,#REF!,2,0)</f>
        <v>#REF!</v>
      </c>
      <c r="T42" s="33" t="s">
        <v>1477</v>
      </c>
      <c r="U42" s="33">
        <v>20</v>
      </c>
      <c r="V42" s="33" t="s">
        <v>1497</v>
      </c>
      <c r="W42" s="33">
        <v>0</v>
      </c>
      <c r="X42" s="33" t="s">
        <v>1481</v>
      </c>
    </row>
    <row r="43" spans="1:24" s="32" customFormat="1" hidden="1" x14ac:dyDescent="0.2">
      <c r="A43" s="33">
        <v>9</v>
      </c>
      <c r="B43" s="33" t="s">
        <v>1476</v>
      </c>
      <c r="C43" s="33">
        <v>38</v>
      </c>
      <c r="D43" s="33"/>
      <c r="E43" s="33" t="s">
        <v>761</v>
      </c>
      <c r="F43" s="33" t="s">
        <v>1453</v>
      </c>
      <c r="G43" s="33">
        <v>111</v>
      </c>
      <c r="H43" s="33">
        <v>111</v>
      </c>
      <c r="I43" s="33" t="s">
        <v>1490</v>
      </c>
      <c r="J43" s="33" t="s">
        <v>760</v>
      </c>
      <c r="K43" s="33" t="s">
        <v>1434</v>
      </c>
      <c r="L43" s="33" t="s">
        <v>1428</v>
      </c>
      <c r="M43" s="33">
        <v>15000</v>
      </c>
      <c r="N43" s="33">
        <v>2</v>
      </c>
      <c r="O43" s="33">
        <v>0</v>
      </c>
      <c r="P43" s="33">
        <v>10120</v>
      </c>
      <c r="Q43" s="33">
        <v>10120</v>
      </c>
      <c r="R43" s="33" t="s">
        <v>1479</v>
      </c>
      <c r="S43" s="33" t="e">
        <f>VLOOKUP(Q43,#REF!,2,0)</f>
        <v>#REF!</v>
      </c>
      <c r="T43" s="33" t="s">
        <v>1477</v>
      </c>
      <c r="U43" s="33">
        <v>100</v>
      </c>
      <c r="V43" s="33" t="s">
        <v>1497</v>
      </c>
      <c r="W43" s="33">
        <v>0</v>
      </c>
      <c r="X43" s="33" t="s">
        <v>1484</v>
      </c>
    </row>
    <row r="44" spans="1:24" s="32" customFormat="1" hidden="1" x14ac:dyDescent="0.2">
      <c r="A44" s="33">
        <v>10</v>
      </c>
      <c r="B44" s="33" t="s">
        <v>1476</v>
      </c>
      <c r="C44" s="33">
        <v>50</v>
      </c>
      <c r="D44" s="33"/>
      <c r="E44" s="33" t="s">
        <v>761</v>
      </c>
      <c r="F44" s="33" t="s">
        <v>760</v>
      </c>
      <c r="G44" s="33">
        <v>360</v>
      </c>
      <c r="H44" s="33">
        <v>58</v>
      </c>
      <c r="I44" s="33" t="s">
        <v>1482</v>
      </c>
      <c r="J44" s="33" t="s">
        <v>760</v>
      </c>
      <c r="K44" s="33" t="s">
        <v>1499</v>
      </c>
      <c r="L44" s="33" t="s">
        <v>1428</v>
      </c>
      <c r="M44" s="33">
        <v>27914</v>
      </c>
      <c r="N44" s="33">
        <v>4</v>
      </c>
      <c r="O44" s="33">
        <v>0</v>
      </c>
      <c r="P44" s="33">
        <v>10330</v>
      </c>
      <c r="Q44" s="33">
        <v>10120</v>
      </c>
      <c r="R44" s="33" t="s">
        <v>1483</v>
      </c>
      <c r="S44" s="33" t="e">
        <f>VLOOKUP(Q44,#REF!,2,0)</f>
        <v>#REF!</v>
      </c>
      <c r="T44" s="33" t="s">
        <v>1477</v>
      </c>
      <c r="U44" s="33">
        <v>100</v>
      </c>
      <c r="V44" s="33" t="s">
        <v>1497</v>
      </c>
      <c r="W44" s="33">
        <v>0</v>
      </c>
      <c r="X44" s="33" t="s">
        <v>1481</v>
      </c>
    </row>
    <row r="45" spans="1:24" s="32" customFormat="1" hidden="1" x14ac:dyDescent="0.2">
      <c r="A45" s="33">
        <v>0</v>
      </c>
      <c r="B45" s="33" t="s">
        <v>1476</v>
      </c>
      <c r="C45" s="33">
        <v>34</v>
      </c>
      <c r="D45" s="33"/>
      <c r="E45" s="33" t="s">
        <v>761</v>
      </c>
      <c r="F45" s="33" t="s">
        <v>1453</v>
      </c>
      <c r="G45" s="33">
        <v>24</v>
      </c>
      <c r="H45" s="33">
        <v>24</v>
      </c>
      <c r="I45" s="33" t="s">
        <v>1490</v>
      </c>
      <c r="J45" s="33" t="s">
        <v>760</v>
      </c>
      <c r="K45" s="33" t="s">
        <v>1499</v>
      </c>
      <c r="L45" s="33" t="s">
        <v>1428</v>
      </c>
      <c r="M45" s="33">
        <v>20450</v>
      </c>
      <c r="N45" s="33">
        <v>2</v>
      </c>
      <c r="O45" s="33">
        <v>0</v>
      </c>
      <c r="P45" s="33">
        <v>10130</v>
      </c>
      <c r="Q45" s="33">
        <v>10130</v>
      </c>
      <c r="R45" s="33" t="s">
        <v>1479</v>
      </c>
      <c r="S45" s="33" t="e">
        <f>VLOOKUP(Q45,#REF!,2,0)</f>
        <v>#REF!</v>
      </c>
      <c r="T45" s="33" t="s">
        <v>1477</v>
      </c>
      <c r="U45" s="33">
        <v>300</v>
      </c>
      <c r="V45" s="33" t="s">
        <v>1485</v>
      </c>
      <c r="W45" s="33">
        <v>0</v>
      </c>
      <c r="X45" s="33" t="s">
        <v>1484</v>
      </c>
    </row>
    <row r="46" spans="1:24" s="32" customFormat="1" hidden="1" x14ac:dyDescent="0.2">
      <c r="A46" s="33">
        <v>0</v>
      </c>
      <c r="B46" s="33" t="s">
        <v>1476</v>
      </c>
      <c r="C46" s="33">
        <v>20</v>
      </c>
      <c r="D46" s="33"/>
      <c r="E46" s="33" t="s">
        <v>761</v>
      </c>
      <c r="F46" s="33" t="s">
        <v>1428</v>
      </c>
      <c r="G46" s="33">
        <v>240</v>
      </c>
      <c r="H46" s="33">
        <v>9</v>
      </c>
      <c r="I46" s="33" t="s">
        <v>1482</v>
      </c>
      <c r="J46" s="33" t="s">
        <v>760</v>
      </c>
      <c r="K46" s="33" t="s">
        <v>1434</v>
      </c>
      <c r="L46" s="33" t="s">
        <v>1428</v>
      </c>
      <c r="M46" s="33">
        <v>11500</v>
      </c>
      <c r="N46" s="33">
        <v>3</v>
      </c>
      <c r="O46" s="33">
        <v>0</v>
      </c>
      <c r="P46" s="33">
        <v>10110</v>
      </c>
      <c r="Q46" s="33">
        <v>10130</v>
      </c>
      <c r="R46" s="33" t="s">
        <v>1483</v>
      </c>
      <c r="S46" s="33" t="e">
        <f>VLOOKUP(Q46,#REF!,2,0)</f>
        <v>#REF!</v>
      </c>
      <c r="T46" s="33" t="s">
        <v>1477</v>
      </c>
      <c r="U46" s="33">
        <v>1000</v>
      </c>
      <c r="V46" s="33" t="s">
        <v>1485</v>
      </c>
      <c r="W46" s="33">
        <v>0</v>
      </c>
      <c r="X46" s="33" t="s">
        <v>1481</v>
      </c>
    </row>
    <row r="47" spans="1:24" s="32" customFormat="1" hidden="1" x14ac:dyDescent="0.2">
      <c r="A47" s="33">
        <v>0</v>
      </c>
      <c r="B47" s="33" t="s">
        <v>1476</v>
      </c>
      <c r="C47" s="33">
        <v>20</v>
      </c>
      <c r="D47" s="33"/>
      <c r="E47" s="33" t="s">
        <v>761</v>
      </c>
      <c r="F47" s="33" t="s">
        <v>1429</v>
      </c>
      <c r="G47" s="33">
        <v>8</v>
      </c>
      <c r="H47" s="33">
        <v>10</v>
      </c>
      <c r="I47" s="33" t="s">
        <v>1504</v>
      </c>
      <c r="J47" s="33" t="s">
        <v>1453</v>
      </c>
      <c r="K47" s="33" t="s">
        <v>1442</v>
      </c>
      <c r="L47" s="33" t="s">
        <v>1428</v>
      </c>
      <c r="M47" s="33">
        <v>14324</v>
      </c>
      <c r="N47" s="33">
        <v>5</v>
      </c>
      <c r="O47" s="33">
        <v>0</v>
      </c>
      <c r="P47" s="33">
        <v>10130</v>
      </c>
      <c r="Q47" s="33">
        <v>10130</v>
      </c>
      <c r="R47" s="33" t="s">
        <v>1505</v>
      </c>
      <c r="S47" s="33" t="e">
        <f>VLOOKUP(Q47,#REF!,2,0)</f>
        <v>#REF!</v>
      </c>
      <c r="T47" s="33" t="s">
        <v>1477</v>
      </c>
      <c r="U47" s="33">
        <v>150</v>
      </c>
      <c r="V47" s="33" t="s">
        <v>1494</v>
      </c>
      <c r="W47" s="33">
        <v>0</v>
      </c>
      <c r="X47" s="33" t="s">
        <v>1484</v>
      </c>
    </row>
    <row r="48" spans="1:24" s="32" customFormat="1" hidden="1" x14ac:dyDescent="0.2">
      <c r="A48" s="33">
        <v>0</v>
      </c>
      <c r="B48" s="33" t="s">
        <v>1476</v>
      </c>
      <c r="C48" s="33">
        <v>40</v>
      </c>
      <c r="D48" s="33"/>
      <c r="E48" s="33" t="s">
        <v>761</v>
      </c>
      <c r="F48" s="33" t="s">
        <v>1434</v>
      </c>
      <c r="G48" s="33">
        <v>10</v>
      </c>
      <c r="H48" s="33">
        <v>21</v>
      </c>
      <c r="I48" s="33" t="s">
        <v>1478</v>
      </c>
      <c r="J48" s="33" t="s">
        <v>760</v>
      </c>
      <c r="K48" s="33" t="s">
        <v>1428</v>
      </c>
      <c r="L48" s="33" t="s">
        <v>1428</v>
      </c>
      <c r="M48" s="33">
        <v>16050</v>
      </c>
      <c r="N48" s="33">
        <v>3</v>
      </c>
      <c r="O48" s="33">
        <v>3</v>
      </c>
      <c r="P48" s="33">
        <v>10310</v>
      </c>
      <c r="Q48" s="33">
        <v>10130</v>
      </c>
      <c r="R48" s="33" t="s">
        <v>1479</v>
      </c>
      <c r="S48" s="33" t="e">
        <f>VLOOKUP(Q48,#REF!,2,0)</f>
        <v>#REF!</v>
      </c>
      <c r="T48" s="33" t="s">
        <v>1477</v>
      </c>
      <c r="U48" s="33">
        <v>200</v>
      </c>
      <c r="V48" s="33" t="s">
        <v>1485</v>
      </c>
      <c r="W48" s="33">
        <v>0</v>
      </c>
      <c r="X48" s="33" t="s">
        <v>1481</v>
      </c>
    </row>
    <row r="49" spans="1:24" s="32" customFormat="1" hidden="1" x14ac:dyDescent="0.2">
      <c r="A49" s="33">
        <v>0</v>
      </c>
      <c r="B49" s="33" t="s">
        <v>1476</v>
      </c>
      <c r="C49" s="33">
        <v>41</v>
      </c>
      <c r="D49" s="33"/>
      <c r="E49" s="33" t="s">
        <v>1448</v>
      </c>
      <c r="F49" s="33" t="s">
        <v>1434</v>
      </c>
      <c r="G49" s="33">
        <v>10</v>
      </c>
      <c r="H49" s="33">
        <v>4</v>
      </c>
      <c r="I49" s="33" t="s">
        <v>1482</v>
      </c>
      <c r="J49" s="33" t="s">
        <v>1429</v>
      </c>
      <c r="K49" s="33" t="s">
        <v>1464</v>
      </c>
      <c r="L49" s="33" t="s">
        <v>760</v>
      </c>
      <c r="M49" s="33">
        <v>15300</v>
      </c>
      <c r="N49" s="33">
        <v>3</v>
      </c>
      <c r="O49" s="33">
        <v>2</v>
      </c>
      <c r="P49" s="33">
        <v>73170</v>
      </c>
      <c r="Q49" s="33">
        <v>10130</v>
      </c>
      <c r="R49" s="33" t="s">
        <v>1483</v>
      </c>
      <c r="S49" s="33" t="e">
        <f>VLOOKUP(Q49,#REF!,2,0)</f>
        <v>#REF!</v>
      </c>
      <c r="T49" s="33" t="s">
        <v>1477</v>
      </c>
      <c r="U49" s="33">
        <v>41</v>
      </c>
      <c r="V49" s="33" t="s">
        <v>1491</v>
      </c>
      <c r="W49" s="33">
        <v>0</v>
      </c>
      <c r="X49" s="33" t="s">
        <v>1481</v>
      </c>
    </row>
    <row r="50" spans="1:24" s="32" customFormat="1" hidden="1" x14ac:dyDescent="0.2">
      <c r="A50" s="33">
        <v>0</v>
      </c>
      <c r="B50" s="33" t="s">
        <v>1476</v>
      </c>
      <c r="C50" s="33">
        <v>20</v>
      </c>
      <c r="D50" s="33"/>
      <c r="E50" s="33" t="s">
        <v>761</v>
      </c>
      <c r="F50" s="33" t="s">
        <v>1428</v>
      </c>
      <c r="G50" s="33">
        <v>24</v>
      </c>
      <c r="H50" s="33">
        <v>1</v>
      </c>
      <c r="I50" s="33" t="s">
        <v>1482</v>
      </c>
      <c r="J50" s="33" t="s">
        <v>760</v>
      </c>
      <c r="K50" s="33" t="s">
        <v>1434</v>
      </c>
      <c r="L50" s="33" t="s">
        <v>1428</v>
      </c>
      <c r="M50" s="33">
        <v>8010</v>
      </c>
      <c r="N50" s="33">
        <v>2</v>
      </c>
      <c r="O50" s="33">
        <v>0</v>
      </c>
      <c r="P50" s="33">
        <v>10290</v>
      </c>
      <c r="Q50" s="33">
        <v>10130</v>
      </c>
      <c r="R50" s="33" t="s">
        <v>1483</v>
      </c>
      <c r="S50" s="33" t="e">
        <f>VLOOKUP(Q50,#REF!,2,0)</f>
        <v>#REF!</v>
      </c>
      <c r="T50" s="33" t="s">
        <v>1477</v>
      </c>
      <c r="U50" s="33">
        <v>8</v>
      </c>
      <c r="V50" s="33" t="s">
        <v>1485</v>
      </c>
      <c r="W50" s="33">
        <v>0</v>
      </c>
      <c r="X50" s="33" t="s">
        <v>1481</v>
      </c>
    </row>
    <row r="51" spans="1:24" s="32" customFormat="1" hidden="1" x14ac:dyDescent="0.2">
      <c r="A51" s="33">
        <v>0</v>
      </c>
      <c r="B51" s="33" t="s">
        <v>1476</v>
      </c>
      <c r="C51" s="33">
        <v>24</v>
      </c>
      <c r="D51" s="33"/>
      <c r="E51" s="33" t="s">
        <v>1448</v>
      </c>
      <c r="F51" s="33" t="s">
        <v>1453</v>
      </c>
      <c r="G51" s="33">
        <v>53</v>
      </c>
      <c r="H51" s="33">
        <v>30</v>
      </c>
      <c r="I51" s="33" t="s">
        <v>1486</v>
      </c>
      <c r="J51" s="33" t="s">
        <v>1429</v>
      </c>
      <c r="K51" s="33" t="s">
        <v>1487</v>
      </c>
      <c r="L51" s="33" t="s">
        <v>1428</v>
      </c>
      <c r="M51" s="33">
        <v>13575</v>
      </c>
      <c r="N51" s="33">
        <v>2</v>
      </c>
      <c r="O51" s="33">
        <v>1</v>
      </c>
      <c r="P51" s="33">
        <v>10130</v>
      </c>
      <c r="Q51" s="33">
        <v>10130</v>
      </c>
      <c r="R51" s="33" t="s">
        <v>1479</v>
      </c>
      <c r="S51" s="33" t="e">
        <f>VLOOKUP(Q51,#REF!,2,0)</f>
        <v>#REF!</v>
      </c>
      <c r="T51" s="33" t="s">
        <v>1477</v>
      </c>
      <c r="U51" s="33">
        <v>200</v>
      </c>
      <c r="V51" s="33" t="s">
        <v>1497</v>
      </c>
      <c r="W51" s="33">
        <v>0</v>
      </c>
      <c r="X51" s="33" t="s">
        <v>1484</v>
      </c>
    </row>
    <row r="52" spans="1:24" s="32" customFormat="1" hidden="1" x14ac:dyDescent="0.2">
      <c r="A52" s="33">
        <v>0</v>
      </c>
      <c r="B52" s="33" t="s">
        <v>1476</v>
      </c>
      <c r="C52" s="33">
        <v>22</v>
      </c>
      <c r="D52" s="33"/>
      <c r="E52" s="33" t="s">
        <v>761</v>
      </c>
      <c r="F52" s="33" t="s">
        <v>760</v>
      </c>
      <c r="G52" s="33">
        <v>264</v>
      </c>
      <c r="H52" s="33">
        <v>7</v>
      </c>
      <c r="I52" s="33" t="s">
        <v>1486</v>
      </c>
      <c r="J52" s="33" t="s">
        <v>1429</v>
      </c>
      <c r="K52" s="33" t="s">
        <v>1487</v>
      </c>
      <c r="L52" s="33" t="s">
        <v>1428</v>
      </c>
      <c r="M52" s="33">
        <v>11988</v>
      </c>
      <c r="N52" s="33">
        <v>4</v>
      </c>
      <c r="O52" s="33">
        <v>0</v>
      </c>
      <c r="P52" s="33">
        <v>10130</v>
      </c>
      <c r="Q52" s="33">
        <v>10130</v>
      </c>
      <c r="R52" s="33" t="s">
        <v>1479</v>
      </c>
      <c r="S52" s="33" t="e">
        <f>VLOOKUP(Q52,#REF!,2,0)</f>
        <v>#REF!</v>
      </c>
      <c r="T52" s="33" t="s">
        <v>1477</v>
      </c>
      <c r="U52" s="33">
        <v>100</v>
      </c>
      <c r="V52" s="33" t="s">
        <v>1480</v>
      </c>
      <c r="W52" s="33">
        <v>0</v>
      </c>
      <c r="X52" s="33" t="s">
        <v>1481</v>
      </c>
    </row>
    <row r="53" spans="1:24" s="32" customFormat="1" hidden="1" x14ac:dyDescent="0.2">
      <c r="A53" s="33">
        <v>0</v>
      </c>
      <c r="B53" s="33" t="s">
        <v>1476</v>
      </c>
      <c r="C53" s="33">
        <v>20</v>
      </c>
      <c r="D53" s="33"/>
      <c r="E53" s="33" t="s">
        <v>761</v>
      </c>
      <c r="F53" s="33" t="s">
        <v>1453</v>
      </c>
      <c r="G53" s="33">
        <v>12</v>
      </c>
      <c r="H53" s="33">
        <v>15</v>
      </c>
      <c r="I53" s="33" t="s">
        <v>1486</v>
      </c>
      <c r="J53" s="33" t="s">
        <v>760</v>
      </c>
      <c r="K53" s="33" t="s">
        <v>1487</v>
      </c>
      <c r="L53" s="33" t="s">
        <v>1428</v>
      </c>
      <c r="M53" s="33">
        <v>9929</v>
      </c>
      <c r="N53" s="33">
        <v>1</v>
      </c>
      <c r="O53" s="33">
        <v>0</v>
      </c>
      <c r="P53" s="33">
        <v>10130</v>
      </c>
      <c r="Q53" s="33">
        <v>10130</v>
      </c>
      <c r="R53" s="33" t="s">
        <v>1479</v>
      </c>
      <c r="S53" s="33" t="e">
        <f>VLOOKUP(Q53,#REF!,2,0)</f>
        <v>#REF!</v>
      </c>
      <c r="T53" s="33" t="s">
        <v>1477</v>
      </c>
      <c r="U53" s="33">
        <v>500</v>
      </c>
      <c r="V53" s="33" t="s">
        <v>1480</v>
      </c>
      <c r="W53" s="33">
        <v>0</v>
      </c>
      <c r="X53" s="33" t="s">
        <v>1484</v>
      </c>
    </row>
    <row r="54" spans="1:24" s="32" customFormat="1" hidden="1" x14ac:dyDescent="0.2">
      <c r="A54" s="33">
        <v>0</v>
      </c>
      <c r="B54" s="33" t="s">
        <v>1476</v>
      </c>
      <c r="C54" s="33">
        <v>23</v>
      </c>
      <c r="D54" s="33"/>
      <c r="E54" s="33" t="s">
        <v>761</v>
      </c>
      <c r="F54" s="33" t="s">
        <v>1453</v>
      </c>
      <c r="G54" s="33">
        <v>42</v>
      </c>
      <c r="H54" s="33">
        <v>15</v>
      </c>
      <c r="I54" s="33" t="s">
        <v>1490</v>
      </c>
      <c r="J54" s="33" t="s">
        <v>1429</v>
      </c>
      <c r="K54" s="33" t="s">
        <v>1487</v>
      </c>
      <c r="L54" s="33" t="s">
        <v>1428</v>
      </c>
      <c r="M54" s="33">
        <v>10586</v>
      </c>
      <c r="N54" s="33">
        <v>2</v>
      </c>
      <c r="O54" s="33">
        <v>0</v>
      </c>
      <c r="P54" s="33">
        <v>10130</v>
      </c>
      <c r="Q54" s="33">
        <v>10130</v>
      </c>
      <c r="R54" s="33" t="s">
        <v>1479</v>
      </c>
      <c r="S54" s="33" t="e">
        <f>VLOOKUP(Q54,#REF!,2,0)</f>
        <v>#REF!</v>
      </c>
      <c r="T54" s="33" t="s">
        <v>1477</v>
      </c>
      <c r="U54" s="33">
        <v>500</v>
      </c>
      <c r="V54" s="33" t="s">
        <v>1485</v>
      </c>
      <c r="W54" s="33">
        <v>0</v>
      </c>
      <c r="X54" s="33" t="s">
        <v>1484</v>
      </c>
    </row>
    <row r="55" spans="1:24" s="32" customFormat="1" hidden="1" x14ac:dyDescent="0.2">
      <c r="A55" s="33">
        <v>1</v>
      </c>
      <c r="B55" s="33" t="s">
        <v>1476</v>
      </c>
      <c r="C55" s="33">
        <v>22</v>
      </c>
      <c r="D55" s="33"/>
      <c r="E55" s="33" t="s">
        <v>761</v>
      </c>
      <c r="F55" s="33" t="s">
        <v>1428</v>
      </c>
      <c r="G55" s="33">
        <v>240</v>
      </c>
      <c r="H55" s="33">
        <v>1</v>
      </c>
      <c r="I55" s="33" t="s">
        <v>1486</v>
      </c>
      <c r="J55" s="33" t="s">
        <v>760</v>
      </c>
      <c r="K55" s="33" t="s">
        <v>1487</v>
      </c>
      <c r="L55" s="33" t="s">
        <v>1428</v>
      </c>
      <c r="M55" s="33">
        <v>12000</v>
      </c>
      <c r="N55" s="33">
        <v>5</v>
      </c>
      <c r="O55" s="33">
        <v>0</v>
      </c>
      <c r="P55" s="33">
        <v>10130</v>
      </c>
      <c r="Q55" s="33">
        <v>10130</v>
      </c>
      <c r="R55" s="33" t="s">
        <v>1479</v>
      </c>
      <c r="S55" s="33" t="e">
        <f>VLOOKUP(Q55,#REF!,2,0)</f>
        <v>#REF!</v>
      </c>
      <c r="T55" s="33" t="s">
        <v>1477</v>
      </c>
      <c r="U55" s="33">
        <v>650</v>
      </c>
      <c r="V55" s="33" t="s">
        <v>1480</v>
      </c>
      <c r="W55" s="33">
        <v>0</v>
      </c>
      <c r="X55" s="33" t="s">
        <v>1481</v>
      </c>
    </row>
    <row r="56" spans="1:24" s="32" customFormat="1" hidden="1" x14ac:dyDescent="0.2">
      <c r="A56" s="33">
        <v>1</v>
      </c>
      <c r="B56" s="33" t="s">
        <v>1476</v>
      </c>
      <c r="C56" s="33">
        <v>32</v>
      </c>
      <c r="D56" s="33"/>
      <c r="E56" s="33" t="s">
        <v>761</v>
      </c>
      <c r="F56" s="33" t="s">
        <v>760</v>
      </c>
      <c r="G56" s="33">
        <v>240</v>
      </c>
      <c r="H56" s="33">
        <v>96</v>
      </c>
      <c r="I56" s="33" t="s">
        <v>1486</v>
      </c>
      <c r="J56" s="33" t="s">
        <v>760</v>
      </c>
      <c r="K56" s="33" t="s">
        <v>1487</v>
      </c>
      <c r="L56" s="33" t="s">
        <v>1428</v>
      </c>
      <c r="M56" s="33">
        <v>14417</v>
      </c>
      <c r="N56" s="33">
        <v>2</v>
      </c>
      <c r="O56" s="33">
        <v>0</v>
      </c>
      <c r="P56" s="33">
        <v>10130</v>
      </c>
      <c r="Q56" s="33">
        <v>10130</v>
      </c>
      <c r="R56" s="33" t="s">
        <v>1479</v>
      </c>
      <c r="S56" s="33" t="e">
        <f>VLOOKUP(Q56,#REF!,2,0)</f>
        <v>#REF!</v>
      </c>
      <c r="T56" s="33" t="s">
        <v>1477</v>
      </c>
      <c r="U56" s="33">
        <v>500</v>
      </c>
      <c r="V56" s="33" t="s">
        <v>1485</v>
      </c>
      <c r="W56" s="33">
        <v>0</v>
      </c>
      <c r="X56" s="33" t="s">
        <v>1484</v>
      </c>
    </row>
    <row r="57" spans="1:24" s="32" customFormat="1" hidden="1" x14ac:dyDescent="0.2">
      <c r="A57" s="33">
        <v>2</v>
      </c>
      <c r="B57" s="33" t="s">
        <v>1476</v>
      </c>
      <c r="C57" s="33">
        <v>20</v>
      </c>
      <c r="D57" s="33"/>
      <c r="E57" s="33" t="s">
        <v>761</v>
      </c>
      <c r="F57" s="33" t="s">
        <v>1453</v>
      </c>
      <c r="G57" s="33">
        <v>24</v>
      </c>
      <c r="H57" s="33">
        <v>4</v>
      </c>
      <c r="I57" s="33" t="s">
        <v>1482</v>
      </c>
      <c r="J57" s="33" t="s">
        <v>760</v>
      </c>
      <c r="K57" s="33" t="s">
        <v>1434</v>
      </c>
      <c r="L57" s="33" t="s">
        <v>1428</v>
      </c>
      <c r="M57" s="33">
        <v>15480</v>
      </c>
      <c r="N57" s="33">
        <v>4</v>
      </c>
      <c r="O57" s="33">
        <v>0</v>
      </c>
      <c r="P57" s="33">
        <v>10130</v>
      </c>
      <c r="Q57" s="33">
        <v>10130</v>
      </c>
      <c r="R57" s="33" t="s">
        <v>1483</v>
      </c>
      <c r="S57" s="33" t="e">
        <f>VLOOKUP(Q57,#REF!,2,0)</f>
        <v>#REF!</v>
      </c>
      <c r="T57" s="33" t="s">
        <v>1477</v>
      </c>
      <c r="U57" s="33">
        <v>200</v>
      </c>
      <c r="V57" s="33" t="s">
        <v>1480</v>
      </c>
      <c r="W57" s="33">
        <v>0</v>
      </c>
      <c r="X57" s="33" t="s">
        <v>1484</v>
      </c>
    </row>
    <row r="58" spans="1:24" s="32" customFormat="1" hidden="1" x14ac:dyDescent="0.2">
      <c r="A58" s="33">
        <v>3</v>
      </c>
      <c r="B58" s="33" t="s">
        <v>1476</v>
      </c>
      <c r="C58" s="33">
        <v>24</v>
      </c>
      <c r="D58" s="33"/>
      <c r="E58" s="33" t="s">
        <v>761</v>
      </c>
      <c r="F58" s="33" t="s">
        <v>1429</v>
      </c>
      <c r="G58" s="33">
        <v>288</v>
      </c>
      <c r="H58" s="33">
        <v>7</v>
      </c>
      <c r="I58" s="33" t="s">
        <v>1482</v>
      </c>
      <c r="J58" s="33" t="s">
        <v>760</v>
      </c>
      <c r="K58" s="33" t="s">
        <v>1428</v>
      </c>
      <c r="L58" s="33" t="s">
        <v>1428</v>
      </c>
      <c r="M58" s="33">
        <v>12500</v>
      </c>
      <c r="N58" s="33">
        <v>4</v>
      </c>
      <c r="O58" s="33">
        <v>0</v>
      </c>
      <c r="P58" s="33">
        <v>10260</v>
      </c>
      <c r="Q58" s="33">
        <v>10130</v>
      </c>
      <c r="R58" s="33" t="s">
        <v>1483</v>
      </c>
      <c r="S58" s="33" t="e">
        <f>VLOOKUP(Q58,#REF!,2,0)</f>
        <v>#REF!</v>
      </c>
      <c r="T58" s="33" t="s">
        <v>1477</v>
      </c>
      <c r="U58" s="33">
        <v>13</v>
      </c>
      <c r="V58" s="33" t="s">
        <v>1485</v>
      </c>
      <c r="W58" s="33">
        <v>0</v>
      </c>
      <c r="X58" s="33" t="s">
        <v>1484</v>
      </c>
    </row>
    <row r="59" spans="1:24" s="32" customFormat="1" hidden="1" x14ac:dyDescent="0.2">
      <c r="A59" s="33">
        <v>3</v>
      </c>
      <c r="B59" s="33" t="s">
        <v>1476</v>
      </c>
      <c r="C59" s="33">
        <v>21</v>
      </c>
      <c r="D59" s="33"/>
      <c r="E59" s="33" t="s">
        <v>761</v>
      </c>
      <c r="F59" s="33" t="s">
        <v>760</v>
      </c>
      <c r="G59" s="33">
        <v>252</v>
      </c>
      <c r="H59" s="33">
        <v>12</v>
      </c>
      <c r="I59" s="33" t="s">
        <v>1482</v>
      </c>
      <c r="J59" s="33" t="s">
        <v>760</v>
      </c>
      <c r="K59" s="33" t="s">
        <v>1499</v>
      </c>
      <c r="L59" s="33" t="s">
        <v>760</v>
      </c>
      <c r="M59" s="33">
        <v>30000</v>
      </c>
      <c r="N59" s="33">
        <v>6</v>
      </c>
      <c r="O59" s="33">
        <v>0</v>
      </c>
      <c r="P59" s="33">
        <v>11120</v>
      </c>
      <c r="Q59" s="33">
        <v>10130</v>
      </c>
      <c r="R59" s="33" t="s">
        <v>1483</v>
      </c>
      <c r="S59" s="33" t="e">
        <f>VLOOKUP(Q59,#REF!,2,0)</f>
        <v>#REF!</v>
      </c>
      <c r="T59" s="33" t="s">
        <v>1477</v>
      </c>
      <c r="U59" s="33">
        <v>4</v>
      </c>
      <c r="V59" s="33" t="s">
        <v>1491</v>
      </c>
      <c r="W59" s="33">
        <v>0</v>
      </c>
      <c r="X59" s="33" t="s">
        <v>1481</v>
      </c>
    </row>
    <row r="60" spans="1:24" s="32" customFormat="1" hidden="1" x14ac:dyDescent="0.2">
      <c r="A60" s="33">
        <v>3</v>
      </c>
      <c r="B60" s="33" t="s">
        <v>1476</v>
      </c>
      <c r="C60" s="33">
        <v>26</v>
      </c>
      <c r="D60" s="33"/>
      <c r="E60" s="33" t="s">
        <v>761</v>
      </c>
      <c r="F60" s="33" t="s">
        <v>1429</v>
      </c>
      <c r="G60" s="33">
        <v>240</v>
      </c>
      <c r="H60" s="33">
        <v>36</v>
      </c>
      <c r="I60" s="33" t="s">
        <v>1486</v>
      </c>
      <c r="J60" s="33" t="s">
        <v>760</v>
      </c>
      <c r="K60" s="33" t="s">
        <v>1487</v>
      </c>
      <c r="L60" s="33" t="s">
        <v>1428</v>
      </c>
      <c r="M60" s="33">
        <v>15100</v>
      </c>
      <c r="N60" s="33">
        <v>5</v>
      </c>
      <c r="O60" s="33">
        <v>0</v>
      </c>
      <c r="P60" s="33">
        <v>10290</v>
      </c>
      <c r="Q60" s="33">
        <v>10130</v>
      </c>
      <c r="R60" s="33" t="s">
        <v>1479</v>
      </c>
      <c r="S60" s="33" t="e">
        <f>VLOOKUP(Q60,#REF!,2,0)</f>
        <v>#REF!</v>
      </c>
      <c r="T60" s="33" t="s">
        <v>1477</v>
      </c>
      <c r="U60" s="33">
        <v>400</v>
      </c>
      <c r="V60" s="33" t="s">
        <v>1485</v>
      </c>
      <c r="W60" s="33">
        <v>0</v>
      </c>
      <c r="X60" s="33" t="s">
        <v>1484</v>
      </c>
    </row>
    <row r="61" spans="1:24" s="32" customFormat="1" hidden="1" x14ac:dyDescent="0.2">
      <c r="A61" s="33">
        <v>4</v>
      </c>
      <c r="B61" s="33" t="s">
        <v>1476</v>
      </c>
      <c r="C61" s="33">
        <v>43</v>
      </c>
      <c r="D61" s="33"/>
      <c r="E61" s="33" t="s">
        <v>1448</v>
      </c>
      <c r="F61" s="33" t="s">
        <v>1453</v>
      </c>
      <c r="G61" s="33">
        <v>48</v>
      </c>
      <c r="H61" s="33">
        <v>20</v>
      </c>
      <c r="I61" s="33" t="s">
        <v>1486</v>
      </c>
      <c r="J61" s="33" t="s">
        <v>760</v>
      </c>
      <c r="K61" s="33" t="s">
        <v>1487</v>
      </c>
      <c r="L61" s="33" t="s">
        <v>1428</v>
      </c>
      <c r="M61" s="33">
        <v>21054</v>
      </c>
      <c r="N61" s="33">
        <v>2</v>
      </c>
      <c r="O61" s="33">
        <v>0</v>
      </c>
      <c r="P61" s="33">
        <v>10130</v>
      </c>
      <c r="Q61" s="33">
        <v>10130</v>
      </c>
      <c r="R61" s="33" t="s">
        <v>1479</v>
      </c>
      <c r="S61" s="33" t="e">
        <f>VLOOKUP(Q61,#REF!,2,0)</f>
        <v>#REF!</v>
      </c>
      <c r="T61" s="33" t="s">
        <v>1477</v>
      </c>
      <c r="U61" s="33">
        <v>1000</v>
      </c>
      <c r="V61" s="33" t="s">
        <v>1485</v>
      </c>
      <c r="W61" s="33">
        <v>0</v>
      </c>
      <c r="X61" s="33" t="s">
        <v>1481</v>
      </c>
    </row>
    <row r="62" spans="1:24" s="32" customFormat="1" hidden="1" x14ac:dyDescent="0.2">
      <c r="A62" s="33">
        <v>4</v>
      </c>
      <c r="B62" s="33" t="s">
        <v>1476</v>
      </c>
      <c r="C62" s="33">
        <v>46</v>
      </c>
      <c r="D62" s="33"/>
      <c r="E62" s="33" t="s">
        <v>761</v>
      </c>
      <c r="F62" s="33" t="s">
        <v>1453</v>
      </c>
      <c r="G62" s="33">
        <v>72</v>
      </c>
      <c r="H62" s="33">
        <v>12</v>
      </c>
      <c r="I62" s="33" t="s">
        <v>1490</v>
      </c>
      <c r="J62" s="33" t="s">
        <v>760</v>
      </c>
      <c r="K62" s="33" t="s">
        <v>1487</v>
      </c>
      <c r="L62" s="33" t="s">
        <v>1428</v>
      </c>
      <c r="M62" s="33">
        <v>10890</v>
      </c>
      <c r="N62" s="33">
        <v>2</v>
      </c>
      <c r="O62" s="33">
        <v>0</v>
      </c>
      <c r="P62" s="33">
        <v>10130</v>
      </c>
      <c r="Q62" s="33">
        <v>10130</v>
      </c>
      <c r="R62" s="33" t="s">
        <v>1479</v>
      </c>
      <c r="S62" s="33" t="e">
        <f>VLOOKUP(Q62,#REF!,2,0)</f>
        <v>#REF!</v>
      </c>
      <c r="T62" s="33" t="s">
        <v>1477</v>
      </c>
      <c r="U62" s="33">
        <v>200</v>
      </c>
      <c r="V62" s="33" t="s">
        <v>1485</v>
      </c>
      <c r="W62" s="33">
        <v>0</v>
      </c>
      <c r="X62" s="33" t="s">
        <v>1481</v>
      </c>
    </row>
    <row r="63" spans="1:24" s="32" customFormat="1" hidden="1" x14ac:dyDescent="0.2">
      <c r="A63" s="33">
        <v>4</v>
      </c>
      <c r="B63" s="33" t="s">
        <v>1476</v>
      </c>
      <c r="C63" s="33">
        <v>22</v>
      </c>
      <c r="D63" s="33"/>
      <c r="E63" s="33" t="s">
        <v>761</v>
      </c>
      <c r="F63" s="33" t="s">
        <v>1453</v>
      </c>
      <c r="G63" s="33">
        <v>14</v>
      </c>
      <c r="H63" s="33">
        <v>24</v>
      </c>
      <c r="I63" s="33" t="s">
        <v>1482</v>
      </c>
      <c r="J63" s="33" t="s">
        <v>760</v>
      </c>
      <c r="K63" s="33" t="s">
        <v>1464</v>
      </c>
      <c r="L63" s="33" t="s">
        <v>1428</v>
      </c>
      <c r="M63" s="33">
        <v>15000</v>
      </c>
      <c r="N63" s="33">
        <v>1</v>
      </c>
      <c r="O63" s="33">
        <v>0</v>
      </c>
      <c r="P63" s="33">
        <v>10130</v>
      </c>
      <c r="Q63" s="33">
        <v>10130</v>
      </c>
      <c r="R63" s="33" t="s">
        <v>1483</v>
      </c>
      <c r="S63" s="33" t="e">
        <f>VLOOKUP(Q63,#REF!,2,0)</f>
        <v>#REF!</v>
      </c>
      <c r="T63" s="33" t="s">
        <v>1477</v>
      </c>
      <c r="U63" s="33">
        <v>500</v>
      </c>
      <c r="V63" s="33" t="s">
        <v>1485</v>
      </c>
      <c r="W63" s="33">
        <v>0</v>
      </c>
      <c r="X63" s="33" t="s">
        <v>1481</v>
      </c>
    </row>
    <row r="64" spans="1:24" s="32" customFormat="1" hidden="1" x14ac:dyDescent="0.2">
      <c r="A64" s="33">
        <v>4</v>
      </c>
      <c r="B64" s="33" t="s">
        <v>1476</v>
      </c>
      <c r="C64" s="33">
        <v>29</v>
      </c>
      <c r="D64" s="33"/>
      <c r="E64" s="33" t="s">
        <v>761</v>
      </c>
      <c r="F64" s="33" t="s">
        <v>1453</v>
      </c>
      <c r="G64" s="33">
        <v>36</v>
      </c>
      <c r="H64" s="33">
        <v>11</v>
      </c>
      <c r="I64" s="33" t="s">
        <v>1490</v>
      </c>
      <c r="J64" s="33" t="s">
        <v>760</v>
      </c>
      <c r="K64" s="33" t="s">
        <v>1434</v>
      </c>
      <c r="L64" s="33" t="s">
        <v>1428</v>
      </c>
      <c r="M64" s="33">
        <v>11200</v>
      </c>
      <c r="N64" s="33">
        <v>2</v>
      </c>
      <c r="O64" s="33">
        <v>0</v>
      </c>
      <c r="P64" s="33">
        <v>10130</v>
      </c>
      <c r="Q64" s="33">
        <v>10130</v>
      </c>
      <c r="R64" s="33" t="s">
        <v>1479</v>
      </c>
      <c r="S64" s="33" t="e">
        <f>VLOOKUP(Q64,#REF!,2,0)</f>
        <v>#REF!</v>
      </c>
      <c r="T64" s="33" t="s">
        <v>1477</v>
      </c>
      <c r="U64" s="33">
        <v>10000</v>
      </c>
      <c r="V64" s="33" t="s">
        <v>1491</v>
      </c>
      <c r="W64" s="33">
        <v>0</v>
      </c>
      <c r="X64" s="33" t="s">
        <v>1481</v>
      </c>
    </row>
    <row r="65" spans="1:24" s="32" customFormat="1" hidden="1" x14ac:dyDescent="0.2">
      <c r="A65" s="33">
        <v>5</v>
      </c>
      <c r="B65" s="33" t="s">
        <v>1476</v>
      </c>
      <c r="C65" s="33">
        <v>26</v>
      </c>
      <c r="D65" s="33"/>
      <c r="E65" s="33" t="s">
        <v>761</v>
      </c>
      <c r="F65" s="33" t="s">
        <v>1453</v>
      </c>
      <c r="G65" s="33">
        <v>48</v>
      </c>
      <c r="H65" s="33">
        <v>55</v>
      </c>
      <c r="I65" s="33" t="s">
        <v>1486</v>
      </c>
      <c r="J65" s="33" t="s">
        <v>760</v>
      </c>
      <c r="K65" s="33" t="s">
        <v>1464</v>
      </c>
      <c r="L65" s="33" t="s">
        <v>1428</v>
      </c>
      <c r="M65" s="33">
        <v>12050</v>
      </c>
      <c r="N65" s="33">
        <v>2</v>
      </c>
      <c r="O65" s="33">
        <v>0</v>
      </c>
      <c r="P65" s="33">
        <v>10130</v>
      </c>
      <c r="Q65" s="33">
        <v>10130</v>
      </c>
      <c r="R65" s="33" t="s">
        <v>1479</v>
      </c>
      <c r="S65" s="33" t="e">
        <f>VLOOKUP(Q65,#REF!,2,0)</f>
        <v>#REF!</v>
      </c>
      <c r="T65" s="33" t="s">
        <v>1477</v>
      </c>
      <c r="U65" s="33">
        <v>500</v>
      </c>
      <c r="V65" s="33" t="s">
        <v>1491</v>
      </c>
      <c r="W65" s="33">
        <v>0</v>
      </c>
      <c r="X65" s="33" t="s">
        <v>1481</v>
      </c>
    </row>
    <row r="66" spans="1:24" s="32" customFormat="1" hidden="1" x14ac:dyDescent="0.2">
      <c r="A66" s="33">
        <v>6</v>
      </c>
      <c r="B66" s="33" t="s">
        <v>1476</v>
      </c>
      <c r="C66" s="33">
        <v>25</v>
      </c>
      <c r="D66" s="33"/>
      <c r="E66" s="33" t="s">
        <v>761</v>
      </c>
      <c r="F66" s="33" t="s">
        <v>1428</v>
      </c>
      <c r="G66" s="33">
        <v>300</v>
      </c>
      <c r="H66" s="33">
        <v>54</v>
      </c>
      <c r="I66" s="33" t="s">
        <v>1482</v>
      </c>
      <c r="J66" s="33" t="s">
        <v>760</v>
      </c>
      <c r="K66" s="33" t="s">
        <v>1487</v>
      </c>
      <c r="L66" s="33" t="s">
        <v>1428</v>
      </c>
      <c r="M66" s="33">
        <v>14116</v>
      </c>
      <c r="N66" s="33">
        <v>3</v>
      </c>
      <c r="O66" s="33">
        <v>0</v>
      </c>
      <c r="P66" s="33">
        <v>10130</v>
      </c>
      <c r="Q66" s="33">
        <v>10130</v>
      </c>
      <c r="R66" s="33" t="s">
        <v>1483</v>
      </c>
      <c r="S66" s="33" t="e">
        <f>VLOOKUP(Q66,#REF!,2,0)</f>
        <v>#REF!</v>
      </c>
      <c r="T66" s="33" t="s">
        <v>1477</v>
      </c>
      <c r="U66" s="33">
        <v>300</v>
      </c>
      <c r="V66" s="33" t="s">
        <v>1485</v>
      </c>
      <c r="W66" s="33">
        <v>0</v>
      </c>
      <c r="X66" s="33" t="s">
        <v>1481</v>
      </c>
    </row>
    <row r="67" spans="1:24" s="32" customFormat="1" hidden="1" x14ac:dyDescent="0.2">
      <c r="A67" s="33">
        <v>8</v>
      </c>
      <c r="B67" s="33" t="s">
        <v>1476</v>
      </c>
      <c r="C67" s="33">
        <v>37</v>
      </c>
      <c r="D67" s="33"/>
      <c r="E67" s="33" t="s">
        <v>761</v>
      </c>
      <c r="F67" s="33" t="s">
        <v>1453</v>
      </c>
      <c r="G67" s="33">
        <v>2</v>
      </c>
      <c r="H67" s="33">
        <v>180</v>
      </c>
      <c r="I67" s="33" t="s">
        <v>1486</v>
      </c>
      <c r="J67" s="33" t="s">
        <v>760</v>
      </c>
      <c r="K67" s="33" t="s">
        <v>1487</v>
      </c>
      <c r="L67" s="33" t="s">
        <v>1428</v>
      </c>
      <c r="M67" s="33">
        <v>15846</v>
      </c>
      <c r="N67" s="33">
        <v>2</v>
      </c>
      <c r="O67" s="33">
        <v>0</v>
      </c>
      <c r="P67" s="33">
        <v>10540</v>
      </c>
      <c r="Q67" s="33">
        <v>10130</v>
      </c>
      <c r="R67" s="33" t="s">
        <v>1479</v>
      </c>
      <c r="S67" s="33" t="e">
        <f>VLOOKUP(Q67,#REF!,2,0)</f>
        <v>#REF!</v>
      </c>
      <c r="T67" s="33" t="s">
        <v>1477</v>
      </c>
      <c r="U67" s="33">
        <v>100</v>
      </c>
      <c r="V67" s="33" t="s">
        <v>1485</v>
      </c>
      <c r="W67" s="33">
        <v>0</v>
      </c>
      <c r="X67" s="33" t="s">
        <v>1484</v>
      </c>
    </row>
    <row r="68" spans="1:24" s="32" customFormat="1" hidden="1" x14ac:dyDescent="0.2">
      <c r="A68" s="33">
        <v>9</v>
      </c>
      <c r="B68" s="33" t="s">
        <v>1476</v>
      </c>
      <c r="C68" s="33">
        <v>30</v>
      </c>
      <c r="D68" s="33"/>
      <c r="E68" s="33" t="s">
        <v>761</v>
      </c>
      <c r="F68" s="33" t="s">
        <v>1453</v>
      </c>
      <c r="G68" s="33">
        <v>24</v>
      </c>
      <c r="H68" s="33">
        <v>28</v>
      </c>
      <c r="I68" s="33" t="s">
        <v>1482</v>
      </c>
      <c r="J68" s="33" t="s">
        <v>760</v>
      </c>
      <c r="K68" s="33" t="s">
        <v>1434</v>
      </c>
      <c r="L68" s="33" t="s">
        <v>1428</v>
      </c>
      <c r="M68" s="33">
        <v>15000</v>
      </c>
      <c r="N68" s="33">
        <v>2</v>
      </c>
      <c r="O68" s="33">
        <v>0</v>
      </c>
      <c r="P68" s="33">
        <v>10130</v>
      </c>
      <c r="Q68" s="33">
        <v>10130</v>
      </c>
      <c r="R68" s="33" t="s">
        <v>1483</v>
      </c>
      <c r="S68" s="33" t="e">
        <f>VLOOKUP(Q68,#REF!,2,0)</f>
        <v>#REF!</v>
      </c>
      <c r="T68" s="33" t="s">
        <v>1477</v>
      </c>
      <c r="U68" s="33">
        <v>100</v>
      </c>
      <c r="V68" s="33" t="s">
        <v>1485</v>
      </c>
      <c r="W68" s="33">
        <v>0</v>
      </c>
      <c r="X68" s="33" t="s">
        <v>1481</v>
      </c>
    </row>
    <row r="69" spans="1:24" s="32" customFormat="1" hidden="1" x14ac:dyDescent="0.2">
      <c r="A69" s="33">
        <v>9</v>
      </c>
      <c r="B69" s="33" t="s">
        <v>1476</v>
      </c>
      <c r="C69" s="33">
        <v>43</v>
      </c>
      <c r="D69" s="33"/>
      <c r="E69" s="33" t="s">
        <v>1448</v>
      </c>
      <c r="F69" s="33" t="s">
        <v>1429</v>
      </c>
      <c r="G69" s="33">
        <v>240</v>
      </c>
      <c r="H69" s="33">
        <v>300</v>
      </c>
      <c r="I69" s="33" t="s">
        <v>1486</v>
      </c>
      <c r="J69" s="33" t="s">
        <v>760</v>
      </c>
      <c r="K69" s="33" t="s">
        <v>1487</v>
      </c>
      <c r="L69" s="33" t="s">
        <v>1428</v>
      </c>
      <c r="M69" s="33">
        <v>18400</v>
      </c>
      <c r="N69" s="33">
        <v>4</v>
      </c>
      <c r="O69" s="33">
        <v>1</v>
      </c>
      <c r="P69" s="33">
        <v>10130</v>
      </c>
      <c r="Q69" s="33">
        <v>10130</v>
      </c>
      <c r="R69" s="33" t="s">
        <v>1479</v>
      </c>
      <c r="S69" s="33" t="e">
        <f>VLOOKUP(Q69,#REF!,2,0)</f>
        <v>#REF!</v>
      </c>
      <c r="T69" s="33" t="s">
        <v>1477</v>
      </c>
      <c r="U69" s="33">
        <v>110</v>
      </c>
      <c r="V69" s="33" t="s">
        <v>1491</v>
      </c>
      <c r="W69" s="33">
        <v>0</v>
      </c>
      <c r="X69" s="33" t="s">
        <v>1481</v>
      </c>
    </row>
    <row r="70" spans="1:24" s="32" customFormat="1" hidden="1" x14ac:dyDescent="0.2">
      <c r="A70" s="33">
        <v>0</v>
      </c>
      <c r="B70" s="33" t="s">
        <v>1476</v>
      </c>
      <c r="C70" s="33">
        <v>25</v>
      </c>
      <c r="D70" s="33"/>
      <c r="E70" s="33" t="s">
        <v>761</v>
      </c>
      <c r="F70" s="33" t="s">
        <v>1453</v>
      </c>
      <c r="G70" s="33">
        <v>12</v>
      </c>
      <c r="H70" s="33">
        <v>7</v>
      </c>
      <c r="I70" s="33" t="s">
        <v>1482</v>
      </c>
      <c r="J70" s="33" t="s">
        <v>760</v>
      </c>
      <c r="K70" s="33" t="s">
        <v>1428</v>
      </c>
      <c r="L70" s="33" t="s">
        <v>1429</v>
      </c>
      <c r="M70" s="33">
        <v>15000</v>
      </c>
      <c r="N70" s="33">
        <v>2</v>
      </c>
      <c r="O70" s="33">
        <v>0</v>
      </c>
      <c r="P70" s="33">
        <v>10290</v>
      </c>
      <c r="Q70" s="33">
        <v>10140</v>
      </c>
      <c r="R70" s="33" t="s">
        <v>1483</v>
      </c>
      <c r="S70" s="33" t="e">
        <f>VLOOKUP(Q70,#REF!,2,0)</f>
        <v>#REF!</v>
      </c>
      <c r="T70" s="33" t="s">
        <v>1477</v>
      </c>
      <c r="U70" s="33">
        <v>50</v>
      </c>
      <c r="V70" s="33" t="s">
        <v>1488</v>
      </c>
      <c r="W70" s="33">
        <v>0</v>
      </c>
      <c r="X70" s="33" t="s">
        <v>1481</v>
      </c>
    </row>
    <row r="71" spans="1:24" s="32" customFormat="1" hidden="1" x14ac:dyDescent="0.2">
      <c r="A71" s="33">
        <v>0</v>
      </c>
      <c r="B71" s="33" t="s">
        <v>1476</v>
      </c>
      <c r="C71" s="33">
        <v>21</v>
      </c>
      <c r="D71" s="33"/>
      <c r="E71" s="33" t="s">
        <v>761</v>
      </c>
      <c r="F71" s="33" t="s">
        <v>1428</v>
      </c>
      <c r="G71" s="33">
        <v>240</v>
      </c>
      <c r="H71" s="33">
        <v>12</v>
      </c>
      <c r="I71" s="33" t="s">
        <v>1490</v>
      </c>
      <c r="J71" s="33" t="s">
        <v>760</v>
      </c>
      <c r="K71" s="33" t="s">
        <v>1464</v>
      </c>
      <c r="L71" s="33" t="s">
        <v>1428</v>
      </c>
      <c r="M71" s="33">
        <v>13633</v>
      </c>
      <c r="N71" s="33">
        <v>4</v>
      </c>
      <c r="O71" s="33">
        <v>0</v>
      </c>
      <c r="P71" s="33">
        <v>10330</v>
      </c>
      <c r="Q71" s="33">
        <v>10140</v>
      </c>
      <c r="R71" s="33" t="s">
        <v>1479</v>
      </c>
      <c r="S71" s="33" t="e">
        <f>VLOOKUP(Q71,#REF!,2,0)</f>
        <v>#REF!</v>
      </c>
      <c r="T71" s="33" t="s">
        <v>1477</v>
      </c>
      <c r="U71" s="33">
        <v>8</v>
      </c>
      <c r="V71" s="33" t="s">
        <v>1480</v>
      </c>
      <c r="W71" s="33">
        <v>0</v>
      </c>
      <c r="X71" s="33" t="s">
        <v>1484</v>
      </c>
    </row>
    <row r="72" spans="1:24" s="32" customFormat="1" hidden="1" x14ac:dyDescent="0.2">
      <c r="A72" s="33">
        <v>0</v>
      </c>
      <c r="B72" s="33" t="s">
        <v>1476</v>
      </c>
      <c r="C72" s="33">
        <v>38</v>
      </c>
      <c r="D72" s="33"/>
      <c r="E72" s="33" t="s">
        <v>1448</v>
      </c>
      <c r="F72" s="33" t="s">
        <v>1429</v>
      </c>
      <c r="G72" s="33">
        <v>90</v>
      </c>
      <c r="H72" s="33">
        <v>66</v>
      </c>
      <c r="I72" s="33" t="s">
        <v>1478</v>
      </c>
      <c r="J72" s="33" t="s">
        <v>760</v>
      </c>
      <c r="K72" s="33" t="s">
        <v>1434</v>
      </c>
      <c r="L72" s="33" t="s">
        <v>1428</v>
      </c>
      <c r="M72" s="33">
        <v>16250</v>
      </c>
      <c r="N72" s="33">
        <v>10</v>
      </c>
      <c r="O72" s="33">
        <v>1</v>
      </c>
      <c r="P72" s="33">
        <v>10140</v>
      </c>
      <c r="Q72" s="33">
        <v>10140</v>
      </c>
      <c r="R72" s="33" t="s">
        <v>1479</v>
      </c>
      <c r="S72" s="33" t="e">
        <f>VLOOKUP(Q72,#REF!,2,0)</f>
        <v>#REF!</v>
      </c>
      <c r="T72" s="33" t="s">
        <v>1477</v>
      </c>
      <c r="U72" s="33">
        <v>50</v>
      </c>
      <c r="V72" s="33" t="s">
        <v>1491</v>
      </c>
      <c r="W72" s="33">
        <v>0</v>
      </c>
      <c r="X72" s="33" t="s">
        <v>1481</v>
      </c>
    </row>
    <row r="73" spans="1:24" s="32" customFormat="1" hidden="1" x14ac:dyDescent="0.2">
      <c r="A73" s="33">
        <v>3</v>
      </c>
      <c r="B73" s="33" t="s">
        <v>1476</v>
      </c>
      <c r="C73" s="33">
        <v>50</v>
      </c>
      <c r="D73" s="33"/>
      <c r="E73" s="33" t="s">
        <v>1448</v>
      </c>
      <c r="F73" s="33" t="s">
        <v>1434</v>
      </c>
      <c r="G73" s="33">
        <v>120</v>
      </c>
      <c r="H73" s="33">
        <v>8</v>
      </c>
      <c r="I73" s="33" t="s">
        <v>1490</v>
      </c>
      <c r="J73" s="33" t="s">
        <v>1434</v>
      </c>
      <c r="K73" s="33" t="s">
        <v>1495</v>
      </c>
      <c r="L73" s="33" t="s">
        <v>1428</v>
      </c>
      <c r="M73" s="33">
        <v>12000</v>
      </c>
      <c r="N73" s="33">
        <v>2</v>
      </c>
      <c r="O73" s="33">
        <v>1</v>
      </c>
      <c r="P73" s="33">
        <v>10120</v>
      </c>
      <c r="Q73" s="33">
        <v>10140</v>
      </c>
      <c r="R73" s="33" t="s">
        <v>1479</v>
      </c>
      <c r="S73" s="33" t="e">
        <f>VLOOKUP(Q73,#REF!,2,0)</f>
        <v>#REF!</v>
      </c>
      <c r="T73" s="33" t="s">
        <v>1477</v>
      </c>
      <c r="U73" s="33">
        <v>50</v>
      </c>
      <c r="V73" s="33" t="s">
        <v>1480</v>
      </c>
      <c r="W73" s="33">
        <v>0</v>
      </c>
      <c r="X73" s="33" t="s">
        <v>1484</v>
      </c>
    </row>
    <row r="74" spans="1:24" s="32" customFormat="1" hidden="1" x14ac:dyDescent="0.2">
      <c r="A74" s="33">
        <v>4</v>
      </c>
      <c r="B74" s="33" t="s">
        <v>1476</v>
      </c>
      <c r="C74" s="33">
        <v>30</v>
      </c>
      <c r="D74" s="33"/>
      <c r="E74" s="33" t="s">
        <v>1448</v>
      </c>
      <c r="F74" s="33" t="s">
        <v>1453</v>
      </c>
      <c r="G74" s="33">
        <v>60</v>
      </c>
      <c r="H74" s="33">
        <v>27</v>
      </c>
      <c r="I74" s="33" t="s">
        <v>1478</v>
      </c>
      <c r="J74" s="33" t="s">
        <v>760</v>
      </c>
      <c r="K74" s="33" t="s">
        <v>1434</v>
      </c>
      <c r="L74" s="33" t="s">
        <v>760</v>
      </c>
      <c r="M74" s="33">
        <v>15000</v>
      </c>
      <c r="N74" s="33">
        <v>3</v>
      </c>
      <c r="O74" s="33">
        <v>1</v>
      </c>
      <c r="P74" s="33">
        <v>10140</v>
      </c>
      <c r="Q74" s="33">
        <v>10140</v>
      </c>
      <c r="R74" s="33" t="s">
        <v>1479</v>
      </c>
      <c r="S74" s="33" t="e">
        <f>VLOOKUP(Q74,#REF!,2,0)</f>
        <v>#REF!</v>
      </c>
      <c r="T74" s="33" t="s">
        <v>1477</v>
      </c>
      <c r="U74" s="33">
        <v>20</v>
      </c>
      <c r="V74" s="33" t="s">
        <v>1485</v>
      </c>
      <c r="W74" s="33">
        <v>0</v>
      </c>
      <c r="X74" s="33" t="s">
        <v>1484</v>
      </c>
    </row>
    <row r="75" spans="1:24" s="32" customFormat="1" hidden="1" x14ac:dyDescent="0.2">
      <c r="A75" s="33">
        <v>5</v>
      </c>
      <c r="B75" s="33" t="s">
        <v>1476</v>
      </c>
      <c r="C75" s="33">
        <v>27</v>
      </c>
      <c r="D75" s="33"/>
      <c r="E75" s="33" t="s">
        <v>761</v>
      </c>
      <c r="F75" s="33" t="s">
        <v>1429</v>
      </c>
      <c r="G75" s="33">
        <v>47</v>
      </c>
      <c r="H75" s="33">
        <v>5</v>
      </c>
      <c r="I75" s="33" t="s">
        <v>1482</v>
      </c>
      <c r="J75" s="33" t="s">
        <v>760</v>
      </c>
      <c r="K75" s="33" t="s">
        <v>1434</v>
      </c>
      <c r="L75" s="33" t="s">
        <v>1428</v>
      </c>
      <c r="M75" s="33">
        <v>12230</v>
      </c>
      <c r="N75" s="33">
        <v>2</v>
      </c>
      <c r="O75" s="33">
        <v>0</v>
      </c>
      <c r="P75" s="33">
        <v>10140</v>
      </c>
      <c r="Q75" s="33">
        <v>10140</v>
      </c>
      <c r="R75" s="33" t="s">
        <v>1483</v>
      </c>
      <c r="S75" s="33" t="e">
        <f>VLOOKUP(Q75,#REF!,2,0)</f>
        <v>#REF!</v>
      </c>
      <c r="T75" s="33" t="s">
        <v>1477</v>
      </c>
      <c r="U75" s="33">
        <v>17</v>
      </c>
      <c r="V75" s="33" t="s">
        <v>1494</v>
      </c>
      <c r="W75" s="33">
        <v>0</v>
      </c>
      <c r="X75" s="33" t="s">
        <v>1484</v>
      </c>
    </row>
    <row r="76" spans="1:24" s="32" customFormat="1" hidden="1" x14ac:dyDescent="0.2">
      <c r="A76" s="33">
        <v>6</v>
      </c>
      <c r="B76" s="33" t="s">
        <v>1476</v>
      </c>
      <c r="C76" s="33">
        <v>23</v>
      </c>
      <c r="D76" s="33"/>
      <c r="E76" s="33" t="s">
        <v>761</v>
      </c>
      <c r="F76" s="33" t="s">
        <v>1428</v>
      </c>
      <c r="G76" s="33">
        <v>276</v>
      </c>
      <c r="H76" s="33">
        <v>1</v>
      </c>
      <c r="I76" s="33" t="s">
        <v>1482</v>
      </c>
      <c r="J76" s="33" t="s">
        <v>760</v>
      </c>
      <c r="K76" s="33" t="s">
        <v>1428</v>
      </c>
      <c r="L76" s="33" t="s">
        <v>1428</v>
      </c>
      <c r="M76" s="33">
        <v>19000</v>
      </c>
      <c r="N76" s="33">
        <v>2</v>
      </c>
      <c r="O76" s="33">
        <v>0</v>
      </c>
      <c r="P76" s="33">
        <v>10200</v>
      </c>
      <c r="Q76" s="33">
        <v>10140</v>
      </c>
      <c r="R76" s="33" t="s">
        <v>1493</v>
      </c>
      <c r="S76" s="33" t="e">
        <f>VLOOKUP(Q76,#REF!,2,0)</f>
        <v>#REF!</v>
      </c>
      <c r="T76" s="33" t="s">
        <v>1477</v>
      </c>
      <c r="U76" s="33">
        <v>50</v>
      </c>
      <c r="V76" s="33" t="s">
        <v>1491</v>
      </c>
      <c r="W76" s="33">
        <v>0</v>
      </c>
      <c r="X76" s="33" t="s">
        <v>1481</v>
      </c>
    </row>
    <row r="77" spans="1:24" s="32" customFormat="1" hidden="1" x14ac:dyDescent="0.2">
      <c r="A77" s="33">
        <v>6</v>
      </c>
      <c r="B77" s="33" t="s">
        <v>1476</v>
      </c>
      <c r="C77" s="33">
        <v>22</v>
      </c>
      <c r="D77" s="33"/>
      <c r="E77" s="33" t="s">
        <v>761</v>
      </c>
      <c r="F77" s="33" t="s">
        <v>1428</v>
      </c>
      <c r="G77" s="33">
        <v>84</v>
      </c>
      <c r="H77" s="33">
        <v>8</v>
      </c>
      <c r="I77" s="33" t="s">
        <v>1482</v>
      </c>
      <c r="J77" s="33" t="s">
        <v>760</v>
      </c>
      <c r="K77" s="33" t="s">
        <v>1464</v>
      </c>
      <c r="L77" s="33" t="s">
        <v>1428</v>
      </c>
      <c r="M77" s="33">
        <v>12800</v>
      </c>
      <c r="N77" s="33">
        <v>4</v>
      </c>
      <c r="O77" s="33">
        <v>0</v>
      </c>
      <c r="P77" s="33">
        <v>10130</v>
      </c>
      <c r="Q77" s="33">
        <v>10140</v>
      </c>
      <c r="R77" s="33" t="s">
        <v>1483</v>
      </c>
      <c r="S77" s="33" t="e">
        <f>VLOOKUP(Q77,#REF!,2,0)</f>
        <v>#REF!</v>
      </c>
      <c r="T77" s="33" t="s">
        <v>1477</v>
      </c>
      <c r="U77" s="33">
        <v>10</v>
      </c>
      <c r="V77" s="33" t="s">
        <v>1480</v>
      </c>
      <c r="W77" s="33">
        <v>0</v>
      </c>
      <c r="X77" s="33" t="s">
        <v>1484</v>
      </c>
    </row>
    <row r="78" spans="1:24" s="32" customFormat="1" hidden="1" x14ac:dyDescent="0.2">
      <c r="A78" s="33">
        <v>6</v>
      </c>
      <c r="B78" s="33" t="s">
        <v>1476</v>
      </c>
      <c r="C78" s="33">
        <v>49</v>
      </c>
      <c r="D78" s="33"/>
      <c r="E78" s="33" t="s">
        <v>209</v>
      </c>
      <c r="F78" s="33" t="s">
        <v>760</v>
      </c>
      <c r="G78" s="33">
        <v>84</v>
      </c>
      <c r="H78" s="33">
        <v>66</v>
      </c>
      <c r="I78" s="33" t="s">
        <v>1490</v>
      </c>
      <c r="J78" s="33" t="s">
        <v>760</v>
      </c>
      <c r="K78" s="33" t="s">
        <v>1499</v>
      </c>
      <c r="L78" s="33" t="s">
        <v>1428</v>
      </c>
      <c r="M78" s="33">
        <v>40895</v>
      </c>
      <c r="N78" s="33">
        <v>2</v>
      </c>
      <c r="O78" s="33">
        <v>1</v>
      </c>
      <c r="P78" s="33">
        <v>10110</v>
      </c>
      <c r="Q78" s="33">
        <v>10140</v>
      </c>
      <c r="R78" s="33" t="s">
        <v>1493</v>
      </c>
      <c r="S78" s="33" t="e">
        <f>VLOOKUP(Q78,#REF!,2,0)</f>
        <v>#REF!</v>
      </c>
      <c r="T78" s="33" t="s">
        <v>1477</v>
      </c>
      <c r="U78" s="33">
        <v>700</v>
      </c>
      <c r="V78" s="33" t="s">
        <v>1485</v>
      </c>
      <c r="W78" s="33">
        <v>0</v>
      </c>
      <c r="X78" s="33" t="s">
        <v>1481</v>
      </c>
    </row>
    <row r="79" spans="1:24" s="32" customFormat="1" hidden="1" x14ac:dyDescent="0.2">
      <c r="A79" s="33">
        <v>8</v>
      </c>
      <c r="B79" s="33" t="s">
        <v>1476</v>
      </c>
      <c r="C79" s="33">
        <v>27</v>
      </c>
      <c r="D79" s="33"/>
      <c r="E79" s="33" t="s">
        <v>1448</v>
      </c>
      <c r="F79" s="33" t="s">
        <v>1428</v>
      </c>
      <c r="G79" s="33">
        <v>60</v>
      </c>
      <c r="H79" s="33">
        <v>84</v>
      </c>
      <c r="I79" s="33" t="s">
        <v>1482</v>
      </c>
      <c r="J79" s="33" t="s">
        <v>760</v>
      </c>
      <c r="K79" s="33" t="s">
        <v>1428</v>
      </c>
      <c r="L79" s="33" t="s">
        <v>1428</v>
      </c>
      <c r="M79" s="33">
        <v>17000</v>
      </c>
      <c r="N79" s="33">
        <v>4</v>
      </c>
      <c r="O79" s="33">
        <v>1</v>
      </c>
      <c r="P79" s="33">
        <v>10140</v>
      </c>
      <c r="Q79" s="33">
        <v>10140</v>
      </c>
      <c r="R79" s="33" t="s">
        <v>1483</v>
      </c>
      <c r="S79" s="33" t="e">
        <f>VLOOKUP(Q79,#REF!,2,0)</f>
        <v>#REF!</v>
      </c>
      <c r="T79" s="33" t="s">
        <v>1477</v>
      </c>
      <c r="U79" s="33">
        <v>10</v>
      </c>
      <c r="V79" s="33" t="s">
        <v>1485</v>
      </c>
      <c r="W79" s="33">
        <v>0</v>
      </c>
      <c r="X79" s="33" t="s">
        <v>1484</v>
      </c>
    </row>
    <row r="80" spans="1:24" s="32" customFormat="1" hidden="1" x14ac:dyDescent="0.2">
      <c r="A80" s="33">
        <v>9</v>
      </c>
      <c r="B80" s="33" t="s">
        <v>1476</v>
      </c>
      <c r="C80" s="33">
        <v>43</v>
      </c>
      <c r="D80" s="33"/>
      <c r="E80" s="33" t="s">
        <v>761</v>
      </c>
      <c r="F80" s="33" t="s">
        <v>1429</v>
      </c>
      <c r="G80" s="33">
        <v>120</v>
      </c>
      <c r="H80" s="33">
        <v>240</v>
      </c>
      <c r="I80" s="33" t="s">
        <v>1486</v>
      </c>
      <c r="J80" s="33" t="s">
        <v>760</v>
      </c>
      <c r="K80" s="33" t="s">
        <v>1487</v>
      </c>
      <c r="L80" s="33" t="s">
        <v>1428</v>
      </c>
      <c r="M80" s="33">
        <v>21464</v>
      </c>
      <c r="N80" s="33">
        <v>3</v>
      </c>
      <c r="O80" s="33">
        <v>0</v>
      </c>
      <c r="P80" s="33">
        <v>10290</v>
      </c>
      <c r="Q80" s="33">
        <v>10140</v>
      </c>
      <c r="R80" s="33" t="s">
        <v>1493</v>
      </c>
      <c r="S80" s="33" t="e">
        <f>VLOOKUP(Q80,#REF!,2,0)</f>
        <v>#REF!</v>
      </c>
      <c r="T80" s="33" t="s">
        <v>1477</v>
      </c>
      <c r="U80" s="33">
        <v>200</v>
      </c>
      <c r="V80" s="33" t="s">
        <v>1503</v>
      </c>
      <c r="W80" s="33">
        <v>0</v>
      </c>
      <c r="X80" s="33" t="s">
        <v>1484</v>
      </c>
    </row>
    <row r="81" spans="1:24" x14ac:dyDescent="0.2">
      <c r="A81" s="35">
        <v>0</v>
      </c>
      <c r="B81" s="35" t="s">
        <v>1476</v>
      </c>
      <c r="C81" s="35">
        <v>27</v>
      </c>
      <c r="D81" s="35">
        <f t="shared" ref="D81:D91" si="0">67-C81</f>
        <v>40</v>
      </c>
      <c r="E81" s="35" t="s">
        <v>761</v>
      </c>
      <c r="F81" s="35" t="s">
        <v>1453</v>
      </c>
      <c r="G81" s="35">
        <v>12</v>
      </c>
      <c r="H81" s="35">
        <v>12</v>
      </c>
      <c r="I81" s="35" t="s">
        <v>1490</v>
      </c>
      <c r="J81" s="35" t="s">
        <v>760</v>
      </c>
      <c r="K81" s="35" t="s">
        <v>1434</v>
      </c>
      <c r="L81" s="35" t="s">
        <v>1428</v>
      </c>
      <c r="M81" s="35">
        <v>12250</v>
      </c>
      <c r="N81" s="35">
        <v>2</v>
      </c>
      <c r="O81" s="35">
        <v>0</v>
      </c>
      <c r="P81" s="35">
        <v>10150</v>
      </c>
      <c r="Q81" s="35">
        <v>10150</v>
      </c>
      <c r="R81" s="35" t="s">
        <v>1479</v>
      </c>
      <c r="S81" s="35" t="e">
        <f>VLOOKUP(Q81,#REF!,2,0)</f>
        <v>#REF!</v>
      </c>
      <c r="T81" s="35" t="s">
        <v>1477</v>
      </c>
      <c r="U81" s="35">
        <v>50</v>
      </c>
      <c r="V81" s="35" t="s">
        <v>1488</v>
      </c>
      <c r="W81" s="35">
        <v>0</v>
      </c>
      <c r="X81" s="35" t="s">
        <v>1484</v>
      </c>
    </row>
    <row r="82" spans="1:24" x14ac:dyDescent="0.2">
      <c r="A82" s="35">
        <v>1</v>
      </c>
      <c r="B82" s="35" t="s">
        <v>1476</v>
      </c>
      <c r="C82" s="35">
        <v>23</v>
      </c>
      <c r="D82" s="35">
        <f t="shared" si="0"/>
        <v>44</v>
      </c>
      <c r="E82" s="35" t="s">
        <v>761</v>
      </c>
      <c r="F82" s="35" t="s">
        <v>1453</v>
      </c>
      <c r="G82" s="35">
        <v>3</v>
      </c>
      <c r="H82" s="35">
        <v>8</v>
      </c>
      <c r="I82" s="35" t="s">
        <v>1482</v>
      </c>
      <c r="J82" s="35" t="s">
        <v>760</v>
      </c>
      <c r="K82" s="35" t="s">
        <v>1153</v>
      </c>
      <c r="L82" s="35" t="s">
        <v>1428</v>
      </c>
      <c r="M82" s="35">
        <v>12000</v>
      </c>
      <c r="N82" s="35">
        <v>2</v>
      </c>
      <c r="O82" s="35">
        <v>1</v>
      </c>
      <c r="P82" s="35">
        <v>10150</v>
      </c>
      <c r="Q82" s="35">
        <v>10150</v>
      </c>
      <c r="R82" s="35" t="s">
        <v>1483</v>
      </c>
      <c r="S82" s="35" t="e">
        <f>VLOOKUP(Q82,#REF!,2,0)</f>
        <v>#REF!</v>
      </c>
      <c r="T82" s="35" t="s">
        <v>1477</v>
      </c>
      <c r="U82" s="35">
        <v>40</v>
      </c>
      <c r="V82" s="35" t="s">
        <v>1485</v>
      </c>
      <c r="W82" s="35">
        <v>0</v>
      </c>
      <c r="X82" s="35" t="s">
        <v>1484</v>
      </c>
    </row>
    <row r="83" spans="1:24" x14ac:dyDescent="0.2">
      <c r="A83" s="35">
        <v>2</v>
      </c>
      <c r="B83" s="35" t="s">
        <v>1476</v>
      </c>
      <c r="C83" s="35">
        <v>24</v>
      </c>
      <c r="D83" s="35">
        <f t="shared" si="0"/>
        <v>43</v>
      </c>
      <c r="E83" s="35" t="s">
        <v>761</v>
      </c>
      <c r="F83" s="35" t="s">
        <v>1429</v>
      </c>
      <c r="G83" s="35">
        <v>24</v>
      </c>
      <c r="H83" s="35">
        <v>18</v>
      </c>
      <c r="I83" s="35" t="s">
        <v>1490</v>
      </c>
      <c r="J83" s="35" t="s">
        <v>760</v>
      </c>
      <c r="K83" s="35" t="s">
        <v>1434</v>
      </c>
      <c r="L83" s="35" t="s">
        <v>760</v>
      </c>
      <c r="M83" s="35">
        <v>12000</v>
      </c>
      <c r="N83" s="35">
        <v>4</v>
      </c>
      <c r="O83" s="35">
        <v>0</v>
      </c>
      <c r="P83" s="35">
        <v>10150</v>
      </c>
      <c r="Q83" s="35">
        <v>10150</v>
      </c>
      <c r="R83" s="35" t="s">
        <v>1479</v>
      </c>
      <c r="S83" s="35" t="e">
        <f>VLOOKUP(Q83,#REF!,2,0)</f>
        <v>#REF!</v>
      </c>
      <c r="T83" s="35" t="s">
        <v>1477</v>
      </c>
      <c r="U83" s="35">
        <v>100</v>
      </c>
      <c r="V83" s="35" t="s">
        <v>1485</v>
      </c>
      <c r="W83" s="35">
        <v>0</v>
      </c>
      <c r="X83" s="35" t="s">
        <v>1484</v>
      </c>
    </row>
    <row r="84" spans="1:24" x14ac:dyDescent="0.2">
      <c r="A84" s="35">
        <v>3</v>
      </c>
      <c r="B84" s="35" t="s">
        <v>1476</v>
      </c>
      <c r="C84" s="35">
        <v>29</v>
      </c>
      <c r="D84" s="35">
        <f t="shared" si="0"/>
        <v>38</v>
      </c>
      <c r="E84" s="35" t="s">
        <v>761</v>
      </c>
      <c r="F84" s="35" t="s">
        <v>1428</v>
      </c>
      <c r="G84" s="35">
        <v>6</v>
      </c>
      <c r="H84" s="35">
        <v>4</v>
      </c>
      <c r="I84" s="35" t="s">
        <v>1482</v>
      </c>
      <c r="J84" s="35" t="s">
        <v>760</v>
      </c>
      <c r="K84" s="35" t="s">
        <v>1434</v>
      </c>
      <c r="L84" s="35" t="s">
        <v>1428</v>
      </c>
      <c r="M84" s="35">
        <v>10410</v>
      </c>
      <c r="N84" s="35">
        <v>4</v>
      </c>
      <c r="O84" s="35">
        <v>0</v>
      </c>
      <c r="P84" s="35">
        <v>10150</v>
      </c>
      <c r="Q84" s="35">
        <v>10150</v>
      </c>
      <c r="R84" s="35" t="s">
        <v>1483</v>
      </c>
      <c r="S84" s="35" t="e">
        <f>VLOOKUP(Q84,#REF!,2,0)</f>
        <v>#REF!</v>
      </c>
      <c r="T84" s="35" t="s">
        <v>1477</v>
      </c>
      <c r="U84" s="35">
        <v>20</v>
      </c>
      <c r="V84" s="35" t="s">
        <v>1485</v>
      </c>
      <c r="W84" s="35">
        <v>0</v>
      </c>
      <c r="X84" s="35" t="s">
        <v>1484</v>
      </c>
    </row>
    <row r="85" spans="1:24" x14ac:dyDescent="0.2">
      <c r="A85" s="35">
        <v>4</v>
      </c>
      <c r="B85" s="35" t="s">
        <v>1476</v>
      </c>
      <c r="C85" s="35">
        <v>27</v>
      </c>
      <c r="D85" s="35">
        <f t="shared" si="0"/>
        <v>40</v>
      </c>
      <c r="E85" s="35" t="s">
        <v>761</v>
      </c>
      <c r="F85" s="35" t="s">
        <v>1453</v>
      </c>
      <c r="G85" s="35">
        <v>6</v>
      </c>
      <c r="H85" s="35">
        <v>8</v>
      </c>
      <c r="I85" s="35" t="s">
        <v>1482</v>
      </c>
      <c r="J85" s="35" t="s">
        <v>760</v>
      </c>
      <c r="K85" s="35" t="s">
        <v>1434</v>
      </c>
      <c r="L85" s="35" t="s">
        <v>1428</v>
      </c>
      <c r="M85" s="35">
        <v>12000</v>
      </c>
      <c r="N85" s="35">
        <v>2</v>
      </c>
      <c r="O85" s="35">
        <v>0</v>
      </c>
      <c r="P85" s="35">
        <v>10150</v>
      </c>
      <c r="Q85" s="35">
        <v>10150</v>
      </c>
      <c r="R85" s="35" t="s">
        <v>1483</v>
      </c>
      <c r="S85" s="35" t="e">
        <f>VLOOKUP(Q85,#REF!,2,0)</f>
        <v>#REF!</v>
      </c>
      <c r="T85" s="35" t="s">
        <v>1477</v>
      </c>
      <c r="U85" s="35">
        <v>16</v>
      </c>
      <c r="V85" s="35" t="s">
        <v>1496</v>
      </c>
      <c r="W85" s="35">
        <v>0</v>
      </c>
      <c r="X85" s="35" t="s">
        <v>1484</v>
      </c>
    </row>
    <row r="86" spans="1:24" x14ac:dyDescent="0.2">
      <c r="A86" s="35">
        <v>5</v>
      </c>
      <c r="B86" s="35" t="s">
        <v>1476</v>
      </c>
      <c r="C86" s="35">
        <v>43</v>
      </c>
      <c r="D86" s="35">
        <f t="shared" si="0"/>
        <v>24</v>
      </c>
      <c r="E86" s="35" t="s">
        <v>761</v>
      </c>
      <c r="F86" s="35" t="s">
        <v>760</v>
      </c>
      <c r="G86" s="35">
        <v>240</v>
      </c>
      <c r="H86" s="35">
        <v>192</v>
      </c>
      <c r="I86" s="35" t="s">
        <v>1489</v>
      </c>
      <c r="J86" s="35" t="s">
        <v>760</v>
      </c>
      <c r="K86" s="35" t="s">
        <v>1434</v>
      </c>
      <c r="L86" s="35" t="s">
        <v>1428</v>
      </c>
      <c r="M86" s="35">
        <v>39050</v>
      </c>
      <c r="N86" s="35">
        <v>4</v>
      </c>
      <c r="O86" s="35">
        <v>0</v>
      </c>
      <c r="P86" s="35">
        <v>10510</v>
      </c>
      <c r="Q86" s="35">
        <v>10150</v>
      </c>
      <c r="R86" s="35" t="s">
        <v>1483</v>
      </c>
      <c r="S86" s="35" t="e">
        <f>VLOOKUP(Q86,#REF!,2,0)</f>
        <v>#REF!</v>
      </c>
      <c r="T86" s="35" t="s">
        <v>1477</v>
      </c>
      <c r="U86" s="35">
        <v>100</v>
      </c>
      <c r="V86" s="35" t="s">
        <v>1503</v>
      </c>
      <c r="W86" s="35">
        <v>0</v>
      </c>
      <c r="X86" s="35" t="s">
        <v>1484</v>
      </c>
    </row>
    <row r="87" spans="1:24" x14ac:dyDescent="0.2">
      <c r="A87" s="35">
        <v>6</v>
      </c>
      <c r="B87" s="35" t="s">
        <v>1476</v>
      </c>
      <c r="C87" s="35">
        <v>47</v>
      </c>
      <c r="D87" s="35">
        <f t="shared" si="0"/>
        <v>20</v>
      </c>
      <c r="E87" s="35" t="s">
        <v>761</v>
      </c>
      <c r="F87" s="35" t="s">
        <v>760</v>
      </c>
      <c r="G87" s="35">
        <v>60</v>
      </c>
      <c r="H87" s="35">
        <v>96</v>
      </c>
      <c r="I87" s="35" t="s">
        <v>1482</v>
      </c>
      <c r="J87" s="35" t="s">
        <v>760</v>
      </c>
      <c r="K87" s="35" t="s">
        <v>1428</v>
      </c>
      <c r="L87" s="35" t="s">
        <v>1428</v>
      </c>
      <c r="M87" s="35">
        <v>15500</v>
      </c>
      <c r="N87" s="35">
        <v>3</v>
      </c>
      <c r="O87" s="35">
        <v>1</v>
      </c>
      <c r="P87" s="35">
        <v>10150</v>
      </c>
      <c r="Q87" s="35">
        <v>10150</v>
      </c>
      <c r="R87" s="35" t="s">
        <v>1483</v>
      </c>
      <c r="S87" s="35" t="e">
        <f>VLOOKUP(Q87,#REF!,2,0)</f>
        <v>#REF!</v>
      </c>
      <c r="T87" s="35" t="s">
        <v>1477</v>
      </c>
      <c r="U87" s="35">
        <v>85</v>
      </c>
      <c r="V87" s="35" t="s">
        <v>1496</v>
      </c>
      <c r="W87" s="35">
        <v>0</v>
      </c>
      <c r="X87" s="35" t="s">
        <v>1484</v>
      </c>
    </row>
    <row r="88" spans="1:24" x14ac:dyDescent="0.2">
      <c r="A88" s="35">
        <v>7</v>
      </c>
      <c r="B88" s="35" t="s">
        <v>1476</v>
      </c>
      <c r="C88" s="35">
        <v>24</v>
      </c>
      <c r="D88" s="35">
        <f t="shared" si="0"/>
        <v>43</v>
      </c>
      <c r="E88" s="35" t="s">
        <v>761</v>
      </c>
      <c r="F88" s="35" t="s">
        <v>760</v>
      </c>
      <c r="G88" s="35">
        <v>24</v>
      </c>
      <c r="H88" s="35">
        <v>18</v>
      </c>
      <c r="I88" s="35" t="s">
        <v>1482</v>
      </c>
      <c r="J88" s="35" t="s">
        <v>760</v>
      </c>
      <c r="K88" s="35" t="s">
        <v>1434</v>
      </c>
      <c r="L88" s="35" t="s">
        <v>1428</v>
      </c>
      <c r="M88" s="35">
        <v>15000</v>
      </c>
      <c r="N88" s="35">
        <v>2</v>
      </c>
      <c r="O88" s="35">
        <v>0</v>
      </c>
      <c r="P88" s="35">
        <v>10150</v>
      </c>
      <c r="Q88" s="35">
        <v>10150</v>
      </c>
      <c r="R88" s="35" t="s">
        <v>1493</v>
      </c>
      <c r="S88" s="35" t="e">
        <f>VLOOKUP(Q88,#REF!,2,0)</f>
        <v>#REF!</v>
      </c>
      <c r="T88" s="35" t="s">
        <v>1477</v>
      </c>
      <c r="U88" s="35">
        <v>10</v>
      </c>
      <c r="V88" s="35" t="s">
        <v>1485</v>
      </c>
      <c r="W88" s="35">
        <v>0</v>
      </c>
      <c r="X88" s="35" t="s">
        <v>1484</v>
      </c>
    </row>
    <row r="89" spans="1:24" x14ac:dyDescent="0.2">
      <c r="A89" s="35">
        <v>8</v>
      </c>
      <c r="B89" s="35" t="s">
        <v>1476</v>
      </c>
      <c r="C89" s="35">
        <v>42</v>
      </c>
      <c r="D89" s="35">
        <f t="shared" si="0"/>
        <v>25</v>
      </c>
      <c r="E89" s="35" t="s">
        <v>761</v>
      </c>
      <c r="F89" s="35" t="s">
        <v>1453</v>
      </c>
      <c r="G89" s="35">
        <v>120</v>
      </c>
      <c r="H89" s="35">
        <v>120</v>
      </c>
      <c r="I89" s="35" t="s">
        <v>1490</v>
      </c>
      <c r="J89" s="35" t="s">
        <v>760</v>
      </c>
      <c r="K89" s="35" t="s">
        <v>1487</v>
      </c>
      <c r="L89" s="35" t="s">
        <v>1428</v>
      </c>
      <c r="M89" s="35">
        <v>13800</v>
      </c>
      <c r="N89" s="35">
        <v>1</v>
      </c>
      <c r="O89" s="35">
        <v>1</v>
      </c>
      <c r="P89" s="35">
        <v>10150</v>
      </c>
      <c r="Q89" s="35">
        <v>10150</v>
      </c>
      <c r="R89" s="35" t="s">
        <v>1479</v>
      </c>
      <c r="S89" s="35" t="e">
        <f>VLOOKUP(Q89,#REF!,2,0)</f>
        <v>#REF!</v>
      </c>
      <c r="T89" s="35" t="s">
        <v>1477</v>
      </c>
      <c r="U89" s="35">
        <v>500</v>
      </c>
      <c r="V89" s="35" t="s">
        <v>1480</v>
      </c>
      <c r="W89" s="35">
        <v>0</v>
      </c>
      <c r="X89" s="35" t="s">
        <v>1484</v>
      </c>
    </row>
    <row r="90" spans="1:24" x14ac:dyDescent="0.2">
      <c r="A90" s="35">
        <v>9</v>
      </c>
      <c r="B90" s="35" t="s">
        <v>1476</v>
      </c>
      <c r="C90" s="35">
        <v>25</v>
      </c>
      <c r="D90" s="35">
        <f t="shared" si="0"/>
        <v>42</v>
      </c>
      <c r="E90" s="35" t="s">
        <v>761</v>
      </c>
      <c r="F90" s="35" t="s">
        <v>1434</v>
      </c>
      <c r="G90" s="35">
        <v>24</v>
      </c>
      <c r="H90" s="35">
        <v>24</v>
      </c>
      <c r="I90" s="35" t="s">
        <v>1498</v>
      </c>
      <c r="J90" s="35" t="s">
        <v>760</v>
      </c>
      <c r="K90" s="35" t="s">
        <v>1428</v>
      </c>
      <c r="L90" s="35" t="s">
        <v>1428</v>
      </c>
      <c r="M90" s="35">
        <v>25000</v>
      </c>
      <c r="N90" s="35">
        <v>1</v>
      </c>
      <c r="O90" s="35">
        <v>0</v>
      </c>
      <c r="P90" s="35">
        <v>10150</v>
      </c>
      <c r="Q90" s="35">
        <v>10150</v>
      </c>
      <c r="R90" s="35" t="s">
        <v>1483</v>
      </c>
      <c r="S90" s="35" t="e">
        <f>VLOOKUP(Q90,#REF!,2,0)</f>
        <v>#REF!</v>
      </c>
      <c r="T90" s="35" t="s">
        <v>1477</v>
      </c>
      <c r="U90" s="35">
        <v>300</v>
      </c>
      <c r="V90" s="35" t="s">
        <v>1494</v>
      </c>
      <c r="W90" s="35">
        <v>0</v>
      </c>
      <c r="X90" s="35" t="s">
        <v>1484</v>
      </c>
    </row>
    <row r="91" spans="1:24" x14ac:dyDescent="0.2">
      <c r="A91" s="35">
        <v>10</v>
      </c>
      <c r="B91" s="35" t="s">
        <v>1476</v>
      </c>
      <c r="C91" s="35">
        <v>33</v>
      </c>
      <c r="D91" s="35">
        <f t="shared" si="0"/>
        <v>34</v>
      </c>
      <c r="E91" s="35" t="s">
        <v>761</v>
      </c>
      <c r="F91" s="35" t="s">
        <v>1453</v>
      </c>
      <c r="G91" s="35">
        <v>60</v>
      </c>
      <c r="H91" s="35">
        <v>74</v>
      </c>
      <c r="I91" s="35" t="s">
        <v>1486</v>
      </c>
      <c r="J91" s="35" t="s">
        <v>760</v>
      </c>
      <c r="K91" s="35" t="s">
        <v>1464</v>
      </c>
      <c r="L91" s="35" t="s">
        <v>1428</v>
      </c>
      <c r="M91" s="35">
        <v>14899</v>
      </c>
      <c r="N91" s="35">
        <v>2</v>
      </c>
      <c r="O91" s="35">
        <v>0</v>
      </c>
      <c r="P91" s="35">
        <v>10150</v>
      </c>
      <c r="Q91" s="35">
        <v>10150</v>
      </c>
      <c r="R91" s="35" t="s">
        <v>1479</v>
      </c>
      <c r="S91" s="35" t="e">
        <f>VLOOKUP(Q91,#REF!,2,0)</f>
        <v>#REF!</v>
      </c>
      <c r="T91" s="35" t="s">
        <v>1477</v>
      </c>
      <c r="U91" s="35">
        <v>40</v>
      </c>
      <c r="V91" s="35" t="s">
        <v>1485</v>
      </c>
      <c r="W91" s="35">
        <v>0</v>
      </c>
      <c r="X91" s="35" t="s">
        <v>1484</v>
      </c>
    </row>
    <row r="92" spans="1:24" s="32" customFormat="1" hidden="1" x14ac:dyDescent="0.2">
      <c r="A92" s="33">
        <v>0</v>
      </c>
      <c r="B92" s="33" t="s">
        <v>1476</v>
      </c>
      <c r="C92" s="33">
        <v>30</v>
      </c>
      <c r="D92" s="33"/>
      <c r="E92" s="33" t="s">
        <v>761</v>
      </c>
      <c r="F92" s="33" t="s">
        <v>1453</v>
      </c>
      <c r="G92" s="33">
        <v>39</v>
      </c>
      <c r="H92" s="33">
        <v>39</v>
      </c>
      <c r="I92" s="33" t="s">
        <v>1486</v>
      </c>
      <c r="J92" s="33" t="s">
        <v>1429</v>
      </c>
      <c r="K92" s="33" t="s">
        <v>1487</v>
      </c>
      <c r="L92" s="33" t="s">
        <v>1428</v>
      </c>
      <c r="M92" s="33">
        <v>16853</v>
      </c>
      <c r="N92" s="33">
        <v>2</v>
      </c>
      <c r="O92" s="33">
        <v>0</v>
      </c>
      <c r="P92" s="33">
        <v>10160</v>
      </c>
      <c r="Q92" s="33">
        <v>10160</v>
      </c>
      <c r="R92" s="33" t="s">
        <v>1479</v>
      </c>
      <c r="S92" s="33" t="e">
        <f>VLOOKUP(Q92,#REF!,2,0)</f>
        <v>#REF!</v>
      </c>
      <c r="T92" s="33" t="s">
        <v>1477</v>
      </c>
      <c r="U92" s="33">
        <v>100</v>
      </c>
      <c r="V92" s="33" t="s">
        <v>1491</v>
      </c>
      <c r="W92" s="33">
        <v>0</v>
      </c>
      <c r="X92" s="33" t="s">
        <v>1481</v>
      </c>
    </row>
    <row r="93" spans="1:24" s="32" customFormat="1" hidden="1" x14ac:dyDescent="0.2">
      <c r="A93" s="33">
        <v>0</v>
      </c>
      <c r="B93" s="33" t="s">
        <v>1476</v>
      </c>
      <c r="C93" s="33">
        <v>25</v>
      </c>
      <c r="D93" s="33"/>
      <c r="E93" s="33" t="s">
        <v>761</v>
      </c>
      <c r="F93" s="33" t="s">
        <v>1428</v>
      </c>
      <c r="G93" s="33">
        <v>180</v>
      </c>
      <c r="H93" s="33">
        <v>24</v>
      </c>
      <c r="I93" s="33" t="s">
        <v>1492</v>
      </c>
      <c r="J93" s="33" t="s">
        <v>760</v>
      </c>
      <c r="K93" s="33" t="s">
        <v>1499</v>
      </c>
      <c r="L93" s="33" t="s">
        <v>1428</v>
      </c>
      <c r="M93" s="33">
        <v>13500</v>
      </c>
      <c r="N93" s="33">
        <v>3</v>
      </c>
      <c r="O93" s="33">
        <v>0</v>
      </c>
      <c r="P93" s="33">
        <v>10160</v>
      </c>
      <c r="Q93" s="33">
        <v>10160</v>
      </c>
      <c r="R93" s="33" t="s">
        <v>1483</v>
      </c>
      <c r="S93" s="33" t="e">
        <f>VLOOKUP(Q93,#REF!,2,0)</f>
        <v>#REF!</v>
      </c>
      <c r="T93" s="33" t="s">
        <v>1477</v>
      </c>
      <c r="U93" s="33">
        <v>50</v>
      </c>
      <c r="V93" s="33" t="s">
        <v>1485</v>
      </c>
      <c r="W93" s="33">
        <v>0</v>
      </c>
      <c r="X93" s="33" t="s">
        <v>1481</v>
      </c>
    </row>
    <row r="94" spans="1:24" s="32" customFormat="1" hidden="1" x14ac:dyDescent="0.2">
      <c r="A94" s="33">
        <v>0</v>
      </c>
      <c r="B94" s="33" t="s">
        <v>1476</v>
      </c>
      <c r="C94" s="33">
        <v>33</v>
      </c>
      <c r="D94" s="33"/>
      <c r="E94" s="33" t="s">
        <v>761</v>
      </c>
      <c r="F94" s="33" t="s">
        <v>1453</v>
      </c>
      <c r="G94" s="33">
        <v>17</v>
      </c>
      <c r="H94" s="33">
        <v>16</v>
      </c>
      <c r="I94" s="33" t="s">
        <v>1489</v>
      </c>
      <c r="J94" s="33" t="s">
        <v>760</v>
      </c>
      <c r="K94" s="33" t="s">
        <v>1434</v>
      </c>
      <c r="L94" s="33" t="s">
        <v>1428</v>
      </c>
      <c r="M94" s="33">
        <v>12420</v>
      </c>
      <c r="N94" s="33">
        <v>1</v>
      </c>
      <c r="O94" s="33">
        <v>0</v>
      </c>
      <c r="P94" s="33">
        <v>10160</v>
      </c>
      <c r="Q94" s="33">
        <v>10160</v>
      </c>
      <c r="R94" s="33" t="s">
        <v>1483</v>
      </c>
      <c r="S94" s="33" t="e">
        <f>VLOOKUP(Q94,#REF!,2,0)</f>
        <v>#REF!</v>
      </c>
      <c r="T94" s="33" t="s">
        <v>1477</v>
      </c>
      <c r="U94" s="33">
        <v>200</v>
      </c>
      <c r="V94" s="33" t="s">
        <v>1480</v>
      </c>
      <c r="W94" s="33">
        <v>0</v>
      </c>
      <c r="X94" s="33" t="s">
        <v>1481</v>
      </c>
    </row>
    <row r="95" spans="1:24" s="32" customFormat="1" hidden="1" x14ac:dyDescent="0.2">
      <c r="A95" s="33">
        <v>0</v>
      </c>
      <c r="B95" s="33" t="s">
        <v>1476</v>
      </c>
      <c r="C95" s="33">
        <v>28</v>
      </c>
      <c r="D95" s="33"/>
      <c r="E95" s="33" t="s">
        <v>761</v>
      </c>
      <c r="F95" s="33" t="s">
        <v>1429</v>
      </c>
      <c r="G95" s="33">
        <v>252</v>
      </c>
      <c r="H95" s="33">
        <v>48</v>
      </c>
      <c r="I95" s="33" t="s">
        <v>1486</v>
      </c>
      <c r="J95" s="33" t="s">
        <v>1429</v>
      </c>
      <c r="K95" s="33" t="s">
        <v>1487</v>
      </c>
      <c r="L95" s="33" t="s">
        <v>1428</v>
      </c>
      <c r="M95" s="33">
        <v>11208</v>
      </c>
      <c r="N95" s="33">
        <v>3</v>
      </c>
      <c r="O95" s="33">
        <v>0</v>
      </c>
      <c r="P95" s="33">
        <v>10160</v>
      </c>
      <c r="Q95" s="33">
        <v>10160</v>
      </c>
      <c r="R95" s="33" t="s">
        <v>1479</v>
      </c>
      <c r="S95" s="33" t="e">
        <f>VLOOKUP(Q95,#REF!,2,0)</f>
        <v>#REF!</v>
      </c>
      <c r="T95" s="33" t="s">
        <v>1477</v>
      </c>
      <c r="U95" s="33">
        <v>1000</v>
      </c>
      <c r="V95" s="33" t="s">
        <v>1485</v>
      </c>
      <c r="W95" s="33">
        <v>0</v>
      </c>
      <c r="X95" s="33" t="s">
        <v>1481</v>
      </c>
    </row>
    <row r="96" spans="1:24" s="32" customFormat="1" hidden="1" x14ac:dyDescent="0.2">
      <c r="A96" s="33">
        <v>0</v>
      </c>
      <c r="B96" s="33" t="s">
        <v>1476</v>
      </c>
      <c r="C96" s="33">
        <v>51</v>
      </c>
      <c r="D96" s="33"/>
      <c r="E96" s="33" t="s">
        <v>761</v>
      </c>
      <c r="F96" s="33" t="s">
        <v>1453</v>
      </c>
      <c r="G96" s="33">
        <v>36</v>
      </c>
      <c r="H96" s="33">
        <v>12</v>
      </c>
      <c r="I96" s="33" t="s">
        <v>1490</v>
      </c>
      <c r="J96" s="33" t="s">
        <v>1429</v>
      </c>
      <c r="K96" s="33" t="s">
        <v>1464</v>
      </c>
      <c r="L96" s="33" t="s">
        <v>1428</v>
      </c>
      <c r="M96" s="33">
        <v>18459</v>
      </c>
      <c r="N96" s="33">
        <v>2</v>
      </c>
      <c r="O96" s="33">
        <v>0</v>
      </c>
      <c r="P96" s="33">
        <v>10170</v>
      </c>
      <c r="Q96" s="33">
        <v>10160</v>
      </c>
      <c r="R96" s="33" t="s">
        <v>1493</v>
      </c>
      <c r="S96" s="33" t="e">
        <f>VLOOKUP(Q96,#REF!,2,0)</f>
        <v>#REF!</v>
      </c>
      <c r="T96" s="33" t="s">
        <v>1477</v>
      </c>
      <c r="U96" s="33">
        <v>20</v>
      </c>
      <c r="V96" s="33" t="s">
        <v>1488</v>
      </c>
      <c r="W96" s="33">
        <v>0</v>
      </c>
      <c r="X96" s="33" t="s">
        <v>1481</v>
      </c>
    </row>
    <row r="97" spans="1:24" s="32" customFormat="1" hidden="1" x14ac:dyDescent="0.2">
      <c r="A97" s="33">
        <v>0</v>
      </c>
      <c r="B97" s="33" t="s">
        <v>1476</v>
      </c>
      <c r="C97" s="33">
        <v>25</v>
      </c>
      <c r="D97" s="33"/>
      <c r="E97" s="33" t="s">
        <v>761</v>
      </c>
      <c r="F97" s="33" t="s">
        <v>1453</v>
      </c>
      <c r="G97" s="33">
        <v>147</v>
      </c>
      <c r="H97" s="33">
        <v>9</v>
      </c>
      <c r="I97" s="33" t="s">
        <v>1490</v>
      </c>
      <c r="J97" s="33" t="s">
        <v>1434</v>
      </c>
      <c r="K97" s="33" t="s">
        <v>1495</v>
      </c>
      <c r="L97" s="33" t="s">
        <v>1428</v>
      </c>
      <c r="M97" s="33">
        <v>11400</v>
      </c>
      <c r="N97" s="33">
        <v>2</v>
      </c>
      <c r="O97" s="33">
        <v>1</v>
      </c>
      <c r="P97" s="33">
        <v>10700</v>
      </c>
      <c r="Q97" s="33">
        <v>10160</v>
      </c>
      <c r="R97" s="33" t="s">
        <v>1479</v>
      </c>
      <c r="S97" s="33" t="e">
        <f>VLOOKUP(Q97,#REF!,2,0)</f>
        <v>#REF!</v>
      </c>
      <c r="T97" s="33" t="s">
        <v>1477</v>
      </c>
      <c r="U97" s="33">
        <v>70</v>
      </c>
      <c r="V97" s="33" t="s">
        <v>1485</v>
      </c>
      <c r="W97" s="33">
        <v>0</v>
      </c>
      <c r="X97" s="33" t="s">
        <v>1484</v>
      </c>
    </row>
    <row r="98" spans="1:24" s="32" customFormat="1" hidden="1" x14ac:dyDescent="0.2">
      <c r="A98" s="33">
        <v>0</v>
      </c>
      <c r="B98" s="33" t="s">
        <v>1476</v>
      </c>
      <c r="C98" s="33">
        <v>36</v>
      </c>
      <c r="D98" s="33"/>
      <c r="E98" s="33" t="s">
        <v>1448</v>
      </c>
      <c r="F98" s="33" t="s">
        <v>760</v>
      </c>
      <c r="G98" s="33">
        <v>432</v>
      </c>
      <c r="H98" s="33">
        <v>17</v>
      </c>
      <c r="I98" s="33" t="s">
        <v>1486</v>
      </c>
      <c r="J98" s="33" t="s">
        <v>760</v>
      </c>
      <c r="K98" s="33" t="s">
        <v>1487</v>
      </c>
      <c r="L98" s="33" t="s">
        <v>1428</v>
      </c>
      <c r="M98" s="33">
        <v>35000</v>
      </c>
      <c r="N98" s="33">
        <v>4</v>
      </c>
      <c r="O98" s="33">
        <v>1</v>
      </c>
      <c r="P98" s="33">
        <v>12140</v>
      </c>
      <c r="Q98" s="33">
        <v>10160</v>
      </c>
      <c r="R98" s="33" t="s">
        <v>1479</v>
      </c>
      <c r="S98" s="33" t="e">
        <f>VLOOKUP(Q98,#REF!,2,0)</f>
        <v>#REF!</v>
      </c>
      <c r="T98" s="33" t="s">
        <v>1477</v>
      </c>
      <c r="U98" s="33">
        <v>50</v>
      </c>
      <c r="V98" s="33" t="s">
        <v>1496</v>
      </c>
      <c r="W98" s="33">
        <v>0</v>
      </c>
      <c r="X98" s="33" t="s">
        <v>1481</v>
      </c>
    </row>
    <row r="99" spans="1:24" s="32" customFormat="1" hidden="1" x14ac:dyDescent="0.2">
      <c r="A99" s="33">
        <v>0</v>
      </c>
      <c r="B99" s="33" t="s">
        <v>1476</v>
      </c>
      <c r="C99" s="33">
        <v>36</v>
      </c>
      <c r="D99" s="33"/>
      <c r="E99" s="33" t="s">
        <v>761</v>
      </c>
      <c r="F99" s="33" t="s">
        <v>1428</v>
      </c>
      <c r="G99" s="33">
        <v>276</v>
      </c>
      <c r="H99" s="33">
        <v>2</v>
      </c>
      <c r="I99" s="33" t="s">
        <v>1482</v>
      </c>
      <c r="J99" s="33" t="s">
        <v>760</v>
      </c>
      <c r="K99" s="33" t="s">
        <v>1499</v>
      </c>
      <c r="L99" s="33" t="s">
        <v>1428</v>
      </c>
      <c r="M99" s="33">
        <v>17000</v>
      </c>
      <c r="N99" s="33">
        <v>5</v>
      </c>
      <c r="O99" s="33">
        <v>0</v>
      </c>
      <c r="P99" s="33">
        <v>10200</v>
      </c>
      <c r="Q99" s="33">
        <v>10160</v>
      </c>
      <c r="R99" s="33" t="s">
        <v>1483</v>
      </c>
      <c r="S99" s="33" t="e">
        <f>VLOOKUP(Q99,#REF!,2,0)</f>
        <v>#REF!</v>
      </c>
      <c r="T99" s="33" t="s">
        <v>1477</v>
      </c>
      <c r="U99" s="33">
        <v>20</v>
      </c>
      <c r="V99" s="33" t="s">
        <v>1485</v>
      </c>
      <c r="W99" s="33">
        <v>0</v>
      </c>
      <c r="X99" s="33" t="s">
        <v>1481</v>
      </c>
    </row>
    <row r="100" spans="1:24" s="32" customFormat="1" hidden="1" x14ac:dyDescent="0.2">
      <c r="A100" s="33">
        <v>0</v>
      </c>
      <c r="B100" s="33" t="s">
        <v>1476</v>
      </c>
      <c r="C100" s="33">
        <v>20</v>
      </c>
      <c r="D100" s="33"/>
      <c r="E100" s="33" t="s">
        <v>761</v>
      </c>
      <c r="F100" s="33" t="s">
        <v>1429</v>
      </c>
      <c r="G100" s="33">
        <v>14</v>
      </c>
      <c r="H100" s="33">
        <v>1</v>
      </c>
      <c r="I100" s="33" t="s">
        <v>1478</v>
      </c>
      <c r="J100" s="33" t="s">
        <v>760</v>
      </c>
      <c r="K100" s="33" t="s">
        <v>1434</v>
      </c>
      <c r="L100" s="33" t="s">
        <v>1428</v>
      </c>
      <c r="M100" s="33">
        <v>10000</v>
      </c>
      <c r="N100" s="33">
        <v>4</v>
      </c>
      <c r="O100" s="33">
        <v>0</v>
      </c>
      <c r="P100" s="33">
        <v>74000</v>
      </c>
      <c r="Q100" s="33">
        <v>10160</v>
      </c>
      <c r="R100" s="33" t="s">
        <v>1479</v>
      </c>
      <c r="S100" s="33" t="e">
        <f>VLOOKUP(Q100,#REF!,2,0)</f>
        <v>#REF!</v>
      </c>
      <c r="T100" s="33" t="s">
        <v>1477</v>
      </c>
      <c r="U100" s="33">
        <v>5</v>
      </c>
      <c r="V100" s="33" t="s">
        <v>1496</v>
      </c>
      <c r="W100" s="33">
        <v>0</v>
      </c>
      <c r="X100" s="33" t="s">
        <v>1481</v>
      </c>
    </row>
    <row r="101" spans="1:24" s="32" customFormat="1" hidden="1" x14ac:dyDescent="0.2">
      <c r="A101" s="33">
        <v>0</v>
      </c>
      <c r="B101" s="33" t="s">
        <v>1476</v>
      </c>
      <c r="C101" s="33">
        <v>27</v>
      </c>
      <c r="D101" s="33"/>
      <c r="E101" s="33" t="s">
        <v>761</v>
      </c>
      <c r="F101" s="33" t="s">
        <v>1429</v>
      </c>
      <c r="G101" s="33">
        <v>84</v>
      </c>
      <c r="H101" s="33">
        <v>52</v>
      </c>
      <c r="I101" s="33" t="s">
        <v>1482</v>
      </c>
      <c r="J101" s="33" t="s">
        <v>760</v>
      </c>
      <c r="K101" s="33" t="s">
        <v>1487</v>
      </c>
      <c r="L101" s="33" t="s">
        <v>760</v>
      </c>
      <c r="M101" s="33">
        <v>35000</v>
      </c>
      <c r="N101" s="33">
        <v>2</v>
      </c>
      <c r="O101" s="33">
        <v>0</v>
      </c>
      <c r="P101" s="33">
        <v>74110</v>
      </c>
      <c r="Q101" s="33">
        <v>10160</v>
      </c>
      <c r="R101" s="33" t="s">
        <v>1493</v>
      </c>
      <c r="S101" s="33" t="e">
        <f>VLOOKUP(Q101,#REF!,2,0)</f>
        <v>#REF!</v>
      </c>
      <c r="T101" s="33" t="s">
        <v>1477</v>
      </c>
      <c r="U101" s="33">
        <v>20</v>
      </c>
      <c r="V101" s="33" t="s">
        <v>1480</v>
      </c>
      <c r="W101" s="33">
        <v>0</v>
      </c>
      <c r="X101" s="33" t="s">
        <v>1481</v>
      </c>
    </row>
    <row r="102" spans="1:24" s="32" customFormat="1" hidden="1" x14ac:dyDescent="0.2">
      <c r="A102" s="33">
        <v>0</v>
      </c>
      <c r="B102" s="33" t="s">
        <v>1476</v>
      </c>
      <c r="C102" s="33">
        <v>32</v>
      </c>
      <c r="D102" s="33"/>
      <c r="E102" s="33" t="s">
        <v>761</v>
      </c>
      <c r="F102" s="33" t="s">
        <v>760</v>
      </c>
      <c r="G102" s="33">
        <v>120</v>
      </c>
      <c r="H102" s="33">
        <v>3</v>
      </c>
      <c r="I102" s="33" t="s">
        <v>1504</v>
      </c>
      <c r="J102" s="33" t="s">
        <v>1453</v>
      </c>
      <c r="K102" s="33" t="s">
        <v>1442</v>
      </c>
      <c r="L102" s="33" t="s">
        <v>1428</v>
      </c>
      <c r="M102" s="33">
        <v>14310</v>
      </c>
      <c r="N102" s="33">
        <v>4</v>
      </c>
      <c r="O102" s="33">
        <v>0</v>
      </c>
      <c r="P102" s="33">
        <v>74130</v>
      </c>
      <c r="Q102" s="33">
        <v>10160</v>
      </c>
      <c r="R102" s="33" t="s">
        <v>1505</v>
      </c>
      <c r="S102" s="33" t="e">
        <f>VLOOKUP(Q102,#REF!,2,0)</f>
        <v>#REF!</v>
      </c>
      <c r="T102" s="33" t="s">
        <v>1477</v>
      </c>
      <c r="U102" s="33">
        <v>300</v>
      </c>
      <c r="V102" s="33" t="s">
        <v>1485</v>
      </c>
      <c r="W102" s="33">
        <v>0</v>
      </c>
      <c r="X102" s="33" t="s">
        <v>1484</v>
      </c>
    </row>
    <row r="103" spans="1:24" s="32" customFormat="1" hidden="1" x14ac:dyDescent="0.2">
      <c r="A103" s="33">
        <v>0</v>
      </c>
      <c r="B103" s="33" t="s">
        <v>1476</v>
      </c>
      <c r="C103" s="33">
        <v>42</v>
      </c>
      <c r="D103" s="33"/>
      <c r="E103" s="33" t="s">
        <v>761</v>
      </c>
      <c r="F103" s="33" t="s">
        <v>1453</v>
      </c>
      <c r="G103" s="33">
        <v>60</v>
      </c>
      <c r="H103" s="33">
        <v>86</v>
      </c>
      <c r="I103" s="33" t="s">
        <v>1482</v>
      </c>
      <c r="J103" s="33" t="s">
        <v>760</v>
      </c>
      <c r="K103" s="33" t="s">
        <v>1434</v>
      </c>
      <c r="L103" s="33" t="s">
        <v>1428</v>
      </c>
      <c r="M103" s="33">
        <v>19000</v>
      </c>
      <c r="N103" s="33">
        <v>2</v>
      </c>
      <c r="O103" s="33">
        <v>0</v>
      </c>
      <c r="P103" s="33">
        <v>10160</v>
      </c>
      <c r="Q103" s="33">
        <v>10160</v>
      </c>
      <c r="R103" s="33" t="s">
        <v>1483</v>
      </c>
      <c r="S103" s="33" t="e">
        <f>VLOOKUP(Q103,#REF!,2,0)</f>
        <v>#REF!</v>
      </c>
      <c r="T103" s="33" t="s">
        <v>1477</v>
      </c>
      <c r="U103" s="33">
        <v>10</v>
      </c>
      <c r="V103" s="33" t="s">
        <v>1491</v>
      </c>
      <c r="W103" s="33">
        <v>0</v>
      </c>
      <c r="X103" s="33" t="s">
        <v>1481</v>
      </c>
    </row>
    <row r="104" spans="1:24" s="32" customFormat="1" hidden="1" x14ac:dyDescent="0.2">
      <c r="A104" s="33">
        <v>0</v>
      </c>
      <c r="B104" s="33" t="s">
        <v>1476</v>
      </c>
      <c r="C104" s="33">
        <v>39</v>
      </c>
      <c r="D104" s="33"/>
      <c r="E104" s="33" t="s">
        <v>761</v>
      </c>
      <c r="F104" s="33" t="s">
        <v>760</v>
      </c>
      <c r="G104" s="33">
        <v>468</v>
      </c>
      <c r="H104" s="33">
        <v>182</v>
      </c>
      <c r="I104" s="33" t="s">
        <v>1501</v>
      </c>
      <c r="J104" s="33" t="s">
        <v>760</v>
      </c>
      <c r="K104" s="33" t="s">
        <v>1153</v>
      </c>
      <c r="L104" s="33" t="s">
        <v>1428</v>
      </c>
      <c r="M104" s="33">
        <v>53000</v>
      </c>
      <c r="N104" s="33">
        <v>3</v>
      </c>
      <c r="O104" s="33">
        <v>2</v>
      </c>
      <c r="P104" s="33">
        <v>73170</v>
      </c>
      <c r="Q104" s="33">
        <v>10160</v>
      </c>
      <c r="R104" s="33" t="s">
        <v>1502</v>
      </c>
      <c r="S104" s="33" t="e">
        <f>VLOOKUP(Q104,#REF!,2,0)</f>
        <v>#REF!</v>
      </c>
      <c r="T104" s="33" t="s">
        <v>1477</v>
      </c>
      <c r="U104" s="33">
        <v>60</v>
      </c>
      <c r="V104" s="33" t="s">
        <v>1491</v>
      </c>
      <c r="W104" s="33">
        <v>0</v>
      </c>
      <c r="X104" s="33" t="s">
        <v>1481</v>
      </c>
    </row>
    <row r="105" spans="1:24" s="32" customFormat="1" hidden="1" x14ac:dyDescent="0.2">
      <c r="A105" s="33">
        <v>1</v>
      </c>
      <c r="B105" s="33" t="s">
        <v>1476</v>
      </c>
      <c r="C105" s="33">
        <v>25</v>
      </c>
      <c r="D105" s="33"/>
      <c r="E105" s="33" t="s">
        <v>761</v>
      </c>
      <c r="F105" s="33" t="s">
        <v>1428</v>
      </c>
      <c r="G105" s="33">
        <v>24</v>
      </c>
      <c r="H105" s="33">
        <v>8</v>
      </c>
      <c r="I105" s="33" t="s">
        <v>1482</v>
      </c>
      <c r="J105" s="33" t="s">
        <v>760</v>
      </c>
      <c r="K105" s="33" t="s">
        <v>1434</v>
      </c>
      <c r="L105" s="33" t="s">
        <v>1428</v>
      </c>
      <c r="M105" s="33">
        <v>14000</v>
      </c>
      <c r="N105" s="33">
        <v>5</v>
      </c>
      <c r="O105" s="33">
        <v>0</v>
      </c>
      <c r="P105" s="33">
        <v>10170</v>
      </c>
      <c r="Q105" s="33">
        <v>10160</v>
      </c>
      <c r="R105" s="33" t="s">
        <v>1493</v>
      </c>
      <c r="S105" s="33" t="e">
        <f>VLOOKUP(Q105,#REF!,2,0)</f>
        <v>#REF!</v>
      </c>
      <c r="T105" s="33" t="s">
        <v>1477</v>
      </c>
      <c r="U105" s="33">
        <v>50</v>
      </c>
      <c r="V105" s="33" t="s">
        <v>1488</v>
      </c>
      <c r="W105" s="33">
        <v>0</v>
      </c>
      <c r="X105" s="33" t="s">
        <v>1484</v>
      </c>
    </row>
    <row r="106" spans="1:24" s="32" customFormat="1" hidden="1" x14ac:dyDescent="0.2">
      <c r="A106" s="33">
        <v>1</v>
      </c>
      <c r="B106" s="33" t="s">
        <v>1476</v>
      </c>
      <c r="C106" s="33">
        <v>45</v>
      </c>
      <c r="D106" s="33"/>
      <c r="E106" s="33" t="s">
        <v>1448</v>
      </c>
      <c r="F106" s="33" t="s">
        <v>1428</v>
      </c>
      <c r="G106" s="33">
        <v>480</v>
      </c>
      <c r="H106" s="33">
        <v>78</v>
      </c>
      <c r="I106" s="33" t="s">
        <v>1478</v>
      </c>
      <c r="J106" s="33" t="s">
        <v>760</v>
      </c>
      <c r="K106" s="33" t="s">
        <v>1499</v>
      </c>
      <c r="L106" s="33" t="s">
        <v>760</v>
      </c>
      <c r="M106" s="33">
        <v>30000</v>
      </c>
      <c r="N106" s="33">
        <v>5</v>
      </c>
      <c r="O106" s="33">
        <v>2</v>
      </c>
      <c r="P106" s="33">
        <v>10120</v>
      </c>
      <c r="Q106" s="33">
        <v>10160</v>
      </c>
      <c r="R106" s="33" t="s">
        <v>1479</v>
      </c>
      <c r="S106" s="33" t="e">
        <f>VLOOKUP(Q106,#REF!,2,0)</f>
        <v>#REF!</v>
      </c>
      <c r="T106" s="33" t="s">
        <v>1477</v>
      </c>
      <c r="U106" s="33">
        <v>60</v>
      </c>
      <c r="V106" s="33" t="s">
        <v>1480</v>
      </c>
      <c r="W106" s="33">
        <v>0</v>
      </c>
      <c r="X106" s="33" t="s">
        <v>1481</v>
      </c>
    </row>
    <row r="107" spans="1:24" s="32" customFormat="1" hidden="1" x14ac:dyDescent="0.2">
      <c r="A107" s="33">
        <v>1</v>
      </c>
      <c r="B107" s="33" t="s">
        <v>1476</v>
      </c>
      <c r="C107" s="33">
        <v>27</v>
      </c>
      <c r="D107" s="33"/>
      <c r="E107" s="33" t="s">
        <v>761</v>
      </c>
      <c r="F107" s="33" t="s">
        <v>1434</v>
      </c>
      <c r="G107" s="33">
        <v>72</v>
      </c>
      <c r="H107" s="33">
        <v>5</v>
      </c>
      <c r="I107" s="33" t="s">
        <v>1482</v>
      </c>
      <c r="J107" s="33" t="s">
        <v>760</v>
      </c>
      <c r="K107" s="33" t="s">
        <v>1434</v>
      </c>
      <c r="L107" s="33" t="s">
        <v>1428</v>
      </c>
      <c r="M107" s="33">
        <v>8400</v>
      </c>
      <c r="N107" s="33">
        <v>4</v>
      </c>
      <c r="O107" s="33">
        <v>2</v>
      </c>
      <c r="P107" s="33">
        <v>10150</v>
      </c>
      <c r="Q107" s="33">
        <v>10160</v>
      </c>
      <c r="R107" s="33" t="s">
        <v>1483</v>
      </c>
      <c r="S107" s="33" t="e">
        <f>VLOOKUP(Q107,#REF!,2,0)</f>
        <v>#REF!</v>
      </c>
      <c r="T107" s="33" t="s">
        <v>1477</v>
      </c>
      <c r="U107" s="33">
        <v>100</v>
      </c>
      <c r="V107" s="33" t="s">
        <v>1488</v>
      </c>
      <c r="W107" s="33">
        <v>0</v>
      </c>
      <c r="X107" s="33" t="s">
        <v>1484</v>
      </c>
    </row>
    <row r="108" spans="1:24" s="32" customFormat="1" hidden="1" x14ac:dyDescent="0.2">
      <c r="A108" s="33">
        <v>1</v>
      </c>
      <c r="B108" s="33" t="s">
        <v>1476</v>
      </c>
      <c r="C108" s="33">
        <v>49</v>
      </c>
      <c r="D108" s="33"/>
      <c r="E108" s="33" t="s">
        <v>1448</v>
      </c>
      <c r="F108" s="33" t="s">
        <v>1453</v>
      </c>
      <c r="G108" s="33">
        <v>12</v>
      </c>
      <c r="H108" s="33">
        <v>44</v>
      </c>
      <c r="I108" s="33" t="s">
        <v>1478</v>
      </c>
      <c r="J108" s="33" t="s">
        <v>760</v>
      </c>
      <c r="K108" s="33" t="s">
        <v>1434</v>
      </c>
      <c r="L108" s="33" t="s">
        <v>1428</v>
      </c>
      <c r="M108" s="33">
        <v>17000</v>
      </c>
      <c r="N108" s="33">
        <v>1</v>
      </c>
      <c r="O108" s="33">
        <v>1</v>
      </c>
      <c r="P108" s="33">
        <v>10160</v>
      </c>
      <c r="Q108" s="33">
        <v>10160</v>
      </c>
      <c r="R108" s="33" t="s">
        <v>1479</v>
      </c>
      <c r="S108" s="33" t="e">
        <f>VLOOKUP(Q108,#REF!,2,0)</f>
        <v>#REF!</v>
      </c>
      <c r="T108" s="33" t="s">
        <v>1477</v>
      </c>
      <c r="U108" s="33">
        <v>15</v>
      </c>
      <c r="V108" s="33" t="s">
        <v>1485</v>
      </c>
      <c r="W108" s="33">
        <v>0</v>
      </c>
      <c r="X108" s="33" t="s">
        <v>1484</v>
      </c>
    </row>
    <row r="109" spans="1:24" s="32" customFormat="1" hidden="1" x14ac:dyDescent="0.2">
      <c r="A109" s="33">
        <v>1</v>
      </c>
      <c r="B109" s="33" t="s">
        <v>1476</v>
      </c>
      <c r="C109" s="33">
        <v>42</v>
      </c>
      <c r="D109" s="33"/>
      <c r="E109" s="33" t="s">
        <v>761</v>
      </c>
      <c r="F109" s="33" t="s">
        <v>1429</v>
      </c>
      <c r="G109" s="33">
        <v>60</v>
      </c>
      <c r="H109" s="33">
        <v>120</v>
      </c>
      <c r="I109" s="33" t="s">
        <v>1486</v>
      </c>
      <c r="J109" s="33" t="s">
        <v>1429</v>
      </c>
      <c r="K109" s="33" t="s">
        <v>1487</v>
      </c>
      <c r="L109" s="33" t="s">
        <v>1428</v>
      </c>
      <c r="M109" s="33">
        <v>13000</v>
      </c>
      <c r="N109" s="33">
        <v>6</v>
      </c>
      <c r="O109" s="33">
        <v>0</v>
      </c>
      <c r="P109" s="33">
        <v>10160</v>
      </c>
      <c r="Q109" s="33">
        <v>10160</v>
      </c>
      <c r="R109" s="33" t="s">
        <v>1479</v>
      </c>
      <c r="S109" s="33" t="e">
        <f>VLOOKUP(Q109,#REF!,2,0)</f>
        <v>#REF!</v>
      </c>
      <c r="T109" s="33" t="s">
        <v>1477</v>
      </c>
      <c r="U109" s="33">
        <v>50</v>
      </c>
      <c r="V109" s="33" t="s">
        <v>1485</v>
      </c>
      <c r="W109" s="33">
        <v>0</v>
      </c>
      <c r="X109" s="33" t="s">
        <v>1484</v>
      </c>
    </row>
    <row r="110" spans="1:24" s="32" customFormat="1" hidden="1" x14ac:dyDescent="0.2">
      <c r="A110" s="33">
        <v>2</v>
      </c>
      <c r="B110" s="33" t="s">
        <v>1476</v>
      </c>
      <c r="C110" s="33">
        <v>26</v>
      </c>
      <c r="D110" s="33"/>
      <c r="E110" s="33" t="s">
        <v>761</v>
      </c>
      <c r="F110" s="33" t="s">
        <v>1428</v>
      </c>
      <c r="G110" s="33">
        <v>240</v>
      </c>
      <c r="H110" s="33">
        <v>6</v>
      </c>
      <c r="I110" s="33" t="s">
        <v>1482</v>
      </c>
      <c r="J110" s="33" t="s">
        <v>760</v>
      </c>
      <c r="K110" s="33" t="s">
        <v>1434</v>
      </c>
      <c r="L110" s="33" t="s">
        <v>1428</v>
      </c>
      <c r="M110" s="33">
        <v>27758</v>
      </c>
      <c r="N110" s="33">
        <v>4</v>
      </c>
      <c r="O110" s="33">
        <v>0</v>
      </c>
      <c r="P110" s="33">
        <v>10110</v>
      </c>
      <c r="Q110" s="33">
        <v>10160</v>
      </c>
      <c r="R110" s="33" t="s">
        <v>1493</v>
      </c>
      <c r="S110" s="33" t="e">
        <f>VLOOKUP(Q110,#REF!,2,0)</f>
        <v>#REF!</v>
      </c>
      <c r="T110" s="33" t="s">
        <v>1477</v>
      </c>
      <c r="U110" s="33">
        <v>50</v>
      </c>
      <c r="V110" s="33" t="s">
        <v>1488</v>
      </c>
      <c r="W110" s="33">
        <v>0</v>
      </c>
      <c r="X110" s="33" t="s">
        <v>1481</v>
      </c>
    </row>
    <row r="111" spans="1:24" s="32" customFormat="1" hidden="1" x14ac:dyDescent="0.2">
      <c r="A111" s="33">
        <v>2</v>
      </c>
      <c r="B111" s="33" t="s">
        <v>1476</v>
      </c>
      <c r="C111" s="33">
        <v>23</v>
      </c>
      <c r="D111" s="33"/>
      <c r="E111" s="33" t="s">
        <v>1448</v>
      </c>
      <c r="F111" s="33" t="s">
        <v>760</v>
      </c>
      <c r="G111" s="33">
        <v>63</v>
      </c>
      <c r="H111" s="33">
        <v>24</v>
      </c>
      <c r="I111" s="33" t="s">
        <v>1486</v>
      </c>
      <c r="J111" s="33" t="s">
        <v>760</v>
      </c>
      <c r="K111" s="33" t="s">
        <v>1487</v>
      </c>
      <c r="L111" s="33" t="s">
        <v>1428</v>
      </c>
      <c r="M111" s="33">
        <v>15040</v>
      </c>
      <c r="N111" s="33">
        <v>7</v>
      </c>
      <c r="O111" s="33">
        <v>1</v>
      </c>
      <c r="P111" s="33">
        <v>10160</v>
      </c>
      <c r="Q111" s="33">
        <v>10160</v>
      </c>
      <c r="R111" s="33" t="s">
        <v>1479</v>
      </c>
      <c r="S111" s="33" t="e">
        <f>VLOOKUP(Q111,#REF!,2,0)</f>
        <v>#REF!</v>
      </c>
      <c r="T111" s="33" t="s">
        <v>1477</v>
      </c>
      <c r="U111" s="33">
        <v>100</v>
      </c>
      <c r="V111" s="33" t="s">
        <v>1480</v>
      </c>
      <c r="W111" s="33">
        <v>0</v>
      </c>
      <c r="X111" s="33" t="s">
        <v>1484</v>
      </c>
    </row>
    <row r="112" spans="1:24" s="32" customFormat="1" hidden="1" x14ac:dyDescent="0.2">
      <c r="A112" s="33">
        <v>2</v>
      </c>
      <c r="B112" s="33" t="s">
        <v>1476</v>
      </c>
      <c r="C112" s="33">
        <v>26</v>
      </c>
      <c r="D112" s="33"/>
      <c r="E112" s="33" t="s">
        <v>209</v>
      </c>
      <c r="F112" s="33" t="s">
        <v>760</v>
      </c>
      <c r="G112" s="33">
        <v>312</v>
      </c>
      <c r="H112" s="33">
        <v>48</v>
      </c>
      <c r="I112" s="33" t="s">
        <v>1490</v>
      </c>
      <c r="J112" s="33" t="s">
        <v>1434</v>
      </c>
      <c r="K112" s="33" t="s">
        <v>1495</v>
      </c>
      <c r="L112" s="33" t="s">
        <v>1428</v>
      </c>
      <c r="M112" s="33">
        <v>11375</v>
      </c>
      <c r="N112" s="33">
        <v>5</v>
      </c>
      <c r="O112" s="33">
        <v>1</v>
      </c>
      <c r="P112" s="33">
        <v>10300</v>
      </c>
      <c r="Q112" s="33">
        <v>10160</v>
      </c>
      <c r="R112" s="33" t="s">
        <v>1479</v>
      </c>
      <c r="S112" s="33" t="e">
        <f>VLOOKUP(Q112,#REF!,2,0)</f>
        <v>#REF!</v>
      </c>
      <c r="T112" s="33" t="s">
        <v>1477</v>
      </c>
      <c r="U112" s="33">
        <v>200</v>
      </c>
      <c r="V112" s="33" t="s">
        <v>1485</v>
      </c>
      <c r="W112" s="33">
        <v>0</v>
      </c>
      <c r="X112" s="33" t="s">
        <v>1484</v>
      </c>
    </row>
    <row r="113" spans="1:24" s="32" customFormat="1" hidden="1" x14ac:dyDescent="0.2">
      <c r="A113" s="33">
        <v>2</v>
      </c>
      <c r="B113" s="33" t="s">
        <v>1476</v>
      </c>
      <c r="C113" s="33">
        <v>39</v>
      </c>
      <c r="D113" s="33"/>
      <c r="E113" s="33" t="s">
        <v>1448</v>
      </c>
      <c r="F113" s="33" t="s">
        <v>1434</v>
      </c>
      <c r="G113" s="33">
        <v>120</v>
      </c>
      <c r="H113" s="33">
        <v>144</v>
      </c>
      <c r="I113" s="33" t="s">
        <v>1490</v>
      </c>
      <c r="J113" s="33" t="s">
        <v>760</v>
      </c>
      <c r="K113" s="33" t="s">
        <v>1495</v>
      </c>
      <c r="L113" s="33" t="s">
        <v>1428</v>
      </c>
      <c r="M113" s="33">
        <v>16960</v>
      </c>
      <c r="N113" s="33">
        <v>4</v>
      </c>
      <c r="O113" s="33">
        <v>0</v>
      </c>
      <c r="P113" s="33">
        <v>10160</v>
      </c>
      <c r="Q113" s="33">
        <v>10160</v>
      </c>
      <c r="R113" s="33" t="s">
        <v>1479</v>
      </c>
      <c r="S113" s="33" t="e">
        <f>VLOOKUP(Q113,#REF!,2,0)</f>
        <v>#REF!</v>
      </c>
      <c r="T113" s="33" t="s">
        <v>1477</v>
      </c>
      <c r="U113" s="33">
        <v>100</v>
      </c>
      <c r="V113" s="33" t="s">
        <v>1485</v>
      </c>
      <c r="W113" s="33">
        <v>0</v>
      </c>
      <c r="X113" s="33" t="s">
        <v>1481</v>
      </c>
    </row>
    <row r="114" spans="1:24" s="32" customFormat="1" hidden="1" x14ac:dyDescent="0.2">
      <c r="A114" s="33">
        <v>2</v>
      </c>
      <c r="B114" s="33" t="s">
        <v>1476</v>
      </c>
      <c r="C114" s="33">
        <v>21</v>
      </c>
      <c r="D114" s="33"/>
      <c r="E114" s="33" t="s">
        <v>761</v>
      </c>
      <c r="F114" s="33" t="s">
        <v>1453</v>
      </c>
      <c r="G114" s="33">
        <v>12</v>
      </c>
      <c r="H114" s="33">
        <v>14</v>
      </c>
      <c r="I114" s="33" t="s">
        <v>1482</v>
      </c>
      <c r="J114" s="33" t="s">
        <v>1434</v>
      </c>
      <c r="K114" s="33" t="s">
        <v>1153</v>
      </c>
      <c r="L114" s="33" t="s">
        <v>1428</v>
      </c>
      <c r="M114" s="33">
        <v>13590</v>
      </c>
      <c r="N114" s="33">
        <v>2</v>
      </c>
      <c r="O114" s="33">
        <v>0</v>
      </c>
      <c r="P114" s="33">
        <v>11120</v>
      </c>
      <c r="Q114" s="33">
        <v>10160</v>
      </c>
      <c r="R114" s="33" t="s">
        <v>1483</v>
      </c>
      <c r="S114" s="33" t="e">
        <f>VLOOKUP(Q114,#REF!,2,0)</f>
        <v>#REF!</v>
      </c>
      <c r="T114" s="33" t="s">
        <v>1477</v>
      </c>
      <c r="U114" s="33">
        <v>1</v>
      </c>
      <c r="V114" s="33" t="s">
        <v>1480</v>
      </c>
      <c r="W114" s="33">
        <v>0</v>
      </c>
      <c r="X114" s="33" t="s">
        <v>1484</v>
      </c>
    </row>
    <row r="115" spans="1:24" s="32" customFormat="1" hidden="1" x14ac:dyDescent="0.2">
      <c r="A115" s="33">
        <v>2</v>
      </c>
      <c r="B115" s="33" t="s">
        <v>1476</v>
      </c>
      <c r="C115" s="33">
        <v>22</v>
      </c>
      <c r="D115" s="33"/>
      <c r="E115" s="33" t="s">
        <v>761</v>
      </c>
      <c r="F115" s="33" t="s">
        <v>760</v>
      </c>
      <c r="G115" s="33">
        <v>26</v>
      </c>
      <c r="H115" s="33">
        <v>17</v>
      </c>
      <c r="I115" s="33" t="s">
        <v>1490</v>
      </c>
      <c r="J115" s="33" t="s">
        <v>760</v>
      </c>
      <c r="K115" s="33" t="s">
        <v>1434</v>
      </c>
      <c r="L115" s="33" t="s">
        <v>1428</v>
      </c>
      <c r="M115" s="33">
        <v>10000</v>
      </c>
      <c r="N115" s="33">
        <v>4</v>
      </c>
      <c r="O115" s="33">
        <v>0</v>
      </c>
      <c r="P115" s="33">
        <v>10160</v>
      </c>
      <c r="Q115" s="33">
        <v>10160</v>
      </c>
      <c r="R115" s="33" t="s">
        <v>1479</v>
      </c>
      <c r="S115" s="33" t="e">
        <f>VLOOKUP(Q115,#REF!,2,0)</f>
        <v>#REF!</v>
      </c>
      <c r="T115" s="33" t="s">
        <v>1477</v>
      </c>
      <c r="U115" s="33">
        <v>31</v>
      </c>
      <c r="V115" s="33" t="s">
        <v>1480</v>
      </c>
      <c r="W115" s="33">
        <v>0</v>
      </c>
      <c r="X115" s="33" t="s">
        <v>1481</v>
      </c>
    </row>
    <row r="116" spans="1:24" s="32" customFormat="1" hidden="1" x14ac:dyDescent="0.2">
      <c r="A116" s="33">
        <v>3</v>
      </c>
      <c r="B116" s="33" t="s">
        <v>1476</v>
      </c>
      <c r="C116" s="33">
        <v>23</v>
      </c>
      <c r="D116" s="33"/>
      <c r="E116" s="33" t="s">
        <v>761</v>
      </c>
      <c r="F116" s="33" t="s">
        <v>1453</v>
      </c>
      <c r="G116" s="33">
        <v>7</v>
      </c>
      <c r="H116" s="33">
        <v>22</v>
      </c>
      <c r="I116" s="33" t="s">
        <v>1486</v>
      </c>
      <c r="J116" s="33" t="s">
        <v>1429</v>
      </c>
      <c r="K116" s="33" t="s">
        <v>1487</v>
      </c>
      <c r="L116" s="33" t="s">
        <v>1428</v>
      </c>
      <c r="M116" s="33">
        <v>15782</v>
      </c>
      <c r="N116" s="33">
        <v>2</v>
      </c>
      <c r="O116" s="33">
        <v>0</v>
      </c>
      <c r="P116" s="33">
        <v>10160</v>
      </c>
      <c r="Q116" s="33">
        <v>10160</v>
      </c>
      <c r="R116" s="33" t="s">
        <v>1479</v>
      </c>
      <c r="S116" s="33" t="e">
        <f>VLOOKUP(Q116,#REF!,2,0)</f>
        <v>#REF!</v>
      </c>
      <c r="T116" s="33" t="s">
        <v>1477</v>
      </c>
      <c r="U116" s="33">
        <v>200</v>
      </c>
      <c r="V116" s="33" t="s">
        <v>1485</v>
      </c>
      <c r="W116" s="33">
        <v>0</v>
      </c>
      <c r="X116" s="33" t="s">
        <v>1481</v>
      </c>
    </row>
    <row r="117" spans="1:24" s="32" customFormat="1" hidden="1" x14ac:dyDescent="0.2">
      <c r="A117" s="33">
        <v>3</v>
      </c>
      <c r="B117" s="33" t="s">
        <v>1476</v>
      </c>
      <c r="C117" s="33">
        <v>42</v>
      </c>
      <c r="D117" s="33"/>
      <c r="E117" s="33" t="s">
        <v>1448</v>
      </c>
      <c r="F117" s="33" t="s">
        <v>1434</v>
      </c>
      <c r="G117" s="33">
        <v>24</v>
      </c>
      <c r="H117" s="33">
        <v>24</v>
      </c>
      <c r="I117" s="33" t="s">
        <v>1486</v>
      </c>
      <c r="J117" s="33" t="s">
        <v>1429</v>
      </c>
      <c r="K117" s="33" t="s">
        <v>1487</v>
      </c>
      <c r="L117" s="33" t="s">
        <v>1428</v>
      </c>
      <c r="M117" s="33">
        <v>14350</v>
      </c>
      <c r="N117" s="33">
        <v>2</v>
      </c>
      <c r="O117" s="33">
        <v>1</v>
      </c>
      <c r="P117" s="33">
        <v>10160</v>
      </c>
      <c r="Q117" s="33">
        <v>10160</v>
      </c>
      <c r="R117" s="33" t="s">
        <v>1479</v>
      </c>
      <c r="S117" s="33" t="e">
        <f>VLOOKUP(Q117,#REF!,2,0)</f>
        <v>#REF!</v>
      </c>
      <c r="T117" s="33" t="s">
        <v>1477</v>
      </c>
      <c r="U117" s="33">
        <v>50</v>
      </c>
      <c r="V117" s="33" t="s">
        <v>1485</v>
      </c>
      <c r="W117" s="33">
        <v>0</v>
      </c>
      <c r="X117" s="33" t="s">
        <v>1484</v>
      </c>
    </row>
    <row r="118" spans="1:24" s="32" customFormat="1" hidden="1" x14ac:dyDescent="0.2">
      <c r="A118" s="33">
        <v>3</v>
      </c>
      <c r="B118" s="33" t="s">
        <v>1476</v>
      </c>
      <c r="C118" s="33">
        <v>32</v>
      </c>
      <c r="D118" s="33"/>
      <c r="E118" s="33" t="s">
        <v>761</v>
      </c>
      <c r="F118" s="33" t="s">
        <v>760</v>
      </c>
      <c r="G118" s="33">
        <v>40</v>
      </c>
      <c r="H118" s="33">
        <v>60</v>
      </c>
      <c r="I118" s="33" t="s">
        <v>1490</v>
      </c>
      <c r="J118" s="33" t="s">
        <v>760</v>
      </c>
      <c r="K118" s="33" t="s">
        <v>1434</v>
      </c>
      <c r="L118" s="33" t="s">
        <v>760</v>
      </c>
      <c r="M118" s="33">
        <v>15000</v>
      </c>
      <c r="N118" s="33">
        <v>4</v>
      </c>
      <c r="O118" s="33">
        <v>0</v>
      </c>
      <c r="P118" s="33">
        <v>10510</v>
      </c>
      <c r="Q118" s="33">
        <v>10160</v>
      </c>
      <c r="R118" s="33" t="s">
        <v>1479</v>
      </c>
      <c r="S118" s="33" t="e">
        <f>VLOOKUP(Q118,#REF!,2,0)</f>
        <v>#REF!</v>
      </c>
      <c r="T118" s="33" t="s">
        <v>1477</v>
      </c>
      <c r="U118" s="33">
        <v>8</v>
      </c>
      <c r="V118" s="33" t="s">
        <v>1494</v>
      </c>
      <c r="W118" s="33">
        <v>0</v>
      </c>
      <c r="X118" s="33" t="s">
        <v>1484</v>
      </c>
    </row>
    <row r="119" spans="1:24" s="32" customFormat="1" hidden="1" x14ac:dyDescent="0.2">
      <c r="A119" s="33">
        <v>4</v>
      </c>
      <c r="B119" s="33" t="s">
        <v>1476</v>
      </c>
      <c r="C119" s="33">
        <v>31</v>
      </c>
      <c r="D119" s="33"/>
      <c r="E119" s="33" t="s">
        <v>1448</v>
      </c>
      <c r="F119" s="33" t="s">
        <v>1453</v>
      </c>
      <c r="G119" s="33">
        <v>27</v>
      </c>
      <c r="H119" s="33">
        <v>17</v>
      </c>
      <c r="I119" s="33" t="s">
        <v>1482</v>
      </c>
      <c r="J119" s="33" t="s">
        <v>760</v>
      </c>
      <c r="K119" s="33" t="s">
        <v>1487</v>
      </c>
      <c r="L119" s="33" t="s">
        <v>1428</v>
      </c>
      <c r="M119" s="33">
        <v>14000</v>
      </c>
      <c r="N119" s="33">
        <v>5</v>
      </c>
      <c r="O119" s="33">
        <v>2</v>
      </c>
      <c r="P119" s="33">
        <v>10160</v>
      </c>
      <c r="Q119" s="33">
        <v>10160</v>
      </c>
      <c r="R119" s="33" t="s">
        <v>1493</v>
      </c>
      <c r="S119" s="33" t="e">
        <f>VLOOKUP(Q119,#REF!,2,0)</f>
        <v>#REF!</v>
      </c>
      <c r="T119" s="33" t="s">
        <v>1477</v>
      </c>
      <c r="U119" s="33">
        <v>100</v>
      </c>
      <c r="V119" s="33" t="s">
        <v>1496</v>
      </c>
      <c r="W119" s="33">
        <v>0</v>
      </c>
      <c r="X119" s="33" t="s">
        <v>1484</v>
      </c>
    </row>
    <row r="120" spans="1:24" s="32" customFormat="1" hidden="1" x14ac:dyDescent="0.2">
      <c r="A120" s="33">
        <v>4</v>
      </c>
      <c r="B120" s="33" t="s">
        <v>1476</v>
      </c>
      <c r="C120" s="33">
        <v>30</v>
      </c>
      <c r="D120" s="33"/>
      <c r="E120" s="33" t="s">
        <v>761</v>
      </c>
      <c r="F120" s="33" t="s">
        <v>1428</v>
      </c>
      <c r="G120" s="33">
        <v>156</v>
      </c>
      <c r="H120" s="33">
        <v>32</v>
      </c>
      <c r="I120" s="33" t="s">
        <v>1482</v>
      </c>
      <c r="J120" s="33" t="s">
        <v>1429</v>
      </c>
      <c r="K120" s="33" t="s">
        <v>1487</v>
      </c>
      <c r="L120" s="33" t="s">
        <v>1428</v>
      </c>
      <c r="M120" s="33">
        <v>9801</v>
      </c>
      <c r="N120" s="33">
        <v>2</v>
      </c>
      <c r="O120" s="33">
        <v>0</v>
      </c>
      <c r="P120" s="33">
        <v>10160</v>
      </c>
      <c r="Q120" s="33">
        <v>10160</v>
      </c>
      <c r="R120" s="33" t="s">
        <v>1483</v>
      </c>
      <c r="S120" s="33" t="e">
        <f>VLOOKUP(Q120,#REF!,2,0)</f>
        <v>#REF!</v>
      </c>
      <c r="T120" s="33" t="s">
        <v>1477</v>
      </c>
      <c r="U120" s="33">
        <v>800</v>
      </c>
      <c r="V120" s="33" t="s">
        <v>1491</v>
      </c>
      <c r="W120" s="33">
        <v>0</v>
      </c>
      <c r="X120" s="33" t="s">
        <v>1481</v>
      </c>
    </row>
    <row r="121" spans="1:24" s="32" customFormat="1" hidden="1" x14ac:dyDescent="0.2">
      <c r="A121" s="33">
        <v>6</v>
      </c>
      <c r="B121" s="33" t="s">
        <v>1476</v>
      </c>
      <c r="C121" s="33">
        <v>23</v>
      </c>
      <c r="D121" s="33"/>
      <c r="E121" s="33" t="s">
        <v>761</v>
      </c>
      <c r="F121" s="33" t="s">
        <v>1453</v>
      </c>
      <c r="G121" s="33">
        <v>48</v>
      </c>
      <c r="H121" s="33">
        <v>7</v>
      </c>
      <c r="I121" s="33" t="s">
        <v>1492</v>
      </c>
      <c r="J121" s="33" t="s">
        <v>1434</v>
      </c>
      <c r="K121" s="33" t="s">
        <v>1472</v>
      </c>
      <c r="L121" s="33" t="s">
        <v>1428</v>
      </c>
      <c r="M121" s="33">
        <v>16800</v>
      </c>
      <c r="N121" s="33">
        <v>6</v>
      </c>
      <c r="O121" s="33">
        <v>0</v>
      </c>
      <c r="P121" s="33">
        <v>10160</v>
      </c>
      <c r="Q121" s="33">
        <v>10160</v>
      </c>
      <c r="R121" s="33" t="s">
        <v>1483</v>
      </c>
      <c r="S121" s="33" t="e">
        <f>VLOOKUP(Q121,#REF!,2,0)</f>
        <v>#REF!</v>
      </c>
      <c r="T121" s="33" t="s">
        <v>1477</v>
      </c>
      <c r="U121" s="33">
        <v>500</v>
      </c>
      <c r="V121" s="33" t="s">
        <v>1480</v>
      </c>
      <c r="W121" s="33">
        <v>0</v>
      </c>
      <c r="X121" s="33" t="s">
        <v>1484</v>
      </c>
    </row>
    <row r="122" spans="1:24" s="32" customFormat="1" hidden="1" x14ac:dyDescent="0.2">
      <c r="A122" s="33">
        <v>6</v>
      </c>
      <c r="B122" s="33" t="s">
        <v>1476</v>
      </c>
      <c r="C122" s="33">
        <v>24</v>
      </c>
      <c r="D122" s="33"/>
      <c r="E122" s="33" t="s">
        <v>761</v>
      </c>
      <c r="F122" s="33" t="s">
        <v>1453</v>
      </c>
      <c r="G122" s="33">
        <v>36</v>
      </c>
      <c r="H122" s="33">
        <v>20</v>
      </c>
      <c r="I122" s="33" t="s">
        <v>1482</v>
      </c>
      <c r="J122" s="33" t="s">
        <v>1434</v>
      </c>
      <c r="K122" s="33" t="s">
        <v>1472</v>
      </c>
      <c r="L122" s="33" t="s">
        <v>1428</v>
      </c>
      <c r="M122" s="33">
        <v>10190</v>
      </c>
      <c r="N122" s="33">
        <v>2</v>
      </c>
      <c r="O122" s="33">
        <v>0</v>
      </c>
      <c r="P122" s="33">
        <v>10160</v>
      </c>
      <c r="Q122" s="33">
        <v>10160</v>
      </c>
      <c r="R122" s="33" t="s">
        <v>1483</v>
      </c>
      <c r="S122" s="33" t="e">
        <f>VLOOKUP(Q122,#REF!,2,0)</f>
        <v>#REF!</v>
      </c>
      <c r="T122" s="33" t="s">
        <v>1477</v>
      </c>
      <c r="U122" s="33">
        <v>500</v>
      </c>
      <c r="V122" s="33" t="s">
        <v>1480</v>
      </c>
      <c r="W122" s="33">
        <v>0</v>
      </c>
      <c r="X122" s="33" t="s">
        <v>1484</v>
      </c>
    </row>
    <row r="123" spans="1:24" s="32" customFormat="1" hidden="1" x14ac:dyDescent="0.2">
      <c r="A123" s="33">
        <v>7</v>
      </c>
      <c r="B123" s="33" t="s">
        <v>1476</v>
      </c>
      <c r="C123" s="33">
        <v>26</v>
      </c>
      <c r="D123" s="33"/>
      <c r="E123" s="33" t="s">
        <v>761</v>
      </c>
      <c r="F123" s="33" t="s">
        <v>1428</v>
      </c>
      <c r="G123" s="33">
        <v>48</v>
      </c>
      <c r="H123" s="33">
        <v>23</v>
      </c>
      <c r="I123" s="33" t="s">
        <v>1492</v>
      </c>
      <c r="J123" s="33" t="s">
        <v>760</v>
      </c>
      <c r="K123" s="33" t="s">
        <v>1472</v>
      </c>
      <c r="L123" s="33" t="s">
        <v>1428</v>
      </c>
      <c r="M123" s="33">
        <v>12400</v>
      </c>
      <c r="N123" s="33">
        <v>4</v>
      </c>
      <c r="O123" s="33">
        <v>0</v>
      </c>
      <c r="P123" s="33">
        <v>73170</v>
      </c>
      <c r="Q123" s="33">
        <v>10160</v>
      </c>
      <c r="R123" s="33" t="s">
        <v>1483</v>
      </c>
      <c r="S123" s="33" t="e">
        <f>VLOOKUP(Q123,#REF!,2,0)</f>
        <v>#REF!</v>
      </c>
      <c r="T123" s="33" t="s">
        <v>1477</v>
      </c>
      <c r="U123" s="33">
        <v>2000</v>
      </c>
      <c r="V123" s="33" t="s">
        <v>1488</v>
      </c>
      <c r="W123" s="33">
        <v>0</v>
      </c>
      <c r="X123" s="33" t="s">
        <v>1484</v>
      </c>
    </row>
    <row r="124" spans="1:24" s="32" customFormat="1" hidden="1" x14ac:dyDescent="0.2">
      <c r="A124" s="33">
        <v>7</v>
      </c>
      <c r="B124" s="33" t="s">
        <v>1476</v>
      </c>
      <c r="C124" s="33">
        <v>25</v>
      </c>
      <c r="D124" s="33"/>
      <c r="E124" s="33" t="s">
        <v>761</v>
      </c>
      <c r="F124" s="33" t="s">
        <v>760</v>
      </c>
      <c r="G124" s="33">
        <v>36</v>
      </c>
      <c r="H124" s="33">
        <v>36</v>
      </c>
      <c r="I124" s="33" t="s">
        <v>1482</v>
      </c>
      <c r="J124" s="33" t="s">
        <v>760</v>
      </c>
      <c r="K124" s="33" t="s">
        <v>1437</v>
      </c>
      <c r="L124" s="33" t="s">
        <v>1428</v>
      </c>
      <c r="M124" s="33">
        <v>32724</v>
      </c>
      <c r="N124" s="33">
        <v>2</v>
      </c>
      <c r="O124" s="33">
        <v>0</v>
      </c>
      <c r="P124" s="33">
        <v>10110</v>
      </c>
      <c r="Q124" s="33">
        <v>10160</v>
      </c>
      <c r="R124" s="33" t="s">
        <v>1483</v>
      </c>
      <c r="S124" s="33" t="e">
        <f>VLOOKUP(Q124,#REF!,2,0)</f>
        <v>#REF!</v>
      </c>
      <c r="T124" s="33" t="s">
        <v>1477</v>
      </c>
      <c r="U124" s="33">
        <v>1000</v>
      </c>
      <c r="V124" s="33" t="s">
        <v>1491</v>
      </c>
      <c r="W124" s="33">
        <v>0</v>
      </c>
      <c r="X124" s="33" t="s">
        <v>1481</v>
      </c>
    </row>
    <row r="125" spans="1:24" s="32" customFormat="1" hidden="1" x14ac:dyDescent="0.2">
      <c r="A125" s="33">
        <v>8</v>
      </c>
      <c r="B125" s="33" t="s">
        <v>1476</v>
      </c>
      <c r="C125" s="33">
        <v>44</v>
      </c>
      <c r="D125" s="33"/>
      <c r="E125" s="33" t="s">
        <v>761</v>
      </c>
      <c r="F125" s="33" t="s">
        <v>1453</v>
      </c>
      <c r="G125" s="33">
        <v>84</v>
      </c>
      <c r="H125" s="33">
        <v>156</v>
      </c>
      <c r="I125" s="33" t="s">
        <v>1489</v>
      </c>
      <c r="J125" s="33" t="s">
        <v>760</v>
      </c>
      <c r="K125" s="33" t="s">
        <v>1434</v>
      </c>
      <c r="L125" s="33" t="s">
        <v>1428</v>
      </c>
      <c r="M125" s="33">
        <v>32457</v>
      </c>
      <c r="N125" s="33">
        <v>2</v>
      </c>
      <c r="O125" s="33">
        <v>1</v>
      </c>
      <c r="P125" s="33">
        <v>10160</v>
      </c>
      <c r="Q125" s="33">
        <v>10160</v>
      </c>
      <c r="R125" s="33" t="s">
        <v>1483</v>
      </c>
      <c r="S125" s="33" t="e">
        <f>VLOOKUP(Q125,#REF!,2,0)</f>
        <v>#REF!</v>
      </c>
      <c r="T125" s="33" t="s">
        <v>1477</v>
      </c>
      <c r="U125" s="33">
        <v>200</v>
      </c>
      <c r="V125" s="33" t="s">
        <v>1503</v>
      </c>
      <c r="W125" s="33">
        <v>0</v>
      </c>
      <c r="X125" s="33" t="s">
        <v>1484</v>
      </c>
    </row>
    <row r="126" spans="1:24" s="32" customFormat="1" hidden="1" x14ac:dyDescent="0.2">
      <c r="A126" s="33">
        <v>9</v>
      </c>
      <c r="B126" s="33" t="s">
        <v>1476</v>
      </c>
      <c r="C126" s="33">
        <v>43</v>
      </c>
      <c r="D126" s="33"/>
      <c r="E126" s="33" t="s">
        <v>1448</v>
      </c>
      <c r="F126" s="33" t="s">
        <v>1453</v>
      </c>
      <c r="G126" s="33">
        <v>48</v>
      </c>
      <c r="H126" s="33">
        <v>9</v>
      </c>
      <c r="I126" s="33" t="s">
        <v>1486</v>
      </c>
      <c r="J126" s="33" t="s">
        <v>760</v>
      </c>
      <c r="K126" s="33" t="s">
        <v>1487</v>
      </c>
      <c r="L126" s="33" t="s">
        <v>1428</v>
      </c>
      <c r="M126" s="33">
        <v>12624</v>
      </c>
      <c r="N126" s="33">
        <v>3</v>
      </c>
      <c r="O126" s="33">
        <v>1</v>
      </c>
      <c r="P126" s="33">
        <v>10160</v>
      </c>
      <c r="Q126" s="33">
        <v>10160</v>
      </c>
      <c r="R126" s="33" t="s">
        <v>1479</v>
      </c>
      <c r="S126" s="33" t="e">
        <f>VLOOKUP(Q126,#REF!,2,0)</f>
        <v>#REF!</v>
      </c>
      <c r="T126" s="33" t="s">
        <v>1477</v>
      </c>
      <c r="U126" s="33">
        <v>100</v>
      </c>
      <c r="V126" s="33" t="s">
        <v>1496</v>
      </c>
      <c r="W126" s="33">
        <v>0</v>
      </c>
      <c r="X126" s="33" t="s">
        <v>1484</v>
      </c>
    </row>
    <row r="127" spans="1:24" s="32" customFormat="1" hidden="1" x14ac:dyDescent="0.2">
      <c r="A127" s="33">
        <v>9</v>
      </c>
      <c r="B127" s="33" t="s">
        <v>1476</v>
      </c>
      <c r="C127" s="33">
        <v>24</v>
      </c>
      <c r="D127" s="33"/>
      <c r="E127" s="33" t="s">
        <v>761</v>
      </c>
      <c r="F127" s="33" t="s">
        <v>1428</v>
      </c>
      <c r="G127" s="33">
        <v>72</v>
      </c>
      <c r="H127" s="33">
        <v>22</v>
      </c>
      <c r="I127" s="33" t="s">
        <v>1492</v>
      </c>
      <c r="J127" s="33" t="s">
        <v>760</v>
      </c>
      <c r="K127" s="33" t="s">
        <v>1499</v>
      </c>
      <c r="L127" s="33" t="s">
        <v>1428</v>
      </c>
      <c r="M127" s="33">
        <v>26966</v>
      </c>
      <c r="N127" s="33">
        <v>4</v>
      </c>
      <c r="O127" s="33">
        <v>0</v>
      </c>
      <c r="P127" s="33">
        <v>10110</v>
      </c>
      <c r="Q127" s="33">
        <v>10160</v>
      </c>
      <c r="R127" s="33" t="s">
        <v>1483</v>
      </c>
      <c r="S127" s="33" t="e">
        <f>VLOOKUP(Q127,#REF!,2,0)</f>
        <v>#REF!</v>
      </c>
      <c r="T127" s="33" t="s">
        <v>1477</v>
      </c>
      <c r="U127" s="33">
        <v>100</v>
      </c>
      <c r="V127" s="33" t="s">
        <v>1480</v>
      </c>
      <c r="W127" s="33">
        <v>0</v>
      </c>
      <c r="X127" s="33" t="s">
        <v>1484</v>
      </c>
    </row>
    <row r="128" spans="1:24" s="32" customFormat="1" hidden="1" x14ac:dyDescent="0.2">
      <c r="A128" s="33">
        <v>9</v>
      </c>
      <c r="B128" s="33" t="s">
        <v>1476</v>
      </c>
      <c r="C128" s="33">
        <v>23</v>
      </c>
      <c r="D128" s="33"/>
      <c r="E128" s="33" t="s">
        <v>761</v>
      </c>
      <c r="F128" s="33" t="s">
        <v>1453</v>
      </c>
      <c r="G128" s="33">
        <v>15</v>
      </c>
      <c r="H128" s="33">
        <v>15</v>
      </c>
      <c r="I128" s="33" t="s">
        <v>1482</v>
      </c>
      <c r="J128" s="33" t="s">
        <v>760</v>
      </c>
      <c r="K128" s="33" t="s">
        <v>1487</v>
      </c>
      <c r="L128" s="33" t="s">
        <v>1428</v>
      </c>
      <c r="M128" s="33">
        <v>13485</v>
      </c>
      <c r="N128" s="33">
        <v>2</v>
      </c>
      <c r="O128" s="33">
        <v>0</v>
      </c>
      <c r="P128" s="33">
        <v>10160</v>
      </c>
      <c r="Q128" s="33">
        <v>10160</v>
      </c>
      <c r="R128" s="33" t="s">
        <v>1483</v>
      </c>
      <c r="S128" s="33" t="e">
        <f>VLOOKUP(Q128,#REF!,2,0)</f>
        <v>#REF!</v>
      </c>
      <c r="T128" s="33" t="s">
        <v>1477</v>
      </c>
      <c r="U128" s="33">
        <v>100</v>
      </c>
      <c r="V128" s="33" t="s">
        <v>1480</v>
      </c>
      <c r="W128" s="33">
        <v>0</v>
      </c>
      <c r="X128" s="33" t="s">
        <v>1484</v>
      </c>
    </row>
    <row r="129" spans="1:24" s="32" customFormat="1" hidden="1" x14ac:dyDescent="0.2">
      <c r="A129" s="33">
        <v>9</v>
      </c>
      <c r="B129" s="33" t="s">
        <v>1476</v>
      </c>
      <c r="C129" s="33">
        <v>53</v>
      </c>
      <c r="D129" s="33"/>
      <c r="E129" s="33" t="s">
        <v>1448</v>
      </c>
      <c r="F129" s="33" t="s">
        <v>1453</v>
      </c>
      <c r="G129" s="33">
        <v>72</v>
      </c>
      <c r="H129" s="33">
        <v>161</v>
      </c>
      <c r="I129" s="33" t="s">
        <v>1486</v>
      </c>
      <c r="J129" s="33" t="s">
        <v>760</v>
      </c>
      <c r="K129" s="33" t="s">
        <v>1434</v>
      </c>
      <c r="L129" s="33" t="s">
        <v>1428</v>
      </c>
      <c r="M129" s="33">
        <v>20222</v>
      </c>
      <c r="N129" s="33">
        <v>2</v>
      </c>
      <c r="O129" s="33">
        <v>3</v>
      </c>
      <c r="P129" s="33">
        <v>10160</v>
      </c>
      <c r="Q129" s="33">
        <v>10160</v>
      </c>
      <c r="R129" s="33" t="s">
        <v>1479</v>
      </c>
      <c r="S129" s="33" t="e">
        <f>VLOOKUP(Q129,#REF!,2,0)</f>
        <v>#REF!</v>
      </c>
      <c r="T129" s="33" t="s">
        <v>1477</v>
      </c>
      <c r="U129" s="33">
        <v>1000</v>
      </c>
      <c r="V129" s="33" t="s">
        <v>1485</v>
      </c>
      <c r="W129" s="33">
        <v>0</v>
      </c>
      <c r="X129" s="33" t="s">
        <v>1484</v>
      </c>
    </row>
    <row r="130" spans="1:24" s="32" customFormat="1" hidden="1" x14ac:dyDescent="0.2">
      <c r="A130" s="33">
        <v>9</v>
      </c>
      <c r="B130" s="33" t="s">
        <v>1476</v>
      </c>
      <c r="C130" s="33">
        <v>27</v>
      </c>
      <c r="D130" s="33"/>
      <c r="E130" s="33" t="s">
        <v>761</v>
      </c>
      <c r="F130" s="33" t="s">
        <v>1453</v>
      </c>
      <c r="G130" s="33">
        <v>15</v>
      </c>
      <c r="H130" s="33">
        <v>15</v>
      </c>
      <c r="I130" s="33" t="s">
        <v>1498</v>
      </c>
      <c r="J130" s="33" t="s">
        <v>760</v>
      </c>
      <c r="K130" s="33" t="s">
        <v>1464</v>
      </c>
      <c r="L130" s="33" t="s">
        <v>1428</v>
      </c>
      <c r="M130" s="33">
        <v>25183</v>
      </c>
      <c r="N130" s="33">
        <v>1</v>
      </c>
      <c r="O130" s="33">
        <v>0</v>
      </c>
      <c r="P130" s="33">
        <v>10160</v>
      </c>
      <c r="Q130" s="33">
        <v>10160</v>
      </c>
      <c r="R130" s="33" t="s">
        <v>1483</v>
      </c>
      <c r="S130" s="33" t="e">
        <f>VLOOKUP(Q130,#REF!,2,0)</f>
        <v>#REF!</v>
      </c>
      <c r="T130" s="33" t="s">
        <v>1477</v>
      </c>
      <c r="U130" s="33">
        <v>150</v>
      </c>
      <c r="V130" s="33" t="s">
        <v>1491</v>
      </c>
      <c r="W130" s="33">
        <v>0</v>
      </c>
      <c r="X130" s="33" t="s">
        <v>1481</v>
      </c>
    </row>
    <row r="131" spans="1:24" s="32" customFormat="1" hidden="1" x14ac:dyDescent="0.2">
      <c r="A131" s="33">
        <v>10</v>
      </c>
      <c r="B131" s="33" t="s">
        <v>1476</v>
      </c>
      <c r="C131" s="33">
        <v>24</v>
      </c>
      <c r="D131" s="33"/>
      <c r="E131" s="33" t="s">
        <v>761</v>
      </c>
      <c r="F131" s="33" t="s">
        <v>1453</v>
      </c>
      <c r="G131" s="33">
        <v>12</v>
      </c>
      <c r="H131" s="33">
        <v>12</v>
      </c>
      <c r="I131" s="33" t="s">
        <v>1498</v>
      </c>
      <c r="J131" s="33" t="s">
        <v>760</v>
      </c>
      <c r="K131" s="33" t="s">
        <v>1434</v>
      </c>
      <c r="L131" s="33" t="s">
        <v>1428</v>
      </c>
      <c r="M131" s="33">
        <v>21862</v>
      </c>
      <c r="N131" s="33">
        <v>1</v>
      </c>
      <c r="O131" s="33">
        <v>0</v>
      </c>
      <c r="P131" s="33">
        <v>10170</v>
      </c>
      <c r="Q131" s="33">
        <v>10160</v>
      </c>
      <c r="R131" s="33" t="s">
        <v>1483</v>
      </c>
      <c r="S131" s="33" t="e">
        <f>VLOOKUP(Q131,#REF!,2,0)</f>
        <v>#REF!</v>
      </c>
      <c r="T131" s="33" t="s">
        <v>1477</v>
      </c>
      <c r="U131" s="33">
        <v>20</v>
      </c>
      <c r="V131" s="33" t="s">
        <v>1480</v>
      </c>
      <c r="W131" s="33">
        <v>0</v>
      </c>
      <c r="X131" s="33" t="s">
        <v>1484</v>
      </c>
    </row>
    <row r="132" spans="1:24" s="32" customFormat="1" hidden="1" x14ac:dyDescent="0.2">
      <c r="A132" s="33">
        <v>2</v>
      </c>
      <c r="B132" s="33" t="s">
        <v>1476</v>
      </c>
      <c r="C132" s="33">
        <v>37</v>
      </c>
      <c r="D132" s="33"/>
      <c r="E132" s="33" t="s">
        <v>761</v>
      </c>
      <c r="F132" s="33" t="s">
        <v>760</v>
      </c>
      <c r="G132" s="33">
        <v>120</v>
      </c>
      <c r="H132" s="33">
        <v>22</v>
      </c>
      <c r="I132" s="33" t="s">
        <v>1490</v>
      </c>
      <c r="J132" s="33" t="s">
        <v>760</v>
      </c>
      <c r="K132" s="33" t="s">
        <v>1464</v>
      </c>
      <c r="L132" s="33" t="s">
        <v>1428</v>
      </c>
      <c r="M132" s="33">
        <v>15300</v>
      </c>
      <c r="N132" s="33">
        <v>4</v>
      </c>
      <c r="O132" s="33">
        <v>2</v>
      </c>
      <c r="P132" s="33">
        <v>10160</v>
      </c>
      <c r="Q132" s="33">
        <v>10170</v>
      </c>
      <c r="R132" s="33" t="s">
        <v>1479</v>
      </c>
      <c r="S132" s="33" t="e">
        <f>VLOOKUP(Q132,#REF!,2,0)</f>
        <v>#REF!</v>
      </c>
      <c r="T132" s="33" t="s">
        <v>1477</v>
      </c>
      <c r="U132" s="33">
        <v>5</v>
      </c>
      <c r="V132" s="33" t="s">
        <v>1491</v>
      </c>
      <c r="W132" s="33">
        <v>0</v>
      </c>
      <c r="X132" s="33" t="s">
        <v>1481</v>
      </c>
    </row>
    <row r="133" spans="1:24" s="32" customFormat="1" hidden="1" x14ac:dyDescent="0.2">
      <c r="A133" s="33">
        <v>2</v>
      </c>
      <c r="B133" s="33" t="s">
        <v>1476</v>
      </c>
      <c r="C133" s="33">
        <v>25</v>
      </c>
      <c r="D133" s="33"/>
      <c r="E133" s="33" t="s">
        <v>761</v>
      </c>
      <c r="F133" s="33" t="s">
        <v>1453</v>
      </c>
      <c r="G133" s="33">
        <v>120</v>
      </c>
      <c r="H133" s="33">
        <v>36</v>
      </c>
      <c r="I133" s="33" t="s">
        <v>1489</v>
      </c>
      <c r="J133" s="33" t="s">
        <v>760</v>
      </c>
      <c r="K133" s="33" t="s">
        <v>1437</v>
      </c>
      <c r="L133" s="33" t="s">
        <v>1428</v>
      </c>
      <c r="M133" s="33">
        <v>51272</v>
      </c>
      <c r="N133" s="33">
        <v>4</v>
      </c>
      <c r="O133" s="33">
        <v>0</v>
      </c>
      <c r="P133" s="33">
        <v>10310</v>
      </c>
      <c r="Q133" s="33">
        <v>10170</v>
      </c>
      <c r="R133" s="33" t="s">
        <v>1493</v>
      </c>
      <c r="S133" s="33" t="e">
        <f>VLOOKUP(Q133,#REF!,2,0)</f>
        <v>#REF!</v>
      </c>
      <c r="T133" s="33" t="s">
        <v>1477</v>
      </c>
      <c r="U133" s="33">
        <v>1000</v>
      </c>
      <c r="V133" s="33" t="s">
        <v>1485</v>
      </c>
      <c r="W133" s="33">
        <v>0</v>
      </c>
      <c r="X133" s="33" t="s">
        <v>1484</v>
      </c>
    </row>
    <row r="134" spans="1:24" s="32" customFormat="1" hidden="1" x14ac:dyDescent="0.2">
      <c r="A134" s="33">
        <v>5</v>
      </c>
      <c r="B134" s="33" t="s">
        <v>1476</v>
      </c>
      <c r="C134" s="33">
        <v>49</v>
      </c>
      <c r="D134" s="33"/>
      <c r="E134" s="33" t="s">
        <v>761</v>
      </c>
      <c r="F134" s="33" t="s">
        <v>1428</v>
      </c>
      <c r="G134" s="33">
        <v>588</v>
      </c>
      <c r="H134" s="33">
        <v>312</v>
      </c>
      <c r="I134" s="33" t="s">
        <v>1482</v>
      </c>
      <c r="J134" s="33" t="s">
        <v>760</v>
      </c>
      <c r="K134" s="33" t="s">
        <v>1495</v>
      </c>
      <c r="L134" s="33" t="s">
        <v>1428</v>
      </c>
      <c r="M134" s="33">
        <v>27480</v>
      </c>
      <c r="N134" s="33">
        <v>4</v>
      </c>
      <c r="O134" s="33">
        <v>0</v>
      </c>
      <c r="P134" s="33">
        <v>10100</v>
      </c>
      <c r="Q134" s="33">
        <v>10170</v>
      </c>
      <c r="R134" s="33" t="s">
        <v>1483</v>
      </c>
      <c r="S134" s="33" t="e">
        <f>VLOOKUP(Q134,#REF!,2,0)</f>
        <v>#REF!</v>
      </c>
      <c r="T134" s="33" t="s">
        <v>1477</v>
      </c>
      <c r="U134" s="33">
        <v>700</v>
      </c>
      <c r="V134" s="33" t="s">
        <v>1491</v>
      </c>
      <c r="W134" s="33">
        <v>0</v>
      </c>
      <c r="X134" s="33" t="s">
        <v>1481</v>
      </c>
    </row>
    <row r="135" spans="1:24" s="32" customFormat="1" hidden="1" x14ac:dyDescent="0.2">
      <c r="A135" s="33">
        <v>8</v>
      </c>
      <c r="B135" s="33" t="s">
        <v>1476</v>
      </c>
      <c r="C135" s="33">
        <v>24</v>
      </c>
      <c r="D135" s="33"/>
      <c r="E135" s="33" t="s">
        <v>761</v>
      </c>
      <c r="F135" s="33" t="s">
        <v>760</v>
      </c>
      <c r="G135" s="33">
        <v>18</v>
      </c>
      <c r="H135" s="33">
        <v>5</v>
      </c>
      <c r="I135" s="33" t="s">
        <v>1482</v>
      </c>
      <c r="J135" s="33" t="s">
        <v>760</v>
      </c>
      <c r="K135" s="33" t="s">
        <v>1464</v>
      </c>
      <c r="L135" s="33" t="s">
        <v>1428</v>
      </c>
      <c r="M135" s="33">
        <v>19000</v>
      </c>
      <c r="N135" s="33">
        <v>2</v>
      </c>
      <c r="O135" s="33">
        <v>0</v>
      </c>
      <c r="P135" s="33">
        <v>10400</v>
      </c>
      <c r="Q135" s="33">
        <v>10170</v>
      </c>
      <c r="R135" s="33" t="s">
        <v>1483</v>
      </c>
      <c r="S135" s="33" t="e">
        <f>VLOOKUP(Q135,#REF!,2,0)</f>
        <v>#REF!</v>
      </c>
      <c r="T135" s="33" t="s">
        <v>1477</v>
      </c>
      <c r="U135" s="33">
        <v>100</v>
      </c>
      <c r="V135" s="33" t="s">
        <v>1479</v>
      </c>
      <c r="W135" s="33">
        <v>0</v>
      </c>
      <c r="X135" s="33" t="s">
        <v>1484</v>
      </c>
    </row>
    <row r="136" spans="1:24" s="32" customFormat="1" hidden="1" x14ac:dyDescent="0.2">
      <c r="A136" s="33">
        <v>0</v>
      </c>
      <c r="B136" s="33" t="s">
        <v>1476</v>
      </c>
      <c r="C136" s="33">
        <v>36</v>
      </c>
      <c r="D136" s="33"/>
      <c r="E136" s="33" t="s">
        <v>761</v>
      </c>
      <c r="F136" s="33" t="s">
        <v>760</v>
      </c>
      <c r="G136" s="33">
        <v>70</v>
      </c>
      <c r="H136" s="33">
        <v>91</v>
      </c>
      <c r="I136" s="33" t="s">
        <v>1492</v>
      </c>
      <c r="J136" s="33" t="s">
        <v>760</v>
      </c>
      <c r="K136" s="33" t="s">
        <v>1499</v>
      </c>
      <c r="L136" s="33" t="s">
        <v>1428</v>
      </c>
      <c r="M136" s="33">
        <v>39921</v>
      </c>
      <c r="N136" s="33">
        <v>4</v>
      </c>
      <c r="O136" s="33">
        <v>0</v>
      </c>
      <c r="P136" s="33">
        <v>10110</v>
      </c>
      <c r="Q136" s="33">
        <v>10210</v>
      </c>
      <c r="R136" s="33" t="s">
        <v>1483</v>
      </c>
      <c r="S136" s="33" t="e">
        <f>VLOOKUP(Q136,#REF!,2,0)</f>
        <v>#REF!</v>
      </c>
      <c r="T136" s="33" t="s">
        <v>1477</v>
      </c>
      <c r="U136" s="33">
        <v>800</v>
      </c>
      <c r="V136" s="33" t="s">
        <v>1491</v>
      </c>
      <c r="W136" s="33">
        <v>0</v>
      </c>
      <c r="X136" s="33" t="s">
        <v>1481</v>
      </c>
    </row>
    <row r="137" spans="1:24" s="32" customFormat="1" hidden="1" x14ac:dyDescent="0.2">
      <c r="A137" s="33">
        <v>0</v>
      </c>
      <c r="B137" s="33" t="s">
        <v>1476</v>
      </c>
      <c r="C137" s="33">
        <v>27</v>
      </c>
      <c r="D137" s="33"/>
      <c r="E137" s="33" t="s">
        <v>761</v>
      </c>
      <c r="F137" s="33" t="s">
        <v>1453</v>
      </c>
      <c r="G137" s="33">
        <v>16</v>
      </c>
      <c r="H137" s="33">
        <v>79</v>
      </c>
      <c r="I137" s="33" t="s">
        <v>1490</v>
      </c>
      <c r="J137" s="33" t="s">
        <v>1429</v>
      </c>
      <c r="K137" s="33" t="s">
        <v>1153</v>
      </c>
      <c r="L137" s="33" t="s">
        <v>1428</v>
      </c>
      <c r="M137" s="33">
        <v>17348</v>
      </c>
      <c r="N137" s="33">
        <v>1</v>
      </c>
      <c r="O137" s="33">
        <v>0</v>
      </c>
      <c r="P137" s="33">
        <v>10210</v>
      </c>
      <c r="Q137" s="33">
        <v>10210</v>
      </c>
      <c r="R137" s="33" t="s">
        <v>1479</v>
      </c>
      <c r="S137" s="33" t="e">
        <f>VLOOKUP(Q137,#REF!,2,0)</f>
        <v>#REF!</v>
      </c>
      <c r="T137" s="33" t="s">
        <v>1477</v>
      </c>
      <c r="U137" s="33">
        <v>50</v>
      </c>
      <c r="V137" s="33" t="s">
        <v>1491</v>
      </c>
      <c r="W137" s="33">
        <v>0</v>
      </c>
      <c r="X137" s="33" t="s">
        <v>1481</v>
      </c>
    </row>
    <row r="138" spans="1:24" s="32" customFormat="1" hidden="1" x14ac:dyDescent="0.2">
      <c r="A138" s="33">
        <v>0</v>
      </c>
      <c r="B138" s="33" t="s">
        <v>1476</v>
      </c>
      <c r="C138" s="33">
        <v>21</v>
      </c>
      <c r="D138" s="33"/>
      <c r="E138" s="33" t="s">
        <v>761</v>
      </c>
      <c r="F138" s="33" t="s">
        <v>1453</v>
      </c>
      <c r="G138" s="33">
        <v>12</v>
      </c>
      <c r="H138" s="33">
        <v>14</v>
      </c>
      <c r="I138" s="33" t="s">
        <v>1492</v>
      </c>
      <c r="J138" s="33" t="s">
        <v>760</v>
      </c>
      <c r="K138" s="33" t="s">
        <v>1464</v>
      </c>
      <c r="L138" s="33" t="s">
        <v>1428</v>
      </c>
      <c r="M138" s="33">
        <v>16391</v>
      </c>
      <c r="N138" s="33">
        <v>2</v>
      </c>
      <c r="O138" s="33">
        <v>0</v>
      </c>
      <c r="P138" s="33">
        <v>10210</v>
      </c>
      <c r="Q138" s="33">
        <v>10210</v>
      </c>
      <c r="R138" s="33" t="s">
        <v>1483</v>
      </c>
      <c r="S138" s="33" t="e">
        <f>VLOOKUP(Q138,#REF!,2,0)</f>
        <v>#REF!</v>
      </c>
      <c r="T138" s="33" t="s">
        <v>1477</v>
      </c>
      <c r="U138" s="33">
        <v>20</v>
      </c>
      <c r="V138" s="33" t="s">
        <v>1503</v>
      </c>
      <c r="W138" s="33">
        <v>0</v>
      </c>
      <c r="X138" s="33" t="s">
        <v>1481</v>
      </c>
    </row>
    <row r="139" spans="1:24" s="32" customFormat="1" hidden="1" x14ac:dyDescent="0.2">
      <c r="A139" s="33">
        <v>0</v>
      </c>
      <c r="B139" s="33" t="s">
        <v>1476</v>
      </c>
      <c r="C139" s="33">
        <v>21</v>
      </c>
      <c r="D139" s="33"/>
      <c r="E139" s="33" t="s">
        <v>761</v>
      </c>
      <c r="F139" s="33" t="s">
        <v>1428</v>
      </c>
      <c r="G139" s="33">
        <v>252</v>
      </c>
      <c r="H139" s="33">
        <v>10</v>
      </c>
      <c r="I139" s="33" t="s">
        <v>1482</v>
      </c>
      <c r="J139" s="33" t="s">
        <v>760</v>
      </c>
      <c r="K139" s="33" t="s">
        <v>1495</v>
      </c>
      <c r="L139" s="33" t="s">
        <v>1428</v>
      </c>
      <c r="M139" s="33">
        <v>9400</v>
      </c>
      <c r="N139" s="33">
        <v>5</v>
      </c>
      <c r="O139" s="33">
        <v>0</v>
      </c>
      <c r="P139" s="33">
        <v>10210</v>
      </c>
      <c r="Q139" s="33">
        <v>10210</v>
      </c>
      <c r="R139" s="33" t="s">
        <v>1483</v>
      </c>
      <c r="S139" s="33" t="e">
        <f>VLOOKUP(Q139,#REF!,2,0)</f>
        <v>#REF!</v>
      </c>
      <c r="T139" s="33" t="s">
        <v>1477</v>
      </c>
      <c r="U139" s="33">
        <v>37</v>
      </c>
      <c r="V139" s="33" t="s">
        <v>1488</v>
      </c>
      <c r="W139" s="33">
        <v>0</v>
      </c>
      <c r="X139" s="33" t="s">
        <v>1481</v>
      </c>
    </row>
    <row r="140" spans="1:24" s="32" customFormat="1" hidden="1" x14ac:dyDescent="0.2">
      <c r="A140" s="33">
        <v>0</v>
      </c>
      <c r="B140" s="33" t="s">
        <v>1476</v>
      </c>
      <c r="C140" s="33">
        <v>23</v>
      </c>
      <c r="D140" s="33"/>
      <c r="E140" s="33" t="s">
        <v>761</v>
      </c>
      <c r="F140" s="33" t="s">
        <v>1453</v>
      </c>
      <c r="G140" s="33">
        <v>22</v>
      </c>
      <c r="H140" s="33">
        <v>8</v>
      </c>
      <c r="I140" s="33" t="s">
        <v>1486</v>
      </c>
      <c r="J140" s="33" t="s">
        <v>1429</v>
      </c>
      <c r="K140" s="33" t="s">
        <v>1487</v>
      </c>
      <c r="L140" s="33" t="s">
        <v>1428</v>
      </c>
      <c r="M140" s="33">
        <v>15637</v>
      </c>
      <c r="N140" s="33">
        <v>3</v>
      </c>
      <c r="O140" s="33">
        <v>0</v>
      </c>
      <c r="P140" s="33">
        <v>10210</v>
      </c>
      <c r="Q140" s="33">
        <v>10210</v>
      </c>
      <c r="R140" s="33" t="s">
        <v>1479</v>
      </c>
      <c r="S140" s="33" t="e">
        <f>VLOOKUP(Q140,#REF!,2,0)</f>
        <v>#REF!</v>
      </c>
      <c r="T140" s="33" t="s">
        <v>1477</v>
      </c>
      <c r="U140" s="33">
        <v>25</v>
      </c>
      <c r="V140" s="33" t="s">
        <v>1491</v>
      </c>
      <c r="W140" s="33">
        <v>0</v>
      </c>
      <c r="X140" s="33" t="s">
        <v>1481</v>
      </c>
    </row>
    <row r="141" spans="1:24" s="32" customFormat="1" hidden="1" x14ac:dyDescent="0.2">
      <c r="A141" s="33">
        <v>1</v>
      </c>
      <c r="B141" s="33" t="s">
        <v>1476</v>
      </c>
      <c r="C141" s="33">
        <v>26</v>
      </c>
      <c r="D141" s="33"/>
      <c r="E141" s="33" t="s">
        <v>761</v>
      </c>
      <c r="F141" s="33" t="s">
        <v>1453</v>
      </c>
      <c r="G141" s="33">
        <v>4</v>
      </c>
      <c r="H141" s="33">
        <v>5</v>
      </c>
      <c r="I141" s="33" t="s">
        <v>1478</v>
      </c>
      <c r="J141" s="33" t="s">
        <v>760</v>
      </c>
      <c r="K141" s="33" t="s">
        <v>1434</v>
      </c>
      <c r="L141" s="33" t="s">
        <v>1428</v>
      </c>
      <c r="M141" s="33">
        <v>13000</v>
      </c>
      <c r="N141" s="33">
        <v>1</v>
      </c>
      <c r="O141" s="33">
        <v>0</v>
      </c>
      <c r="P141" s="33">
        <v>10210</v>
      </c>
      <c r="Q141" s="33">
        <v>10210</v>
      </c>
      <c r="R141" s="33" t="s">
        <v>1479</v>
      </c>
      <c r="S141" s="33" t="e">
        <f>VLOOKUP(Q141,#REF!,2,0)</f>
        <v>#REF!</v>
      </c>
      <c r="T141" s="33" t="s">
        <v>1477</v>
      </c>
      <c r="U141" s="33">
        <v>50</v>
      </c>
      <c r="V141" s="33" t="s">
        <v>1485</v>
      </c>
      <c r="W141" s="33">
        <v>0</v>
      </c>
      <c r="X141" s="33" t="s">
        <v>1481</v>
      </c>
    </row>
    <row r="142" spans="1:24" s="32" customFormat="1" hidden="1" x14ac:dyDescent="0.2">
      <c r="A142" s="33">
        <v>2</v>
      </c>
      <c r="B142" s="33" t="s">
        <v>1476</v>
      </c>
      <c r="C142" s="33">
        <v>24</v>
      </c>
      <c r="D142" s="33"/>
      <c r="E142" s="33" t="s">
        <v>761</v>
      </c>
      <c r="F142" s="33" t="s">
        <v>1453</v>
      </c>
      <c r="G142" s="33">
        <v>12</v>
      </c>
      <c r="H142" s="33">
        <v>7</v>
      </c>
      <c r="I142" s="33" t="s">
        <v>1492</v>
      </c>
      <c r="J142" s="33" t="s">
        <v>760</v>
      </c>
      <c r="K142" s="33" t="s">
        <v>1464</v>
      </c>
      <c r="L142" s="33" t="s">
        <v>1428</v>
      </c>
      <c r="M142" s="33">
        <v>14717</v>
      </c>
      <c r="N142" s="33">
        <v>2</v>
      </c>
      <c r="O142" s="33">
        <v>0</v>
      </c>
      <c r="P142" s="33">
        <v>10210</v>
      </c>
      <c r="Q142" s="33">
        <v>10210</v>
      </c>
      <c r="R142" s="33" t="s">
        <v>1483</v>
      </c>
      <c r="S142" s="33" t="e">
        <f>VLOOKUP(Q142,#REF!,2,0)</f>
        <v>#REF!</v>
      </c>
      <c r="T142" s="33" t="s">
        <v>1477</v>
      </c>
      <c r="U142" s="33">
        <v>20</v>
      </c>
      <c r="V142" s="33" t="s">
        <v>1503</v>
      </c>
      <c r="W142" s="33">
        <v>0</v>
      </c>
      <c r="X142" s="33" t="s">
        <v>1484</v>
      </c>
    </row>
    <row r="143" spans="1:24" s="32" customFormat="1" hidden="1" x14ac:dyDescent="0.2">
      <c r="A143" s="33">
        <v>2</v>
      </c>
      <c r="B143" s="33" t="s">
        <v>1476</v>
      </c>
      <c r="C143" s="33">
        <v>22</v>
      </c>
      <c r="D143" s="33"/>
      <c r="E143" s="33" t="s">
        <v>761</v>
      </c>
      <c r="F143" s="33" t="s">
        <v>1428</v>
      </c>
      <c r="G143" s="33">
        <v>101</v>
      </c>
      <c r="H143" s="33">
        <v>1</v>
      </c>
      <c r="I143" s="33" t="s">
        <v>1492</v>
      </c>
      <c r="J143" s="33" t="s">
        <v>1434</v>
      </c>
      <c r="K143" s="33" t="s">
        <v>1495</v>
      </c>
      <c r="L143" s="33" t="s">
        <v>1428</v>
      </c>
      <c r="M143" s="33">
        <v>12500</v>
      </c>
      <c r="N143" s="33">
        <v>6</v>
      </c>
      <c r="O143" s="33">
        <v>0</v>
      </c>
      <c r="P143" s="33">
        <v>11000</v>
      </c>
      <c r="Q143" s="33">
        <v>10210</v>
      </c>
      <c r="R143" s="33" t="s">
        <v>1483</v>
      </c>
      <c r="S143" s="33" t="e">
        <f>VLOOKUP(Q143,#REF!,2,0)</f>
        <v>#REF!</v>
      </c>
      <c r="T143" s="33" t="s">
        <v>1477</v>
      </c>
      <c r="U143" s="33">
        <v>31</v>
      </c>
      <c r="V143" s="33" t="s">
        <v>1491</v>
      </c>
      <c r="W143" s="33">
        <v>0</v>
      </c>
      <c r="X143" s="33" t="s">
        <v>1481</v>
      </c>
    </row>
    <row r="144" spans="1:24" s="32" customFormat="1" hidden="1" x14ac:dyDescent="0.2">
      <c r="A144" s="33">
        <v>2</v>
      </c>
      <c r="B144" s="33" t="s">
        <v>1476</v>
      </c>
      <c r="C144" s="33">
        <v>26</v>
      </c>
      <c r="D144" s="33"/>
      <c r="E144" s="33" t="s">
        <v>761</v>
      </c>
      <c r="F144" s="33" t="s">
        <v>1453</v>
      </c>
      <c r="G144" s="33">
        <v>6</v>
      </c>
      <c r="H144" s="33">
        <v>4</v>
      </c>
      <c r="I144" s="33" t="s">
        <v>1482</v>
      </c>
      <c r="J144" s="33" t="s">
        <v>760</v>
      </c>
      <c r="K144" s="33" t="s">
        <v>1464</v>
      </c>
      <c r="L144" s="33" t="s">
        <v>1428</v>
      </c>
      <c r="M144" s="33">
        <v>20000</v>
      </c>
      <c r="N144" s="33">
        <v>2</v>
      </c>
      <c r="O144" s="33">
        <v>0</v>
      </c>
      <c r="P144" s="33">
        <v>10210</v>
      </c>
      <c r="Q144" s="33">
        <v>10210</v>
      </c>
      <c r="R144" s="33" t="s">
        <v>1483</v>
      </c>
      <c r="S144" s="33" t="e">
        <f>VLOOKUP(Q144,#REF!,2,0)</f>
        <v>#REF!</v>
      </c>
      <c r="T144" s="33" t="s">
        <v>1477</v>
      </c>
      <c r="U144" s="33">
        <v>10</v>
      </c>
      <c r="V144" s="33" t="s">
        <v>1491</v>
      </c>
      <c r="W144" s="33">
        <v>0</v>
      </c>
      <c r="X144" s="33" t="s">
        <v>1481</v>
      </c>
    </row>
    <row r="145" spans="1:24" s="32" customFormat="1" hidden="1" x14ac:dyDescent="0.2">
      <c r="A145" s="33">
        <v>3</v>
      </c>
      <c r="B145" s="33" t="s">
        <v>1476</v>
      </c>
      <c r="C145" s="33">
        <v>27</v>
      </c>
      <c r="D145" s="33"/>
      <c r="E145" s="33" t="s">
        <v>761</v>
      </c>
      <c r="F145" s="33" t="s">
        <v>1453</v>
      </c>
      <c r="G145" s="33">
        <v>27</v>
      </c>
      <c r="H145" s="33">
        <v>27</v>
      </c>
      <c r="I145" s="33" t="s">
        <v>1482</v>
      </c>
      <c r="J145" s="33" t="s">
        <v>760</v>
      </c>
      <c r="K145" s="33" t="s">
        <v>1464</v>
      </c>
      <c r="L145" s="33" t="s">
        <v>1428</v>
      </c>
      <c r="M145" s="33">
        <v>17060</v>
      </c>
      <c r="N145" s="33">
        <v>2</v>
      </c>
      <c r="O145" s="33">
        <v>0</v>
      </c>
      <c r="P145" s="33">
        <v>10210</v>
      </c>
      <c r="Q145" s="33">
        <v>10210</v>
      </c>
      <c r="R145" s="33" t="s">
        <v>1483</v>
      </c>
      <c r="S145" s="33" t="e">
        <f>VLOOKUP(Q145,#REF!,2,0)</f>
        <v>#REF!</v>
      </c>
      <c r="T145" s="33" t="s">
        <v>1477</v>
      </c>
      <c r="U145" s="33">
        <v>100</v>
      </c>
      <c r="V145" s="33" t="s">
        <v>1497</v>
      </c>
      <c r="W145" s="33">
        <v>0</v>
      </c>
      <c r="X145" s="33" t="s">
        <v>1481</v>
      </c>
    </row>
    <row r="146" spans="1:24" s="32" customFormat="1" hidden="1" x14ac:dyDescent="0.2">
      <c r="A146" s="33">
        <v>4</v>
      </c>
      <c r="B146" s="33" t="s">
        <v>1476</v>
      </c>
      <c r="C146" s="33">
        <v>25</v>
      </c>
      <c r="D146" s="33"/>
      <c r="E146" s="33" t="s">
        <v>761</v>
      </c>
      <c r="F146" s="33" t="s">
        <v>1429</v>
      </c>
      <c r="G146" s="33">
        <v>300</v>
      </c>
      <c r="H146" s="33">
        <v>3</v>
      </c>
      <c r="I146" s="33" t="s">
        <v>1482</v>
      </c>
      <c r="J146" s="33" t="s">
        <v>760</v>
      </c>
      <c r="K146" s="33" t="s">
        <v>1434</v>
      </c>
      <c r="L146" s="33" t="s">
        <v>1428</v>
      </c>
      <c r="M146" s="33">
        <v>12890</v>
      </c>
      <c r="N146" s="33">
        <v>5</v>
      </c>
      <c r="O146" s="33">
        <v>0</v>
      </c>
      <c r="P146" s="33">
        <v>10210</v>
      </c>
      <c r="Q146" s="33">
        <v>10210</v>
      </c>
      <c r="R146" s="33" t="s">
        <v>1483</v>
      </c>
      <c r="S146" s="33" t="e">
        <f>VLOOKUP(Q146,#REF!,2,0)</f>
        <v>#REF!</v>
      </c>
      <c r="T146" s="33" t="s">
        <v>1477</v>
      </c>
      <c r="U146" s="33">
        <v>7</v>
      </c>
      <c r="V146" s="33" t="s">
        <v>1503</v>
      </c>
      <c r="W146" s="33">
        <v>0</v>
      </c>
      <c r="X146" s="33" t="s">
        <v>1484</v>
      </c>
    </row>
    <row r="147" spans="1:24" s="32" customFormat="1" hidden="1" x14ac:dyDescent="0.2">
      <c r="A147" s="33">
        <v>4</v>
      </c>
      <c r="B147" s="33" t="s">
        <v>1476</v>
      </c>
      <c r="C147" s="33">
        <v>36</v>
      </c>
      <c r="D147" s="33"/>
      <c r="E147" s="33" t="s">
        <v>761</v>
      </c>
      <c r="F147" s="33" t="s">
        <v>1453</v>
      </c>
      <c r="G147" s="33">
        <v>120</v>
      </c>
      <c r="H147" s="33">
        <v>132</v>
      </c>
      <c r="I147" s="33" t="s">
        <v>1486</v>
      </c>
      <c r="J147" s="33" t="s">
        <v>760</v>
      </c>
      <c r="K147" s="33" t="s">
        <v>1487</v>
      </c>
      <c r="L147" s="33" t="s">
        <v>1428</v>
      </c>
      <c r="M147" s="33">
        <v>14150</v>
      </c>
      <c r="N147" s="33">
        <v>3</v>
      </c>
      <c r="O147" s="33">
        <v>1</v>
      </c>
      <c r="P147" s="33">
        <v>10210</v>
      </c>
      <c r="Q147" s="33">
        <v>10210</v>
      </c>
      <c r="R147" s="33" t="s">
        <v>1479</v>
      </c>
      <c r="S147" s="33" t="e">
        <f>VLOOKUP(Q147,#REF!,2,0)</f>
        <v>#REF!</v>
      </c>
      <c r="T147" s="33" t="s">
        <v>1477</v>
      </c>
      <c r="U147" s="33">
        <v>50</v>
      </c>
      <c r="V147" s="33" t="s">
        <v>1503</v>
      </c>
      <c r="W147" s="33">
        <v>0</v>
      </c>
      <c r="X147" s="33" t="s">
        <v>1484</v>
      </c>
    </row>
    <row r="148" spans="1:24" s="32" customFormat="1" hidden="1" x14ac:dyDescent="0.2">
      <c r="A148" s="33">
        <v>4</v>
      </c>
      <c r="B148" s="33" t="s">
        <v>1476</v>
      </c>
      <c r="C148" s="33">
        <v>29</v>
      </c>
      <c r="D148" s="33"/>
      <c r="E148" s="33" t="s">
        <v>761</v>
      </c>
      <c r="F148" s="33" t="s">
        <v>1453</v>
      </c>
      <c r="G148" s="33">
        <v>18</v>
      </c>
      <c r="H148" s="33">
        <v>28</v>
      </c>
      <c r="I148" s="33" t="s">
        <v>1501</v>
      </c>
      <c r="J148" s="33" t="s">
        <v>760</v>
      </c>
      <c r="K148" s="33" t="s">
        <v>1434</v>
      </c>
      <c r="L148" s="33" t="s">
        <v>760</v>
      </c>
      <c r="M148" s="33">
        <v>25000</v>
      </c>
      <c r="N148" s="33">
        <v>1</v>
      </c>
      <c r="O148" s="33">
        <v>0</v>
      </c>
      <c r="P148" s="33">
        <v>10210</v>
      </c>
      <c r="Q148" s="33">
        <v>10210</v>
      </c>
      <c r="R148" s="33" t="s">
        <v>1502</v>
      </c>
      <c r="S148" s="33" t="e">
        <f>VLOOKUP(Q148,#REF!,2,0)</f>
        <v>#REF!</v>
      </c>
      <c r="T148" s="33" t="s">
        <v>1477</v>
      </c>
      <c r="U148" s="33">
        <v>5</v>
      </c>
      <c r="V148" s="33" t="s">
        <v>1496</v>
      </c>
      <c r="W148" s="33">
        <v>0</v>
      </c>
      <c r="X148" s="33" t="s">
        <v>1481</v>
      </c>
    </row>
    <row r="149" spans="1:24" s="32" customFormat="1" hidden="1" x14ac:dyDescent="0.2">
      <c r="A149" s="33">
        <v>5</v>
      </c>
      <c r="B149" s="33" t="s">
        <v>1476</v>
      </c>
      <c r="C149" s="33">
        <v>25</v>
      </c>
      <c r="D149" s="33"/>
      <c r="E149" s="33" t="s">
        <v>761</v>
      </c>
      <c r="F149" s="33" t="s">
        <v>1453</v>
      </c>
      <c r="G149" s="33">
        <v>245</v>
      </c>
      <c r="H149" s="33">
        <v>5</v>
      </c>
      <c r="I149" s="33" t="s">
        <v>1482</v>
      </c>
      <c r="J149" s="33" t="s">
        <v>760</v>
      </c>
      <c r="K149" s="33" t="s">
        <v>1434</v>
      </c>
      <c r="L149" s="33" t="s">
        <v>1428</v>
      </c>
      <c r="M149" s="33">
        <v>17000</v>
      </c>
      <c r="N149" s="33">
        <v>3</v>
      </c>
      <c r="O149" s="33">
        <v>0</v>
      </c>
      <c r="P149" s="33">
        <v>10500</v>
      </c>
      <c r="Q149" s="33">
        <v>10210</v>
      </c>
      <c r="R149" s="33" t="s">
        <v>1483</v>
      </c>
      <c r="S149" s="33" t="e">
        <f>VLOOKUP(Q149,#REF!,2,0)</f>
        <v>#REF!</v>
      </c>
      <c r="T149" s="33" t="s">
        <v>1477</v>
      </c>
      <c r="U149" s="33">
        <v>30</v>
      </c>
      <c r="V149" s="33" t="s">
        <v>1491</v>
      </c>
      <c r="W149" s="33">
        <v>0</v>
      </c>
      <c r="X149" s="33" t="s">
        <v>1481</v>
      </c>
    </row>
    <row r="150" spans="1:24" s="32" customFormat="1" hidden="1" x14ac:dyDescent="0.2">
      <c r="A150" s="33">
        <v>6</v>
      </c>
      <c r="B150" s="33" t="s">
        <v>1476</v>
      </c>
      <c r="C150" s="33">
        <v>26</v>
      </c>
      <c r="D150" s="33"/>
      <c r="E150" s="33" t="s">
        <v>761</v>
      </c>
      <c r="F150" s="33" t="s">
        <v>760</v>
      </c>
      <c r="G150" s="33">
        <v>62</v>
      </c>
      <c r="H150" s="33">
        <v>1</v>
      </c>
      <c r="I150" s="33" t="s">
        <v>1482</v>
      </c>
      <c r="J150" s="33" t="s">
        <v>760</v>
      </c>
      <c r="K150" s="33" t="s">
        <v>1434</v>
      </c>
      <c r="L150" s="33" t="s">
        <v>1428</v>
      </c>
      <c r="M150" s="33">
        <v>12733</v>
      </c>
      <c r="N150" s="33">
        <v>4</v>
      </c>
      <c r="O150" s="33">
        <v>1</v>
      </c>
      <c r="P150" s="33">
        <v>11120</v>
      </c>
      <c r="Q150" s="33">
        <v>10210</v>
      </c>
      <c r="R150" s="33" t="s">
        <v>1493</v>
      </c>
      <c r="S150" s="33" t="e">
        <f>VLOOKUP(Q150,#REF!,2,0)</f>
        <v>#REF!</v>
      </c>
      <c r="T150" s="33" t="s">
        <v>1477</v>
      </c>
      <c r="U150" s="33">
        <v>10</v>
      </c>
      <c r="V150" s="33" t="s">
        <v>1503</v>
      </c>
      <c r="W150" s="33">
        <v>0</v>
      </c>
      <c r="X150" s="33" t="s">
        <v>1484</v>
      </c>
    </row>
    <row r="151" spans="1:24" s="32" customFormat="1" hidden="1" x14ac:dyDescent="0.2">
      <c r="A151" s="33">
        <v>6</v>
      </c>
      <c r="B151" s="33" t="s">
        <v>1476</v>
      </c>
      <c r="C151" s="33">
        <v>44</v>
      </c>
      <c r="D151" s="33"/>
      <c r="E151" s="33" t="s">
        <v>1448</v>
      </c>
      <c r="F151" s="33" t="s">
        <v>760</v>
      </c>
      <c r="G151" s="33">
        <v>120</v>
      </c>
      <c r="H151" s="33">
        <v>131</v>
      </c>
      <c r="I151" s="33" t="s">
        <v>1482</v>
      </c>
      <c r="J151" s="33" t="s">
        <v>760</v>
      </c>
      <c r="K151" s="33" t="s">
        <v>1434</v>
      </c>
      <c r="L151" s="33" t="s">
        <v>1428</v>
      </c>
      <c r="M151" s="33">
        <v>12777</v>
      </c>
      <c r="N151" s="33">
        <v>3</v>
      </c>
      <c r="O151" s="33">
        <v>2</v>
      </c>
      <c r="P151" s="33">
        <v>10210</v>
      </c>
      <c r="Q151" s="33">
        <v>10210</v>
      </c>
      <c r="R151" s="33" t="s">
        <v>1483</v>
      </c>
      <c r="S151" s="33" t="e">
        <f>VLOOKUP(Q151,#REF!,2,0)</f>
        <v>#REF!</v>
      </c>
      <c r="T151" s="33" t="s">
        <v>1477</v>
      </c>
      <c r="U151" s="33">
        <v>10</v>
      </c>
      <c r="V151" s="33" t="s">
        <v>1485</v>
      </c>
      <c r="W151" s="33">
        <v>0</v>
      </c>
      <c r="X151" s="33" t="s">
        <v>1481</v>
      </c>
    </row>
    <row r="152" spans="1:24" s="32" customFormat="1" hidden="1" x14ac:dyDescent="0.2">
      <c r="A152" s="33">
        <v>7</v>
      </c>
      <c r="B152" s="33" t="s">
        <v>1476</v>
      </c>
      <c r="C152" s="33">
        <v>26</v>
      </c>
      <c r="D152" s="33"/>
      <c r="E152" s="33" t="s">
        <v>761</v>
      </c>
      <c r="F152" s="33" t="s">
        <v>1434</v>
      </c>
      <c r="G152" s="33">
        <v>5</v>
      </c>
      <c r="H152" s="33">
        <v>5</v>
      </c>
      <c r="I152" s="33" t="s">
        <v>1492</v>
      </c>
      <c r="J152" s="33" t="s">
        <v>760</v>
      </c>
      <c r="K152" s="33" t="s">
        <v>1499</v>
      </c>
      <c r="L152" s="33" t="s">
        <v>1428</v>
      </c>
      <c r="M152" s="33">
        <v>16000</v>
      </c>
      <c r="N152" s="33">
        <v>2</v>
      </c>
      <c r="O152" s="33">
        <v>0</v>
      </c>
      <c r="P152" s="33">
        <v>10900</v>
      </c>
      <c r="Q152" s="33">
        <v>10210</v>
      </c>
      <c r="R152" s="33" t="s">
        <v>1483</v>
      </c>
      <c r="S152" s="33" t="e">
        <f>VLOOKUP(Q152,#REF!,2,0)</f>
        <v>#REF!</v>
      </c>
      <c r="T152" s="33" t="s">
        <v>1477</v>
      </c>
      <c r="U152" s="33">
        <v>1000</v>
      </c>
      <c r="V152" s="33" t="s">
        <v>1480</v>
      </c>
      <c r="W152" s="33">
        <v>0</v>
      </c>
      <c r="X152" s="33" t="s">
        <v>1484</v>
      </c>
    </row>
    <row r="153" spans="1:24" s="32" customFormat="1" hidden="1" x14ac:dyDescent="0.2">
      <c r="A153" s="33">
        <v>7</v>
      </c>
      <c r="B153" s="33" t="s">
        <v>1476</v>
      </c>
      <c r="C153" s="33">
        <v>24</v>
      </c>
      <c r="D153" s="33"/>
      <c r="E153" s="33" t="s">
        <v>761</v>
      </c>
      <c r="F153" s="33" t="s">
        <v>760</v>
      </c>
      <c r="G153" s="33">
        <v>288</v>
      </c>
      <c r="H153" s="33">
        <v>4</v>
      </c>
      <c r="I153" s="33" t="s">
        <v>1482</v>
      </c>
      <c r="J153" s="33" t="s">
        <v>760</v>
      </c>
      <c r="K153" s="33" t="s">
        <v>1507</v>
      </c>
      <c r="L153" s="33" t="s">
        <v>1428</v>
      </c>
      <c r="M153" s="33">
        <v>16500</v>
      </c>
      <c r="N153" s="33">
        <v>6</v>
      </c>
      <c r="O153" s="33">
        <v>0</v>
      </c>
      <c r="P153" s="33">
        <v>10210</v>
      </c>
      <c r="Q153" s="33">
        <v>10210</v>
      </c>
      <c r="R153" s="33" t="s">
        <v>1483</v>
      </c>
      <c r="S153" s="33" t="e">
        <f>VLOOKUP(Q153,#REF!,2,0)</f>
        <v>#REF!</v>
      </c>
      <c r="T153" s="33" t="s">
        <v>1477</v>
      </c>
      <c r="U153" s="33">
        <v>10</v>
      </c>
      <c r="V153" s="33" t="s">
        <v>1496</v>
      </c>
      <c r="W153" s="33">
        <v>0</v>
      </c>
      <c r="X153" s="33" t="s">
        <v>1484</v>
      </c>
    </row>
    <row r="154" spans="1:24" s="32" customFormat="1" hidden="1" x14ac:dyDescent="0.2">
      <c r="A154" s="33">
        <v>8</v>
      </c>
      <c r="B154" s="33" t="s">
        <v>1476</v>
      </c>
      <c r="C154" s="33">
        <v>28</v>
      </c>
      <c r="D154" s="33"/>
      <c r="E154" s="33" t="s">
        <v>761</v>
      </c>
      <c r="F154" s="33" t="s">
        <v>1453</v>
      </c>
      <c r="G154" s="33">
        <v>2</v>
      </c>
      <c r="H154" s="33">
        <v>36</v>
      </c>
      <c r="I154" s="33" t="s">
        <v>1482</v>
      </c>
      <c r="J154" s="33" t="s">
        <v>760</v>
      </c>
      <c r="K154" s="33" t="s">
        <v>1500</v>
      </c>
      <c r="L154" s="33" t="s">
        <v>1428</v>
      </c>
      <c r="M154" s="33">
        <v>20230</v>
      </c>
      <c r="N154" s="33">
        <v>2</v>
      </c>
      <c r="O154" s="33">
        <v>0</v>
      </c>
      <c r="P154" s="33">
        <v>10110</v>
      </c>
      <c r="Q154" s="33">
        <v>10210</v>
      </c>
      <c r="R154" s="33" t="s">
        <v>1483</v>
      </c>
      <c r="S154" s="33" t="e">
        <f>VLOOKUP(Q154,#REF!,2,0)</f>
        <v>#REF!</v>
      </c>
      <c r="T154" s="33" t="s">
        <v>1477</v>
      </c>
      <c r="U154" s="33">
        <v>1000</v>
      </c>
      <c r="V154" s="33" t="s">
        <v>1485</v>
      </c>
      <c r="W154" s="33">
        <v>0</v>
      </c>
      <c r="X154" s="33" t="s">
        <v>1481</v>
      </c>
    </row>
    <row r="155" spans="1:24" s="32" customFormat="1" hidden="1" x14ac:dyDescent="0.2">
      <c r="A155" s="33">
        <v>9</v>
      </c>
      <c r="B155" s="33" t="s">
        <v>1476</v>
      </c>
      <c r="C155" s="33">
        <v>43</v>
      </c>
      <c r="D155" s="33"/>
      <c r="E155" s="33" t="s">
        <v>1448</v>
      </c>
      <c r="F155" s="33" t="s">
        <v>1434</v>
      </c>
      <c r="G155" s="33">
        <v>60</v>
      </c>
      <c r="H155" s="33">
        <v>60</v>
      </c>
      <c r="I155" s="33" t="s">
        <v>1482</v>
      </c>
      <c r="J155" s="33" t="s">
        <v>760</v>
      </c>
      <c r="K155" s="33" t="s">
        <v>1499</v>
      </c>
      <c r="L155" s="33" t="s">
        <v>1428</v>
      </c>
      <c r="M155" s="33">
        <v>17845</v>
      </c>
      <c r="N155" s="33">
        <v>2</v>
      </c>
      <c r="O155" s="33">
        <v>0</v>
      </c>
      <c r="P155" s="33">
        <v>10210</v>
      </c>
      <c r="Q155" s="33">
        <v>10210</v>
      </c>
      <c r="R155" s="33" t="s">
        <v>1493</v>
      </c>
      <c r="S155" s="33" t="e">
        <f>VLOOKUP(Q155,#REF!,2,0)</f>
        <v>#REF!</v>
      </c>
      <c r="T155" s="33" t="s">
        <v>1477</v>
      </c>
      <c r="U155" s="33">
        <v>100</v>
      </c>
      <c r="V155" s="33" t="s">
        <v>1485</v>
      </c>
      <c r="W155" s="33">
        <v>0</v>
      </c>
      <c r="X155" s="33" t="s">
        <v>1481</v>
      </c>
    </row>
    <row r="156" spans="1:24" s="32" customFormat="1" hidden="1" x14ac:dyDescent="0.2">
      <c r="A156" s="33">
        <v>9</v>
      </c>
      <c r="B156" s="33" t="s">
        <v>1476</v>
      </c>
      <c r="C156" s="33">
        <v>36</v>
      </c>
      <c r="D156" s="33"/>
      <c r="E156" s="33" t="s">
        <v>761</v>
      </c>
      <c r="F156" s="33" t="s">
        <v>760</v>
      </c>
      <c r="G156" s="33">
        <v>180</v>
      </c>
      <c r="H156" s="33">
        <v>156</v>
      </c>
      <c r="I156" s="33" t="s">
        <v>1482</v>
      </c>
      <c r="J156" s="33" t="s">
        <v>760</v>
      </c>
      <c r="K156" s="33" t="s">
        <v>1460</v>
      </c>
      <c r="L156" s="33" t="s">
        <v>1428</v>
      </c>
      <c r="M156" s="33">
        <v>23890</v>
      </c>
      <c r="N156" s="33">
        <v>2</v>
      </c>
      <c r="O156" s="33">
        <v>0</v>
      </c>
      <c r="P156" s="33">
        <v>10800</v>
      </c>
      <c r="Q156" s="33">
        <v>10210</v>
      </c>
      <c r="R156" s="33" t="s">
        <v>1483</v>
      </c>
      <c r="S156" s="33" t="e">
        <f>VLOOKUP(Q156,#REF!,2,0)</f>
        <v>#REF!</v>
      </c>
      <c r="T156" s="33" t="s">
        <v>1477</v>
      </c>
      <c r="U156" s="33">
        <v>120</v>
      </c>
      <c r="V156" s="33" t="s">
        <v>1485</v>
      </c>
      <c r="W156" s="33">
        <v>0</v>
      </c>
      <c r="X156" s="33" t="s">
        <v>1481</v>
      </c>
    </row>
    <row r="157" spans="1:24" s="32" customFormat="1" hidden="1" x14ac:dyDescent="0.2">
      <c r="A157" s="33">
        <v>9</v>
      </c>
      <c r="B157" s="33" t="s">
        <v>1476</v>
      </c>
      <c r="C157" s="33">
        <v>45</v>
      </c>
      <c r="D157" s="33"/>
      <c r="E157" s="33" t="s">
        <v>761</v>
      </c>
      <c r="F157" s="33" t="s">
        <v>1453</v>
      </c>
      <c r="G157" s="33">
        <v>120</v>
      </c>
      <c r="H157" s="33">
        <v>120</v>
      </c>
      <c r="I157" s="33" t="s">
        <v>1490</v>
      </c>
      <c r="J157" s="33" t="s">
        <v>760</v>
      </c>
      <c r="K157" s="33" t="s">
        <v>1153</v>
      </c>
      <c r="L157" s="33" t="s">
        <v>1428</v>
      </c>
      <c r="M157" s="33">
        <v>25540</v>
      </c>
      <c r="N157" s="33">
        <v>2</v>
      </c>
      <c r="O157" s="33">
        <v>0</v>
      </c>
      <c r="P157" s="33">
        <v>10210</v>
      </c>
      <c r="Q157" s="33">
        <v>10210</v>
      </c>
      <c r="R157" s="33" t="s">
        <v>1479</v>
      </c>
      <c r="S157" s="33" t="e">
        <f>VLOOKUP(Q157,#REF!,2,0)</f>
        <v>#REF!</v>
      </c>
      <c r="T157" s="33" t="s">
        <v>1477</v>
      </c>
      <c r="U157" s="33">
        <v>15</v>
      </c>
      <c r="V157" s="33" t="s">
        <v>1491</v>
      </c>
      <c r="W157" s="33">
        <v>0</v>
      </c>
      <c r="X157" s="33" t="s">
        <v>1481</v>
      </c>
    </row>
    <row r="158" spans="1:24" s="32" customFormat="1" hidden="1" x14ac:dyDescent="0.2">
      <c r="A158" s="33">
        <v>10</v>
      </c>
      <c r="B158" s="33" t="s">
        <v>1476</v>
      </c>
      <c r="C158" s="33">
        <v>48</v>
      </c>
      <c r="D158" s="33"/>
      <c r="E158" s="33" t="s">
        <v>761</v>
      </c>
      <c r="F158" s="33" t="s">
        <v>1453</v>
      </c>
      <c r="G158" s="33">
        <v>36</v>
      </c>
      <c r="H158" s="33">
        <v>240</v>
      </c>
      <c r="I158" s="33" t="s">
        <v>1478</v>
      </c>
      <c r="J158" s="33" t="s">
        <v>760</v>
      </c>
      <c r="K158" s="33" t="s">
        <v>1434</v>
      </c>
      <c r="L158" s="33" t="s">
        <v>1428</v>
      </c>
      <c r="M158" s="33">
        <v>20270</v>
      </c>
      <c r="N158" s="33">
        <v>1</v>
      </c>
      <c r="O158" s="33">
        <v>0</v>
      </c>
      <c r="P158" s="33">
        <v>10600</v>
      </c>
      <c r="Q158" s="33">
        <v>10210</v>
      </c>
      <c r="R158" s="33" t="s">
        <v>1479</v>
      </c>
      <c r="S158" s="33" t="e">
        <f>VLOOKUP(Q158,#REF!,2,0)</f>
        <v>#REF!</v>
      </c>
      <c r="T158" s="33" t="s">
        <v>1477</v>
      </c>
      <c r="U158" s="33">
        <v>10</v>
      </c>
      <c r="V158" s="33" t="s">
        <v>1485</v>
      </c>
      <c r="W158" s="33">
        <v>0</v>
      </c>
      <c r="X158" s="33" t="s">
        <v>1484</v>
      </c>
    </row>
    <row r="159" spans="1:24" s="32" customFormat="1" hidden="1" x14ac:dyDescent="0.2">
      <c r="A159" s="33">
        <v>10</v>
      </c>
      <c r="B159" s="33" t="s">
        <v>1476</v>
      </c>
      <c r="C159" s="33">
        <v>45</v>
      </c>
      <c r="D159" s="33"/>
      <c r="E159" s="33" t="s">
        <v>761</v>
      </c>
      <c r="F159" s="33" t="s">
        <v>1453</v>
      </c>
      <c r="G159" s="33">
        <v>120</v>
      </c>
      <c r="H159" s="33">
        <v>192</v>
      </c>
      <c r="I159" s="33" t="s">
        <v>1486</v>
      </c>
      <c r="J159" s="33" t="s">
        <v>760</v>
      </c>
      <c r="K159" s="33" t="s">
        <v>1487</v>
      </c>
      <c r="L159" s="33" t="s">
        <v>1428</v>
      </c>
      <c r="M159" s="33">
        <v>19750</v>
      </c>
      <c r="N159" s="33">
        <v>2</v>
      </c>
      <c r="O159" s="33">
        <v>2</v>
      </c>
      <c r="P159" s="33">
        <v>10210</v>
      </c>
      <c r="Q159" s="33">
        <v>10210</v>
      </c>
      <c r="R159" s="33" t="s">
        <v>1479</v>
      </c>
      <c r="S159" s="33" t="e">
        <f>VLOOKUP(Q159,#REF!,2,0)</f>
        <v>#REF!</v>
      </c>
      <c r="T159" s="33" t="s">
        <v>1477</v>
      </c>
      <c r="U159" s="33">
        <v>200</v>
      </c>
      <c r="V159" s="33" t="s">
        <v>1503</v>
      </c>
      <c r="W159" s="33">
        <v>0</v>
      </c>
      <c r="X159" s="33" t="s">
        <v>1484</v>
      </c>
    </row>
    <row r="160" spans="1:24" s="32" customFormat="1" hidden="1" x14ac:dyDescent="0.2">
      <c r="A160" s="33">
        <v>10</v>
      </c>
      <c r="B160" s="33" t="s">
        <v>1476</v>
      </c>
      <c r="C160" s="33">
        <v>39</v>
      </c>
      <c r="D160" s="33"/>
      <c r="E160" s="33" t="s">
        <v>761</v>
      </c>
      <c r="F160" s="33" t="s">
        <v>1429</v>
      </c>
      <c r="G160" s="33">
        <v>180</v>
      </c>
      <c r="H160" s="33">
        <v>180</v>
      </c>
      <c r="I160" s="33" t="s">
        <v>1482</v>
      </c>
      <c r="J160" s="33" t="s">
        <v>760</v>
      </c>
      <c r="K160" s="33" t="s">
        <v>1495</v>
      </c>
      <c r="L160" s="33" t="s">
        <v>1428</v>
      </c>
      <c r="M160" s="33">
        <v>24800</v>
      </c>
      <c r="N160" s="33">
        <v>2</v>
      </c>
      <c r="O160" s="33">
        <v>0</v>
      </c>
      <c r="P160" s="33">
        <v>10210</v>
      </c>
      <c r="Q160" s="33">
        <v>10210</v>
      </c>
      <c r="R160" s="33" t="s">
        <v>1483</v>
      </c>
      <c r="S160" s="33" t="e">
        <f>VLOOKUP(Q160,#REF!,2,0)</f>
        <v>#REF!</v>
      </c>
      <c r="T160" s="33" t="s">
        <v>1477</v>
      </c>
      <c r="U160" s="33">
        <v>100</v>
      </c>
      <c r="V160" s="33" t="s">
        <v>1503</v>
      </c>
      <c r="W160" s="33">
        <v>0</v>
      </c>
      <c r="X160" s="33" t="s">
        <v>1484</v>
      </c>
    </row>
    <row r="161" spans="1:24" customFormat="1" hidden="1" x14ac:dyDescent="0.2">
      <c r="A161" s="31">
        <v>0</v>
      </c>
      <c r="B161" s="31" t="s">
        <v>1476</v>
      </c>
      <c r="C161" s="31">
        <v>32</v>
      </c>
      <c r="D161" s="31"/>
      <c r="E161" s="31" t="s">
        <v>761</v>
      </c>
      <c r="F161" s="31" t="s">
        <v>1429</v>
      </c>
      <c r="G161" s="31">
        <v>384</v>
      </c>
      <c r="H161" s="31">
        <v>5</v>
      </c>
      <c r="I161" s="31" t="s">
        <v>1478</v>
      </c>
      <c r="J161" s="31" t="s">
        <v>760</v>
      </c>
      <c r="K161" s="31" t="s">
        <v>1464</v>
      </c>
      <c r="L161" s="31" t="s">
        <v>1428</v>
      </c>
      <c r="M161" s="31">
        <v>13600</v>
      </c>
      <c r="N161" s="31">
        <v>4</v>
      </c>
      <c r="O161" s="31">
        <v>0</v>
      </c>
      <c r="P161" s="31">
        <v>10150</v>
      </c>
      <c r="Q161" s="31">
        <v>10220</v>
      </c>
      <c r="R161" s="31" t="s">
        <v>1479</v>
      </c>
      <c r="S161" s="31" t="e">
        <f>VLOOKUP(Q161,#REF!,2,0)</f>
        <v>#REF!</v>
      </c>
      <c r="T161" s="31" t="s">
        <v>1477</v>
      </c>
      <c r="U161" s="31">
        <v>20</v>
      </c>
      <c r="V161" s="31" t="s">
        <v>1485</v>
      </c>
      <c r="W161" s="31">
        <v>0</v>
      </c>
      <c r="X161" s="31" t="s">
        <v>1481</v>
      </c>
    </row>
    <row r="162" spans="1:24" customFormat="1" hidden="1" x14ac:dyDescent="0.2">
      <c r="A162" s="31">
        <v>0</v>
      </c>
      <c r="B162" s="31" t="s">
        <v>1476</v>
      </c>
      <c r="C162" s="31">
        <v>25</v>
      </c>
      <c r="D162" s="31"/>
      <c r="E162" s="31" t="s">
        <v>761</v>
      </c>
      <c r="F162" s="31" t="s">
        <v>1429</v>
      </c>
      <c r="G162" s="31">
        <v>36</v>
      </c>
      <c r="H162" s="31">
        <v>7</v>
      </c>
      <c r="I162" s="31" t="s">
        <v>1492</v>
      </c>
      <c r="J162" s="31" t="s">
        <v>760</v>
      </c>
      <c r="K162" s="31" t="s">
        <v>1499</v>
      </c>
      <c r="L162" s="31" t="s">
        <v>1428</v>
      </c>
      <c r="M162" s="31">
        <v>17719</v>
      </c>
      <c r="N162" s="31">
        <v>3</v>
      </c>
      <c r="O162" s="31">
        <v>0</v>
      </c>
      <c r="P162" s="31">
        <v>10900</v>
      </c>
      <c r="Q162" s="31">
        <v>10220</v>
      </c>
      <c r="R162" s="31" t="s">
        <v>1483</v>
      </c>
      <c r="S162" s="31" t="e">
        <f>VLOOKUP(Q162,#REF!,2,0)</f>
        <v>#REF!</v>
      </c>
      <c r="T162" s="31" t="s">
        <v>1477</v>
      </c>
      <c r="U162" s="31">
        <v>200</v>
      </c>
      <c r="V162" s="31" t="s">
        <v>1497</v>
      </c>
      <c r="W162" s="31">
        <v>0</v>
      </c>
      <c r="X162" s="31" t="s">
        <v>1481</v>
      </c>
    </row>
    <row r="163" spans="1:24" customFormat="1" hidden="1" x14ac:dyDescent="0.2">
      <c r="A163" s="31">
        <v>0</v>
      </c>
      <c r="B163" s="31" t="s">
        <v>1476</v>
      </c>
      <c r="C163" s="31">
        <v>32</v>
      </c>
      <c r="D163" s="31"/>
      <c r="E163" s="31" t="s">
        <v>1448</v>
      </c>
      <c r="F163" s="31" t="s">
        <v>760</v>
      </c>
      <c r="G163" s="31">
        <v>8</v>
      </c>
      <c r="H163" s="31">
        <v>22</v>
      </c>
      <c r="I163" s="31" t="s">
        <v>1501</v>
      </c>
      <c r="J163" s="31" t="s">
        <v>760</v>
      </c>
      <c r="K163" s="31" t="s">
        <v>1428</v>
      </c>
      <c r="L163" s="31" t="s">
        <v>1428</v>
      </c>
      <c r="M163" s="31">
        <v>64429</v>
      </c>
      <c r="N163" s="31">
        <v>3</v>
      </c>
      <c r="O163" s="31">
        <v>0</v>
      </c>
      <c r="P163" s="31">
        <v>10230</v>
      </c>
      <c r="Q163" s="31">
        <v>10220</v>
      </c>
      <c r="R163" s="31" t="s">
        <v>1502</v>
      </c>
      <c r="S163" s="31" t="e">
        <f>VLOOKUP(Q163,#REF!,2,0)</f>
        <v>#REF!</v>
      </c>
      <c r="T163" s="31" t="s">
        <v>1477</v>
      </c>
      <c r="U163" s="31">
        <v>4</v>
      </c>
      <c r="V163" s="31" t="s">
        <v>1480</v>
      </c>
      <c r="W163" s="31">
        <v>0</v>
      </c>
      <c r="X163" s="31" t="s">
        <v>1484</v>
      </c>
    </row>
    <row r="164" spans="1:24" customFormat="1" hidden="1" x14ac:dyDescent="0.2">
      <c r="A164" s="31">
        <v>0</v>
      </c>
      <c r="B164" s="31" t="s">
        <v>1476</v>
      </c>
      <c r="C164" s="31">
        <v>26</v>
      </c>
      <c r="D164" s="31"/>
      <c r="E164" s="31" t="s">
        <v>761</v>
      </c>
      <c r="F164" s="31" t="s">
        <v>1453</v>
      </c>
      <c r="G164" s="31">
        <v>61</v>
      </c>
      <c r="H164" s="31">
        <v>2</v>
      </c>
      <c r="I164" s="31" t="s">
        <v>1482</v>
      </c>
      <c r="J164" s="31" t="s">
        <v>760</v>
      </c>
      <c r="K164" s="31" t="s">
        <v>1464</v>
      </c>
      <c r="L164" s="31" t="s">
        <v>1428</v>
      </c>
      <c r="M164" s="31">
        <v>34839</v>
      </c>
      <c r="N164" s="31">
        <v>1</v>
      </c>
      <c r="O164" s="31">
        <v>0</v>
      </c>
      <c r="P164" s="31">
        <v>10120</v>
      </c>
      <c r="Q164" s="31">
        <v>10220</v>
      </c>
      <c r="R164" s="31" t="s">
        <v>1483</v>
      </c>
      <c r="S164" s="31" t="e">
        <f>VLOOKUP(Q164,#REF!,2,0)</f>
        <v>#REF!</v>
      </c>
      <c r="T164" s="31" t="s">
        <v>1477</v>
      </c>
      <c r="U164" s="31">
        <v>500</v>
      </c>
      <c r="V164" s="31" t="s">
        <v>1497</v>
      </c>
      <c r="W164" s="31">
        <v>0</v>
      </c>
      <c r="X164" s="31" t="s">
        <v>1484</v>
      </c>
    </row>
    <row r="165" spans="1:24" customFormat="1" hidden="1" x14ac:dyDescent="0.2">
      <c r="A165" s="31">
        <v>0</v>
      </c>
      <c r="B165" s="31" t="s">
        <v>1476</v>
      </c>
      <c r="C165" s="31">
        <v>41</v>
      </c>
      <c r="D165" s="31"/>
      <c r="E165" s="31" t="s">
        <v>1448</v>
      </c>
      <c r="F165" s="31" t="s">
        <v>1453</v>
      </c>
      <c r="G165" s="31">
        <v>125</v>
      </c>
      <c r="H165" s="31">
        <v>16</v>
      </c>
      <c r="I165" s="31" t="s">
        <v>1486</v>
      </c>
      <c r="J165" s="31" t="s">
        <v>1429</v>
      </c>
      <c r="K165" s="31" t="s">
        <v>1487</v>
      </c>
      <c r="L165" s="31" t="s">
        <v>1428</v>
      </c>
      <c r="M165" s="31">
        <v>9801</v>
      </c>
      <c r="N165" s="31">
        <v>3</v>
      </c>
      <c r="O165" s="31">
        <v>2</v>
      </c>
      <c r="P165" s="31">
        <v>10220</v>
      </c>
      <c r="Q165" s="31">
        <v>10220</v>
      </c>
      <c r="R165" s="31" t="s">
        <v>1479</v>
      </c>
      <c r="S165" s="31" t="e">
        <f>VLOOKUP(Q165,#REF!,2,0)</f>
        <v>#REF!</v>
      </c>
      <c r="T165" s="31" t="s">
        <v>1477</v>
      </c>
      <c r="U165" s="31">
        <v>100</v>
      </c>
      <c r="V165" s="31" t="s">
        <v>1497</v>
      </c>
      <c r="W165" s="31">
        <v>0</v>
      </c>
      <c r="X165" s="31" t="s">
        <v>1481</v>
      </c>
    </row>
    <row r="166" spans="1:24" customFormat="1" hidden="1" x14ac:dyDescent="0.2">
      <c r="A166" s="31">
        <v>0</v>
      </c>
      <c r="B166" s="31" t="s">
        <v>1476</v>
      </c>
      <c r="C166" s="31">
        <v>33</v>
      </c>
      <c r="D166" s="31"/>
      <c r="E166" s="31" t="s">
        <v>1448</v>
      </c>
      <c r="F166" s="31" t="s">
        <v>760</v>
      </c>
      <c r="G166" s="31">
        <v>120</v>
      </c>
      <c r="H166" s="31">
        <v>5</v>
      </c>
      <c r="I166" s="31" t="s">
        <v>1482</v>
      </c>
      <c r="J166" s="31" t="s">
        <v>760</v>
      </c>
      <c r="K166" s="31" t="s">
        <v>1153</v>
      </c>
      <c r="L166" s="31" t="s">
        <v>1428</v>
      </c>
      <c r="M166" s="31">
        <v>13000</v>
      </c>
      <c r="N166" s="31">
        <v>5</v>
      </c>
      <c r="O166" s="31">
        <v>2</v>
      </c>
      <c r="P166" s="31">
        <v>10220</v>
      </c>
      <c r="Q166" s="31">
        <v>10220</v>
      </c>
      <c r="R166" s="31" t="s">
        <v>1483</v>
      </c>
      <c r="S166" s="31" t="e">
        <f>VLOOKUP(Q166,#REF!,2,0)</f>
        <v>#REF!</v>
      </c>
      <c r="T166" s="31" t="s">
        <v>1477</v>
      </c>
      <c r="U166" s="31">
        <v>50</v>
      </c>
      <c r="V166" s="31" t="s">
        <v>1485</v>
      </c>
      <c r="W166" s="31">
        <v>0</v>
      </c>
      <c r="X166" s="31" t="s">
        <v>1484</v>
      </c>
    </row>
    <row r="167" spans="1:24" customFormat="1" hidden="1" x14ac:dyDescent="0.2">
      <c r="A167" s="31">
        <v>0</v>
      </c>
      <c r="B167" s="31" t="s">
        <v>1476</v>
      </c>
      <c r="C167" s="31">
        <v>38</v>
      </c>
      <c r="D167" s="31"/>
      <c r="E167" s="31" t="s">
        <v>761</v>
      </c>
      <c r="F167" s="31" t="s">
        <v>1428</v>
      </c>
      <c r="G167" s="31">
        <v>360</v>
      </c>
      <c r="H167" s="31">
        <v>12</v>
      </c>
      <c r="I167" s="31" t="s">
        <v>1478</v>
      </c>
      <c r="J167" s="31" t="s">
        <v>760</v>
      </c>
      <c r="K167" s="31" t="s">
        <v>1464</v>
      </c>
      <c r="L167" s="31" t="s">
        <v>1428</v>
      </c>
      <c r="M167" s="31">
        <v>12000</v>
      </c>
      <c r="N167" s="31">
        <v>2</v>
      </c>
      <c r="O167" s="31">
        <v>0</v>
      </c>
      <c r="P167" s="31">
        <v>10130</v>
      </c>
      <c r="Q167" s="31">
        <v>10220</v>
      </c>
      <c r="R167" s="31" t="s">
        <v>1479</v>
      </c>
      <c r="S167" s="31" t="e">
        <f>VLOOKUP(Q167,#REF!,2,0)</f>
        <v>#REF!</v>
      </c>
      <c r="T167" s="31" t="s">
        <v>1477</v>
      </c>
      <c r="U167" s="31">
        <v>1000</v>
      </c>
      <c r="V167" s="31" t="s">
        <v>1491</v>
      </c>
      <c r="W167" s="31">
        <v>0</v>
      </c>
      <c r="X167" s="31" t="s">
        <v>1481</v>
      </c>
    </row>
    <row r="168" spans="1:24" customFormat="1" hidden="1" x14ac:dyDescent="0.2">
      <c r="A168" s="31">
        <v>0</v>
      </c>
      <c r="B168" s="31" t="s">
        <v>1476</v>
      </c>
      <c r="C168" s="31">
        <v>27</v>
      </c>
      <c r="D168" s="31"/>
      <c r="E168" s="31" t="s">
        <v>761</v>
      </c>
      <c r="F168" s="31" t="s">
        <v>1428</v>
      </c>
      <c r="G168" s="31">
        <v>42</v>
      </c>
      <c r="H168" s="31">
        <v>13</v>
      </c>
      <c r="I168" s="31" t="s">
        <v>1482</v>
      </c>
      <c r="J168" s="31" t="s">
        <v>760</v>
      </c>
      <c r="K168" s="31" t="s">
        <v>1434</v>
      </c>
      <c r="L168" s="31" t="s">
        <v>1428</v>
      </c>
      <c r="M168" s="31">
        <v>17142</v>
      </c>
      <c r="N168" s="31">
        <v>4</v>
      </c>
      <c r="O168" s="31">
        <v>0</v>
      </c>
      <c r="P168" s="31">
        <v>10100</v>
      </c>
      <c r="Q168" s="31">
        <v>10220</v>
      </c>
      <c r="R168" s="31" t="s">
        <v>1483</v>
      </c>
      <c r="S168" s="31" t="e">
        <f>VLOOKUP(Q168,#REF!,2,0)</f>
        <v>#REF!</v>
      </c>
      <c r="T168" s="31" t="s">
        <v>1477</v>
      </c>
      <c r="U168" s="31">
        <v>162</v>
      </c>
      <c r="V168" s="31" t="s">
        <v>1496</v>
      </c>
      <c r="W168" s="31">
        <v>0</v>
      </c>
      <c r="X168" s="31" t="s">
        <v>1481</v>
      </c>
    </row>
    <row r="169" spans="1:24" customFormat="1" hidden="1" x14ac:dyDescent="0.2">
      <c r="A169" s="31">
        <v>0</v>
      </c>
      <c r="B169" s="31" t="s">
        <v>1476</v>
      </c>
      <c r="C169" s="31">
        <v>29</v>
      </c>
      <c r="D169" s="31"/>
      <c r="E169" s="31" t="s">
        <v>761</v>
      </c>
      <c r="F169" s="31" t="s">
        <v>1434</v>
      </c>
      <c r="G169" s="31">
        <v>4</v>
      </c>
      <c r="H169" s="31">
        <v>4</v>
      </c>
      <c r="I169" s="31" t="s">
        <v>1489</v>
      </c>
      <c r="J169" s="31" t="s">
        <v>760</v>
      </c>
      <c r="K169" s="31" t="s">
        <v>1434</v>
      </c>
      <c r="L169" s="31" t="s">
        <v>1428</v>
      </c>
      <c r="M169" s="31">
        <v>14600</v>
      </c>
      <c r="N169" s="31">
        <v>4</v>
      </c>
      <c r="O169" s="31">
        <v>0</v>
      </c>
      <c r="P169" s="31">
        <v>10220</v>
      </c>
      <c r="Q169" s="31">
        <v>10220</v>
      </c>
      <c r="R169" s="31" t="s">
        <v>1483</v>
      </c>
      <c r="S169" s="31" t="e">
        <f>VLOOKUP(Q169,#REF!,2,0)</f>
        <v>#REF!</v>
      </c>
      <c r="T169" s="31" t="s">
        <v>1477</v>
      </c>
      <c r="U169" s="31">
        <v>4</v>
      </c>
      <c r="V169" s="31" t="s">
        <v>1496</v>
      </c>
      <c r="W169" s="31">
        <v>0</v>
      </c>
      <c r="X169" s="31" t="s">
        <v>1481</v>
      </c>
    </row>
    <row r="170" spans="1:24" customFormat="1" hidden="1" x14ac:dyDescent="0.2">
      <c r="A170" s="31">
        <v>0</v>
      </c>
      <c r="B170" s="31" t="s">
        <v>1476</v>
      </c>
      <c r="C170" s="31">
        <v>36</v>
      </c>
      <c r="D170" s="31"/>
      <c r="E170" s="31" t="s">
        <v>1448</v>
      </c>
      <c r="F170" s="31" t="s">
        <v>1429</v>
      </c>
      <c r="G170" s="31">
        <v>347</v>
      </c>
      <c r="H170" s="31">
        <v>140</v>
      </c>
      <c r="I170" s="31" t="s">
        <v>1486</v>
      </c>
      <c r="J170" s="31" t="s">
        <v>760</v>
      </c>
      <c r="K170" s="31" t="s">
        <v>1487</v>
      </c>
      <c r="L170" s="31" t="s">
        <v>1428</v>
      </c>
      <c r="M170" s="31">
        <v>16544</v>
      </c>
      <c r="N170" s="31">
        <v>5</v>
      </c>
      <c r="O170" s="31">
        <v>0</v>
      </c>
      <c r="P170" s="31">
        <v>10220</v>
      </c>
      <c r="Q170" s="31">
        <v>10220</v>
      </c>
      <c r="R170" s="31" t="s">
        <v>1479</v>
      </c>
      <c r="S170" s="31" t="e">
        <f>VLOOKUP(Q170,#REF!,2,0)</f>
        <v>#REF!</v>
      </c>
      <c r="T170" s="31" t="s">
        <v>1477</v>
      </c>
      <c r="U170" s="31">
        <v>300</v>
      </c>
      <c r="V170" s="31" t="s">
        <v>1503</v>
      </c>
      <c r="W170" s="31">
        <v>0</v>
      </c>
      <c r="X170" s="31" t="s">
        <v>1484</v>
      </c>
    </row>
    <row r="171" spans="1:24" customFormat="1" hidden="1" x14ac:dyDescent="0.2">
      <c r="A171" s="31">
        <v>2</v>
      </c>
      <c r="B171" s="31" t="s">
        <v>1476</v>
      </c>
      <c r="C171" s="31">
        <v>41</v>
      </c>
      <c r="D171" s="31"/>
      <c r="E171" s="31" t="s">
        <v>761</v>
      </c>
      <c r="F171" s="31" t="s">
        <v>760</v>
      </c>
      <c r="G171" s="31">
        <v>222</v>
      </c>
      <c r="H171" s="31">
        <v>88</v>
      </c>
      <c r="I171" s="31" t="s">
        <v>1489</v>
      </c>
      <c r="J171" s="31" t="s">
        <v>1434</v>
      </c>
      <c r="K171" s="31" t="s">
        <v>1437</v>
      </c>
      <c r="L171" s="31" t="s">
        <v>1428</v>
      </c>
      <c r="M171" s="31">
        <v>43000</v>
      </c>
      <c r="N171" s="31">
        <v>2</v>
      </c>
      <c r="O171" s="31">
        <v>0</v>
      </c>
      <c r="P171" s="31">
        <v>10310</v>
      </c>
      <c r="Q171" s="31">
        <v>10220</v>
      </c>
      <c r="R171" s="31" t="s">
        <v>1483</v>
      </c>
      <c r="S171" s="31" t="e">
        <f>VLOOKUP(Q171,#REF!,2,0)</f>
        <v>#REF!</v>
      </c>
      <c r="T171" s="31" t="s">
        <v>1477</v>
      </c>
      <c r="U171" s="31">
        <v>20</v>
      </c>
      <c r="V171" s="31" t="s">
        <v>1496</v>
      </c>
      <c r="W171" s="31">
        <v>0</v>
      </c>
      <c r="X171" s="31" t="s">
        <v>1481</v>
      </c>
    </row>
    <row r="172" spans="1:24" customFormat="1" hidden="1" x14ac:dyDescent="0.2">
      <c r="A172" s="31">
        <v>2</v>
      </c>
      <c r="B172" s="31" t="s">
        <v>1476</v>
      </c>
      <c r="C172" s="31">
        <v>26</v>
      </c>
      <c r="D172" s="31"/>
      <c r="E172" s="31" t="s">
        <v>761</v>
      </c>
      <c r="F172" s="31" t="s">
        <v>1428</v>
      </c>
      <c r="G172" s="31">
        <v>40</v>
      </c>
      <c r="H172" s="31">
        <v>52</v>
      </c>
      <c r="I172" s="31" t="s">
        <v>1482</v>
      </c>
      <c r="J172" s="31" t="s">
        <v>760</v>
      </c>
      <c r="K172" s="31" t="s">
        <v>1487</v>
      </c>
      <c r="L172" s="31" t="s">
        <v>1428</v>
      </c>
      <c r="M172" s="31">
        <v>15500</v>
      </c>
      <c r="N172" s="31">
        <v>4</v>
      </c>
      <c r="O172" s="31">
        <v>0</v>
      </c>
      <c r="P172" s="31">
        <v>10220</v>
      </c>
      <c r="Q172" s="31">
        <v>10220</v>
      </c>
      <c r="R172" s="31" t="s">
        <v>1483</v>
      </c>
      <c r="S172" s="31" t="e">
        <f>VLOOKUP(Q172,#REF!,2,0)</f>
        <v>#REF!</v>
      </c>
      <c r="T172" s="31" t="s">
        <v>1477</v>
      </c>
      <c r="U172" s="31">
        <v>100</v>
      </c>
      <c r="V172" s="31" t="s">
        <v>1480</v>
      </c>
      <c r="W172" s="31">
        <v>0</v>
      </c>
      <c r="X172" s="31" t="s">
        <v>1481</v>
      </c>
    </row>
    <row r="173" spans="1:24" customFormat="1" hidden="1" x14ac:dyDescent="0.2">
      <c r="A173" s="31">
        <v>2</v>
      </c>
      <c r="B173" s="31" t="s">
        <v>1476</v>
      </c>
      <c r="C173" s="31">
        <v>24</v>
      </c>
      <c r="D173" s="31"/>
      <c r="E173" s="31" t="s">
        <v>761</v>
      </c>
      <c r="F173" s="31" t="s">
        <v>1429</v>
      </c>
      <c r="G173" s="31">
        <v>60</v>
      </c>
      <c r="H173" s="31">
        <v>14</v>
      </c>
      <c r="I173" s="31" t="s">
        <v>1482</v>
      </c>
      <c r="J173" s="31" t="s">
        <v>760</v>
      </c>
      <c r="K173" s="31" t="s">
        <v>1507</v>
      </c>
      <c r="L173" s="31" t="s">
        <v>1428</v>
      </c>
      <c r="M173" s="31">
        <v>27100</v>
      </c>
      <c r="N173" s="31">
        <v>2</v>
      </c>
      <c r="O173" s="31">
        <v>0</v>
      </c>
      <c r="P173" s="31">
        <v>10400</v>
      </c>
      <c r="Q173" s="31">
        <v>10220</v>
      </c>
      <c r="R173" s="31" t="s">
        <v>1483</v>
      </c>
      <c r="S173" s="31" t="e">
        <f>VLOOKUP(Q173,#REF!,2,0)</f>
        <v>#REF!</v>
      </c>
      <c r="T173" s="31" t="s">
        <v>1477</v>
      </c>
      <c r="U173" s="31">
        <v>1000</v>
      </c>
      <c r="V173" s="31" t="s">
        <v>1496</v>
      </c>
      <c r="W173" s="31">
        <v>0</v>
      </c>
      <c r="X173" s="31" t="s">
        <v>1481</v>
      </c>
    </row>
    <row r="174" spans="1:24" customFormat="1" hidden="1" x14ac:dyDescent="0.2">
      <c r="A174" s="31">
        <v>2</v>
      </c>
      <c r="B174" s="31" t="s">
        <v>1476</v>
      </c>
      <c r="C174" s="31">
        <v>42</v>
      </c>
      <c r="D174" s="31"/>
      <c r="E174" s="31" t="s">
        <v>1448</v>
      </c>
      <c r="F174" s="31" t="s">
        <v>760</v>
      </c>
      <c r="G174" s="31">
        <v>300</v>
      </c>
      <c r="H174" s="31">
        <v>2</v>
      </c>
      <c r="I174" s="31" t="s">
        <v>1501</v>
      </c>
      <c r="J174" s="31" t="s">
        <v>760</v>
      </c>
      <c r="K174" s="31" t="s">
        <v>1434</v>
      </c>
      <c r="L174" s="31" t="s">
        <v>1428</v>
      </c>
      <c r="M174" s="31">
        <v>39000</v>
      </c>
      <c r="N174" s="31">
        <v>4</v>
      </c>
      <c r="O174" s="31">
        <v>2</v>
      </c>
      <c r="P174" s="31">
        <v>11120</v>
      </c>
      <c r="Q174" s="31">
        <v>10220</v>
      </c>
      <c r="R174" s="31" t="s">
        <v>1502</v>
      </c>
      <c r="S174" s="31" t="e">
        <f>VLOOKUP(Q174,#REF!,2,0)</f>
        <v>#REF!</v>
      </c>
      <c r="T174" s="31" t="s">
        <v>1477</v>
      </c>
      <c r="U174" s="31">
        <v>200</v>
      </c>
      <c r="V174" s="31" t="s">
        <v>1494</v>
      </c>
      <c r="W174" s="31">
        <v>0</v>
      </c>
      <c r="X174" s="31" t="s">
        <v>1481</v>
      </c>
    </row>
    <row r="175" spans="1:24" customFormat="1" hidden="1" x14ac:dyDescent="0.2">
      <c r="A175" s="31">
        <v>3</v>
      </c>
      <c r="B175" s="31" t="s">
        <v>1476</v>
      </c>
      <c r="C175" s="31">
        <v>22</v>
      </c>
      <c r="D175" s="31"/>
      <c r="E175" s="31" t="s">
        <v>761</v>
      </c>
      <c r="F175" s="31" t="s">
        <v>1429</v>
      </c>
      <c r="G175" s="31">
        <v>34</v>
      </c>
      <c r="H175" s="31">
        <v>2</v>
      </c>
      <c r="I175" s="31" t="s">
        <v>1482</v>
      </c>
      <c r="J175" s="31" t="s">
        <v>760</v>
      </c>
      <c r="K175" s="31" t="s">
        <v>1464</v>
      </c>
      <c r="L175" s="31" t="s">
        <v>1428</v>
      </c>
      <c r="M175" s="31">
        <v>13500</v>
      </c>
      <c r="N175" s="31">
        <v>5</v>
      </c>
      <c r="O175" s="31">
        <v>0</v>
      </c>
      <c r="P175" s="31">
        <v>10230</v>
      </c>
      <c r="Q175" s="31">
        <v>10220</v>
      </c>
      <c r="R175" s="31" t="s">
        <v>1483</v>
      </c>
      <c r="S175" s="31" t="e">
        <f>VLOOKUP(Q175,#REF!,2,0)</f>
        <v>#REF!</v>
      </c>
      <c r="T175" s="31" t="s">
        <v>1477</v>
      </c>
      <c r="U175" s="31">
        <v>50</v>
      </c>
      <c r="V175" s="31" t="s">
        <v>1496</v>
      </c>
      <c r="W175" s="31">
        <v>0</v>
      </c>
      <c r="X175" s="31" t="s">
        <v>1481</v>
      </c>
    </row>
    <row r="176" spans="1:24" customFormat="1" hidden="1" x14ac:dyDescent="0.2">
      <c r="A176" s="31">
        <v>3</v>
      </c>
      <c r="B176" s="31" t="s">
        <v>1476</v>
      </c>
      <c r="C176" s="31">
        <v>23</v>
      </c>
      <c r="D176" s="31"/>
      <c r="E176" s="31" t="s">
        <v>761</v>
      </c>
      <c r="F176" s="31" t="s">
        <v>760</v>
      </c>
      <c r="G176" s="31">
        <v>66</v>
      </c>
      <c r="H176" s="31">
        <v>7</v>
      </c>
      <c r="I176" s="31" t="s">
        <v>1489</v>
      </c>
      <c r="J176" s="31" t="s">
        <v>760</v>
      </c>
      <c r="K176" s="31" t="s">
        <v>1434</v>
      </c>
      <c r="L176" s="31" t="s">
        <v>1428</v>
      </c>
      <c r="M176" s="31">
        <v>13443</v>
      </c>
      <c r="N176" s="31">
        <v>2</v>
      </c>
      <c r="O176" s="31">
        <v>0</v>
      </c>
      <c r="P176" s="31">
        <v>10230</v>
      </c>
      <c r="Q176" s="31">
        <v>10220</v>
      </c>
      <c r="R176" s="31" t="s">
        <v>1483</v>
      </c>
      <c r="S176" s="31" t="e">
        <f>VLOOKUP(Q176,#REF!,2,0)</f>
        <v>#REF!</v>
      </c>
      <c r="T176" s="31" t="s">
        <v>1477</v>
      </c>
      <c r="U176" s="31">
        <v>3</v>
      </c>
      <c r="V176" s="31" t="s">
        <v>1497</v>
      </c>
      <c r="W176" s="31">
        <v>0</v>
      </c>
      <c r="X176" s="31" t="s">
        <v>1484</v>
      </c>
    </row>
    <row r="177" spans="1:24" customFormat="1" hidden="1" x14ac:dyDescent="0.2">
      <c r="A177" s="31">
        <v>3</v>
      </c>
      <c r="B177" s="31" t="s">
        <v>1476</v>
      </c>
      <c r="C177" s="31">
        <v>21</v>
      </c>
      <c r="D177" s="31"/>
      <c r="E177" s="31" t="s">
        <v>761</v>
      </c>
      <c r="F177" s="31" t="s">
        <v>1434</v>
      </c>
      <c r="G177" s="31">
        <v>7</v>
      </c>
      <c r="H177" s="31">
        <v>7</v>
      </c>
      <c r="I177" s="31" t="s">
        <v>1482</v>
      </c>
      <c r="J177" s="31" t="s">
        <v>760</v>
      </c>
      <c r="K177" s="31" t="s">
        <v>1495</v>
      </c>
      <c r="L177" s="31" t="s">
        <v>1428</v>
      </c>
      <c r="M177" s="31">
        <v>12970</v>
      </c>
      <c r="N177" s="31">
        <v>1</v>
      </c>
      <c r="O177" s="31">
        <v>0</v>
      </c>
      <c r="P177" s="31">
        <v>10220</v>
      </c>
      <c r="Q177" s="31">
        <v>10220</v>
      </c>
      <c r="R177" s="31" t="s">
        <v>1483</v>
      </c>
      <c r="S177" s="31" t="e">
        <f>VLOOKUP(Q177,#REF!,2,0)</f>
        <v>#REF!</v>
      </c>
      <c r="T177" s="31" t="s">
        <v>1477</v>
      </c>
      <c r="U177" s="31">
        <v>300</v>
      </c>
      <c r="V177" s="31" t="s">
        <v>1496</v>
      </c>
      <c r="W177" s="31">
        <v>0</v>
      </c>
      <c r="X177" s="31" t="s">
        <v>1481</v>
      </c>
    </row>
    <row r="178" spans="1:24" customFormat="1" hidden="1" x14ac:dyDescent="0.2">
      <c r="A178" s="31">
        <v>4</v>
      </c>
      <c r="B178" s="31" t="s">
        <v>1476</v>
      </c>
      <c r="C178" s="31">
        <v>42</v>
      </c>
      <c r="D178" s="31"/>
      <c r="E178" s="31" t="s">
        <v>1448</v>
      </c>
      <c r="F178" s="31" t="s">
        <v>1453</v>
      </c>
      <c r="G178" s="31">
        <v>120</v>
      </c>
      <c r="H178" s="31">
        <v>120</v>
      </c>
      <c r="I178" s="31" t="s">
        <v>1490</v>
      </c>
      <c r="J178" s="31" t="s">
        <v>1429</v>
      </c>
      <c r="K178" s="31" t="s">
        <v>1428</v>
      </c>
      <c r="L178" s="31" t="s">
        <v>1428</v>
      </c>
      <c r="M178" s="31">
        <v>14157</v>
      </c>
      <c r="N178" s="31">
        <v>3</v>
      </c>
      <c r="O178" s="31">
        <v>1</v>
      </c>
      <c r="P178" s="31">
        <v>10220</v>
      </c>
      <c r="Q178" s="31">
        <v>10220</v>
      </c>
      <c r="R178" s="31" t="s">
        <v>1479</v>
      </c>
      <c r="S178" s="31" t="e">
        <f>VLOOKUP(Q178,#REF!,2,0)</f>
        <v>#REF!</v>
      </c>
      <c r="T178" s="31" t="s">
        <v>1477</v>
      </c>
      <c r="U178" s="31">
        <v>50</v>
      </c>
      <c r="V178" s="31" t="s">
        <v>1480</v>
      </c>
      <c r="W178" s="31">
        <v>0</v>
      </c>
      <c r="X178" s="31" t="s">
        <v>1484</v>
      </c>
    </row>
    <row r="179" spans="1:24" customFormat="1" hidden="1" x14ac:dyDescent="0.2">
      <c r="A179" s="31">
        <v>4</v>
      </c>
      <c r="B179" s="31" t="s">
        <v>1476</v>
      </c>
      <c r="C179" s="31">
        <v>24</v>
      </c>
      <c r="D179" s="31"/>
      <c r="E179" s="31" t="s">
        <v>761</v>
      </c>
      <c r="F179" s="31" t="s">
        <v>1429</v>
      </c>
      <c r="G179" s="31">
        <v>24</v>
      </c>
      <c r="H179" s="31">
        <v>9</v>
      </c>
      <c r="I179" s="31" t="s">
        <v>1482</v>
      </c>
      <c r="J179" s="31" t="s">
        <v>760</v>
      </c>
      <c r="K179" s="31" t="s">
        <v>1428</v>
      </c>
      <c r="L179" s="31" t="s">
        <v>760</v>
      </c>
      <c r="M179" s="31">
        <v>18000</v>
      </c>
      <c r="N179" s="31">
        <v>2</v>
      </c>
      <c r="O179" s="31">
        <v>0</v>
      </c>
      <c r="P179" s="31">
        <v>12110</v>
      </c>
      <c r="Q179" s="31">
        <v>10220</v>
      </c>
      <c r="R179" s="31" t="s">
        <v>1493</v>
      </c>
      <c r="S179" s="31" t="e">
        <f>VLOOKUP(Q179,#REF!,2,0)</f>
        <v>#REF!</v>
      </c>
      <c r="T179" s="31" t="s">
        <v>1477</v>
      </c>
      <c r="U179" s="31">
        <v>20</v>
      </c>
      <c r="V179" s="31" t="s">
        <v>1494</v>
      </c>
      <c r="W179" s="31">
        <v>0</v>
      </c>
      <c r="X179" s="31" t="s">
        <v>1484</v>
      </c>
    </row>
    <row r="180" spans="1:24" customFormat="1" hidden="1" x14ac:dyDescent="0.2">
      <c r="A180" s="31">
        <v>4</v>
      </c>
      <c r="B180" s="31" t="s">
        <v>1476</v>
      </c>
      <c r="C180" s="31">
        <v>24</v>
      </c>
      <c r="D180" s="31"/>
      <c r="E180" s="31" t="s">
        <v>761</v>
      </c>
      <c r="F180" s="31" t="s">
        <v>1453</v>
      </c>
      <c r="G180" s="31">
        <v>12</v>
      </c>
      <c r="H180" s="31">
        <v>1</v>
      </c>
      <c r="I180" s="31" t="s">
        <v>1482</v>
      </c>
      <c r="J180" s="31" t="s">
        <v>760</v>
      </c>
      <c r="K180" s="31" t="s">
        <v>1464</v>
      </c>
      <c r="L180" s="31" t="s">
        <v>1428</v>
      </c>
      <c r="M180" s="31">
        <v>16000</v>
      </c>
      <c r="N180" s="31">
        <v>2</v>
      </c>
      <c r="O180" s="31">
        <v>0</v>
      </c>
      <c r="P180" s="31">
        <v>10415</v>
      </c>
      <c r="Q180" s="31">
        <v>10220</v>
      </c>
      <c r="R180" s="31" t="s">
        <v>1483</v>
      </c>
      <c r="S180" s="31" t="e">
        <f>VLOOKUP(Q180,#REF!,2,0)</f>
        <v>#REF!</v>
      </c>
      <c r="T180" s="31" t="s">
        <v>1477</v>
      </c>
      <c r="U180" s="31">
        <v>20</v>
      </c>
      <c r="V180" s="31" t="s">
        <v>1480</v>
      </c>
      <c r="W180" s="31">
        <v>0</v>
      </c>
      <c r="X180" s="31" t="s">
        <v>1481</v>
      </c>
    </row>
    <row r="181" spans="1:24" customFormat="1" hidden="1" x14ac:dyDescent="0.2">
      <c r="A181" s="31">
        <v>4</v>
      </c>
      <c r="B181" s="31" t="s">
        <v>1476</v>
      </c>
      <c r="C181" s="31">
        <v>29</v>
      </c>
      <c r="D181" s="31"/>
      <c r="E181" s="31" t="s">
        <v>761</v>
      </c>
      <c r="F181" s="31" t="s">
        <v>1429</v>
      </c>
      <c r="G181" s="31">
        <v>3</v>
      </c>
      <c r="H181" s="31">
        <v>10</v>
      </c>
      <c r="I181" s="31" t="s">
        <v>1482</v>
      </c>
      <c r="J181" s="31" t="s">
        <v>760</v>
      </c>
      <c r="K181" s="31" t="s">
        <v>1434</v>
      </c>
      <c r="L181" s="31" t="s">
        <v>1428</v>
      </c>
      <c r="M181" s="31">
        <v>18000</v>
      </c>
      <c r="N181" s="31">
        <v>3</v>
      </c>
      <c r="O181" s="31">
        <v>0</v>
      </c>
      <c r="P181" s="31">
        <v>10230</v>
      </c>
      <c r="Q181" s="31">
        <v>10220</v>
      </c>
      <c r="R181" s="31" t="s">
        <v>1483</v>
      </c>
      <c r="S181" s="31" t="e">
        <f>VLOOKUP(Q181,#REF!,2,0)</f>
        <v>#REF!</v>
      </c>
      <c r="T181" s="31" t="s">
        <v>1477</v>
      </c>
      <c r="U181" s="31">
        <v>18</v>
      </c>
      <c r="V181" s="31" t="s">
        <v>1503</v>
      </c>
      <c r="W181" s="31">
        <v>0</v>
      </c>
      <c r="X181" s="31" t="s">
        <v>1484</v>
      </c>
    </row>
    <row r="182" spans="1:24" customFormat="1" hidden="1" x14ac:dyDescent="0.2">
      <c r="A182" s="31">
        <v>4</v>
      </c>
      <c r="B182" s="31" t="s">
        <v>1476</v>
      </c>
      <c r="C182" s="31">
        <v>30</v>
      </c>
      <c r="D182" s="31"/>
      <c r="E182" s="31" t="s">
        <v>761</v>
      </c>
      <c r="F182" s="31" t="s">
        <v>1429</v>
      </c>
      <c r="G182" s="31">
        <v>72</v>
      </c>
      <c r="H182" s="31">
        <v>44</v>
      </c>
      <c r="I182" s="31" t="s">
        <v>1478</v>
      </c>
      <c r="J182" s="31" t="s">
        <v>760</v>
      </c>
      <c r="K182" s="31" t="s">
        <v>1487</v>
      </c>
      <c r="L182" s="31" t="s">
        <v>1428</v>
      </c>
      <c r="M182" s="31">
        <v>14000</v>
      </c>
      <c r="N182" s="31">
        <v>3</v>
      </c>
      <c r="O182" s="31">
        <v>0</v>
      </c>
      <c r="P182" s="31">
        <v>10510</v>
      </c>
      <c r="Q182" s="31">
        <v>10220</v>
      </c>
      <c r="R182" s="31" t="s">
        <v>1479</v>
      </c>
      <c r="S182" s="31" t="e">
        <f>VLOOKUP(Q182,#REF!,2,0)</f>
        <v>#REF!</v>
      </c>
      <c r="T182" s="31" t="s">
        <v>1477</v>
      </c>
      <c r="U182" s="31">
        <v>150</v>
      </c>
      <c r="V182" s="31" t="s">
        <v>1485</v>
      </c>
      <c r="W182" s="31">
        <v>0</v>
      </c>
      <c r="X182" s="31" t="s">
        <v>1481</v>
      </c>
    </row>
    <row r="183" spans="1:24" customFormat="1" hidden="1" x14ac:dyDescent="0.2">
      <c r="A183" s="31">
        <v>5</v>
      </c>
      <c r="B183" s="31" t="s">
        <v>1476</v>
      </c>
      <c r="C183" s="31">
        <v>24</v>
      </c>
      <c r="D183" s="31"/>
      <c r="E183" s="31" t="s">
        <v>761</v>
      </c>
      <c r="F183" s="31" t="s">
        <v>1429</v>
      </c>
      <c r="G183" s="31">
        <v>12</v>
      </c>
      <c r="H183" s="31">
        <v>6</v>
      </c>
      <c r="I183" s="31" t="s">
        <v>1482</v>
      </c>
      <c r="J183" s="31" t="s">
        <v>760</v>
      </c>
      <c r="K183" s="31" t="s">
        <v>1434</v>
      </c>
      <c r="L183" s="31" t="s">
        <v>1428</v>
      </c>
      <c r="M183" s="31">
        <v>15408</v>
      </c>
      <c r="N183" s="31">
        <v>2</v>
      </c>
      <c r="O183" s="31">
        <v>0</v>
      </c>
      <c r="P183" s="31">
        <v>10240</v>
      </c>
      <c r="Q183" s="31">
        <v>10220</v>
      </c>
      <c r="R183" s="31" t="s">
        <v>1483</v>
      </c>
      <c r="S183" s="31" t="e">
        <f>VLOOKUP(Q183,#REF!,2,0)</f>
        <v>#REF!</v>
      </c>
      <c r="T183" s="31" t="s">
        <v>1477</v>
      </c>
      <c r="U183" s="31">
        <v>30</v>
      </c>
      <c r="V183" s="31" t="s">
        <v>1497</v>
      </c>
      <c r="W183" s="31">
        <v>0</v>
      </c>
      <c r="X183" s="31" t="s">
        <v>1481</v>
      </c>
    </row>
    <row r="184" spans="1:24" customFormat="1" hidden="1" x14ac:dyDescent="0.2">
      <c r="A184" s="31">
        <v>5</v>
      </c>
      <c r="B184" s="31" t="s">
        <v>1476</v>
      </c>
      <c r="C184" s="31">
        <v>47</v>
      </c>
      <c r="D184" s="31"/>
      <c r="E184" s="31" t="s">
        <v>1448</v>
      </c>
      <c r="F184" s="31" t="s">
        <v>760</v>
      </c>
      <c r="G184" s="31">
        <v>14</v>
      </c>
      <c r="H184" s="31">
        <v>14</v>
      </c>
      <c r="I184" s="31" t="s">
        <v>1478</v>
      </c>
      <c r="J184" s="31" t="s">
        <v>760</v>
      </c>
      <c r="K184" s="31" t="s">
        <v>1499</v>
      </c>
      <c r="L184" s="31" t="s">
        <v>1428</v>
      </c>
      <c r="M184" s="31">
        <v>25358</v>
      </c>
      <c r="N184" s="31">
        <v>3</v>
      </c>
      <c r="O184" s="31">
        <v>1</v>
      </c>
      <c r="P184" s="31">
        <v>10310</v>
      </c>
      <c r="Q184" s="31">
        <v>10220</v>
      </c>
      <c r="R184" s="31" t="s">
        <v>1479</v>
      </c>
      <c r="S184" s="31" t="e">
        <f>VLOOKUP(Q184,#REF!,2,0)</f>
        <v>#REF!</v>
      </c>
      <c r="T184" s="31" t="s">
        <v>1477</v>
      </c>
      <c r="U184" s="31">
        <v>100</v>
      </c>
      <c r="V184" s="31" t="s">
        <v>1503</v>
      </c>
      <c r="W184" s="31">
        <v>0</v>
      </c>
      <c r="X184" s="31" t="s">
        <v>1484</v>
      </c>
    </row>
    <row r="185" spans="1:24" customFormat="1" hidden="1" x14ac:dyDescent="0.2">
      <c r="A185" s="31">
        <v>5</v>
      </c>
      <c r="B185" s="31" t="s">
        <v>1476</v>
      </c>
      <c r="C185" s="31">
        <v>42</v>
      </c>
      <c r="D185" s="31"/>
      <c r="E185" s="31" t="s">
        <v>761</v>
      </c>
      <c r="F185" s="31" t="s">
        <v>1453</v>
      </c>
      <c r="G185" s="31">
        <v>26</v>
      </c>
      <c r="H185" s="31">
        <v>31</v>
      </c>
      <c r="I185" s="31" t="s">
        <v>1492</v>
      </c>
      <c r="J185" s="31" t="s">
        <v>760</v>
      </c>
      <c r="K185" s="31" t="s">
        <v>1434</v>
      </c>
      <c r="L185" s="31" t="s">
        <v>1428</v>
      </c>
      <c r="M185" s="31">
        <v>12000</v>
      </c>
      <c r="N185" s="31">
        <v>4</v>
      </c>
      <c r="O185" s="31">
        <v>0</v>
      </c>
      <c r="P185" s="31">
        <v>10220</v>
      </c>
      <c r="Q185" s="31">
        <v>10220</v>
      </c>
      <c r="R185" s="31" t="s">
        <v>1483</v>
      </c>
      <c r="S185" s="31" t="e">
        <f>VLOOKUP(Q185,#REF!,2,0)</f>
        <v>#REF!</v>
      </c>
      <c r="T185" s="31" t="s">
        <v>1477</v>
      </c>
      <c r="U185" s="31">
        <v>10</v>
      </c>
      <c r="V185" s="31" t="s">
        <v>1491</v>
      </c>
      <c r="W185" s="31">
        <v>0</v>
      </c>
      <c r="X185" s="31" t="s">
        <v>1481</v>
      </c>
    </row>
    <row r="186" spans="1:24" customFormat="1" hidden="1" x14ac:dyDescent="0.2">
      <c r="A186" s="31">
        <v>6</v>
      </c>
      <c r="B186" s="31" t="s">
        <v>1476</v>
      </c>
      <c r="C186" s="31">
        <v>22</v>
      </c>
      <c r="D186" s="31"/>
      <c r="E186" s="31" t="s">
        <v>761</v>
      </c>
      <c r="F186" s="31" t="s">
        <v>1453</v>
      </c>
      <c r="G186" s="31">
        <v>36</v>
      </c>
      <c r="H186" s="31">
        <v>41</v>
      </c>
      <c r="I186" s="31" t="s">
        <v>1492</v>
      </c>
      <c r="J186" s="31" t="s">
        <v>760</v>
      </c>
      <c r="K186" s="31" t="s">
        <v>1472</v>
      </c>
      <c r="L186" s="31" t="s">
        <v>1428</v>
      </c>
      <c r="M186" s="31">
        <v>19195</v>
      </c>
      <c r="N186" s="31">
        <v>1</v>
      </c>
      <c r="O186" s="31">
        <v>0</v>
      </c>
      <c r="P186" s="31">
        <v>10220</v>
      </c>
      <c r="Q186" s="31">
        <v>10220</v>
      </c>
      <c r="R186" s="31" t="s">
        <v>1483</v>
      </c>
      <c r="S186" s="31" t="e">
        <f>VLOOKUP(Q186,#REF!,2,0)</f>
        <v>#REF!</v>
      </c>
      <c r="T186" s="31" t="s">
        <v>1477</v>
      </c>
      <c r="U186" s="31">
        <v>100</v>
      </c>
      <c r="V186" s="31" t="s">
        <v>1503</v>
      </c>
      <c r="W186" s="31">
        <v>0</v>
      </c>
      <c r="X186" s="31" t="s">
        <v>1484</v>
      </c>
    </row>
    <row r="187" spans="1:24" customFormat="1" hidden="1" x14ac:dyDescent="0.2">
      <c r="A187" s="31">
        <v>6</v>
      </c>
      <c r="B187" s="31" t="s">
        <v>1476</v>
      </c>
      <c r="C187" s="31">
        <v>28</v>
      </c>
      <c r="D187" s="31"/>
      <c r="E187" s="31" t="s">
        <v>1448</v>
      </c>
      <c r="F187" s="31" t="s">
        <v>760</v>
      </c>
      <c r="G187" s="31">
        <v>240</v>
      </c>
      <c r="H187" s="31">
        <v>6</v>
      </c>
      <c r="I187" s="31" t="s">
        <v>1482</v>
      </c>
      <c r="J187" s="31" t="s">
        <v>760</v>
      </c>
      <c r="K187" s="31" t="s">
        <v>1460</v>
      </c>
      <c r="L187" s="31" t="s">
        <v>1428</v>
      </c>
      <c r="M187" s="31">
        <v>19092</v>
      </c>
      <c r="N187" s="31">
        <v>5</v>
      </c>
      <c r="O187" s="31">
        <v>2</v>
      </c>
      <c r="P187" s="31">
        <v>10210</v>
      </c>
      <c r="Q187" s="31">
        <v>10220</v>
      </c>
      <c r="R187" s="31" t="s">
        <v>1483</v>
      </c>
      <c r="S187" s="31" t="e">
        <f>VLOOKUP(Q187,#REF!,2,0)</f>
        <v>#REF!</v>
      </c>
      <c r="T187" s="31" t="s">
        <v>1477</v>
      </c>
      <c r="U187" s="31">
        <v>100</v>
      </c>
      <c r="V187" s="31" t="s">
        <v>1480</v>
      </c>
      <c r="W187" s="31">
        <v>0</v>
      </c>
      <c r="X187" s="31" t="s">
        <v>1484</v>
      </c>
    </row>
    <row r="188" spans="1:24" customFormat="1" hidden="1" x14ac:dyDescent="0.2">
      <c r="A188" s="31">
        <v>6</v>
      </c>
      <c r="B188" s="31" t="s">
        <v>1476</v>
      </c>
      <c r="C188" s="31">
        <v>23</v>
      </c>
      <c r="D188" s="31"/>
      <c r="E188" s="31" t="s">
        <v>761</v>
      </c>
      <c r="F188" s="31" t="s">
        <v>1428</v>
      </c>
      <c r="G188" s="31">
        <v>276</v>
      </c>
      <c r="H188" s="31">
        <v>9</v>
      </c>
      <c r="I188" s="31" t="s">
        <v>1482</v>
      </c>
      <c r="J188" s="31" t="s">
        <v>760</v>
      </c>
      <c r="K188" s="31" t="s">
        <v>1464</v>
      </c>
      <c r="L188" s="31" t="s">
        <v>1428</v>
      </c>
      <c r="M188" s="31">
        <v>18008</v>
      </c>
      <c r="N188" s="31">
        <v>3</v>
      </c>
      <c r="O188" s="31">
        <v>0</v>
      </c>
      <c r="P188" s="31">
        <v>11000</v>
      </c>
      <c r="Q188" s="31">
        <v>10220</v>
      </c>
      <c r="R188" s="31" t="s">
        <v>1483</v>
      </c>
      <c r="S188" s="31" t="e">
        <f>VLOOKUP(Q188,#REF!,2,0)</f>
        <v>#REF!</v>
      </c>
      <c r="T188" s="31" t="s">
        <v>1477</v>
      </c>
      <c r="U188" s="31">
        <v>9</v>
      </c>
      <c r="V188" s="31" t="s">
        <v>1503</v>
      </c>
      <c r="W188" s="31">
        <v>0</v>
      </c>
      <c r="X188" s="31" t="s">
        <v>1484</v>
      </c>
    </row>
    <row r="189" spans="1:24" customFormat="1" hidden="1" x14ac:dyDescent="0.2">
      <c r="A189" s="31">
        <v>7</v>
      </c>
      <c r="B189" s="31" t="s">
        <v>1476</v>
      </c>
      <c r="C189" s="31">
        <v>24</v>
      </c>
      <c r="D189" s="31"/>
      <c r="E189" s="31" t="s">
        <v>761</v>
      </c>
      <c r="F189" s="31" t="s">
        <v>1429</v>
      </c>
      <c r="G189" s="31">
        <v>36</v>
      </c>
      <c r="H189" s="31">
        <v>62</v>
      </c>
      <c r="I189" s="31" t="s">
        <v>1489</v>
      </c>
      <c r="J189" s="31" t="s">
        <v>760</v>
      </c>
      <c r="K189" s="31" t="s">
        <v>1434</v>
      </c>
      <c r="L189" s="31" t="s">
        <v>1428</v>
      </c>
      <c r="M189" s="31">
        <v>16000</v>
      </c>
      <c r="N189" s="31">
        <v>2</v>
      </c>
      <c r="O189" s="31">
        <v>0</v>
      </c>
      <c r="P189" s="31">
        <v>10220</v>
      </c>
      <c r="Q189" s="31">
        <v>10220</v>
      </c>
      <c r="R189" s="31" t="s">
        <v>1483</v>
      </c>
      <c r="S189" s="31" t="e">
        <f>VLOOKUP(Q189,#REF!,2,0)</f>
        <v>#REF!</v>
      </c>
      <c r="T189" s="31" t="s">
        <v>1477</v>
      </c>
      <c r="U189" s="31">
        <v>70</v>
      </c>
      <c r="V189" s="31" t="s">
        <v>1480</v>
      </c>
      <c r="W189" s="31">
        <v>0</v>
      </c>
      <c r="X189" s="31" t="s">
        <v>1484</v>
      </c>
    </row>
    <row r="190" spans="1:24" customFormat="1" hidden="1" x14ac:dyDescent="0.2">
      <c r="A190" s="31">
        <v>7</v>
      </c>
      <c r="B190" s="31" t="s">
        <v>1476</v>
      </c>
      <c r="C190" s="31">
        <v>23</v>
      </c>
      <c r="D190" s="31"/>
      <c r="E190" s="31" t="s">
        <v>761</v>
      </c>
      <c r="F190" s="31" t="s">
        <v>1453</v>
      </c>
      <c r="G190" s="31">
        <v>156</v>
      </c>
      <c r="H190" s="31">
        <v>5</v>
      </c>
      <c r="I190" s="31" t="s">
        <v>1482</v>
      </c>
      <c r="J190" s="31" t="s">
        <v>1434</v>
      </c>
      <c r="K190" s="31" t="s">
        <v>1472</v>
      </c>
      <c r="L190" s="31" t="s">
        <v>1428</v>
      </c>
      <c r="M190" s="31">
        <v>11500</v>
      </c>
      <c r="N190" s="31">
        <v>6</v>
      </c>
      <c r="O190" s="31">
        <v>0</v>
      </c>
      <c r="P190" s="31">
        <v>10220</v>
      </c>
      <c r="Q190" s="31">
        <v>10220</v>
      </c>
      <c r="R190" s="31" t="s">
        <v>1483</v>
      </c>
      <c r="S190" s="31" t="e">
        <f>VLOOKUP(Q190,#REF!,2,0)</f>
        <v>#REF!</v>
      </c>
      <c r="T190" s="31" t="s">
        <v>1477</v>
      </c>
      <c r="U190" s="31">
        <v>15</v>
      </c>
      <c r="V190" s="31" t="s">
        <v>1496</v>
      </c>
      <c r="W190" s="31">
        <v>0</v>
      </c>
      <c r="X190" s="31" t="s">
        <v>1481</v>
      </c>
    </row>
    <row r="191" spans="1:24" customFormat="1" hidden="1" x14ac:dyDescent="0.2">
      <c r="A191" s="31">
        <v>8</v>
      </c>
      <c r="B191" s="31" t="s">
        <v>1476</v>
      </c>
      <c r="C191" s="31">
        <v>26</v>
      </c>
      <c r="D191" s="31"/>
      <c r="E191" s="31" t="s">
        <v>761</v>
      </c>
      <c r="F191" s="31" t="s">
        <v>1434</v>
      </c>
      <c r="G191" s="31">
        <v>36</v>
      </c>
      <c r="H191" s="31">
        <v>48</v>
      </c>
      <c r="I191" s="31" t="s">
        <v>1482</v>
      </c>
      <c r="J191" s="31" t="s">
        <v>760</v>
      </c>
      <c r="K191" s="31" t="s">
        <v>1495</v>
      </c>
      <c r="L191" s="31" t="s">
        <v>1428</v>
      </c>
      <c r="M191" s="31">
        <v>18080</v>
      </c>
      <c r="N191" s="31">
        <v>2</v>
      </c>
      <c r="O191" s="31">
        <v>0</v>
      </c>
      <c r="P191" s="31">
        <v>10300</v>
      </c>
      <c r="Q191" s="31">
        <v>10220</v>
      </c>
      <c r="R191" s="31" t="s">
        <v>1483</v>
      </c>
      <c r="S191" s="31" t="e">
        <f>VLOOKUP(Q191,#REF!,2,0)</f>
        <v>#REF!</v>
      </c>
      <c r="T191" s="31" t="s">
        <v>1477</v>
      </c>
      <c r="U191" s="31">
        <v>10</v>
      </c>
      <c r="V191" s="31" t="s">
        <v>1497</v>
      </c>
      <c r="W191" s="31">
        <v>0</v>
      </c>
      <c r="X191" s="31" t="s">
        <v>1481</v>
      </c>
    </row>
    <row r="192" spans="1:24" customFormat="1" hidden="1" x14ac:dyDescent="0.2">
      <c r="A192" s="31">
        <v>8</v>
      </c>
      <c r="B192" s="31" t="s">
        <v>1476</v>
      </c>
      <c r="C192" s="31">
        <v>32</v>
      </c>
      <c r="D192" s="31"/>
      <c r="E192" s="31" t="s">
        <v>761</v>
      </c>
      <c r="F192" s="31" t="s">
        <v>760</v>
      </c>
      <c r="G192" s="31">
        <v>60</v>
      </c>
      <c r="H192" s="31">
        <v>84</v>
      </c>
      <c r="I192" s="31" t="s">
        <v>1482</v>
      </c>
      <c r="J192" s="31" t="s">
        <v>760</v>
      </c>
      <c r="K192" s="31" t="s">
        <v>1495</v>
      </c>
      <c r="L192" s="31" t="s">
        <v>1428</v>
      </c>
      <c r="M192" s="31">
        <v>8970</v>
      </c>
      <c r="N192" s="31">
        <v>4</v>
      </c>
      <c r="O192" s="31">
        <v>0</v>
      </c>
      <c r="P192" s="31">
        <v>10220</v>
      </c>
      <c r="Q192" s="31">
        <v>10220</v>
      </c>
      <c r="R192" s="31" t="s">
        <v>1483</v>
      </c>
      <c r="S192" s="31" t="e">
        <f>VLOOKUP(Q192,#REF!,2,0)</f>
        <v>#REF!</v>
      </c>
      <c r="T192" s="31" t="s">
        <v>1477</v>
      </c>
      <c r="U192" s="31">
        <v>100</v>
      </c>
      <c r="V192" s="31" t="s">
        <v>1480</v>
      </c>
      <c r="W192" s="31">
        <v>0</v>
      </c>
      <c r="X192" s="31" t="s">
        <v>1484</v>
      </c>
    </row>
    <row r="193" spans="1:24" customFormat="1" hidden="1" x14ac:dyDescent="0.2">
      <c r="A193" s="31">
        <v>8</v>
      </c>
      <c r="B193" s="31" t="s">
        <v>1476</v>
      </c>
      <c r="C193" s="31">
        <v>22</v>
      </c>
      <c r="D193" s="31"/>
      <c r="E193" s="31" t="s">
        <v>761</v>
      </c>
      <c r="F193" s="31" t="s">
        <v>1453</v>
      </c>
      <c r="G193" s="31">
        <v>1</v>
      </c>
      <c r="H193" s="31">
        <v>1</v>
      </c>
      <c r="I193" s="31" t="s">
        <v>1482</v>
      </c>
      <c r="J193" s="31" t="s">
        <v>760</v>
      </c>
      <c r="K193" s="31" t="s">
        <v>1464</v>
      </c>
      <c r="L193" s="31" t="s">
        <v>1428</v>
      </c>
      <c r="M193" s="31">
        <v>25000</v>
      </c>
      <c r="N193" s="31">
        <v>1</v>
      </c>
      <c r="O193" s="31">
        <v>0</v>
      </c>
      <c r="P193" s="31">
        <v>10220</v>
      </c>
      <c r="Q193" s="31">
        <v>10220</v>
      </c>
      <c r="R193" s="31" t="s">
        <v>1483</v>
      </c>
      <c r="S193" s="31" t="e">
        <f>VLOOKUP(Q193,#REF!,2,0)</f>
        <v>#REF!</v>
      </c>
      <c r="T193" s="31" t="s">
        <v>1477</v>
      </c>
      <c r="U193" s="31">
        <v>50</v>
      </c>
      <c r="V193" s="31" t="s">
        <v>1480</v>
      </c>
      <c r="W193" s="31">
        <v>0</v>
      </c>
      <c r="X193" s="31" t="s">
        <v>1484</v>
      </c>
    </row>
    <row r="194" spans="1:24" customFormat="1" hidden="1" x14ac:dyDescent="0.2">
      <c r="A194" s="31">
        <v>8</v>
      </c>
      <c r="B194" s="31" t="s">
        <v>1476</v>
      </c>
      <c r="C194" s="31">
        <v>42</v>
      </c>
      <c r="D194" s="31"/>
      <c r="E194" s="31" t="s">
        <v>1448</v>
      </c>
      <c r="F194" s="31" t="s">
        <v>1434</v>
      </c>
      <c r="G194" s="31">
        <v>228</v>
      </c>
      <c r="H194" s="31">
        <v>229</v>
      </c>
      <c r="I194" s="31" t="s">
        <v>1482</v>
      </c>
      <c r="J194" s="31" t="s">
        <v>760</v>
      </c>
      <c r="K194" s="31" t="s">
        <v>1495</v>
      </c>
      <c r="L194" s="31" t="s">
        <v>1428</v>
      </c>
      <c r="M194" s="31">
        <v>31450</v>
      </c>
      <c r="N194" s="31">
        <v>2</v>
      </c>
      <c r="O194" s="31">
        <v>0</v>
      </c>
      <c r="P194" s="31">
        <v>10220</v>
      </c>
      <c r="Q194" s="31">
        <v>10220</v>
      </c>
      <c r="R194" s="31" t="s">
        <v>1483</v>
      </c>
      <c r="S194" s="31" t="e">
        <f>VLOOKUP(Q194,#REF!,2,0)</f>
        <v>#REF!</v>
      </c>
      <c r="T194" s="31" t="s">
        <v>1477</v>
      </c>
      <c r="U194" s="31">
        <v>100</v>
      </c>
      <c r="V194" s="31" t="s">
        <v>1485</v>
      </c>
      <c r="W194" s="31">
        <v>0</v>
      </c>
      <c r="X194" s="31" t="s">
        <v>1484</v>
      </c>
    </row>
    <row r="195" spans="1:24" customFormat="1" hidden="1" x14ac:dyDescent="0.2">
      <c r="A195" s="31">
        <v>8</v>
      </c>
      <c r="B195" s="31" t="s">
        <v>1476</v>
      </c>
      <c r="C195" s="31">
        <v>50</v>
      </c>
      <c r="D195" s="31"/>
      <c r="E195" s="31" t="s">
        <v>1448</v>
      </c>
      <c r="F195" s="31" t="s">
        <v>760</v>
      </c>
      <c r="G195" s="31">
        <v>368</v>
      </c>
      <c r="H195" s="31">
        <v>98</v>
      </c>
      <c r="I195" s="31" t="s">
        <v>1482</v>
      </c>
      <c r="J195" s="31" t="s">
        <v>760</v>
      </c>
      <c r="K195" s="31" t="s">
        <v>1487</v>
      </c>
      <c r="L195" s="31" t="s">
        <v>1428</v>
      </c>
      <c r="M195" s="31">
        <v>23000</v>
      </c>
      <c r="N195" s="31">
        <v>5</v>
      </c>
      <c r="O195" s="31">
        <v>0</v>
      </c>
      <c r="P195" s="31">
        <v>73110</v>
      </c>
      <c r="Q195" s="31">
        <v>10220</v>
      </c>
      <c r="R195" s="31" t="s">
        <v>1483</v>
      </c>
      <c r="S195" s="31" t="e">
        <f>VLOOKUP(Q195,#REF!,2,0)</f>
        <v>#REF!</v>
      </c>
      <c r="T195" s="31" t="s">
        <v>1477</v>
      </c>
      <c r="U195" s="31">
        <v>200</v>
      </c>
      <c r="V195" s="31" t="s">
        <v>1503</v>
      </c>
      <c r="W195" s="31">
        <v>0</v>
      </c>
      <c r="X195" s="31" t="s">
        <v>1484</v>
      </c>
    </row>
    <row r="196" spans="1:24" customFormat="1" hidden="1" x14ac:dyDescent="0.2">
      <c r="A196" s="31">
        <v>9</v>
      </c>
      <c r="B196" s="31" t="s">
        <v>1476</v>
      </c>
      <c r="C196" s="31">
        <v>34</v>
      </c>
      <c r="D196" s="31"/>
      <c r="E196" s="31" t="s">
        <v>761</v>
      </c>
      <c r="F196" s="31" t="s">
        <v>760</v>
      </c>
      <c r="G196" s="31">
        <v>30</v>
      </c>
      <c r="H196" s="31">
        <v>48</v>
      </c>
      <c r="I196" s="31" t="s">
        <v>1482</v>
      </c>
      <c r="J196" s="31" t="s">
        <v>760</v>
      </c>
      <c r="K196" s="31" t="s">
        <v>1434</v>
      </c>
      <c r="L196" s="31" t="s">
        <v>1428</v>
      </c>
      <c r="M196" s="31">
        <v>28150</v>
      </c>
      <c r="N196" s="31">
        <v>2</v>
      </c>
      <c r="O196" s="31">
        <v>0</v>
      </c>
      <c r="P196" s="31">
        <v>10240</v>
      </c>
      <c r="Q196" s="31">
        <v>10220</v>
      </c>
      <c r="R196" s="31" t="s">
        <v>1483</v>
      </c>
      <c r="S196" s="31" t="e">
        <f>VLOOKUP(Q196,#REF!,2,0)</f>
        <v>#REF!</v>
      </c>
      <c r="T196" s="31" t="s">
        <v>1477</v>
      </c>
      <c r="U196" s="31">
        <v>9</v>
      </c>
      <c r="V196" s="31" t="s">
        <v>1497</v>
      </c>
      <c r="W196" s="31">
        <v>0</v>
      </c>
      <c r="X196" s="31" t="s">
        <v>1481</v>
      </c>
    </row>
    <row r="197" spans="1:24" customFormat="1" hidden="1" x14ac:dyDescent="0.2">
      <c r="A197" s="31">
        <v>9</v>
      </c>
      <c r="B197" s="31" t="s">
        <v>1476</v>
      </c>
      <c r="C197" s="31">
        <v>30</v>
      </c>
      <c r="D197" s="31"/>
      <c r="E197" s="31" t="s">
        <v>761</v>
      </c>
      <c r="F197" s="31" t="s">
        <v>760</v>
      </c>
      <c r="G197" s="31">
        <v>38</v>
      </c>
      <c r="H197" s="31">
        <v>54</v>
      </c>
      <c r="I197" s="31" t="s">
        <v>1498</v>
      </c>
      <c r="J197" s="31" t="s">
        <v>760</v>
      </c>
      <c r="K197" s="31" t="s">
        <v>1434</v>
      </c>
      <c r="L197" s="31" t="s">
        <v>1428</v>
      </c>
      <c r="M197" s="31">
        <v>55922</v>
      </c>
      <c r="N197" s="31">
        <v>3</v>
      </c>
      <c r="O197" s="31">
        <v>0</v>
      </c>
      <c r="P197" s="31">
        <v>10500</v>
      </c>
      <c r="Q197" s="31">
        <v>10220</v>
      </c>
      <c r="R197" s="31" t="s">
        <v>1483</v>
      </c>
      <c r="S197" s="31" t="e">
        <f>VLOOKUP(Q197,#REF!,2,0)</f>
        <v>#REF!</v>
      </c>
      <c r="T197" s="31" t="s">
        <v>1477</v>
      </c>
      <c r="U197" s="31">
        <v>200</v>
      </c>
      <c r="V197" s="31" t="s">
        <v>1497</v>
      </c>
      <c r="W197" s="31">
        <v>0</v>
      </c>
      <c r="X197" s="31" t="s">
        <v>1481</v>
      </c>
    </row>
    <row r="198" spans="1:24" customFormat="1" hidden="1" x14ac:dyDescent="0.2">
      <c r="A198" s="31">
        <v>9</v>
      </c>
      <c r="B198" s="31" t="s">
        <v>1476</v>
      </c>
      <c r="C198" s="31">
        <v>48</v>
      </c>
      <c r="D198" s="31"/>
      <c r="E198" s="31" t="s">
        <v>761</v>
      </c>
      <c r="F198" s="31" t="s">
        <v>760</v>
      </c>
      <c r="G198" s="31">
        <v>120</v>
      </c>
      <c r="H198" s="31">
        <v>180</v>
      </c>
      <c r="I198" s="31" t="s">
        <v>1490</v>
      </c>
      <c r="J198" s="31" t="s">
        <v>760</v>
      </c>
      <c r="K198" s="31" t="s">
        <v>1434</v>
      </c>
      <c r="L198" s="31" t="s">
        <v>1428</v>
      </c>
      <c r="M198" s="31">
        <v>19650</v>
      </c>
      <c r="N198" s="31">
        <v>4</v>
      </c>
      <c r="O198" s="31">
        <v>1</v>
      </c>
      <c r="P198" s="31">
        <v>10230</v>
      </c>
      <c r="Q198" s="31">
        <v>10220</v>
      </c>
      <c r="R198" s="31" t="s">
        <v>1479</v>
      </c>
      <c r="S198" s="31" t="e">
        <f>VLOOKUP(Q198,#REF!,2,0)</f>
        <v>#REF!</v>
      </c>
      <c r="T198" s="31" t="s">
        <v>1477</v>
      </c>
      <c r="U198" s="31">
        <v>100</v>
      </c>
      <c r="V198" s="31" t="s">
        <v>1503</v>
      </c>
      <c r="W198" s="31">
        <v>0</v>
      </c>
      <c r="X198" s="31" t="s">
        <v>1484</v>
      </c>
    </row>
    <row r="199" spans="1:24" customFormat="1" hidden="1" x14ac:dyDescent="0.2">
      <c r="A199" s="31">
        <v>10</v>
      </c>
      <c r="B199" s="31" t="s">
        <v>1476</v>
      </c>
      <c r="C199" s="31">
        <v>51</v>
      </c>
      <c r="D199" s="31"/>
      <c r="E199" s="31" t="s">
        <v>761</v>
      </c>
      <c r="F199" s="31" t="s">
        <v>760</v>
      </c>
      <c r="G199" s="31">
        <v>168</v>
      </c>
      <c r="H199" s="31">
        <v>103</v>
      </c>
      <c r="I199" s="31" t="s">
        <v>1482</v>
      </c>
      <c r="J199" s="31" t="s">
        <v>760</v>
      </c>
      <c r="K199" s="31" t="s">
        <v>1434</v>
      </c>
      <c r="L199" s="31" t="s">
        <v>1428</v>
      </c>
      <c r="M199" s="31">
        <v>14905</v>
      </c>
      <c r="N199" s="31">
        <v>1</v>
      </c>
      <c r="O199" s="31">
        <v>0</v>
      </c>
      <c r="P199" s="31">
        <v>10240</v>
      </c>
      <c r="Q199" s="31">
        <v>10220</v>
      </c>
      <c r="R199" s="31" t="s">
        <v>1483</v>
      </c>
      <c r="S199" s="31" t="e">
        <f>VLOOKUP(Q199,#REF!,2,0)</f>
        <v>#REF!</v>
      </c>
      <c r="T199" s="31" t="s">
        <v>1477</v>
      </c>
      <c r="U199" s="31">
        <v>100</v>
      </c>
      <c r="V199" s="31" t="s">
        <v>1485</v>
      </c>
      <c r="W199" s="31">
        <v>0</v>
      </c>
      <c r="X199" s="31" t="s">
        <v>1484</v>
      </c>
    </row>
    <row r="200" spans="1:24" customFormat="1" hidden="1" x14ac:dyDescent="0.2">
      <c r="A200" s="31">
        <v>0</v>
      </c>
      <c r="B200" s="31" t="s">
        <v>1476</v>
      </c>
      <c r="C200" s="31">
        <v>23</v>
      </c>
      <c r="D200" s="31"/>
      <c r="E200" s="31" t="s">
        <v>761</v>
      </c>
      <c r="F200" s="31" t="s">
        <v>1429</v>
      </c>
      <c r="G200" s="31">
        <v>144</v>
      </c>
      <c r="H200" s="31">
        <v>9</v>
      </c>
      <c r="I200" s="31" t="s">
        <v>1482</v>
      </c>
      <c r="J200" s="31" t="s">
        <v>760</v>
      </c>
      <c r="K200" s="31" t="s">
        <v>1434</v>
      </c>
      <c r="L200" s="31" t="s">
        <v>1428</v>
      </c>
      <c r="M200" s="31">
        <v>13900</v>
      </c>
      <c r="N200" s="31">
        <v>7</v>
      </c>
      <c r="O200" s="31">
        <v>0</v>
      </c>
      <c r="P200" s="31">
        <v>10230</v>
      </c>
      <c r="Q200" s="31">
        <v>10230</v>
      </c>
      <c r="R200" s="31" t="s">
        <v>1483</v>
      </c>
      <c r="S200" s="31" t="e">
        <f>VLOOKUP(Q200,#REF!,2,0)</f>
        <v>#REF!</v>
      </c>
      <c r="T200" s="31" t="s">
        <v>1477</v>
      </c>
      <c r="U200" s="31">
        <v>24</v>
      </c>
      <c r="V200" s="31" t="s">
        <v>1494</v>
      </c>
      <c r="W200" s="31">
        <v>0</v>
      </c>
      <c r="X200" s="31" t="s">
        <v>1481</v>
      </c>
    </row>
    <row r="201" spans="1:24" customFormat="1" hidden="1" x14ac:dyDescent="0.2">
      <c r="A201" s="31">
        <v>0</v>
      </c>
      <c r="B201" s="31" t="s">
        <v>1476</v>
      </c>
      <c r="C201" s="31">
        <v>31</v>
      </c>
      <c r="D201" s="31"/>
      <c r="E201" s="31" t="s">
        <v>761</v>
      </c>
      <c r="F201" s="31" t="s">
        <v>760</v>
      </c>
      <c r="G201" s="31">
        <v>36</v>
      </c>
      <c r="H201" s="31">
        <v>9</v>
      </c>
      <c r="I201" s="31" t="s">
        <v>1482</v>
      </c>
      <c r="J201" s="31" t="s">
        <v>760</v>
      </c>
      <c r="K201" s="31" t="s">
        <v>1499</v>
      </c>
      <c r="L201" s="31" t="s">
        <v>1428</v>
      </c>
      <c r="M201" s="31">
        <v>40000</v>
      </c>
      <c r="N201" s="31">
        <v>4</v>
      </c>
      <c r="O201" s="31">
        <v>0</v>
      </c>
      <c r="P201" s="31">
        <v>10800</v>
      </c>
      <c r="Q201" s="31">
        <v>10230</v>
      </c>
      <c r="R201" s="31" t="s">
        <v>1493</v>
      </c>
      <c r="S201" s="31" t="e">
        <f>VLOOKUP(Q201,#REF!,2,0)</f>
        <v>#REF!</v>
      </c>
      <c r="T201" s="31" t="s">
        <v>1477</v>
      </c>
      <c r="U201" s="31">
        <v>10</v>
      </c>
      <c r="V201" s="31" t="s">
        <v>1503</v>
      </c>
      <c r="W201" s="31">
        <v>0</v>
      </c>
      <c r="X201" s="31" t="s">
        <v>1484</v>
      </c>
    </row>
    <row r="202" spans="1:24" customFormat="1" hidden="1" x14ac:dyDescent="0.2">
      <c r="A202" s="31">
        <v>0</v>
      </c>
      <c r="B202" s="31" t="s">
        <v>1476</v>
      </c>
      <c r="C202" s="31">
        <v>29</v>
      </c>
      <c r="D202" s="31"/>
      <c r="E202" s="31" t="s">
        <v>761</v>
      </c>
      <c r="F202" s="31" t="s">
        <v>1453</v>
      </c>
      <c r="G202" s="31">
        <v>2</v>
      </c>
      <c r="H202" s="31">
        <v>2</v>
      </c>
      <c r="I202" s="31" t="s">
        <v>1486</v>
      </c>
      <c r="J202" s="31" t="s">
        <v>1429</v>
      </c>
      <c r="K202" s="31" t="s">
        <v>1487</v>
      </c>
      <c r="L202" s="31" t="s">
        <v>1428</v>
      </c>
      <c r="M202" s="31">
        <v>11508</v>
      </c>
      <c r="N202" s="31">
        <v>2</v>
      </c>
      <c r="O202" s="31">
        <v>0</v>
      </c>
      <c r="P202" s="31">
        <v>10230</v>
      </c>
      <c r="Q202" s="31">
        <v>10230</v>
      </c>
      <c r="R202" s="31" t="s">
        <v>1479</v>
      </c>
      <c r="S202" s="31" t="e">
        <f>VLOOKUP(Q202,#REF!,2,0)</f>
        <v>#REF!</v>
      </c>
      <c r="T202" s="31" t="s">
        <v>1477</v>
      </c>
      <c r="U202" s="31">
        <v>10</v>
      </c>
      <c r="V202" s="31" t="s">
        <v>1480</v>
      </c>
      <c r="W202" s="31">
        <v>0</v>
      </c>
      <c r="X202" s="31" t="s">
        <v>1481</v>
      </c>
    </row>
    <row r="203" spans="1:24" customFormat="1" hidden="1" x14ac:dyDescent="0.2">
      <c r="A203" s="31">
        <v>1</v>
      </c>
      <c r="B203" s="31" t="s">
        <v>1476</v>
      </c>
      <c r="C203" s="31">
        <v>27</v>
      </c>
      <c r="D203" s="31"/>
      <c r="E203" s="31" t="s">
        <v>761</v>
      </c>
      <c r="F203" s="31" t="s">
        <v>1429</v>
      </c>
      <c r="G203" s="31">
        <v>12</v>
      </c>
      <c r="H203" s="31">
        <v>18</v>
      </c>
      <c r="I203" s="31" t="s">
        <v>1490</v>
      </c>
      <c r="J203" s="31" t="s">
        <v>1429</v>
      </c>
      <c r="K203" s="31" t="s">
        <v>1506</v>
      </c>
      <c r="L203" s="31" t="s">
        <v>1428</v>
      </c>
      <c r="M203" s="31">
        <v>13154</v>
      </c>
      <c r="N203" s="31">
        <v>3</v>
      </c>
      <c r="O203" s="31">
        <v>0</v>
      </c>
      <c r="P203" s="31">
        <v>10210</v>
      </c>
      <c r="Q203" s="31">
        <v>10230</v>
      </c>
      <c r="R203" s="31" t="s">
        <v>1479</v>
      </c>
      <c r="S203" s="31" t="e">
        <f>VLOOKUP(Q203,#REF!,2,0)</f>
        <v>#REF!</v>
      </c>
      <c r="T203" s="31" t="s">
        <v>1477</v>
      </c>
      <c r="U203" s="31">
        <v>26</v>
      </c>
      <c r="V203" s="31" t="s">
        <v>1485</v>
      </c>
      <c r="W203" s="31">
        <v>0</v>
      </c>
      <c r="X203" s="31" t="s">
        <v>1481</v>
      </c>
    </row>
    <row r="204" spans="1:24" customFormat="1" hidden="1" x14ac:dyDescent="0.2">
      <c r="A204" s="31">
        <v>1</v>
      </c>
      <c r="B204" s="31" t="s">
        <v>1476</v>
      </c>
      <c r="C204" s="31">
        <v>27</v>
      </c>
      <c r="D204" s="31"/>
      <c r="E204" s="31" t="s">
        <v>1448</v>
      </c>
      <c r="F204" s="31" t="s">
        <v>1453</v>
      </c>
      <c r="G204" s="31">
        <v>8</v>
      </c>
      <c r="H204" s="31">
        <v>7</v>
      </c>
      <c r="I204" s="31" t="s">
        <v>1482</v>
      </c>
      <c r="J204" s="31" t="s">
        <v>760</v>
      </c>
      <c r="K204" s="31" t="s">
        <v>1434</v>
      </c>
      <c r="L204" s="31" t="s">
        <v>1428</v>
      </c>
      <c r="M204" s="31">
        <v>14800</v>
      </c>
      <c r="N204" s="31">
        <v>2</v>
      </c>
      <c r="O204" s="31">
        <v>2</v>
      </c>
      <c r="P204" s="31">
        <v>10220</v>
      </c>
      <c r="Q204" s="31">
        <v>10230</v>
      </c>
      <c r="R204" s="31" t="s">
        <v>1483</v>
      </c>
      <c r="S204" s="31" t="e">
        <f>VLOOKUP(Q204,#REF!,2,0)</f>
        <v>#REF!</v>
      </c>
      <c r="T204" s="31" t="s">
        <v>1477</v>
      </c>
      <c r="U204" s="31">
        <v>100</v>
      </c>
      <c r="V204" s="31" t="s">
        <v>1494</v>
      </c>
      <c r="W204" s="31">
        <v>0</v>
      </c>
      <c r="X204" s="31" t="s">
        <v>1481</v>
      </c>
    </row>
    <row r="205" spans="1:24" customFormat="1" hidden="1" x14ac:dyDescent="0.2">
      <c r="A205" s="31">
        <v>1</v>
      </c>
      <c r="B205" s="31" t="s">
        <v>1476</v>
      </c>
      <c r="C205" s="31">
        <v>32</v>
      </c>
      <c r="D205" s="31"/>
      <c r="E205" s="31" t="s">
        <v>761</v>
      </c>
      <c r="F205" s="31" t="s">
        <v>1453</v>
      </c>
      <c r="G205" s="31">
        <v>72</v>
      </c>
      <c r="H205" s="31">
        <v>15</v>
      </c>
      <c r="I205" s="31" t="s">
        <v>1486</v>
      </c>
      <c r="J205" s="31" t="s">
        <v>1429</v>
      </c>
      <c r="K205" s="31" t="s">
        <v>1464</v>
      </c>
      <c r="L205" s="31" t="s">
        <v>1428</v>
      </c>
      <c r="M205" s="31">
        <v>12000</v>
      </c>
      <c r="N205" s="31">
        <v>3</v>
      </c>
      <c r="O205" s="31">
        <v>0</v>
      </c>
      <c r="P205" s="31">
        <v>10230</v>
      </c>
      <c r="Q205" s="31">
        <v>10230</v>
      </c>
      <c r="R205" s="31" t="s">
        <v>1479</v>
      </c>
      <c r="S205" s="31" t="e">
        <f>VLOOKUP(Q205,#REF!,2,0)</f>
        <v>#REF!</v>
      </c>
      <c r="T205" s="31" t="s">
        <v>1477</v>
      </c>
      <c r="U205" s="31">
        <v>40</v>
      </c>
      <c r="V205" s="31" t="s">
        <v>1496</v>
      </c>
      <c r="W205" s="31">
        <v>0</v>
      </c>
      <c r="X205" s="31" t="s">
        <v>1484</v>
      </c>
    </row>
    <row r="206" spans="1:24" customFormat="1" hidden="1" x14ac:dyDescent="0.2">
      <c r="A206" s="31">
        <v>2</v>
      </c>
      <c r="B206" s="31" t="s">
        <v>1476</v>
      </c>
      <c r="C206" s="31">
        <v>20</v>
      </c>
      <c r="D206" s="31"/>
      <c r="E206" s="31" t="s">
        <v>1448</v>
      </c>
      <c r="F206" s="31" t="s">
        <v>1434</v>
      </c>
      <c r="G206" s="31">
        <v>24</v>
      </c>
      <c r="H206" s="31">
        <v>15</v>
      </c>
      <c r="I206" s="31" t="s">
        <v>1492</v>
      </c>
      <c r="J206" s="31" t="s">
        <v>760</v>
      </c>
      <c r="K206" s="31" t="s">
        <v>1434</v>
      </c>
      <c r="L206" s="31" t="s">
        <v>1428</v>
      </c>
      <c r="M206" s="31">
        <v>10800</v>
      </c>
      <c r="N206" s="31">
        <v>1</v>
      </c>
      <c r="O206" s="31">
        <v>0</v>
      </c>
      <c r="P206" s="31">
        <v>10230</v>
      </c>
      <c r="Q206" s="31">
        <v>10230</v>
      </c>
      <c r="R206" s="31" t="s">
        <v>1483</v>
      </c>
      <c r="S206" s="31" t="e">
        <f>VLOOKUP(Q206,#REF!,2,0)</f>
        <v>#REF!</v>
      </c>
      <c r="T206" s="31" t="s">
        <v>1477</v>
      </c>
      <c r="U206" s="31">
        <v>10</v>
      </c>
      <c r="V206" s="31" t="s">
        <v>1480</v>
      </c>
      <c r="W206" s="31">
        <v>0</v>
      </c>
      <c r="X206" s="31" t="s">
        <v>1484</v>
      </c>
    </row>
    <row r="207" spans="1:24" customFormat="1" hidden="1" x14ac:dyDescent="0.2">
      <c r="A207" s="31">
        <v>2</v>
      </c>
      <c r="B207" s="31" t="s">
        <v>1476</v>
      </c>
      <c r="C207" s="31">
        <v>21</v>
      </c>
      <c r="D207" s="31"/>
      <c r="E207" s="31" t="s">
        <v>761</v>
      </c>
      <c r="F207" s="31" t="s">
        <v>1453</v>
      </c>
      <c r="G207" s="31">
        <v>12</v>
      </c>
      <c r="H207" s="31">
        <v>10</v>
      </c>
      <c r="I207" s="31" t="s">
        <v>1486</v>
      </c>
      <c r="J207" s="31" t="s">
        <v>760</v>
      </c>
      <c r="K207" s="31" t="s">
        <v>1487</v>
      </c>
      <c r="L207" s="31" t="s">
        <v>1428</v>
      </c>
      <c r="M207" s="31">
        <v>16439</v>
      </c>
      <c r="N207" s="31">
        <v>3</v>
      </c>
      <c r="O207" s="31">
        <v>0</v>
      </c>
      <c r="P207" s="31">
        <v>10230</v>
      </c>
      <c r="Q207" s="31">
        <v>10230</v>
      </c>
      <c r="R207" s="31" t="s">
        <v>1479</v>
      </c>
      <c r="S207" s="31" t="e">
        <f>VLOOKUP(Q207,#REF!,2,0)</f>
        <v>#REF!</v>
      </c>
      <c r="T207" s="31" t="s">
        <v>1477</v>
      </c>
      <c r="U207" s="31">
        <v>360</v>
      </c>
      <c r="V207" s="31" t="s">
        <v>1497</v>
      </c>
      <c r="W207" s="31">
        <v>0</v>
      </c>
      <c r="X207" s="31" t="s">
        <v>1484</v>
      </c>
    </row>
    <row r="208" spans="1:24" customFormat="1" hidden="1" x14ac:dyDescent="0.2">
      <c r="A208" s="31">
        <v>3</v>
      </c>
      <c r="B208" s="31" t="s">
        <v>1476</v>
      </c>
      <c r="C208" s="31">
        <v>24</v>
      </c>
      <c r="D208" s="31"/>
      <c r="E208" s="31" t="s">
        <v>761</v>
      </c>
      <c r="F208" s="31" t="s">
        <v>1453</v>
      </c>
      <c r="G208" s="31">
        <v>14</v>
      </c>
      <c r="H208" s="31">
        <v>18</v>
      </c>
      <c r="I208" s="31" t="s">
        <v>1490</v>
      </c>
      <c r="J208" s="31" t="s">
        <v>760</v>
      </c>
      <c r="K208" s="31" t="s">
        <v>1464</v>
      </c>
      <c r="L208" s="31" t="s">
        <v>1428</v>
      </c>
      <c r="M208" s="31">
        <v>11208</v>
      </c>
      <c r="N208" s="31">
        <v>2</v>
      </c>
      <c r="O208" s="31">
        <v>0</v>
      </c>
      <c r="P208" s="31">
        <v>12150</v>
      </c>
      <c r="Q208" s="31">
        <v>10230</v>
      </c>
      <c r="R208" s="31" t="s">
        <v>1479</v>
      </c>
      <c r="S208" s="31" t="e">
        <f>VLOOKUP(Q208,#REF!,2,0)</f>
        <v>#REF!</v>
      </c>
      <c r="T208" s="31" t="s">
        <v>1477</v>
      </c>
      <c r="U208" s="31">
        <v>16</v>
      </c>
      <c r="V208" s="31" t="s">
        <v>1497</v>
      </c>
      <c r="W208" s="31">
        <v>0</v>
      </c>
      <c r="X208" s="31" t="s">
        <v>1481</v>
      </c>
    </row>
    <row r="209" spans="1:24" customFormat="1" hidden="1" x14ac:dyDescent="0.2">
      <c r="A209" s="31">
        <v>3</v>
      </c>
      <c r="B209" s="31" t="s">
        <v>1476</v>
      </c>
      <c r="C209" s="31">
        <v>46</v>
      </c>
      <c r="D209" s="31"/>
      <c r="E209" s="31" t="s">
        <v>761</v>
      </c>
      <c r="F209" s="31" t="s">
        <v>1434</v>
      </c>
      <c r="G209" s="31">
        <v>43</v>
      </c>
      <c r="H209" s="31">
        <v>43</v>
      </c>
      <c r="I209" s="31" t="s">
        <v>1482</v>
      </c>
      <c r="J209" s="31" t="s">
        <v>760</v>
      </c>
      <c r="K209" s="31" t="s">
        <v>1434</v>
      </c>
      <c r="L209" s="31" t="s">
        <v>1428</v>
      </c>
      <c r="M209" s="31">
        <v>16450</v>
      </c>
      <c r="N209" s="31">
        <v>1</v>
      </c>
      <c r="O209" s="31">
        <v>0</v>
      </c>
      <c r="P209" s="31">
        <v>10230</v>
      </c>
      <c r="Q209" s="31">
        <v>10230</v>
      </c>
      <c r="R209" s="31" t="s">
        <v>1483</v>
      </c>
      <c r="S209" s="31" t="e">
        <f>VLOOKUP(Q209,#REF!,2,0)</f>
        <v>#REF!</v>
      </c>
      <c r="T209" s="31" t="s">
        <v>1477</v>
      </c>
      <c r="U209" s="31">
        <v>10</v>
      </c>
      <c r="V209" s="31" t="s">
        <v>1503</v>
      </c>
      <c r="W209" s="31">
        <v>0</v>
      </c>
      <c r="X209" s="31" t="s">
        <v>1481</v>
      </c>
    </row>
    <row r="210" spans="1:24" customFormat="1" hidden="1" x14ac:dyDescent="0.2">
      <c r="A210" s="31">
        <v>3</v>
      </c>
      <c r="B210" s="31" t="s">
        <v>1476</v>
      </c>
      <c r="C210" s="31">
        <v>26</v>
      </c>
      <c r="D210" s="31"/>
      <c r="E210" s="31" t="s">
        <v>761</v>
      </c>
      <c r="F210" s="31" t="s">
        <v>1453</v>
      </c>
      <c r="G210" s="31">
        <v>243</v>
      </c>
      <c r="H210" s="31">
        <v>7</v>
      </c>
      <c r="I210" s="31" t="s">
        <v>1490</v>
      </c>
      <c r="J210" s="31" t="s">
        <v>760</v>
      </c>
      <c r="K210" s="31" t="s">
        <v>1434</v>
      </c>
      <c r="L210" s="31" t="s">
        <v>1428</v>
      </c>
      <c r="M210" s="31">
        <v>20000</v>
      </c>
      <c r="N210" s="31">
        <v>4</v>
      </c>
      <c r="O210" s="31">
        <v>0</v>
      </c>
      <c r="P210" s="31">
        <v>10230</v>
      </c>
      <c r="Q210" s="31">
        <v>10230</v>
      </c>
      <c r="R210" s="31" t="s">
        <v>1479</v>
      </c>
      <c r="S210" s="31" t="e">
        <f>VLOOKUP(Q210,#REF!,2,0)</f>
        <v>#REF!</v>
      </c>
      <c r="T210" s="31" t="s">
        <v>1477</v>
      </c>
      <c r="U210" s="31">
        <v>36</v>
      </c>
      <c r="V210" s="31" t="s">
        <v>1503</v>
      </c>
      <c r="W210" s="31">
        <v>0</v>
      </c>
      <c r="X210" s="31" t="s">
        <v>1481</v>
      </c>
    </row>
    <row r="211" spans="1:24" customFormat="1" hidden="1" x14ac:dyDescent="0.2">
      <c r="A211" s="31">
        <v>4</v>
      </c>
      <c r="B211" s="31" t="s">
        <v>1476</v>
      </c>
      <c r="C211" s="31">
        <v>25</v>
      </c>
      <c r="D211" s="31"/>
      <c r="E211" s="31" t="s">
        <v>761</v>
      </c>
      <c r="F211" s="31" t="s">
        <v>1428</v>
      </c>
      <c r="G211" s="31">
        <v>240</v>
      </c>
      <c r="H211" s="31">
        <v>41</v>
      </c>
      <c r="I211" s="31" t="s">
        <v>1482</v>
      </c>
      <c r="J211" s="31" t="s">
        <v>760</v>
      </c>
      <c r="K211" s="31" t="s">
        <v>1434</v>
      </c>
      <c r="L211" s="31" t="s">
        <v>1428</v>
      </c>
      <c r="M211" s="31">
        <v>17700</v>
      </c>
      <c r="N211" s="31">
        <v>4</v>
      </c>
      <c r="O211" s="31">
        <v>0</v>
      </c>
      <c r="P211" s="31">
        <v>10250</v>
      </c>
      <c r="Q211" s="31">
        <v>10230</v>
      </c>
      <c r="R211" s="31" t="s">
        <v>1483</v>
      </c>
      <c r="S211" s="31" t="e">
        <f>VLOOKUP(Q211,#REF!,2,0)</f>
        <v>#REF!</v>
      </c>
      <c r="T211" s="31" t="s">
        <v>1477</v>
      </c>
      <c r="U211" s="31">
        <v>60</v>
      </c>
      <c r="V211" s="31" t="s">
        <v>1497</v>
      </c>
      <c r="W211" s="31">
        <v>0</v>
      </c>
      <c r="X211" s="31" t="s">
        <v>1481</v>
      </c>
    </row>
    <row r="212" spans="1:24" customFormat="1" hidden="1" x14ac:dyDescent="0.2">
      <c r="A212" s="31">
        <v>4</v>
      </c>
      <c r="B212" s="31" t="s">
        <v>1476</v>
      </c>
      <c r="C212" s="31">
        <v>29</v>
      </c>
      <c r="D212" s="31"/>
      <c r="E212" s="31" t="s">
        <v>761</v>
      </c>
      <c r="F212" s="31" t="s">
        <v>760</v>
      </c>
      <c r="G212" s="31">
        <v>15</v>
      </c>
      <c r="H212" s="31">
        <v>7</v>
      </c>
      <c r="I212" s="31" t="s">
        <v>1482</v>
      </c>
      <c r="J212" s="31" t="s">
        <v>1434</v>
      </c>
      <c r="K212" s="31" t="s">
        <v>1464</v>
      </c>
      <c r="L212" s="31" t="s">
        <v>1428</v>
      </c>
      <c r="M212" s="31">
        <v>19598</v>
      </c>
      <c r="N212" s="31">
        <v>2</v>
      </c>
      <c r="O212" s="31">
        <v>0</v>
      </c>
      <c r="P212" s="31">
        <v>10240</v>
      </c>
      <c r="Q212" s="31">
        <v>10230</v>
      </c>
      <c r="R212" s="31" t="s">
        <v>1483</v>
      </c>
      <c r="S212" s="31" t="e">
        <f>VLOOKUP(Q212,#REF!,2,0)</f>
        <v>#REF!</v>
      </c>
      <c r="T212" s="31" t="s">
        <v>1477</v>
      </c>
      <c r="U212" s="31">
        <v>30</v>
      </c>
      <c r="V212" s="31" t="s">
        <v>1480</v>
      </c>
      <c r="W212" s="31">
        <v>0</v>
      </c>
      <c r="X212" s="31" t="s">
        <v>1481</v>
      </c>
    </row>
    <row r="213" spans="1:24" customFormat="1" hidden="1" x14ac:dyDescent="0.2">
      <c r="A213" s="31">
        <v>4</v>
      </c>
      <c r="B213" s="31" t="s">
        <v>1476</v>
      </c>
      <c r="C213" s="31">
        <v>27</v>
      </c>
      <c r="D213" s="31"/>
      <c r="E213" s="31" t="s">
        <v>761</v>
      </c>
      <c r="F213" s="31" t="s">
        <v>1453</v>
      </c>
      <c r="G213" s="31">
        <v>7</v>
      </c>
      <c r="H213" s="31">
        <v>25</v>
      </c>
      <c r="I213" s="31" t="s">
        <v>1486</v>
      </c>
      <c r="J213" s="31" t="s">
        <v>1429</v>
      </c>
      <c r="K213" s="31" t="s">
        <v>1487</v>
      </c>
      <c r="L213" s="31" t="s">
        <v>1428</v>
      </c>
      <c r="M213" s="31">
        <v>12598</v>
      </c>
      <c r="N213" s="31">
        <v>2</v>
      </c>
      <c r="O213" s="31">
        <v>0</v>
      </c>
      <c r="P213" s="31">
        <v>10230</v>
      </c>
      <c r="Q213" s="31">
        <v>10230</v>
      </c>
      <c r="R213" s="31" t="s">
        <v>1479</v>
      </c>
      <c r="S213" s="31" t="e">
        <f>VLOOKUP(Q213,#REF!,2,0)</f>
        <v>#REF!</v>
      </c>
      <c r="T213" s="31" t="s">
        <v>1477</v>
      </c>
      <c r="U213" s="31">
        <v>700</v>
      </c>
      <c r="V213" s="31" t="s">
        <v>1480</v>
      </c>
      <c r="W213" s="31">
        <v>0</v>
      </c>
      <c r="X213" s="31" t="s">
        <v>1484</v>
      </c>
    </row>
    <row r="214" spans="1:24" customFormat="1" hidden="1" x14ac:dyDescent="0.2">
      <c r="A214" s="31">
        <v>5</v>
      </c>
      <c r="B214" s="31" t="s">
        <v>1476</v>
      </c>
      <c r="C214" s="31">
        <v>53</v>
      </c>
      <c r="D214" s="31"/>
      <c r="E214" s="31" t="s">
        <v>761</v>
      </c>
      <c r="F214" s="31" t="s">
        <v>1453</v>
      </c>
      <c r="G214" s="31">
        <v>240</v>
      </c>
      <c r="H214" s="31">
        <v>132</v>
      </c>
      <c r="I214" s="31" t="s">
        <v>1486</v>
      </c>
      <c r="J214" s="31" t="s">
        <v>760</v>
      </c>
      <c r="K214" s="31" t="s">
        <v>1487</v>
      </c>
      <c r="L214" s="31" t="s">
        <v>1428</v>
      </c>
      <c r="M214" s="31">
        <v>17421</v>
      </c>
      <c r="N214" s="31">
        <v>2</v>
      </c>
      <c r="O214" s="31">
        <v>0</v>
      </c>
      <c r="P214" s="31">
        <v>10570</v>
      </c>
      <c r="Q214" s="31">
        <v>10230</v>
      </c>
      <c r="R214" s="31" t="s">
        <v>1479</v>
      </c>
      <c r="S214" s="31" t="e">
        <f>VLOOKUP(Q214,#REF!,2,0)</f>
        <v>#REF!</v>
      </c>
      <c r="T214" s="31" t="s">
        <v>1477</v>
      </c>
      <c r="U214" s="31">
        <v>50</v>
      </c>
      <c r="V214" s="31" t="s">
        <v>1497</v>
      </c>
      <c r="W214" s="31">
        <v>0</v>
      </c>
      <c r="X214" s="31" t="s">
        <v>1481</v>
      </c>
    </row>
    <row r="215" spans="1:24" customFormat="1" hidden="1" x14ac:dyDescent="0.2">
      <c r="A215" s="31">
        <v>5</v>
      </c>
      <c r="B215" s="31" t="s">
        <v>1476</v>
      </c>
      <c r="C215" s="31">
        <v>21</v>
      </c>
      <c r="D215" s="31"/>
      <c r="E215" s="31" t="s">
        <v>761</v>
      </c>
      <c r="F215" s="31" t="s">
        <v>760</v>
      </c>
      <c r="G215" s="31">
        <v>263</v>
      </c>
      <c r="H215" s="31">
        <v>15</v>
      </c>
      <c r="I215" s="31" t="s">
        <v>1482</v>
      </c>
      <c r="J215" s="31" t="s">
        <v>760</v>
      </c>
      <c r="K215" s="31" t="s">
        <v>1464</v>
      </c>
      <c r="L215" s="31" t="s">
        <v>1428</v>
      </c>
      <c r="M215" s="31">
        <v>16961</v>
      </c>
      <c r="N215" s="31">
        <v>11</v>
      </c>
      <c r="O215" s="31">
        <v>0</v>
      </c>
      <c r="P215" s="31">
        <v>10510</v>
      </c>
      <c r="Q215" s="31">
        <v>10230</v>
      </c>
      <c r="R215" s="31" t="s">
        <v>1483</v>
      </c>
      <c r="S215" s="31" t="e">
        <f>VLOOKUP(Q215,#REF!,2,0)</f>
        <v>#REF!</v>
      </c>
      <c r="T215" s="31" t="s">
        <v>1477</v>
      </c>
      <c r="U215" s="31">
        <v>17</v>
      </c>
      <c r="V215" s="31" t="s">
        <v>1503</v>
      </c>
      <c r="W215" s="31">
        <v>0</v>
      </c>
      <c r="X215" s="31" t="s">
        <v>1484</v>
      </c>
    </row>
    <row r="216" spans="1:24" customFormat="1" hidden="1" x14ac:dyDescent="0.2">
      <c r="A216" s="31">
        <v>5</v>
      </c>
      <c r="B216" s="31" t="s">
        <v>1476</v>
      </c>
      <c r="C216" s="31">
        <v>33</v>
      </c>
      <c r="D216" s="31"/>
      <c r="E216" s="31" t="s">
        <v>761</v>
      </c>
      <c r="F216" s="31" t="s">
        <v>1429</v>
      </c>
      <c r="G216" s="31">
        <v>48</v>
      </c>
      <c r="H216" s="31">
        <v>48</v>
      </c>
      <c r="I216" s="31" t="s">
        <v>1482</v>
      </c>
      <c r="J216" s="31" t="s">
        <v>760</v>
      </c>
      <c r="K216" s="31" t="s">
        <v>1434</v>
      </c>
      <c r="L216" s="31" t="s">
        <v>1428</v>
      </c>
      <c r="M216" s="31">
        <v>12500</v>
      </c>
      <c r="N216" s="31">
        <v>4</v>
      </c>
      <c r="O216" s="31">
        <v>0</v>
      </c>
      <c r="P216" s="31">
        <v>10510</v>
      </c>
      <c r="Q216" s="31">
        <v>10230</v>
      </c>
      <c r="R216" s="31" t="s">
        <v>1483</v>
      </c>
      <c r="S216" s="31" t="e">
        <f>VLOOKUP(Q216,#REF!,2,0)</f>
        <v>#REF!</v>
      </c>
      <c r="T216" s="31" t="s">
        <v>1477</v>
      </c>
      <c r="U216" s="31">
        <v>40</v>
      </c>
      <c r="V216" s="31" t="s">
        <v>1503</v>
      </c>
      <c r="W216" s="31">
        <v>0</v>
      </c>
      <c r="X216" s="31" t="s">
        <v>1484</v>
      </c>
    </row>
    <row r="217" spans="1:24" customFormat="1" hidden="1" x14ac:dyDescent="0.2">
      <c r="A217" s="31">
        <v>5</v>
      </c>
      <c r="B217" s="31" t="s">
        <v>1476</v>
      </c>
      <c r="C217" s="31">
        <v>42</v>
      </c>
      <c r="D217" s="31"/>
      <c r="E217" s="31" t="s">
        <v>761</v>
      </c>
      <c r="F217" s="31" t="s">
        <v>1428</v>
      </c>
      <c r="G217" s="31">
        <v>360</v>
      </c>
      <c r="H217" s="31">
        <v>31</v>
      </c>
      <c r="I217" s="31" t="s">
        <v>1478</v>
      </c>
      <c r="J217" s="31" t="s">
        <v>760</v>
      </c>
      <c r="K217" s="31" t="s">
        <v>1434</v>
      </c>
      <c r="L217" s="31" t="s">
        <v>1428</v>
      </c>
      <c r="M217" s="31">
        <v>12000</v>
      </c>
      <c r="N217" s="31">
        <v>2</v>
      </c>
      <c r="O217" s="31">
        <v>0</v>
      </c>
      <c r="P217" s="31">
        <v>10230</v>
      </c>
      <c r="Q217" s="31">
        <v>10230</v>
      </c>
      <c r="R217" s="31" t="s">
        <v>1479</v>
      </c>
      <c r="S217" s="31" t="e">
        <f>VLOOKUP(Q217,#REF!,2,0)</f>
        <v>#REF!</v>
      </c>
      <c r="T217" s="31" t="s">
        <v>1477</v>
      </c>
      <c r="U217" s="31">
        <v>50</v>
      </c>
      <c r="V217" s="31" t="s">
        <v>1503</v>
      </c>
      <c r="W217" s="31">
        <v>0</v>
      </c>
      <c r="X217" s="31" t="s">
        <v>1484</v>
      </c>
    </row>
    <row r="218" spans="1:24" customFormat="1" hidden="1" x14ac:dyDescent="0.2">
      <c r="A218" s="31">
        <v>6</v>
      </c>
      <c r="B218" s="31" t="s">
        <v>1476</v>
      </c>
      <c r="C218" s="31">
        <v>29</v>
      </c>
      <c r="D218" s="31"/>
      <c r="E218" s="31" t="s">
        <v>761</v>
      </c>
      <c r="F218" s="31" t="s">
        <v>760</v>
      </c>
      <c r="G218" s="31">
        <v>180</v>
      </c>
      <c r="H218" s="31">
        <v>84</v>
      </c>
      <c r="I218" s="31" t="s">
        <v>1501</v>
      </c>
      <c r="J218" s="31" t="s">
        <v>760</v>
      </c>
      <c r="K218" s="31" t="s">
        <v>1464</v>
      </c>
      <c r="L218" s="31" t="s">
        <v>1428</v>
      </c>
      <c r="M218" s="31">
        <v>31970</v>
      </c>
      <c r="N218" s="31">
        <v>3</v>
      </c>
      <c r="O218" s="31">
        <v>0</v>
      </c>
      <c r="P218" s="31">
        <v>10210</v>
      </c>
      <c r="Q218" s="31">
        <v>10230</v>
      </c>
      <c r="R218" s="31" t="s">
        <v>1502</v>
      </c>
      <c r="S218" s="31" t="e">
        <f>VLOOKUP(Q218,#REF!,2,0)</f>
        <v>#REF!</v>
      </c>
      <c r="T218" s="31" t="s">
        <v>1477</v>
      </c>
      <c r="U218" s="31">
        <v>100</v>
      </c>
      <c r="V218" s="31" t="s">
        <v>1485</v>
      </c>
      <c r="W218" s="31">
        <v>0</v>
      </c>
      <c r="X218" s="31" t="s">
        <v>1484</v>
      </c>
    </row>
    <row r="219" spans="1:24" customFormat="1" hidden="1" x14ac:dyDescent="0.2">
      <c r="A219" s="31">
        <v>7</v>
      </c>
      <c r="B219" s="31" t="s">
        <v>1476</v>
      </c>
      <c r="C219" s="31">
        <v>24</v>
      </c>
      <c r="D219" s="31"/>
      <c r="E219" s="31" t="s">
        <v>761</v>
      </c>
      <c r="F219" s="31" t="s">
        <v>760</v>
      </c>
      <c r="G219" s="31">
        <v>36</v>
      </c>
      <c r="H219" s="31">
        <v>13</v>
      </c>
      <c r="I219" s="31" t="s">
        <v>1482</v>
      </c>
      <c r="J219" s="31" t="s">
        <v>760</v>
      </c>
      <c r="K219" s="31" t="s">
        <v>1434</v>
      </c>
      <c r="L219" s="31" t="s">
        <v>1428</v>
      </c>
      <c r="M219" s="31">
        <v>11146</v>
      </c>
      <c r="N219" s="31">
        <v>6</v>
      </c>
      <c r="O219" s="31">
        <v>0</v>
      </c>
      <c r="P219" s="31">
        <v>10230</v>
      </c>
      <c r="Q219" s="31">
        <v>10230</v>
      </c>
      <c r="R219" s="31" t="s">
        <v>1483</v>
      </c>
      <c r="S219" s="31" t="e">
        <f>VLOOKUP(Q219,#REF!,2,0)</f>
        <v>#REF!</v>
      </c>
      <c r="T219" s="31" t="s">
        <v>1477</v>
      </c>
      <c r="U219" s="31">
        <v>35</v>
      </c>
      <c r="V219" s="31" t="s">
        <v>1480</v>
      </c>
      <c r="W219" s="31">
        <v>0</v>
      </c>
      <c r="X219" s="31" t="s">
        <v>1484</v>
      </c>
    </row>
    <row r="220" spans="1:24" customFormat="1" hidden="1" x14ac:dyDescent="0.2">
      <c r="A220" s="31">
        <v>8</v>
      </c>
      <c r="B220" s="31" t="s">
        <v>1476</v>
      </c>
      <c r="C220" s="31">
        <v>25</v>
      </c>
      <c r="D220" s="31"/>
      <c r="E220" s="31" t="s">
        <v>761</v>
      </c>
      <c r="F220" s="31" t="s">
        <v>1453</v>
      </c>
      <c r="G220" s="31">
        <v>1</v>
      </c>
      <c r="H220" s="31">
        <v>4</v>
      </c>
      <c r="I220" s="31" t="s">
        <v>1492</v>
      </c>
      <c r="J220" s="31" t="s">
        <v>760</v>
      </c>
      <c r="K220" s="31" t="s">
        <v>1499</v>
      </c>
      <c r="L220" s="31" t="s">
        <v>1428</v>
      </c>
      <c r="M220" s="31">
        <v>10890</v>
      </c>
      <c r="N220" s="31">
        <v>2</v>
      </c>
      <c r="O220" s="31">
        <v>0</v>
      </c>
      <c r="P220" s="31">
        <v>10230</v>
      </c>
      <c r="Q220" s="31">
        <v>10230</v>
      </c>
      <c r="R220" s="31" t="s">
        <v>1483</v>
      </c>
      <c r="S220" s="31" t="e">
        <f>VLOOKUP(Q220,#REF!,2,0)</f>
        <v>#REF!</v>
      </c>
      <c r="T220" s="31" t="s">
        <v>1477</v>
      </c>
      <c r="U220" s="31">
        <v>17</v>
      </c>
      <c r="V220" s="31" t="s">
        <v>1480</v>
      </c>
      <c r="W220" s="31">
        <v>0</v>
      </c>
      <c r="X220" s="31" t="s">
        <v>1484</v>
      </c>
    </row>
    <row r="221" spans="1:24" customFormat="1" hidden="1" x14ac:dyDescent="0.2">
      <c r="A221" s="31">
        <v>8</v>
      </c>
      <c r="B221" s="31" t="s">
        <v>1476</v>
      </c>
      <c r="C221" s="31">
        <v>21</v>
      </c>
      <c r="D221" s="31"/>
      <c r="E221" s="31" t="s">
        <v>761</v>
      </c>
      <c r="F221" s="31" t="s">
        <v>1453</v>
      </c>
      <c r="G221" s="31">
        <v>6</v>
      </c>
      <c r="H221" s="31">
        <v>14</v>
      </c>
      <c r="I221" s="31" t="s">
        <v>1482</v>
      </c>
      <c r="J221" s="31" t="s">
        <v>760</v>
      </c>
      <c r="K221" s="31" t="s">
        <v>1464</v>
      </c>
      <c r="L221" s="31" t="s">
        <v>1428</v>
      </c>
      <c r="M221" s="31">
        <v>16666</v>
      </c>
      <c r="N221" s="31">
        <v>1</v>
      </c>
      <c r="O221" s="31">
        <v>0</v>
      </c>
      <c r="P221" s="31">
        <v>10510</v>
      </c>
      <c r="Q221" s="31">
        <v>10230</v>
      </c>
      <c r="R221" s="31" t="s">
        <v>1483</v>
      </c>
      <c r="S221" s="31" t="e">
        <f>VLOOKUP(Q221,#REF!,2,0)</f>
        <v>#REF!</v>
      </c>
      <c r="T221" s="31" t="s">
        <v>1477</v>
      </c>
      <c r="U221" s="31">
        <v>17</v>
      </c>
      <c r="V221" s="31" t="s">
        <v>1485</v>
      </c>
      <c r="W221" s="31">
        <v>0</v>
      </c>
      <c r="X221" s="31" t="s">
        <v>1484</v>
      </c>
    </row>
    <row r="222" spans="1:24" customFormat="1" hidden="1" x14ac:dyDescent="0.2">
      <c r="A222" s="31">
        <v>8</v>
      </c>
      <c r="B222" s="31" t="s">
        <v>1476</v>
      </c>
      <c r="C222" s="31">
        <v>22</v>
      </c>
      <c r="D222" s="31"/>
      <c r="E222" s="31" t="s">
        <v>761</v>
      </c>
      <c r="F222" s="31" t="s">
        <v>1428</v>
      </c>
      <c r="G222" s="31">
        <v>120</v>
      </c>
      <c r="H222" s="31">
        <v>24</v>
      </c>
      <c r="I222" s="31" t="s">
        <v>1482</v>
      </c>
      <c r="J222" s="31" t="s">
        <v>760</v>
      </c>
      <c r="K222" s="31" t="s">
        <v>1434</v>
      </c>
      <c r="L222" s="31" t="s">
        <v>1428</v>
      </c>
      <c r="M222" s="31">
        <v>12000</v>
      </c>
      <c r="N222" s="31">
        <v>2</v>
      </c>
      <c r="O222" s="31">
        <v>0</v>
      </c>
      <c r="P222" s="31">
        <v>10530</v>
      </c>
      <c r="Q222" s="31">
        <v>10230</v>
      </c>
      <c r="R222" s="31" t="s">
        <v>1493</v>
      </c>
      <c r="S222" s="31" t="e">
        <f>VLOOKUP(Q222,#REF!,2,0)</f>
        <v>#REF!</v>
      </c>
      <c r="T222" s="31" t="s">
        <v>1477</v>
      </c>
      <c r="U222" s="31">
        <v>14</v>
      </c>
      <c r="V222" s="31" t="s">
        <v>1480</v>
      </c>
      <c r="W222" s="31">
        <v>0</v>
      </c>
      <c r="X222" s="31" t="s">
        <v>1484</v>
      </c>
    </row>
    <row r="223" spans="1:24" customFormat="1" hidden="1" x14ac:dyDescent="0.2">
      <c r="A223" s="31">
        <v>8</v>
      </c>
      <c r="B223" s="31" t="s">
        <v>1476</v>
      </c>
      <c r="C223" s="31">
        <v>23</v>
      </c>
      <c r="D223" s="31"/>
      <c r="E223" s="31" t="s">
        <v>761</v>
      </c>
      <c r="F223" s="31" t="s">
        <v>1453</v>
      </c>
      <c r="G223" s="31">
        <v>31</v>
      </c>
      <c r="H223" s="31">
        <v>3</v>
      </c>
      <c r="I223" s="31" t="s">
        <v>1489</v>
      </c>
      <c r="J223" s="31" t="s">
        <v>760</v>
      </c>
      <c r="K223" s="31" t="s">
        <v>1434</v>
      </c>
      <c r="L223" s="31" t="s">
        <v>1428</v>
      </c>
      <c r="M223" s="31">
        <v>13000</v>
      </c>
      <c r="N223" s="31">
        <v>2</v>
      </c>
      <c r="O223" s="31">
        <v>0</v>
      </c>
      <c r="P223" s="31">
        <v>10230</v>
      </c>
      <c r="Q223" s="31">
        <v>10230</v>
      </c>
      <c r="R223" s="31" t="s">
        <v>1483</v>
      </c>
      <c r="S223" s="31" t="e">
        <f>VLOOKUP(Q223,#REF!,2,0)</f>
        <v>#REF!</v>
      </c>
      <c r="T223" s="31" t="s">
        <v>1477</v>
      </c>
      <c r="U223" s="31">
        <v>3</v>
      </c>
      <c r="V223" s="31" t="s">
        <v>1480</v>
      </c>
      <c r="W223" s="31">
        <v>0</v>
      </c>
      <c r="X223" s="31" t="s">
        <v>1481</v>
      </c>
    </row>
    <row r="224" spans="1:24" customFormat="1" hidden="1" x14ac:dyDescent="0.2">
      <c r="A224" s="31">
        <v>8</v>
      </c>
      <c r="B224" s="31" t="s">
        <v>1476</v>
      </c>
      <c r="C224" s="31">
        <v>25</v>
      </c>
      <c r="D224" s="31"/>
      <c r="E224" s="31" t="s">
        <v>761</v>
      </c>
      <c r="F224" s="31" t="s">
        <v>1428</v>
      </c>
      <c r="G224" s="31">
        <v>120</v>
      </c>
      <c r="H224" s="31">
        <v>9</v>
      </c>
      <c r="I224" s="31" t="s">
        <v>1482</v>
      </c>
      <c r="J224" s="31" t="s">
        <v>760</v>
      </c>
      <c r="K224" s="31" t="s">
        <v>1434</v>
      </c>
      <c r="L224" s="31" t="s">
        <v>1428</v>
      </c>
      <c r="M224" s="31">
        <v>16125</v>
      </c>
      <c r="N224" s="31">
        <v>6</v>
      </c>
      <c r="O224" s="31">
        <v>0</v>
      </c>
      <c r="P224" s="31">
        <v>10250</v>
      </c>
      <c r="Q224" s="31">
        <v>10230</v>
      </c>
      <c r="R224" s="31" t="s">
        <v>1483</v>
      </c>
      <c r="S224" s="31" t="e">
        <f>VLOOKUP(Q224,#REF!,2,0)</f>
        <v>#REF!</v>
      </c>
      <c r="T224" s="31" t="s">
        <v>1477</v>
      </c>
      <c r="U224" s="31">
        <v>4</v>
      </c>
      <c r="V224" s="31" t="s">
        <v>1491</v>
      </c>
      <c r="W224" s="31">
        <v>0</v>
      </c>
      <c r="X224" s="31" t="s">
        <v>1481</v>
      </c>
    </row>
    <row r="225" spans="1:24" customFormat="1" hidden="1" x14ac:dyDescent="0.2">
      <c r="A225" s="31">
        <v>9</v>
      </c>
      <c r="B225" s="31" t="s">
        <v>1476</v>
      </c>
      <c r="C225" s="31">
        <v>29</v>
      </c>
      <c r="D225" s="31"/>
      <c r="E225" s="31" t="s">
        <v>761</v>
      </c>
      <c r="F225" s="31" t="s">
        <v>1453</v>
      </c>
      <c r="G225" s="31">
        <v>4</v>
      </c>
      <c r="H225" s="31">
        <v>114</v>
      </c>
      <c r="I225" s="31" t="s">
        <v>1478</v>
      </c>
      <c r="J225" s="31" t="s">
        <v>760</v>
      </c>
      <c r="K225" s="31" t="s">
        <v>1434</v>
      </c>
      <c r="L225" s="31" t="s">
        <v>1428</v>
      </c>
      <c r="M225" s="31">
        <v>17700</v>
      </c>
      <c r="N225" s="31">
        <v>4</v>
      </c>
      <c r="O225" s="31">
        <v>0</v>
      </c>
      <c r="P225" s="31">
        <v>10240</v>
      </c>
      <c r="Q225" s="31">
        <v>10230</v>
      </c>
      <c r="R225" s="31" t="s">
        <v>1479</v>
      </c>
      <c r="S225" s="31" t="e">
        <f>VLOOKUP(Q225,#REF!,2,0)</f>
        <v>#REF!</v>
      </c>
      <c r="T225" s="31" t="s">
        <v>1477</v>
      </c>
      <c r="U225" s="31">
        <v>30</v>
      </c>
      <c r="V225" s="31" t="s">
        <v>1497</v>
      </c>
      <c r="W225" s="31">
        <v>0</v>
      </c>
      <c r="X225" s="31" t="s">
        <v>1481</v>
      </c>
    </row>
    <row r="226" spans="1:24" customFormat="1" hidden="1" x14ac:dyDescent="0.2">
      <c r="A226" s="31">
        <v>9</v>
      </c>
      <c r="B226" s="31" t="s">
        <v>1476</v>
      </c>
      <c r="C226" s="31">
        <v>34</v>
      </c>
      <c r="D226" s="31"/>
      <c r="E226" s="31" t="s">
        <v>761</v>
      </c>
      <c r="F226" s="31" t="s">
        <v>1453</v>
      </c>
      <c r="G226" s="31">
        <v>96</v>
      </c>
      <c r="H226" s="31">
        <v>10</v>
      </c>
      <c r="I226" s="31" t="s">
        <v>1482</v>
      </c>
      <c r="J226" s="31" t="s">
        <v>760</v>
      </c>
      <c r="K226" s="31" t="s">
        <v>1464</v>
      </c>
      <c r="L226" s="31" t="s">
        <v>1428</v>
      </c>
      <c r="M226" s="31">
        <v>22500</v>
      </c>
      <c r="N226" s="31">
        <v>2</v>
      </c>
      <c r="O226" s="31">
        <v>0</v>
      </c>
      <c r="P226" s="31">
        <v>11000</v>
      </c>
      <c r="Q226" s="31">
        <v>10230</v>
      </c>
      <c r="R226" s="31" t="s">
        <v>1483</v>
      </c>
      <c r="S226" s="31" t="e">
        <f>VLOOKUP(Q226,#REF!,2,0)</f>
        <v>#REF!</v>
      </c>
      <c r="T226" s="31" t="s">
        <v>1477</v>
      </c>
      <c r="U226" s="31">
        <v>200</v>
      </c>
      <c r="V226" s="31" t="s">
        <v>1503</v>
      </c>
      <c r="W226" s="31">
        <v>0</v>
      </c>
      <c r="X226" s="31" t="s">
        <v>1484</v>
      </c>
    </row>
    <row r="227" spans="1:24" customFormat="1" hidden="1" x14ac:dyDescent="0.2">
      <c r="A227" s="31">
        <v>2</v>
      </c>
      <c r="B227" s="31" t="s">
        <v>1476</v>
      </c>
      <c r="C227" s="31">
        <v>24</v>
      </c>
      <c r="D227" s="31"/>
      <c r="E227" s="31" t="s">
        <v>761</v>
      </c>
      <c r="F227" s="31" t="s">
        <v>1429</v>
      </c>
      <c r="G227" s="31">
        <v>60</v>
      </c>
      <c r="H227" s="31">
        <v>1</v>
      </c>
      <c r="I227" s="31" t="s">
        <v>1482</v>
      </c>
      <c r="J227" s="31" t="s">
        <v>1434</v>
      </c>
      <c r="K227" s="31" t="s">
        <v>1464</v>
      </c>
      <c r="L227" s="31" t="s">
        <v>1428</v>
      </c>
      <c r="M227" s="31">
        <v>11500</v>
      </c>
      <c r="N227" s="31">
        <v>5</v>
      </c>
      <c r="O227" s="31">
        <v>0</v>
      </c>
      <c r="P227" s="31">
        <v>10400</v>
      </c>
      <c r="Q227" s="31">
        <v>10300</v>
      </c>
      <c r="R227" s="31" t="s">
        <v>1483</v>
      </c>
      <c r="S227" s="31" t="e">
        <f>VLOOKUP(Q227,#REF!,2,0)</f>
        <v>#REF!</v>
      </c>
      <c r="T227" s="31" t="s">
        <v>1477</v>
      </c>
      <c r="U227" s="31">
        <v>1000</v>
      </c>
      <c r="V227" s="31" t="s">
        <v>1497</v>
      </c>
      <c r="W227" s="31">
        <v>0</v>
      </c>
      <c r="X227" s="31" t="s">
        <v>1481</v>
      </c>
    </row>
    <row r="228" spans="1:24" customFormat="1" hidden="1" x14ac:dyDescent="0.2">
      <c r="A228" s="31">
        <v>4</v>
      </c>
      <c r="B228" s="31" t="s">
        <v>1476</v>
      </c>
      <c r="C228" s="31">
        <v>30</v>
      </c>
      <c r="D228" s="31"/>
      <c r="E228" s="31" t="s">
        <v>761</v>
      </c>
      <c r="F228" s="31" t="s">
        <v>1453</v>
      </c>
      <c r="G228" s="31">
        <v>48</v>
      </c>
      <c r="H228" s="31">
        <v>79</v>
      </c>
      <c r="I228" s="31" t="s">
        <v>1492</v>
      </c>
      <c r="J228" s="31" t="s">
        <v>760</v>
      </c>
      <c r="K228" s="31" t="s">
        <v>1472</v>
      </c>
      <c r="L228" s="31" t="s">
        <v>1428</v>
      </c>
      <c r="M228" s="31">
        <v>11719</v>
      </c>
      <c r="N228" s="31">
        <v>1</v>
      </c>
      <c r="O228" s="31">
        <v>1</v>
      </c>
      <c r="P228" s="31">
        <v>10400</v>
      </c>
      <c r="Q228" s="31">
        <v>10300</v>
      </c>
      <c r="R228" s="31" t="s">
        <v>1483</v>
      </c>
      <c r="S228" s="31" t="e">
        <f>VLOOKUP(Q228,#REF!,2,0)</f>
        <v>#REF!</v>
      </c>
      <c r="T228" s="31" t="s">
        <v>1477</v>
      </c>
      <c r="U228" s="31">
        <v>1000</v>
      </c>
      <c r="V228" s="31" t="s">
        <v>1485</v>
      </c>
      <c r="W228" s="31">
        <v>0</v>
      </c>
      <c r="X228" s="31" t="s">
        <v>1481</v>
      </c>
    </row>
    <row r="229" spans="1:24" customFormat="1" hidden="1" x14ac:dyDescent="0.2">
      <c r="A229" s="31">
        <v>7</v>
      </c>
      <c r="B229" s="31" t="s">
        <v>1476</v>
      </c>
      <c r="C229" s="31">
        <v>34</v>
      </c>
      <c r="D229" s="31"/>
      <c r="E229" s="31" t="s">
        <v>1448</v>
      </c>
      <c r="F229" s="31" t="s">
        <v>1434</v>
      </c>
      <c r="G229" s="31">
        <v>120</v>
      </c>
      <c r="H229" s="31">
        <v>120</v>
      </c>
      <c r="I229" s="31" t="s">
        <v>1482</v>
      </c>
      <c r="J229" s="31" t="s">
        <v>760</v>
      </c>
      <c r="K229" s="31" t="s">
        <v>1495</v>
      </c>
      <c r="L229" s="31" t="s">
        <v>1428</v>
      </c>
      <c r="M229" s="31">
        <v>33000</v>
      </c>
      <c r="N229" s="31">
        <v>4</v>
      </c>
      <c r="O229" s="31">
        <v>0</v>
      </c>
      <c r="P229" s="31">
        <v>10300</v>
      </c>
      <c r="Q229" s="31">
        <v>10300</v>
      </c>
      <c r="R229" s="31" t="s">
        <v>1483</v>
      </c>
      <c r="S229" s="31" t="e">
        <f>VLOOKUP(Q229,#REF!,2,0)</f>
        <v>#REF!</v>
      </c>
      <c r="T229" s="31" t="s">
        <v>1477</v>
      </c>
      <c r="U229" s="31">
        <v>1000</v>
      </c>
      <c r="V229" s="31" t="s">
        <v>1496</v>
      </c>
      <c r="W229" s="31">
        <v>0</v>
      </c>
      <c r="X229" s="31" t="s">
        <v>1484</v>
      </c>
    </row>
    <row r="230" spans="1:24" customFormat="1" hidden="1" x14ac:dyDescent="0.2">
      <c r="A230" s="31">
        <v>10</v>
      </c>
      <c r="B230" s="31" t="s">
        <v>1476</v>
      </c>
      <c r="C230" s="31">
        <v>39</v>
      </c>
      <c r="D230" s="31"/>
      <c r="E230" s="31" t="s">
        <v>761</v>
      </c>
      <c r="F230" s="31" t="s">
        <v>1434</v>
      </c>
      <c r="G230" s="31">
        <v>84</v>
      </c>
      <c r="H230" s="31">
        <v>84</v>
      </c>
      <c r="I230" s="31" t="s">
        <v>1482</v>
      </c>
      <c r="J230" s="31" t="s">
        <v>760</v>
      </c>
      <c r="K230" s="31" t="s">
        <v>1495</v>
      </c>
      <c r="L230" s="31" t="s">
        <v>1428</v>
      </c>
      <c r="M230" s="31">
        <v>20460</v>
      </c>
      <c r="N230" s="31">
        <v>2</v>
      </c>
      <c r="O230" s="31">
        <v>0</v>
      </c>
      <c r="P230" s="31">
        <v>10300</v>
      </c>
      <c r="Q230" s="31">
        <v>10300</v>
      </c>
      <c r="R230" s="31" t="s">
        <v>1483</v>
      </c>
      <c r="S230" s="31" t="e">
        <f>VLOOKUP(Q230,#REF!,2,0)</f>
        <v>#REF!</v>
      </c>
      <c r="T230" s="31" t="s">
        <v>1477</v>
      </c>
      <c r="U230" s="31">
        <v>100</v>
      </c>
      <c r="V230" s="31" t="s">
        <v>1485</v>
      </c>
      <c r="W230" s="31">
        <v>0</v>
      </c>
      <c r="X230" s="31" t="s">
        <v>1484</v>
      </c>
    </row>
    <row r="231" spans="1:24" customFormat="1" hidden="1" x14ac:dyDescent="0.2">
      <c r="A231" s="31">
        <v>10</v>
      </c>
      <c r="B231" s="31" t="s">
        <v>1476</v>
      </c>
      <c r="C231" s="31">
        <v>41</v>
      </c>
      <c r="D231" s="31"/>
      <c r="E231" s="31" t="s">
        <v>1448</v>
      </c>
      <c r="F231" s="31" t="s">
        <v>1434</v>
      </c>
      <c r="G231" s="31">
        <v>204</v>
      </c>
      <c r="H231" s="31">
        <v>204</v>
      </c>
      <c r="I231" s="31" t="s">
        <v>1482</v>
      </c>
      <c r="J231" s="31" t="s">
        <v>760</v>
      </c>
      <c r="K231" s="31" t="s">
        <v>1495</v>
      </c>
      <c r="L231" s="31" t="s">
        <v>1428</v>
      </c>
      <c r="M231" s="31">
        <v>26270</v>
      </c>
      <c r="N231" s="31">
        <v>1</v>
      </c>
      <c r="O231" s="31">
        <v>1</v>
      </c>
      <c r="P231" s="31">
        <v>10300</v>
      </c>
      <c r="Q231" s="31">
        <v>10300</v>
      </c>
      <c r="R231" s="31" t="s">
        <v>1483</v>
      </c>
      <c r="S231" s="31" t="e">
        <f>VLOOKUP(Q231,#REF!,2,0)</f>
        <v>#REF!</v>
      </c>
      <c r="T231" s="31" t="s">
        <v>1477</v>
      </c>
      <c r="U231" s="31">
        <v>500</v>
      </c>
      <c r="V231" s="31" t="s">
        <v>1480</v>
      </c>
      <c r="W231" s="31">
        <v>0</v>
      </c>
      <c r="X231" s="31" t="s">
        <v>1481</v>
      </c>
    </row>
    <row r="232" spans="1:24" customFormat="1" hidden="1" x14ac:dyDescent="0.2">
      <c r="A232" s="31">
        <v>10</v>
      </c>
      <c r="B232" s="31" t="s">
        <v>1476</v>
      </c>
      <c r="C232" s="31">
        <v>52</v>
      </c>
      <c r="D232" s="31"/>
      <c r="E232" s="31" t="s">
        <v>1448</v>
      </c>
      <c r="F232" s="31" t="s">
        <v>1434</v>
      </c>
      <c r="G232" s="31">
        <v>336</v>
      </c>
      <c r="H232" s="31">
        <v>336</v>
      </c>
      <c r="I232" s="31" t="s">
        <v>1482</v>
      </c>
      <c r="J232" s="31" t="s">
        <v>760</v>
      </c>
      <c r="K232" s="31" t="s">
        <v>1495</v>
      </c>
      <c r="L232" s="31" t="s">
        <v>1428</v>
      </c>
      <c r="M232" s="31">
        <v>28790</v>
      </c>
      <c r="N232" s="31">
        <v>4</v>
      </c>
      <c r="O232" s="31">
        <v>2</v>
      </c>
      <c r="P232" s="31">
        <v>10300</v>
      </c>
      <c r="Q232" s="31">
        <v>10300</v>
      </c>
      <c r="R232" s="31" t="s">
        <v>1483</v>
      </c>
      <c r="S232" s="31" t="e">
        <f>VLOOKUP(Q232,#REF!,2,0)</f>
        <v>#REF!</v>
      </c>
      <c r="T232" s="31" t="s">
        <v>1477</v>
      </c>
      <c r="U232" s="31">
        <v>4</v>
      </c>
      <c r="V232" s="31" t="s">
        <v>1503</v>
      </c>
      <c r="W232" s="31">
        <v>0</v>
      </c>
      <c r="X232" s="31" t="s">
        <v>1484</v>
      </c>
    </row>
    <row r="233" spans="1:24" customFormat="1" hidden="1" x14ac:dyDescent="0.2">
      <c r="A233" s="31">
        <v>0</v>
      </c>
      <c r="B233" s="31" t="s">
        <v>1476</v>
      </c>
      <c r="C233" s="31">
        <v>25</v>
      </c>
      <c r="D233" s="31"/>
      <c r="E233" s="31" t="s">
        <v>761</v>
      </c>
      <c r="F233" s="31" t="s">
        <v>1453</v>
      </c>
      <c r="G233" s="31">
        <v>2</v>
      </c>
      <c r="H233" s="31">
        <v>2</v>
      </c>
      <c r="I233" s="31" t="s">
        <v>1492</v>
      </c>
      <c r="J233" s="31" t="s">
        <v>760</v>
      </c>
      <c r="K233" s="31" t="s">
        <v>1464</v>
      </c>
      <c r="L233" s="31" t="s">
        <v>1428</v>
      </c>
      <c r="M233" s="31">
        <v>11000</v>
      </c>
      <c r="N233" s="31">
        <v>1</v>
      </c>
      <c r="O233" s="31">
        <v>0</v>
      </c>
      <c r="P233" s="31">
        <v>10110</v>
      </c>
      <c r="Q233" s="31">
        <v>10310</v>
      </c>
      <c r="R233" s="31" t="s">
        <v>1483</v>
      </c>
      <c r="S233" s="31" t="e">
        <f>VLOOKUP(Q233,#REF!,2,0)</f>
        <v>#REF!</v>
      </c>
      <c r="T233" s="31" t="s">
        <v>1477</v>
      </c>
      <c r="U233" s="31">
        <v>50</v>
      </c>
      <c r="V233" s="31" t="s">
        <v>1497</v>
      </c>
      <c r="W233" s="31">
        <v>0</v>
      </c>
      <c r="X233" s="31" t="s">
        <v>1481</v>
      </c>
    </row>
    <row r="234" spans="1:24" customFormat="1" hidden="1" x14ac:dyDescent="0.2">
      <c r="A234" s="31">
        <v>0</v>
      </c>
      <c r="B234" s="31" t="s">
        <v>1476</v>
      </c>
      <c r="C234" s="31">
        <v>24</v>
      </c>
      <c r="D234" s="31"/>
      <c r="E234" s="31" t="s">
        <v>761</v>
      </c>
      <c r="F234" s="31" t="s">
        <v>1453</v>
      </c>
      <c r="G234" s="31">
        <v>8</v>
      </c>
      <c r="H234" s="31">
        <v>5</v>
      </c>
      <c r="I234" s="31" t="s">
        <v>1482</v>
      </c>
      <c r="J234" s="31" t="s">
        <v>760</v>
      </c>
      <c r="K234" s="31" t="s">
        <v>1464</v>
      </c>
      <c r="L234" s="31" t="s">
        <v>1428</v>
      </c>
      <c r="M234" s="31">
        <v>12500</v>
      </c>
      <c r="N234" s="31">
        <v>3</v>
      </c>
      <c r="O234" s="31">
        <v>0</v>
      </c>
      <c r="P234" s="31">
        <v>10240</v>
      </c>
      <c r="Q234" s="31">
        <v>10310</v>
      </c>
      <c r="R234" s="31" t="s">
        <v>1483</v>
      </c>
      <c r="S234" s="31" t="e">
        <f>VLOOKUP(Q234,#REF!,2,0)</f>
        <v>#REF!</v>
      </c>
      <c r="T234" s="31" t="s">
        <v>1477</v>
      </c>
      <c r="U234" s="31">
        <v>5</v>
      </c>
      <c r="V234" s="31" t="s">
        <v>1496</v>
      </c>
      <c r="W234" s="31">
        <v>0</v>
      </c>
      <c r="X234" s="31" t="s">
        <v>1481</v>
      </c>
    </row>
    <row r="235" spans="1:24" customFormat="1" hidden="1" x14ac:dyDescent="0.2">
      <c r="A235" s="31">
        <v>0</v>
      </c>
      <c r="B235" s="31" t="s">
        <v>1476</v>
      </c>
      <c r="C235" s="31">
        <v>39</v>
      </c>
      <c r="D235" s="31"/>
      <c r="E235" s="31" t="s">
        <v>761</v>
      </c>
      <c r="F235" s="31" t="s">
        <v>1453</v>
      </c>
      <c r="G235" s="31">
        <v>84</v>
      </c>
      <c r="H235" s="31">
        <v>84</v>
      </c>
      <c r="I235" s="31" t="s">
        <v>1486</v>
      </c>
      <c r="J235" s="31" t="s">
        <v>760</v>
      </c>
      <c r="K235" s="31" t="s">
        <v>1464</v>
      </c>
      <c r="L235" s="31" t="s">
        <v>1428</v>
      </c>
      <c r="M235" s="31">
        <v>15899</v>
      </c>
      <c r="N235" s="31">
        <v>2</v>
      </c>
      <c r="O235" s="31">
        <v>0</v>
      </c>
      <c r="P235" s="31">
        <v>10520</v>
      </c>
      <c r="Q235" s="31">
        <v>10310</v>
      </c>
      <c r="R235" s="31" t="s">
        <v>1479</v>
      </c>
      <c r="S235" s="31" t="e">
        <f>VLOOKUP(Q235,#REF!,2,0)</f>
        <v>#REF!</v>
      </c>
      <c r="T235" s="31" t="s">
        <v>1477</v>
      </c>
      <c r="U235" s="31">
        <v>2000</v>
      </c>
      <c r="V235" s="31" t="s">
        <v>1491</v>
      </c>
      <c r="W235" s="31">
        <v>0</v>
      </c>
      <c r="X235" s="31" t="s">
        <v>1481</v>
      </c>
    </row>
    <row r="236" spans="1:24" customFormat="1" hidden="1" x14ac:dyDescent="0.2">
      <c r="A236" s="31">
        <v>0</v>
      </c>
      <c r="B236" s="31" t="s">
        <v>1476</v>
      </c>
      <c r="C236" s="31">
        <v>47</v>
      </c>
      <c r="D236" s="31"/>
      <c r="E236" s="31" t="s">
        <v>761</v>
      </c>
      <c r="F236" s="31" t="s">
        <v>1453</v>
      </c>
      <c r="G236" s="31">
        <v>13</v>
      </c>
      <c r="H236" s="31">
        <v>14</v>
      </c>
      <c r="I236" s="31" t="s">
        <v>1490</v>
      </c>
      <c r="J236" s="31" t="s">
        <v>760</v>
      </c>
      <c r="K236" s="31" t="s">
        <v>1464</v>
      </c>
      <c r="L236" s="31" t="s">
        <v>1428</v>
      </c>
      <c r="M236" s="31">
        <v>17000</v>
      </c>
      <c r="N236" s="31">
        <v>1</v>
      </c>
      <c r="O236" s="31">
        <v>0</v>
      </c>
      <c r="P236" s="31">
        <v>12150</v>
      </c>
      <c r="Q236" s="31">
        <v>10310</v>
      </c>
      <c r="R236" s="31" t="s">
        <v>1493</v>
      </c>
      <c r="S236" s="31" t="e">
        <f>VLOOKUP(Q236,#REF!,2,0)</f>
        <v>#REF!</v>
      </c>
      <c r="T236" s="31" t="s">
        <v>1477</v>
      </c>
      <c r="U236" s="31">
        <v>100</v>
      </c>
      <c r="V236" s="31" t="s">
        <v>1488</v>
      </c>
      <c r="W236" s="31">
        <v>0</v>
      </c>
      <c r="X236" s="31" t="s">
        <v>1481</v>
      </c>
    </row>
    <row r="237" spans="1:24" customFormat="1" hidden="1" x14ac:dyDescent="0.2">
      <c r="A237" s="31">
        <v>0</v>
      </c>
      <c r="B237" s="31" t="s">
        <v>1476</v>
      </c>
      <c r="C237" s="31">
        <v>25</v>
      </c>
      <c r="D237" s="31"/>
      <c r="E237" s="31" t="s">
        <v>761</v>
      </c>
      <c r="F237" s="31" t="s">
        <v>1453</v>
      </c>
      <c r="G237" s="31">
        <v>15</v>
      </c>
      <c r="H237" s="31">
        <v>44</v>
      </c>
      <c r="I237" s="31" t="s">
        <v>1482</v>
      </c>
      <c r="J237" s="31" t="s">
        <v>760</v>
      </c>
      <c r="K237" s="31" t="s">
        <v>1434</v>
      </c>
      <c r="L237" s="31" t="s">
        <v>1428</v>
      </c>
      <c r="M237" s="31">
        <v>17000</v>
      </c>
      <c r="N237" s="31">
        <v>2</v>
      </c>
      <c r="O237" s="31">
        <v>0</v>
      </c>
      <c r="P237" s="31">
        <v>10310</v>
      </c>
      <c r="Q237" s="31">
        <v>10310</v>
      </c>
      <c r="R237" s="31" t="s">
        <v>1483</v>
      </c>
      <c r="S237" s="31" t="e">
        <f>VLOOKUP(Q237,#REF!,2,0)</f>
        <v>#REF!</v>
      </c>
      <c r="T237" s="31" t="s">
        <v>1477</v>
      </c>
      <c r="U237" s="31">
        <v>100</v>
      </c>
      <c r="V237" s="31" t="s">
        <v>1491</v>
      </c>
      <c r="W237" s="31">
        <v>0</v>
      </c>
      <c r="X237" s="31" t="s">
        <v>1481</v>
      </c>
    </row>
    <row r="238" spans="1:24" customFormat="1" hidden="1" x14ac:dyDescent="0.2">
      <c r="A238" s="31">
        <v>0</v>
      </c>
      <c r="B238" s="31" t="s">
        <v>1476</v>
      </c>
      <c r="C238" s="31">
        <v>39</v>
      </c>
      <c r="D238" s="31"/>
      <c r="E238" s="31" t="s">
        <v>1448</v>
      </c>
      <c r="F238" s="31" t="s">
        <v>1453</v>
      </c>
      <c r="G238" s="31">
        <v>36</v>
      </c>
      <c r="H238" s="31">
        <v>101</v>
      </c>
      <c r="I238" s="31" t="s">
        <v>1498</v>
      </c>
      <c r="J238" s="31" t="s">
        <v>760</v>
      </c>
      <c r="K238" s="31" t="s">
        <v>1434</v>
      </c>
      <c r="L238" s="31" t="s">
        <v>1428</v>
      </c>
      <c r="M238" s="31">
        <v>61980</v>
      </c>
      <c r="N238" s="31">
        <v>2</v>
      </c>
      <c r="O238" s="31">
        <v>1</v>
      </c>
      <c r="P238" s="31">
        <v>10310</v>
      </c>
      <c r="Q238" s="31">
        <v>10310</v>
      </c>
      <c r="R238" s="31" t="s">
        <v>1483</v>
      </c>
      <c r="S238" s="31" t="e">
        <f>VLOOKUP(Q238,#REF!,2,0)</f>
        <v>#REF!</v>
      </c>
      <c r="T238" s="31" t="s">
        <v>1477</v>
      </c>
      <c r="U238" s="31">
        <v>100</v>
      </c>
      <c r="V238" s="31" t="s">
        <v>1497</v>
      </c>
      <c r="W238" s="31">
        <v>0</v>
      </c>
      <c r="X238" s="31" t="s">
        <v>1481</v>
      </c>
    </row>
    <row r="239" spans="1:24" customFormat="1" hidden="1" x14ac:dyDescent="0.2">
      <c r="A239" s="31">
        <v>1</v>
      </c>
      <c r="B239" s="31" t="s">
        <v>1476</v>
      </c>
      <c r="C239" s="31">
        <v>21</v>
      </c>
      <c r="D239" s="31"/>
      <c r="E239" s="31" t="s">
        <v>761</v>
      </c>
      <c r="F239" s="31" t="s">
        <v>1434</v>
      </c>
      <c r="G239" s="31">
        <v>8</v>
      </c>
      <c r="H239" s="31">
        <v>8</v>
      </c>
      <c r="I239" s="31" t="s">
        <v>1482</v>
      </c>
      <c r="J239" s="31" t="s">
        <v>760</v>
      </c>
      <c r="K239" s="31" t="s">
        <v>1428</v>
      </c>
      <c r="L239" s="31" t="s">
        <v>760</v>
      </c>
      <c r="M239" s="31">
        <v>12000</v>
      </c>
      <c r="N239" s="31">
        <v>2</v>
      </c>
      <c r="O239" s="31">
        <v>0</v>
      </c>
      <c r="P239" s="31">
        <v>10310</v>
      </c>
      <c r="Q239" s="31">
        <v>10310</v>
      </c>
      <c r="R239" s="31" t="s">
        <v>1483</v>
      </c>
      <c r="S239" s="31" t="e">
        <f>VLOOKUP(Q239,#REF!,2,0)</f>
        <v>#REF!</v>
      </c>
      <c r="T239" s="31" t="s">
        <v>1477</v>
      </c>
      <c r="U239" s="31">
        <v>30</v>
      </c>
      <c r="V239" s="31" t="s">
        <v>1488</v>
      </c>
      <c r="W239" s="31">
        <v>0</v>
      </c>
      <c r="X239" s="31" t="s">
        <v>1481</v>
      </c>
    </row>
    <row r="240" spans="1:24" customFormat="1" hidden="1" x14ac:dyDescent="0.2">
      <c r="A240" s="31">
        <v>1</v>
      </c>
      <c r="B240" s="31" t="s">
        <v>1476</v>
      </c>
      <c r="C240" s="31">
        <v>25</v>
      </c>
      <c r="D240" s="31"/>
      <c r="E240" s="31" t="s">
        <v>1448</v>
      </c>
      <c r="F240" s="31" t="s">
        <v>1453</v>
      </c>
      <c r="G240" s="31">
        <v>6</v>
      </c>
      <c r="H240" s="31">
        <v>2</v>
      </c>
      <c r="I240" s="31" t="s">
        <v>1490</v>
      </c>
      <c r="J240" s="31" t="s">
        <v>760</v>
      </c>
      <c r="K240" s="31" t="s">
        <v>1487</v>
      </c>
      <c r="L240" s="31" t="s">
        <v>1428</v>
      </c>
      <c r="M240" s="31">
        <v>10890</v>
      </c>
      <c r="N240" s="31">
        <v>2</v>
      </c>
      <c r="O240" s="31">
        <v>1</v>
      </c>
      <c r="P240" s="31">
        <v>10240</v>
      </c>
      <c r="Q240" s="31">
        <v>10310</v>
      </c>
      <c r="R240" s="31" t="s">
        <v>1479</v>
      </c>
      <c r="S240" s="31" t="e">
        <f>VLOOKUP(Q240,#REF!,2,0)</f>
        <v>#REF!</v>
      </c>
      <c r="T240" s="31" t="s">
        <v>1477</v>
      </c>
      <c r="U240" s="31">
        <v>20</v>
      </c>
      <c r="V240" s="31" t="s">
        <v>1491</v>
      </c>
      <c r="W240" s="31">
        <v>0</v>
      </c>
      <c r="X240" s="31" t="s">
        <v>1481</v>
      </c>
    </row>
    <row r="241" spans="1:24" customFormat="1" hidden="1" x14ac:dyDescent="0.2">
      <c r="A241" s="31">
        <v>2</v>
      </c>
      <c r="B241" s="31" t="s">
        <v>1476</v>
      </c>
      <c r="C241" s="31">
        <v>29</v>
      </c>
      <c r="D241" s="31"/>
      <c r="E241" s="31" t="s">
        <v>761</v>
      </c>
      <c r="F241" s="31" t="s">
        <v>1453</v>
      </c>
      <c r="G241" s="31">
        <v>16</v>
      </c>
      <c r="H241" s="31">
        <v>6</v>
      </c>
      <c r="I241" s="31" t="s">
        <v>1489</v>
      </c>
      <c r="J241" s="31" t="s">
        <v>760</v>
      </c>
      <c r="K241" s="31" t="s">
        <v>1434</v>
      </c>
      <c r="L241" s="31" t="s">
        <v>1428</v>
      </c>
      <c r="M241" s="31">
        <v>25752</v>
      </c>
      <c r="N241" s="31">
        <v>2</v>
      </c>
      <c r="O241" s="31">
        <v>0</v>
      </c>
      <c r="P241" s="31">
        <v>10230</v>
      </c>
      <c r="Q241" s="31">
        <v>10310</v>
      </c>
      <c r="R241" s="31" t="s">
        <v>1483</v>
      </c>
      <c r="S241" s="31" t="e">
        <f>VLOOKUP(Q241,#REF!,2,0)</f>
        <v>#REF!</v>
      </c>
      <c r="T241" s="31" t="s">
        <v>1477</v>
      </c>
      <c r="U241" s="31">
        <v>50</v>
      </c>
      <c r="V241" s="31" t="s">
        <v>1497</v>
      </c>
      <c r="W241" s="31">
        <v>0</v>
      </c>
      <c r="X241" s="31" t="s">
        <v>1481</v>
      </c>
    </row>
    <row r="242" spans="1:24" customFormat="1" hidden="1" x14ac:dyDescent="0.2">
      <c r="A242" s="31">
        <v>2</v>
      </c>
      <c r="B242" s="31" t="s">
        <v>1476</v>
      </c>
      <c r="C242" s="31">
        <v>51</v>
      </c>
      <c r="D242" s="31"/>
      <c r="E242" s="31" t="s">
        <v>761</v>
      </c>
      <c r="F242" s="31" t="s">
        <v>1428</v>
      </c>
      <c r="G242" s="31">
        <v>612</v>
      </c>
      <c r="H242" s="31">
        <v>88</v>
      </c>
      <c r="I242" s="31" t="s">
        <v>1478</v>
      </c>
      <c r="J242" s="31" t="s">
        <v>760</v>
      </c>
      <c r="K242" s="31" t="s">
        <v>1434</v>
      </c>
      <c r="L242" s="31" t="s">
        <v>760</v>
      </c>
      <c r="M242" s="31">
        <v>15000</v>
      </c>
      <c r="N242" s="31">
        <v>4</v>
      </c>
      <c r="O242" s="31">
        <v>0</v>
      </c>
      <c r="P242" s="31">
        <v>10310</v>
      </c>
      <c r="Q242" s="31">
        <v>10310</v>
      </c>
      <c r="R242" s="31" t="s">
        <v>1479</v>
      </c>
      <c r="S242" s="31" t="e">
        <f>VLOOKUP(Q242,#REF!,2,0)</f>
        <v>#REF!</v>
      </c>
      <c r="T242" s="31" t="s">
        <v>1477</v>
      </c>
      <c r="U242" s="31">
        <v>6</v>
      </c>
      <c r="V242" s="31" t="s">
        <v>1485</v>
      </c>
      <c r="W242" s="31">
        <v>0</v>
      </c>
      <c r="X242" s="31" t="s">
        <v>1481</v>
      </c>
    </row>
    <row r="243" spans="1:24" customFormat="1" hidden="1" x14ac:dyDescent="0.2">
      <c r="A243" s="31">
        <v>3</v>
      </c>
      <c r="B243" s="31" t="s">
        <v>1476</v>
      </c>
      <c r="C243" s="31">
        <v>22</v>
      </c>
      <c r="D243" s="31"/>
      <c r="E243" s="31" t="s">
        <v>761</v>
      </c>
      <c r="F243" s="31" t="s">
        <v>1453</v>
      </c>
      <c r="G243" s="31">
        <v>1</v>
      </c>
      <c r="H243" s="31">
        <v>2</v>
      </c>
      <c r="I243" s="31" t="s">
        <v>1482</v>
      </c>
      <c r="J243" s="31" t="s">
        <v>760</v>
      </c>
      <c r="K243" s="31" t="s">
        <v>1434</v>
      </c>
      <c r="L243" s="31" t="s">
        <v>1428</v>
      </c>
      <c r="M243" s="31">
        <v>13200</v>
      </c>
      <c r="N243" s="31">
        <v>1</v>
      </c>
      <c r="O243" s="31">
        <v>0</v>
      </c>
      <c r="P243" s="31">
        <v>10400</v>
      </c>
      <c r="Q243" s="31">
        <v>10310</v>
      </c>
      <c r="R243" s="31" t="s">
        <v>1483</v>
      </c>
      <c r="S243" s="31" t="e">
        <f>VLOOKUP(Q243,#REF!,2,0)</f>
        <v>#REF!</v>
      </c>
      <c r="T243" s="31" t="s">
        <v>1477</v>
      </c>
      <c r="U243" s="31">
        <v>21</v>
      </c>
      <c r="V243" s="31" t="s">
        <v>1488</v>
      </c>
      <c r="W243" s="31">
        <v>0</v>
      </c>
      <c r="X243" s="31" t="s">
        <v>1481</v>
      </c>
    </row>
    <row r="244" spans="1:24" customFormat="1" hidden="1" x14ac:dyDescent="0.2">
      <c r="A244" s="31">
        <v>3</v>
      </c>
      <c r="B244" s="31" t="s">
        <v>1476</v>
      </c>
      <c r="C244" s="31">
        <v>41</v>
      </c>
      <c r="D244" s="31"/>
      <c r="E244" s="31" t="s">
        <v>1448</v>
      </c>
      <c r="F244" s="31" t="s">
        <v>1453</v>
      </c>
      <c r="G244" s="31">
        <v>108</v>
      </c>
      <c r="H244" s="31">
        <v>18</v>
      </c>
      <c r="I244" s="31" t="s">
        <v>1482</v>
      </c>
      <c r="J244" s="31" t="s">
        <v>760</v>
      </c>
      <c r="K244" s="31" t="s">
        <v>1428</v>
      </c>
      <c r="L244" s="31" t="s">
        <v>1428</v>
      </c>
      <c r="M244" s="31">
        <v>11000</v>
      </c>
      <c r="N244" s="31">
        <v>3</v>
      </c>
      <c r="O244" s="31">
        <v>1</v>
      </c>
      <c r="P244" s="31">
        <v>10110</v>
      </c>
      <c r="Q244" s="31">
        <v>10310</v>
      </c>
      <c r="R244" s="31" t="s">
        <v>1483</v>
      </c>
      <c r="S244" s="31" t="e">
        <f>VLOOKUP(Q244,#REF!,2,0)</f>
        <v>#REF!</v>
      </c>
      <c r="T244" s="31" t="s">
        <v>1477</v>
      </c>
      <c r="U244" s="31">
        <v>200</v>
      </c>
      <c r="V244" s="31" t="s">
        <v>1485</v>
      </c>
      <c r="W244" s="31">
        <v>0</v>
      </c>
      <c r="X244" s="31" t="s">
        <v>1484</v>
      </c>
    </row>
    <row r="245" spans="1:24" customFormat="1" hidden="1" x14ac:dyDescent="0.2">
      <c r="A245" s="31">
        <v>4</v>
      </c>
      <c r="B245" s="31" t="s">
        <v>1476</v>
      </c>
      <c r="C245" s="31">
        <v>26</v>
      </c>
      <c r="D245" s="31"/>
      <c r="E245" s="31" t="s">
        <v>761</v>
      </c>
      <c r="F245" s="31" t="s">
        <v>1453</v>
      </c>
      <c r="G245" s="31">
        <v>2</v>
      </c>
      <c r="H245" s="31">
        <v>1</v>
      </c>
      <c r="I245" s="31" t="s">
        <v>1482</v>
      </c>
      <c r="J245" s="31" t="s">
        <v>760</v>
      </c>
      <c r="K245" s="31" t="s">
        <v>1434</v>
      </c>
      <c r="L245" s="31" t="s">
        <v>1428</v>
      </c>
      <c r="M245" s="31">
        <v>18000</v>
      </c>
      <c r="N245" s="31">
        <v>1</v>
      </c>
      <c r="O245" s="31">
        <v>0</v>
      </c>
      <c r="P245" s="31">
        <v>10310</v>
      </c>
      <c r="Q245" s="31">
        <v>10310</v>
      </c>
      <c r="R245" s="31" t="s">
        <v>1483</v>
      </c>
      <c r="S245" s="31" t="e">
        <f>VLOOKUP(Q245,#REF!,2,0)</f>
        <v>#REF!</v>
      </c>
      <c r="T245" s="31" t="s">
        <v>1477</v>
      </c>
      <c r="U245" s="31">
        <v>10</v>
      </c>
      <c r="V245" s="31" t="s">
        <v>1497</v>
      </c>
      <c r="W245" s="31">
        <v>0</v>
      </c>
      <c r="X245" s="31" t="s">
        <v>1481</v>
      </c>
    </row>
    <row r="246" spans="1:24" customFormat="1" hidden="1" x14ac:dyDescent="0.2">
      <c r="A246" s="31">
        <v>5</v>
      </c>
      <c r="B246" s="31" t="s">
        <v>1476</v>
      </c>
      <c r="C246" s="31">
        <v>25</v>
      </c>
      <c r="D246" s="31"/>
      <c r="E246" s="31" t="s">
        <v>761</v>
      </c>
      <c r="F246" s="31" t="s">
        <v>1453</v>
      </c>
      <c r="G246" s="31">
        <v>84</v>
      </c>
      <c r="H246" s="31">
        <v>5</v>
      </c>
      <c r="I246" s="31" t="s">
        <v>1492</v>
      </c>
      <c r="J246" s="31" t="s">
        <v>760</v>
      </c>
      <c r="K246" s="31" t="s">
        <v>1434</v>
      </c>
      <c r="L246" s="31" t="s">
        <v>1428</v>
      </c>
      <c r="M246" s="31">
        <v>11500</v>
      </c>
      <c r="N246" s="31">
        <v>2</v>
      </c>
      <c r="O246" s="31">
        <v>0</v>
      </c>
      <c r="P246" s="31">
        <v>10310</v>
      </c>
      <c r="Q246" s="31">
        <v>10310</v>
      </c>
      <c r="R246" s="31" t="s">
        <v>1483</v>
      </c>
      <c r="S246" s="31" t="e">
        <f>VLOOKUP(Q246,#REF!,2,0)</f>
        <v>#REF!</v>
      </c>
      <c r="T246" s="31" t="s">
        <v>1477</v>
      </c>
      <c r="U246" s="31">
        <v>16</v>
      </c>
      <c r="V246" s="31" t="s">
        <v>1485</v>
      </c>
      <c r="W246" s="31">
        <v>0</v>
      </c>
      <c r="X246" s="31" t="s">
        <v>1484</v>
      </c>
    </row>
    <row r="247" spans="1:24" customFormat="1" hidden="1" x14ac:dyDescent="0.2">
      <c r="A247" s="31">
        <v>5</v>
      </c>
      <c r="B247" s="31" t="s">
        <v>1476</v>
      </c>
      <c r="C247" s="31">
        <v>48</v>
      </c>
      <c r="D247" s="31"/>
      <c r="E247" s="31" t="s">
        <v>761</v>
      </c>
      <c r="F247" s="31" t="s">
        <v>1453</v>
      </c>
      <c r="G247" s="31">
        <v>60</v>
      </c>
      <c r="H247" s="31">
        <v>136</v>
      </c>
      <c r="I247" s="31" t="s">
        <v>1490</v>
      </c>
      <c r="J247" s="31" t="s">
        <v>760</v>
      </c>
      <c r="K247" s="31" t="s">
        <v>1434</v>
      </c>
      <c r="L247" s="31" t="s">
        <v>1428</v>
      </c>
      <c r="M247" s="31">
        <v>12476</v>
      </c>
      <c r="N247" s="31">
        <v>1</v>
      </c>
      <c r="O247" s="31">
        <v>0</v>
      </c>
      <c r="P247" s="31">
        <v>10310</v>
      </c>
      <c r="Q247" s="31">
        <v>10310</v>
      </c>
      <c r="R247" s="31" t="s">
        <v>1479</v>
      </c>
      <c r="S247" s="31" t="e">
        <f>VLOOKUP(Q247,#REF!,2,0)</f>
        <v>#REF!</v>
      </c>
      <c r="T247" s="31" t="s">
        <v>1477</v>
      </c>
      <c r="U247" s="31">
        <v>18</v>
      </c>
      <c r="V247" s="31" t="s">
        <v>1491</v>
      </c>
      <c r="W247" s="31">
        <v>0</v>
      </c>
      <c r="X247" s="31" t="s">
        <v>1481</v>
      </c>
    </row>
    <row r="248" spans="1:24" customFormat="1" hidden="1" x14ac:dyDescent="0.2">
      <c r="A248" s="31">
        <v>5</v>
      </c>
      <c r="B248" s="31" t="s">
        <v>1476</v>
      </c>
      <c r="C248" s="31">
        <v>46</v>
      </c>
      <c r="D248" s="31"/>
      <c r="E248" s="31" t="s">
        <v>761</v>
      </c>
      <c r="F248" s="31" t="s">
        <v>1453</v>
      </c>
      <c r="G248" s="31">
        <v>53</v>
      </c>
      <c r="H248" s="31">
        <v>36</v>
      </c>
      <c r="I248" s="31" t="s">
        <v>1492</v>
      </c>
      <c r="J248" s="31" t="s">
        <v>760</v>
      </c>
      <c r="K248" s="31" t="s">
        <v>1487</v>
      </c>
      <c r="L248" s="31" t="s">
        <v>1428</v>
      </c>
      <c r="M248" s="31">
        <v>15400</v>
      </c>
      <c r="N248" s="31">
        <v>3</v>
      </c>
      <c r="O248" s="31">
        <v>1</v>
      </c>
      <c r="P248" s="31">
        <v>10400</v>
      </c>
      <c r="Q248" s="31">
        <v>10310</v>
      </c>
      <c r="R248" s="31" t="s">
        <v>1483</v>
      </c>
      <c r="S248" s="31" t="e">
        <f>VLOOKUP(Q248,#REF!,2,0)</f>
        <v>#REF!</v>
      </c>
      <c r="T248" s="31" t="s">
        <v>1477</v>
      </c>
      <c r="U248" s="31">
        <v>100</v>
      </c>
      <c r="V248" s="31" t="s">
        <v>1485</v>
      </c>
      <c r="W248" s="31">
        <v>0</v>
      </c>
      <c r="X248" s="31" t="s">
        <v>1484</v>
      </c>
    </row>
    <row r="249" spans="1:24" customFormat="1" hidden="1" x14ac:dyDescent="0.2">
      <c r="A249" s="31">
        <v>5</v>
      </c>
      <c r="B249" s="31" t="s">
        <v>1476</v>
      </c>
      <c r="C249" s="31">
        <v>24</v>
      </c>
      <c r="D249" s="31"/>
      <c r="E249" s="31" t="s">
        <v>761</v>
      </c>
      <c r="F249" s="31" t="s">
        <v>1453</v>
      </c>
      <c r="G249" s="31">
        <v>4</v>
      </c>
      <c r="H249" s="31">
        <v>12</v>
      </c>
      <c r="I249" s="31" t="s">
        <v>1490</v>
      </c>
      <c r="J249" s="31" t="s">
        <v>1429</v>
      </c>
      <c r="K249" s="31" t="s">
        <v>1464</v>
      </c>
      <c r="L249" s="31" t="s">
        <v>1428</v>
      </c>
      <c r="M249" s="31">
        <v>18503</v>
      </c>
      <c r="N249" s="31">
        <v>2</v>
      </c>
      <c r="O249" s="31">
        <v>0</v>
      </c>
      <c r="P249" s="31">
        <v>10330</v>
      </c>
      <c r="Q249" s="31">
        <v>10310</v>
      </c>
      <c r="R249" s="31" t="s">
        <v>1479</v>
      </c>
      <c r="S249" s="31" t="e">
        <f>VLOOKUP(Q249,#REF!,2,0)</f>
        <v>#REF!</v>
      </c>
      <c r="T249" s="31" t="s">
        <v>1477</v>
      </c>
      <c r="U249" s="31">
        <v>56</v>
      </c>
      <c r="V249" s="31" t="s">
        <v>1480</v>
      </c>
      <c r="W249" s="31">
        <v>0</v>
      </c>
      <c r="X249" s="31" t="s">
        <v>1484</v>
      </c>
    </row>
    <row r="250" spans="1:24" customFormat="1" hidden="1" x14ac:dyDescent="0.2">
      <c r="A250" s="31">
        <v>5</v>
      </c>
      <c r="B250" s="31" t="s">
        <v>1476</v>
      </c>
      <c r="C250" s="31">
        <v>26</v>
      </c>
      <c r="D250" s="31"/>
      <c r="E250" s="31" t="s">
        <v>1448</v>
      </c>
      <c r="F250" s="31" t="s">
        <v>1453</v>
      </c>
      <c r="G250" s="31">
        <v>24</v>
      </c>
      <c r="H250" s="31">
        <v>29</v>
      </c>
      <c r="I250" s="31" t="s">
        <v>1482</v>
      </c>
      <c r="J250" s="31" t="s">
        <v>760</v>
      </c>
      <c r="K250" s="31" t="s">
        <v>1434</v>
      </c>
      <c r="L250" s="31" t="s">
        <v>1428</v>
      </c>
      <c r="M250" s="31">
        <v>12480</v>
      </c>
      <c r="N250" s="31">
        <v>5</v>
      </c>
      <c r="O250" s="31">
        <v>0</v>
      </c>
      <c r="P250" s="31">
        <v>10310</v>
      </c>
      <c r="Q250" s="31">
        <v>10310</v>
      </c>
      <c r="R250" s="31" t="s">
        <v>1483</v>
      </c>
      <c r="S250" s="31" t="e">
        <f>VLOOKUP(Q250,#REF!,2,0)</f>
        <v>#REF!</v>
      </c>
      <c r="T250" s="31" t="s">
        <v>1477</v>
      </c>
      <c r="U250" s="31">
        <v>30</v>
      </c>
      <c r="V250" s="31" t="s">
        <v>1485</v>
      </c>
      <c r="W250" s="31">
        <v>0</v>
      </c>
      <c r="X250" s="31" t="s">
        <v>1484</v>
      </c>
    </row>
    <row r="251" spans="1:24" customFormat="1" hidden="1" x14ac:dyDescent="0.2">
      <c r="A251" s="31">
        <v>6</v>
      </c>
      <c r="B251" s="31" t="s">
        <v>1476</v>
      </c>
      <c r="C251" s="31">
        <v>28</v>
      </c>
      <c r="D251" s="31"/>
      <c r="E251" s="31" t="s">
        <v>761</v>
      </c>
      <c r="F251" s="31" t="s">
        <v>1429</v>
      </c>
      <c r="G251" s="31">
        <v>336</v>
      </c>
      <c r="H251" s="31">
        <v>5</v>
      </c>
      <c r="I251" s="31" t="s">
        <v>1482</v>
      </c>
      <c r="J251" s="31" t="s">
        <v>760</v>
      </c>
      <c r="K251" s="31" t="s">
        <v>1437</v>
      </c>
      <c r="L251" s="31" t="s">
        <v>1428</v>
      </c>
      <c r="M251" s="31">
        <v>15000</v>
      </c>
      <c r="N251" s="31">
        <v>2</v>
      </c>
      <c r="O251" s="31">
        <v>0</v>
      </c>
      <c r="P251" s="31">
        <v>10900</v>
      </c>
      <c r="Q251" s="31">
        <v>10310</v>
      </c>
      <c r="R251" s="31" t="s">
        <v>1483</v>
      </c>
      <c r="S251" s="31" t="e">
        <f>VLOOKUP(Q251,#REF!,2,0)</f>
        <v>#REF!</v>
      </c>
      <c r="T251" s="31" t="s">
        <v>1477</v>
      </c>
      <c r="U251" s="31">
        <v>1000</v>
      </c>
      <c r="V251" s="31" t="s">
        <v>1488</v>
      </c>
      <c r="W251" s="31">
        <v>0</v>
      </c>
      <c r="X251" s="31" t="s">
        <v>1484</v>
      </c>
    </row>
    <row r="252" spans="1:24" customFormat="1" hidden="1" x14ac:dyDescent="0.2">
      <c r="A252" s="31">
        <v>8</v>
      </c>
      <c r="B252" s="31" t="s">
        <v>1476</v>
      </c>
      <c r="C252" s="31">
        <v>28</v>
      </c>
      <c r="D252" s="31"/>
      <c r="E252" s="31" t="s">
        <v>761</v>
      </c>
      <c r="F252" s="31" t="s">
        <v>1453</v>
      </c>
      <c r="G252" s="31">
        <v>7</v>
      </c>
      <c r="H252" s="31">
        <v>7</v>
      </c>
      <c r="I252" s="31" t="s">
        <v>1489</v>
      </c>
      <c r="J252" s="31" t="s">
        <v>760</v>
      </c>
      <c r="K252" s="31" t="s">
        <v>1434</v>
      </c>
      <c r="L252" s="31" t="s">
        <v>1428</v>
      </c>
      <c r="M252" s="31">
        <v>16647</v>
      </c>
      <c r="N252" s="31">
        <v>1</v>
      </c>
      <c r="O252" s="31">
        <v>0</v>
      </c>
      <c r="P252" s="31">
        <v>10330</v>
      </c>
      <c r="Q252" s="31">
        <v>10310</v>
      </c>
      <c r="R252" s="31" t="s">
        <v>1483</v>
      </c>
      <c r="S252" s="31" t="e">
        <f>VLOOKUP(Q252,#REF!,2,0)</f>
        <v>#REF!</v>
      </c>
      <c r="T252" s="31" t="s">
        <v>1477</v>
      </c>
      <c r="U252" s="31">
        <v>100</v>
      </c>
      <c r="V252" s="31" t="s">
        <v>1480</v>
      </c>
      <c r="W252" s="31">
        <v>0</v>
      </c>
      <c r="X252" s="31" t="s">
        <v>1484</v>
      </c>
    </row>
    <row r="253" spans="1:24" customFormat="1" hidden="1" x14ac:dyDescent="0.2">
      <c r="A253" s="31">
        <v>8</v>
      </c>
      <c r="B253" s="31" t="s">
        <v>1476</v>
      </c>
      <c r="C253" s="31">
        <v>28</v>
      </c>
      <c r="D253" s="31"/>
      <c r="E253" s="31" t="s">
        <v>761</v>
      </c>
      <c r="F253" s="31" t="s">
        <v>1434</v>
      </c>
      <c r="G253" s="31">
        <v>30</v>
      </c>
      <c r="H253" s="31">
        <v>29</v>
      </c>
      <c r="I253" s="31" t="s">
        <v>1498</v>
      </c>
      <c r="J253" s="31" t="s">
        <v>760</v>
      </c>
      <c r="K253" s="31" t="s">
        <v>1472</v>
      </c>
      <c r="L253" s="31" t="s">
        <v>1428</v>
      </c>
      <c r="M253" s="31">
        <v>40000</v>
      </c>
      <c r="N253" s="31">
        <v>7</v>
      </c>
      <c r="O253" s="31">
        <v>0</v>
      </c>
      <c r="P253" s="31">
        <v>10310</v>
      </c>
      <c r="Q253" s="31">
        <v>10310</v>
      </c>
      <c r="R253" s="31" t="s">
        <v>1483</v>
      </c>
      <c r="S253" s="31" t="e">
        <f>VLOOKUP(Q253,#REF!,2,0)</f>
        <v>#REF!</v>
      </c>
      <c r="T253" s="31" t="s">
        <v>1477</v>
      </c>
      <c r="U253" s="31">
        <v>20</v>
      </c>
      <c r="V253" s="31" t="s">
        <v>1480</v>
      </c>
      <c r="W253" s="31">
        <v>0</v>
      </c>
      <c r="X253" s="31" t="s">
        <v>1481</v>
      </c>
    </row>
    <row r="254" spans="1:24" customFormat="1" hidden="1" x14ac:dyDescent="0.2">
      <c r="A254" s="31">
        <v>8</v>
      </c>
      <c r="B254" s="31" t="s">
        <v>1476</v>
      </c>
      <c r="C254" s="31">
        <v>29</v>
      </c>
      <c r="D254" s="31"/>
      <c r="E254" s="31" t="s">
        <v>761</v>
      </c>
      <c r="F254" s="31" t="s">
        <v>1453</v>
      </c>
      <c r="G254" s="31">
        <v>84</v>
      </c>
      <c r="H254" s="31">
        <v>82</v>
      </c>
      <c r="I254" s="31" t="s">
        <v>1489</v>
      </c>
      <c r="J254" s="31" t="s">
        <v>760</v>
      </c>
      <c r="K254" s="31" t="s">
        <v>1434</v>
      </c>
      <c r="L254" s="31" t="s">
        <v>1428</v>
      </c>
      <c r="M254" s="31">
        <v>19541</v>
      </c>
      <c r="N254" s="31">
        <v>2</v>
      </c>
      <c r="O254" s="31">
        <v>0</v>
      </c>
      <c r="P254" s="31">
        <v>10320</v>
      </c>
      <c r="Q254" s="31">
        <v>10310</v>
      </c>
      <c r="R254" s="31" t="s">
        <v>1483</v>
      </c>
      <c r="S254" s="31" t="e">
        <f>VLOOKUP(Q254,#REF!,2,0)</f>
        <v>#REF!</v>
      </c>
      <c r="T254" s="31" t="s">
        <v>1477</v>
      </c>
      <c r="U254" s="31">
        <v>10</v>
      </c>
      <c r="V254" s="31" t="s">
        <v>1497</v>
      </c>
      <c r="W254" s="31">
        <v>0</v>
      </c>
      <c r="X254" s="31" t="s">
        <v>1481</v>
      </c>
    </row>
    <row r="255" spans="1:24" customFormat="1" hidden="1" x14ac:dyDescent="0.2">
      <c r="A255" s="31">
        <v>9</v>
      </c>
      <c r="B255" s="31" t="s">
        <v>1476</v>
      </c>
      <c r="C255" s="31">
        <v>29</v>
      </c>
      <c r="D255" s="31"/>
      <c r="E255" s="31" t="s">
        <v>761</v>
      </c>
      <c r="F255" s="31" t="s">
        <v>1434</v>
      </c>
      <c r="G255" s="31">
        <v>106</v>
      </c>
      <c r="H255" s="31">
        <v>106</v>
      </c>
      <c r="I255" s="31" t="s">
        <v>1482</v>
      </c>
      <c r="J255" s="31" t="s">
        <v>760</v>
      </c>
      <c r="K255" s="31" t="s">
        <v>1434</v>
      </c>
      <c r="L255" s="31" t="s">
        <v>1428</v>
      </c>
      <c r="M255" s="31">
        <v>12460</v>
      </c>
      <c r="N255" s="31">
        <v>1</v>
      </c>
      <c r="O255" s="31">
        <v>0</v>
      </c>
      <c r="P255" s="31">
        <v>10400</v>
      </c>
      <c r="Q255" s="31">
        <v>10310</v>
      </c>
      <c r="R255" s="31" t="s">
        <v>1483</v>
      </c>
      <c r="S255" s="31" t="e">
        <f>VLOOKUP(Q255,#REF!,2,0)</f>
        <v>#REF!</v>
      </c>
      <c r="T255" s="31" t="s">
        <v>1477</v>
      </c>
      <c r="U255" s="31">
        <v>200</v>
      </c>
      <c r="V255" s="31" t="s">
        <v>1480</v>
      </c>
      <c r="W255" s="31">
        <v>0</v>
      </c>
      <c r="X255" s="31" t="s">
        <v>1484</v>
      </c>
    </row>
    <row r="256" spans="1:24" customFormat="1" hidden="1" x14ac:dyDescent="0.2">
      <c r="A256" s="31">
        <v>9</v>
      </c>
      <c r="B256" s="31" t="s">
        <v>1476</v>
      </c>
      <c r="C256" s="31">
        <v>29</v>
      </c>
      <c r="D256" s="31"/>
      <c r="E256" s="31" t="s">
        <v>761</v>
      </c>
      <c r="F256" s="31" t="s">
        <v>1453</v>
      </c>
      <c r="G256" s="31">
        <v>62</v>
      </c>
      <c r="H256" s="31">
        <v>13</v>
      </c>
      <c r="I256" s="31" t="s">
        <v>1482</v>
      </c>
      <c r="J256" s="31" t="s">
        <v>760</v>
      </c>
      <c r="K256" s="31" t="s">
        <v>1434</v>
      </c>
      <c r="L256" s="31" t="s">
        <v>1428</v>
      </c>
      <c r="M256" s="31">
        <v>26000</v>
      </c>
      <c r="N256" s="31">
        <v>1</v>
      </c>
      <c r="O256" s="31">
        <v>0</v>
      </c>
      <c r="P256" s="31">
        <v>10120</v>
      </c>
      <c r="Q256" s="31">
        <v>10310</v>
      </c>
      <c r="R256" s="31" t="s">
        <v>1483</v>
      </c>
      <c r="S256" s="31" t="e">
        <f>VLOOKUP(Q256,#REF!,2,0)</f>
        <v>#REF!</v>
      </c>
      <c r="T256" s="31" t="s">
        <v>1477</v>
      </c>
      <c r="U256" s="31">
        <v>60</v>
      </c>
      <c r="V256" s="31" t="s">
        <v>1491</v>
      </c>
      <c r="W256" s="31">
        <v>0</v>
      </c>
      <c r="X256" s="31" t="s">
        <v>1481</v>
      </c>
    </row>
    <row r="257" spans="1:24" customFormat="1" hidden="1" x14ac:dyDescent="0.2">
      <c r="A257" s="31">
        <v>0</v>
      </c>
      <c r="B257" s="31" t="s">
        <v>1476</v>
      </c>
      <c r="C257" s="31">
        <v>29</v>
      </c>
      <c r="D257" s="31"/>
      <c r="E257" s="31" t="s">
        <v>761</v>
      </c>
      <c r="F257" s="31" t="s">
        <v>1453</v>
      </c>
      <c r="G257" s="31">
        <v>29</v>
      </c>
      <c r="H257" s="31">
        <v>59</v>
      </c>
      <c r="I257" s="31" t="s">
        <v>1492</v>
      </c>
      <c r="J257" s="31" t="s">
        <v>760</v>
      </c>
      <c r="K257" s="31" t="s">
        <v>1434</v>
      </c>
      <c r="L257" s="31" t="s">
        <v>1428</v>
      </c>
      <c r="M257" s="31">
        <v>13900</v>
      </c>
      <c r="N257" s="31">
        <v>2</v>
      </c>
      <c r="O257" s="31">
        <v>0</v>
      </c>
      <c r="P257" s="31">
        <v>10500</v>
      </c>
      <c r="Q257" s="31">
        <v>10330</v>
      </c>
      <c r="R257" s="31" t="s">
        <v>1483</v>
      </c>
      <c r="S257" s="31" t="e">
        <f>VLOOKUP(Q257,#REF!,2,0)</f>
        <v>#REF!</v>
      </c>
      <c r="T257" s="31" t="s">
        <v>1477</v>
      </c>
      <c r="U257" s="31">
        <v>50</v>
      </c>
      <c r="V257" s="31" t="s">
        <v>1480</v>
      </c>
      <c r="W257" s="31">
        <v>0</v>
      </c>
      <c r="X257" s="31" t="s">
        <v>1481</v>
      </c>
    </row>
    <row r="258" spans="1:24" customFormat="1" hidden="1" x14ac:dyDescent="0.2">
      <c r="A258" s="31">
        <v>2</v>
      </c>
      <c r="B258" s="31" t="s">
        <v>1476</v>
      </c>
      <c r="C258" s="31">
        <v>24</v>
      </c>
      <c r="D258" s="31"/>
      <c r="E258" s="31" t="s">
        <v>761</v>
      </c>
      <c r="F258" s="31" t="s">
        <v>1434</v>
      </c>
      <c r="G258" s="31">
        <v>7</v>
      </c>
      <c r="H258" s="31">
        <v>9</v>
      </c>
      <c r="I258" s="31" t="s">
        <v>1490</v>
      </c>
      <c r="J258" s="31" t="s">
        <v>1429</v>
      </c>
      <c r="K258" s="31" t="s">
        <v>1464</v>
      </c>
      <c r="L258" s="31" t="s">
        <v>1428</v>
      </c>
      <c r="M258" s="31">
        <v>15803</v>
      </c>
      <c r="N258" s="31">
        <v>4</v>
      </c>
      <c r="O258" s="31">
        <v>0</v>
      </c>
      <c r="P258" s="31">
        <v>10330</v>
      </c>
      <c r="Q258" s="31">
        <v>10330</v>
      </c>
      <c r="R258" s="31" t="s">
        <v>1479</v>
      </c>
      <c r="S258" s="31" t="e">
        <f>VLOOKUP(Q258,#REF!,2,0)</f>
        <v>#REF!</v>
      </c>
      <c r="T258" s="31" t="s">
        <v>1477</v>
      </c>
      <c r="U258" s="31">
        <v>4</v>
      </c>
      <c r="V258" s="31" t="s">
        <v>1497</v>
      </c>
      <c r="W258" s="31">
        <v>0</v>
      </c>
      <c r="X258" s="31" t="s">
        <v>1481</v>
      </c>
    </row>
    <row r="259" spans="1:24" customFormat="1" hidden="1" x14ac:dyDescent="0.2">
      <c r="A259" s="31">
        <v>2</v>
      </c>
      <c r="B259" s="31" t="s">
        <v>1476</v>
      </c>
      <c r="C259" s="31">
        <v>27</v>
      </c>
      <c r="D259" s="31"/>
      <c r="E259" s="31" t="s">
        <v>761</v>
      </c>
      <c r="F259" s="31" t="s">
        <v>1453</v>
      </c>
      <c r="G259" s="31">
        <v>24</v>
      </c>
      <c r="H259" s="31">
        <v>9</v>
      </c>
      <c r="I259" s="31" t="s">
        <v>1490</v>
      </c>
      <c r="J259" s="31" t="s">
        <v>760</v>
      </c>
      <c r="K259" s="31" t="s">
        <v>1428</v>
      </c>
      <c r="L259" s="31" t="s">
        <v>1428</v>
      </c>
      <c r="M259" s="31">
        <v>16461</v>
      </c>
      <c r="N259" s="31">
        <v>2</v>
      </c>
      <c r="O259" s="31">
        <v>0</v>
      </c>
      <c r="P259" s="31">
        <v>10400</v>
      </c>
      <c r="Q259" s="31">
        <v>10330</v>
      </c>
      <c r="R259" s="31" t="s">
        <v>1493</v>
      </c>
      <c r="S259" s="31" t="e">
        <f>VLOOKUP(Q259,#REF!,2,0)</f>
        <v>#REF!</v>
      </c>
      <c r="T259" s="31" t="s">
        <v>1477</v>
      </c>
      <c r="U259" s="31">
        <v>100</v>
      </c>
      <c r="V259" s="31" t="s">
        <v>1485</v>
      </c>
      <c r="W259" s="31">
        <v>0</v>
      </c>
      <c r="X259" s="31" t="s">
        <v>1484</v>
      </c>
    </row>
    <row r="260" spans="1:24" customFormat="1" hidden="1" x14ac:dyDescent="0.2">
      <c r="A260" s="31">
        <v>0</v>
      </c>
      <c r="B260" s="31" t="s">
        <v>1476</v>
      </c>
      <c r="C260" s="31">
        <v>20</v>
      </c>
      <c r="D260" s="31"/>
      <c r="E260" s="31" t="s">
        <v>761</v>
      </c>
      <c r="F260" s="31" t="s">
        <v>1428</v>
      </c>
      <c r="G260" s="31">
        <v>126</v>
      </c>
      <c r="H260" s="31">
        <v>2</v>
      </c>
      <c r="I260" s="31" t="s">
        <v>1482</v>
      </c>
      <c r="J260" s="31" t="s">
        <v>760</v>
      </c>
      <c r="K260" s="31" t="s">
        <v>1499</v>
      </c>
      <c r="L260" s="31" t="s">
        <v>1428</v>
      </c>
      <c r="M260" s="31">
        <v>12000</v>
      </c>
      <c r="N260" s="31">
        <v>4</v>
      </c>
      <c r="O260" s="31">
        <v>0</v>
      </c>
      <c r="P260" s="31">
        <v>10110</v>
      </c>
      <c r="Q260" s="31">
        <v>10400</v>
      </c>
      <c r="R260" s="31" t="s">
        <v>1483</v>
      </c>
      <c r="S260" s="31" t="e">
        <f>VLOOKUP(Q260,#REF!,2,0)</f>
        <v>#REF!</v>
      </c>
      <c r="T260" s="31" t="s">
        <v>1477</v>
      </c>
      <c r="U260" s="31">
        <v>1000</v>
      </c>
      <c r="V260" s="31" t="s">
        <v>1485</v>
      </c>
      <c r="W260" s="31">
        <v>0</v>
      </c>
      <c r="X260" s="31" t="s">
        <v>1481</v>
      </c>
    </row>
    <row r="261" spans="1:24" customFormat="1" hidden="1" x14ac:dyDescent="0.2">
      <c r="A261" s="31">
        <v>0</v>
      </c>
      <c r="B261" s="31" t="s">
        <v>1476</v>
      </c>
      <c r="C261" s="31">
        <v>20</v>
      </c>
      <c r="D261" s="31"/>
      <c r="E261" s="31" t="s">
        <v>761</v>
      </c>
      <c r="F261" s="31" t="s">
        <v>1453</v>
      </c>
      <c r="G261" s="31">
        <v>24</v>
      </c>
      <c r="H261" s="31">
        <v>2</v>
      </c>
      <c r="I261" s="31" t="s">
        <v>1482</v>
      </c>
      <c r="J261" s="31" t="s">
        <v>760</v>
      </c>
      <c r="K261" s="31" t="s">
        <v>1434</v>
      </c>
      <c r="L261" s="31" t="s">
        <v>1428</v>
      </c>
      <c r="M261" s="31">
        <v>12790</v>
      </c>
      <c r="N261" s="31">
        <v>3</v>
      </c>
      <c r="O261" s="31">
        <v>0</v>
      </c>
      <c r="P261" s="31">
        <v>10330</v>
      </c>
      <c r="Q261" s="31">
        <v>10400</v>
      </c>
      <c r="R261" s="31" t="s">
        <v>1483</v>
      </c>
      <c r="S261" s="31" t="e">
        <f>VLOOKUP(Q261,#REF!,2,0)</f>
        <v>#REF!</v>
      </c>
      <c r="T261" s="31" t="s">
        <v>1477</v>
      </c>
      <c r="U261" s="31">
        <v>100</v>
      </c>
      <c r="V261" s="31" t="s">
        <v>1485</v>
      </c>
      <c r="W261" s="31">
        <v>0</v>
      </c>
      <c r="X261" s="31" t="s">
        <v>1481</v>
      </c>
    </row>
    <row r="262" spans="1:24" customFormat="1" hidden="1" x14ac:dyDescent="0.2">
      <c r="A262" s="31">
        <v>0</v>
      </c>
      <c r="B262" s="31" t="s">
        <v>1476</v>
      </c>
      <c r="C262" s="31">
        <v>29</v>
      </c>
      <c r="D262" s="31"/>
      <c r="E262" s="31" t="s">
        <v>761</v>
      </c>
      <c r="F262" s="31" t="s">
        <v>1453</v>
      </c>
      <c r="G262" s="31">
        <v>41</v>
      </c>
      <c r="H262" s="31">
        <v>41</v>
      </c>
      <c r="I262" s="31" t="s">
        <v>1482</v>
      </c>
      <c r="J262" s="31" t="s">
        <v>760</v>
      </c>
      <c r="K262" s="31" t="s">
        <v>1464</v>
      </c>
      <c r="L262" s="31" t="s">
        <v>1428</v>
      </c>
      <c r="M262" s="31">
        <v>53000</v>
      </c>
      <c r="N262" s="31">
        <v>1</v>
      </c>
      <c r="O262" s="31">
        <v>0</v>
      </c>
      <c r="P262" s="31">
        <v>10120</v>
      </c>
      <c r="Q262" s="31">
        <v>10400</v>
      </c>
      <c r="R262" s="31" t="s">
        <v>1483</v>
      </c>
      <c r="S262" s="31" t="e">
        <f>VLOOKUP(Q262,#REF!,2,0)</f>
        <v>#REF!</v>
      </c>
      <c r="T262" s="31" t="s">
        <v>1477</v>
      </c>
      <c r="U262" s="31">
        <v>135</v>
      </c>
      <c r="V262" s="31" t="s">
        <v>1496</v>
      </c>
      <c r="W262" s="31">
        <v>0</v>
      </c>
      <c r="X262" s="31" t="s">
        <v>1481</v>
      </c>
    </row>
    <row r="263" spans="1:24" customFormat="1" hidden="1" x14ac:dyDescent="0.2">
      <c r="A263" s="31">
        <v>0</v>
      </c>
      <c r="B263" s="31" t="s">
        <v>1476</v>
      </c>
      <c r="C263" s="31">
        <v>26</v>
      </c>
      <c r="D263" s="31"/>
      <c r="E263" s="31" t="s">
        <v>761</v>
      </c>
      <c r="F263" s="31" t="s">
        <v>1453</v>
      </c>
      <c r="G263" s="31">
        <v>12</v>
      </c>
      <c r="H263" s="31">
        <v>12</v>
      </c>
      <c r="I263" s="31" t="s">
        <v>1490</v>
      </c>
      <c r="J263" s="31" t="s">
        <v>1429</v>
      </c>
      <c r="K263" s="31" t="s">
        <v>1464</v>
      </c>
      <c r="L263" s="31" t="s">
        <v>1428</v>
      </c>
      <c r="M263" s="31">
        <v>10438</v>
      </c>
      <c r="N263" s="31">
        <v>1</v>
      </c>
      <c r="O263" s="31">
        <v>0</v>
      </c>
      <c r="P263" s="31">
        <v>10260</v>
      </c>
      <c r="Q263" s="31">
        <v>10400</v>
      </c>
      <c r="R263" s="31" t="s">
        <v>1479</v>
      </c>
      <c r="S263" s="31" t="e">
        <f>VLOOKUP(Q263,#REF!,2,0)</f>
        <v>#REF!</v>
      </c>
      <c r="T263" s="31" t="s">
        <v>1477</v>
      </c>
      <c r="U263" s="31">
        <v>100</v>
      </c>
      <c r="V263" s="31" t="s">
        <v>1491</v>
      </c>
      <c r="W263" s="31">
        <v>0</v>
      </c>
      <c r="X263" s="31" t="s">
        <v>1481</v>
      </c>
    </row>
    <row r="264" spans="1:24" customFormat="1" hidden="1" x14ac:dyDescent="0.2">
      <c r="A264" s="31">
        <v>0</v>
      </c>
      <c r="B264" s="31" t="s">
        <v>1476</v>
      </c>
      <c r="C264" s="31">
        <v>39</v>
      </c>
      <c r="D264" s="31"/>
      <c r="E264" s="31" t="s">
        <v>761</v>
      </c>
      <c r="F264" s="31" t="s">
        <v>760</v>
      </c>
      <c r="G264" s="31">
        <v>36</v>
      </c>
      <c r="H264" s="31">
        <v>2</v>
      </c>
      <c r="I264" s="31" t="s">
        <v>1492</v>
      </c>
      <c r="J264" s="31" t="s">
        <v>760</v>
      </c>
      <c r="K264" s="31" t="s">
        <v>1499</v>
      </c>
      <c r="L264" s="31" t="s">
        <v>1428</v>
      </c>
      <c r="M264" s="31">
        <v>16650</v>
      </c>
      <c r="N264" s="31">
        <v>7</v>
      </c>
      <c r="O264" s="31">
        <v>0</v>
      </c>
      <c r="P264" s="31">
        <v>10400</v>
      </c>
      <c r="Q264" s="31">
        <v>10400</v>
      </c>
      <c r="R264" s="31" t="s">
        <v>1483</v>
      </c>
      <c r="S264" s="31" t="e">
        <f>VLOOKUP(Q264,#REF!,2,0)</f>
        <v>#REF!</v>
      </c>
      <c r="T264" s="31" t="s">
        <v>1477</v>
      </c>
      <c r="U264" s="31">
        <v>1000</v>
      </c>
      <c r="V264" s="31" t="s">
        <v>1485</v>
      </c>
      <c r="W264" s="31">
        <v>0</v>
      </c>
      <c r="X264" s="31" t="s">
        <v>1481</v>
      </c>
    </row>
    <row r="265" spans="1:24" customFormat="1" hidden="1" x14ac:dyDescent="0.2">
      <c r="A265" s="31">
        <v>0</v>
      </c>
      <c r="B265" s="31" t="s">
        <v>1476</v>
      </c>
      <c r="C265" s="31">
        <v>28</v>
      </c>
      <c r="D265" s="31"/>
      <c r="E265" s="31" t="s">
        <v>761</v>
      </c>
      <c r="F265" s="31" t="s">
        <v>1453</v>
      </c>
      <c r="G265" s="31">
        <v>8</v>
      </c>
      <c r="H265" s="31">
        <v>5</v>
      </c>
      <c r="I265" s="31" t="s">
        <v>1482</v>
      </c>
      <c r="J265" s="31" t="s">
        <v>760</v>
      </c>
      <c r="K265" s="31" t="s">
        <v>1434</v>
      </c>
      <c r="L265" s="31" t="s">
        <v>1428</v>
      </c>
      <c r="M265" s="31">
        <v>11500</v>
      </c>
      <c r="N265" s="31">
        <v>2</v>
      </c>
      <c r="O265" s="31">
        <v>0</v>
      </c>
      <c r="P265" s="31">
        <v>10400</v>
      </c>
      <c r="Q265" s="31">
        <v>10400</v>
      </c>
      <c r="R265" s="31" t="s">
        <v>1483</v>
      </c>
      <c r="S265" s="31" t="e">
        <f>VLOOKUP(Q265,#REF!,2,0)</f>
        <v>#REF!</v>
      </c>
      <c r="T265" s="31" t="s">
        <v>1477</v>
      </c>
      <c r="U265" s="31">
        <v>1000</v>
      </c>
      <c r="V265" s="31" t="s">
        <v>1485</v>
      </c>
      <c r="W265" s="31">
        <v>0</v>
      </c>
      <c r="X265" s="31" t="s">
        <v>1484</v>
      </c>
    </row>
    <row r="266" spans="1:24" customFormat="1" hidden="1" x14ac:dyDescent="0.2">
      <c r="A266" s="31">
        <v>0</v>
      </c>
      <c r="B266" s="31" t="s">
        <v>1476</v>
      </c>
      <c r="C266" s="31">
        <v>25</v>
      </c>
      <c r="D266" s="31"/>
      <c r="E266" s="31" t="s">
        <v>761</v>
      </c>
      <c r="F266" s="31" t="s">
        <v>1453</v>
      </c>
      <c r="G266" s="31">
        <v>1</v>
      </c>
      <c r="H266" s="31">
        <v>3</v>
      </c>
      <c r="I266" s="31" t="s">
        <v>1492</v>
      </c>
      <c r="J266" s="31" t="s">
        <v>760</v>
      </c>
      <c r="K266" s="31" t="s">
        <v>1499</v>
      </c>
      <c r="L266" s="31" t="s">
        <v>1428</v>
      </c>
      <c r="M266" s="31">
        <v>12000</v>
      </c>
      <c r="N266" s="31">
        <v>1</v>
      </c>
      <c r="O266" s="31">
        <v>0</v>
      </c>
      <c r="P266" s="31">
        <v>10110</v>
      </c>
      <c r="Q266" s="31">
        <v>10400</v>
      </c>
      <c r="R266" s="31" t="s">
        <v>1483</v>
      </c>
      <c r="S266" s="31" t="e">
        <f>VLOOKUP(Q266,#REF!,2,0)</f>
        <v>#REF!</v>
      </c>
      <c r="T266" s="31" t="s">
        <v>1477</v>
      </c>
      <c r="U266" s="31">
        <v>25</v>
      </c>
      <c r="V266" s="31" t="s">
        <v>1496</v>
      </c>
      <c r="W266" s="31">
        <v>0</v>
      </c>
      <c r="X266" s="31" t="s">
        <v>1481</v>
      </c>
    </row>
    <row r="267" spans="1:24" customFormat="1" hidden="1" x14ac:dyDescent="0.2">
      <c r="A267" s="31">
        <v>0</v>
      </c>
      <c r="B267" s="31" t="s">
        <v>1476</v>
      </c>
      <c r="C267" s="31">
        <v>39</v>
      </c>
      <c r="D267" s="31"/>
      <c r="E267" s="31" t="s">
        <v>761</v>
      </c>
      <c r="F267" s="31" t="s">
        <v>1434</v>
      </c>
      <c r="G267" s="31">
        <v>182</v>
      </c>
      <c r="H267" s="31">
        <v>182</v>
      </c>
      <c r="I267" s="31" t="s">
        <v>1482</v>
      </c>
      <c r="J267" s="31" t="s">
        <v>760</v>
      </c>
      <c r="K267" s="31" t="s">
        <v>1495</v>
      </c>
      <c r="L267" s="31" t="s">
        <v>1428</v>
      </c>
      <c r="M267" s="31">
        <v>35080</v>
      </c>
      <c r="N267" s="31">
        <v>1</v>
      </c>
      <c r="O267" s="31">
        <v>0</v>
      </c>
      <c r="P267" s="31">
        <v>10300</v>
      </c>
      <c r="Q267" s="31">
        <v>10400</v>
      </c>
      <c r="R267" s="31" t="s">
        <v>1483</v>
      </c>
      <c r="S267" s="31" t="e">
        <f>VLOOKUP(Q267,#REF!,2,0)</f>
        <v>#REF!</v>
      </c>
      <c r="T267" s="31" t="s">
        <v>1477</v>
      </c>
      <c r="U267" s="31">
        <v>1000</v>
      </c>
      <c r="V267" s="31" t="s">
        <v>1491</v>
      </c>
      <c r="W267" s="31">
        <v>0</v>
      </c>
      <c r="X267" s="31" t="s">
        <v>1481</v>
      </c>
    </row>
    <row r="268" spans="1:24" customFormat="1" hidden="1" x14ac:dyDescent="0.2">
      <c r="A268" s="31">
        <v>0</v>
      </c>
      <c r="B268" s="31" t="s">
        <v>1476</v>
      </c>
      <c r="C268" s="31">
        <v>38</v>
      </c>
      <c r="D268" s="31"/>
      <c r="E268" s="31" t="s">
        <v>761</v>
      </c>
      <c r="F268" s="31" t="s">
        <v>1429</v>
      </c>
      <c r="G268" s="31">
        <v>360</v>
      </c>
      <c r="H268" s="31">
        <v>72</v>
      </c>
      <c r="I268" s="31" t="s">
        <v>1492</v>
      </c>
      <c r="J268" s="31" t="s">
        <v>760</v>
      </c>
      <c r="K268" s="31" t="s">
        <v>1153</v>
      </c>
      <c r="L268" s="31" t="s">
        <v>760</v>
      </c>
      <c r="M268" s="31">
        <v>25000</v>
      </c>
      <c r="N268" s="31">
        <v>4</v>
      </c>
      <c r="O268" s="31">
        <v>0</v>
      </c>
      <c r="P268" s="31">
        <v>11000</v>
      </c>
      <c r="Q268" s="31">
        <v>10400</v>
      </c>
      <c r="R268" s="31" t="s">
        <v>1483</v>
      </c>
      <c r="S268" s="31" t="e">
        <f>VLOOKUP(Q268,#REF!,2,0)</f>
        <v>#REF!</v>
      </c>
      <c r="T268" s="31" t="s">
        <v>1477</v>
      </c>
      <c r="U268" s="31">
        <v>15</v>
      </c>
      <c r="V268" s="31" t="s">
        <v>1497</v>
      </c>
      <c r="W268" s="31">
        <v>0</v>
      </c>
      <c r="X268" s="31" t="s">
        <v>1481</v>
      </c>
    </row>
    <row r="269" spans="1:24" customFormat="1" hidden="1" x14ac:dyDescent="0.2">
      <c r="A269" s="31">
        <v>0</v>
      </c>
      <c r="B269" s="31" t="s">
        <v>1476</v>
      </c>
      <c r="C269" s="31">
        <v>21</v>
      </c>
      <c r="D269" s="31"/>
      <c r="E269" s="31" t="s">
        <v>761</v>
      </c>
      <c r="F269" s="31" t="s">
        <v>1429</v>
      </c>
      <c r="G269" s="31">
        <v>240</v>
      </c>
      <c r="H269" s="31">
        <v>2</v>
      </c>
      <c r="I269" s="31" t="s">
        <v>1490</v>
      </c>
      <c r="J269" s="31" t="s">
        <v>1429</v>
      </c>
      <c r="K269" s="31" t="s">
        <v>1434</v>
      </c>
      <c r="L269" s="31" t="s">
        <v>1428</v>
      </c>
      <c r="M269" s="31">
        <v>9027</v>
      </c>
      <c r="N269" s="31">
        <v>2</v>
      </c>
      <c r="O269" s="31">
        <v>1</v>
      </c>
      <c r="P269" s="31">
        <v>10400</v>
      </c>
      <c r="Q269" s="31">
        <v>10400</v>
      </c>
      <c r="R269" s="31" t="s">
        <v>1479</v>
      </c>
      <c r="S269" s="31" t="e">
        <f>VLOOKUP(Q269,#REF!,2,0)</f>
        <v>#REF!</v>
      </c>
      <c r="T269" s="31" t="s">
        <v>1477</v>
      </c>
      <c r="U269" s="31">
        <v>100</v>
      </c>
      <c r="V269" s="31" t="s">
        <v>1485</v>
      </c>
      <c r="W269" s="31">
        <v>0</v>
      </c>
      <c r="X269" s="31" t="s">
        <v>1484</v>
      </c>
    </row>
    <row r="270" spans="1:24" customFormat="1" hidden="1" x14ac:dyDescent="0.2">
      <c r="A270" s="31">
        <v>1</v>
      </c>
      <c r="B270" s="31" t="s">
        <v>1476</v>
      </c>
      <c r="C270" s="31">
        <v>40</v>
      </c>
      <c r="D270" s="31"/>
      <c r="E270" s="31" t="s">
        <v>761</v>
      </c>
      <c r="F270" s="31" t="s">
        <v>1453</v>
      </c>
      <c r="G270" s="31">
        <v>8</v>
      </c>
      <c r="H270" s="31">
        <v>5</v>
      </c>
      <c r="I270" s="31" t="s">
        <v>1489</v>
      </c>
      <c r="J270" s="31" t="s">
        <v>760</v>
      </c>
      <c r="K270" s="31" t="s">
        <v>1434</v>
      </c>
      <c r="L270" s="31" t="s">
        <v>1428</v>
      </c>
      <c r="M270" s="31">
        <v>16000</v>
      </c>
      <c r="N270" s="31">
        <v>1</v>
      </c>
      <c r="O270" s="31">
        <v>0</v>
      </c>
      <c r="P270" s="31">
        <v>10400</v>
      </c>
      <c r="Q270" s="31">
        <v>10400</v>
      </c>
      <c r="R270" s="31" t="s">
        <v>1483</v>
      </c>
      <c r="S270" s="31" t="e">
        <f>VLOOKUP(Q270,#REF!,2,0)</f>
        <v>#REF!</v>
      </c>
      <c r="T270" s="31" t="s">
        <v>1477</v>
      </c>
      <c r="U270" s="31">
        <v>11</v>
      </c>
      <c r="V270" s="31" t="s">
        <v>1485</v>
      </c>
      <c r="W270" s="31">
        <v>0</v>
      </c>
      <c r="X270" s="31" t="s">
        <v>1484</v>
      </c>
    </row>
    <row r="271" spans="1:24" customFormat="1" hidden="1" x14ac:dyDescent="0.2">
      <c r="A271" s="31">
        <v>1</v>
      </c>
      <c r="B271" s="31" t="s">
        <v>1476</v>
      </c>
      <c r="C271" s="31">
        <v>30</v>
      </c>
      <c r="D271" s="31"/>
      <c r="E271" s="31" t="s">
        <v>1448</v>
      </c>
      <c r="F271" s="31" t="s">
        <v>1429</v>
      </c>
      <c r="G271" s="31">
        <v>60</v>
      </c>
      <c r="H271" s="31">
        <v>13</v>
      </c>
      <c r="I271" s="31" t="s">
        <v>1492</v>
      </c>
      <c r="J271" s="31" t="s">
        <v>760</v>
      </c>
      <c r="K271" s="31" t="s">
        <v>1428</v>
      </c>
      <c r="L271" s="31" t="s">
        <v>1428</v>
      </c>
      <c r="M271" s="31">
        <v>20728</v>
      </c>
      <c r="N271" s="31">
        <v>2</v>
      </c>
      <c r="O271" s="31">
        <v>0</v>
      </c>
      <c r="P271" s="31">
        <v>10400</v>
      </c>
      <c r="Q271" s="31">
        <v>10400</v>
      </c>
      <c r="R271" s="31" t="s">
        <v>1479</v>
      </c>
      <c r="S271" s="31" t="e">
        <f>VLOOKUP(Q271,#REF!,2,0)</f>
        <v>#REF!</v>
      </c>
      <c r="T271" s="31" t="s">
        <v>1477</v>
      </c>
      <c r="U271" s="31">
        <v>400</v>
      </c>
      <c r="V271" s="31" t="s">
        <v>1496</v>
      </c>
      <c r="W271" s="31">
        <v>0</v>
      </c>
      <c r="X271" s="31" t="s">
        <v>1481</v>
      </c>
    </row>
    <row r="272" spans="1:24" customFormat="1" hidden="1" x14ac:dyDescent="0.2">
      <c r="A272" s="31">
        <v>1</v>
      </c>
      <c r="B272" s="31" t="s">
        <v>1476</v>
      </c>
      <c r="C272" s="31">
        <v>20</v>
      </c>
      <c r="D272" s="31"/>
      <c r="E272" s="31" t="s">
        <v>761</v>
      </c>
      <c r="F272" s="31" t="s">
        <v>1453</v>
      </c>
      <c r="G272" s="31">
        <v>3</v>
      </c>
      <c r="H272" s="31">
        <v>2</v>
      </c>
      <c r="I272" s="31" t="s">
        <v>1492</v>
      </c>
      <c r="J272" s="31" t="s">
        <v>760</v>
      </c>
      <c r="K272" s="31" t="s">
        <v>1434</v>
      </c>
      <c r="L272" s="31" t="s">
        <v>1428</v>
      </c>
      <c r="M272" s="31">
        <v>17000</v>
      </c>
      <c r="N272" s="31">
        <v>1</v>
      </c>
      <c r="O272" s="31">
        <v>0</v>
      </c>
      <c r="P272" s="31">
        <v>10330</v>
      </c>
      <c r="Q272" s="31">
        <v>10400</v>
      </c>
      <c r="R272" s="31" t="s">
        <v>1493</v>
      </c>
      <c r="S272" s="31" t="e">
        <f>VLOOKUP(Q272,#REF!,2,0)</f>
        <v>#REF!</v>
      </c>
      <c r="T272" s="31" t="s">
        <v>1477</v>
      </c>
      <c r="U272" s="31">
        <v>100</v>
      </c>
      <c r="V272" s="31" t="s">
        <v>1480</v>
      </c>
      <c r="W272" s="31">
        <v>0</v>
      </c>
      <c r="X272" s="31" t="s">
        <v>1484</v>
      </c>
    </row>
    <row r="273" spans="1:24" customFormat="1" hidden="1" x14ac:dyDescent="0.2">
      <c r="A273" s="31">
        <v>1</v>
      </c>
      <c r="B273" s="31" t="s">
        <v>1476</v>
      </c>
      <c r="C273" s="31">
        <v>31</v>
      </c>
      <c r="D273" s="31"/>
      <c r="E273" s="31" t="s">
        <v>761</v>
      </c>
      <c r="F273" s="31" t="s">
        <v>1434</v>
      </c>
      <c r="G273" s="31">
        <v>24</v>
      </c>
      <c r="H273" s="31">
        <v>29</v>
      </c>
      <c r="I273" s="31" t="s">
        <v>1486</v>
      </c>
      <c r="J273" s="31" t="s">
        <v>760</v>
      </c>
      <c r="K273" s="31" t="s">
        <v>1487</v>
      </c>
      <c r="L273" s="31" t="s">
        <v>760</v>
      </c>
      <c r="M273" s="31">
        <v>11000</v>
      </c>
      <c r="N273" s="31">
        <v>3</v>
      </c>
      <c r="O273" s="31">
        <v>0</v>
      </c>
      <c r="P273" s="31">
        <v>10400</v>
      </c>
      <c r="Q273" s="31">
        <v>10400</v>
      </c>
      <c r="R273" s="31" t="s">
        <v>1479</v>
      </c>
      <c r="S273" s="31" t="e">
        <f>VLOOKUP(Q273,#REF!,2,0)</f>
        <v>#REF!</v>
      </c>
      <c r="T273" s="31" t="s">
        <v>1477</v>
      </c>
      <c r="U273" s="31">
        <v>35</v>
      </c>
      <c r="V273" s="31" t="s">
        <v>1480</v>
      </c>
      <c r="W273" s="31">
        <v>0</v>
      </c>
      <c r="X273" s="31" t="s">
        <v>1481</v>
      </c>
    </row>
    <row r="274" spans="1:24" customFormat="1" hidden="1" x14ac:dyDescent="0.2">
      <c r="A274" s="31">
        <v>1</v>
      </c>
      <c r="B274" s="31" t="s">
        <v>1476</v>
      </c>
      <c r="C274" s="31">
        <v>28</v>
      </c>
      <c r="D274" s="31"/>
      <c r="E274" s="31" t="s">
        <v>761</v>
      </c>
      <c r="F274" s="31" t="s">
        <v>1453</v>
      </c>
      <c r="G274" s="31">
        <v>8</v>
      </c>
      <c r="H274" s="31">
        <v>17</v>
      </c>
      <c r="I274" s="31" t="s">
        <v>1489</v>
      </c>
      <c r="J274" s="31" t="s">
        <v>760</v>
      </c>
      <c r="K274" s="31" t="s">
        <v>1434</v>
      </c>
      <c r="L274" s="31" t="s">
        <v>1428</v>
      </c>
      <c r="M274" s="31">
        <v>12000</v>
      </c>
      <c r="N274" s="31">
        <v>1</v>
      </c>
      <c r="O274" s="31">
        <v>0</v>
      </c>
      <c r="P274" s="31">
        <v>10330</v>
      </c>
      <c r="Q274" s="31">
        <v>10400</v>
      </c>
      <c r="R274" s="31" t="s">
        <v>1483</v>
      </c>
      <c r="S274" s="31" t="e">
        <f>VLOOKUP(Q274,#REF!,2,0)</f>
        <v>#REF!</v>
      </c>
      <c r="T274" s="31" t="s">
        <v>1477</v>
      </c>
      <c r="U274" s="31">
        <v>100</v>
      </c>
      <c r="V274" s="31" t="s">
        <v>1485</v>
      </c>
      <c r="W274" s="31">
        <v>0</v>
      </c>
      <c r="X274" s="31" t="s">
        <v>1481</v>
      </c>
    </row>
    <row r="275" spans="1:24" customFormat="1" hidden="1" x14ac:dyDescent="0.2">
      <c r="A275" s="31">
        <v>2</v>
      </c>
      <c r="B275" s="31" t="s">
        <v>1476</v>
      </c>
      <c r="C275" s="31">
        <v>33</v>
      </c>
      <c r="D275" s="31"/>
      <c r="E275" s="31" t="s">
        <v>761</v>
      </c>
      <c r="F275" s="31" t="s">
        <v>1453</v>
      </c>
      <c r="G275" s="31">
        <v>12</v>
      </c>
      <c r="H275" s="31">
        <v>24</v>
      </c>
      <c r="I275" s="31" t="s">
        <v>1492</v>
      </c>
      <c r="J275" s="31" t="s">
        <v>760</v>
      </c>
      <c r="K275" s="31" t="s">
        <v>1499</v>
      </c>
      <c r="L275" s="31" t="s">
        <v>1428</v>
      </c>
      <c r="M275" s="31">
        <v>19813</v>
      </c>
      <c r="N275" s="31">
        <v>3</v>
      </c>
      <c r="O275" s="31">
        <v>0</v>
      </c>
      <c r="P275" s="31">
        <v>10400</v>
      </c>
      <c r="Q275" s="31">
        <v>10400</v>
      </c>
      <c r="R275" s="31" t="s">
        <v>1483</v>
      </c>
      <c r="S275" s="31" t="e">
        <f>VLOOKUP(Q275,#REF!,2,0)</f>
        <v>#REF!</v>
      </c>
      <c r="T275" s="31" t="s">
        <v>1477</v>
      </c>
      <c r="U275" s="31">
        <v>100</v>
      </c>
      <c r="V275" s="31" t="s">
        <v>1485</v>
      </c>
      <c r="W275" s="31">
        <v>0</v>
      </c>
      <c r="X275" s="31" t="s">
        <v>1484</v>
      </c>
    </row>
    <row r="276" spans="1:24" customFormat="1" hidden="1" x14ac:dyDescent="0.2">
      <c r="A276" s="31">
        <v>2</v>
      </c>
      <c r="B276" s="31" t="s">
        <v>1476</v>
      </c>
      <c r="C276" s="31">
        <v>46</v>
      </c>
      <c r="D276" s="31"/>
      <c r="E276" s="31" t="s">
        <v>761</v>
      </c>
      <c r="F276" s="31" t="s">
        <v>1428</v>
      </c>
      <c r="G276" s="31">
        <v>552</v>
      </c>
      <c r="H276" s="31">
        <v>52</v>
      </c>
      <c r="I276" s="31" t="s">
        <v>1490</v>
      </c>
      <c r="J276" s="31" t="s">
        <v>1434</v>
      </c>
      <c r="K276" s="31" t="s">
        <v>1500</v>
      </c>
      <c r="L276" s="31" t="s">
        <v>1428</v>
      </c>
      <c r="M276" s="31">
        <v>10000</v>
      </c>
      <c r="N276" s="31">
        <v>5</v>
      </c>
      <c r="O276" s="31">
        <v>2</v>
      </c>
      <c r="P276" s="31">
        <v>10400</v>
      </c>
      <c r="Q276" s="31">
        <v>10400</v>
      </c>
      <c r="R276" s="31" t="s">
        <v>1479</v>
      </c>
      <c r="S276" s="31" t="e">
        <f>VLOOKUP(Q276,#REF!,2,0)</f>
        <v>#REF!</v>
      </c>
      <c r="T276" s="31" t="s">
        <v>1477</v>
      </c>
      <c r="U276" s="31">
        <v>50</v>
      </c>
      <c r="V276" s="31" t="s">
        <v>1485</v>
      </c>
      <c r="W276" s="31">
        <v>0</v>
      </c>
      <c r="X276" s="31" t="s">
        <v>1481</v>
      </c>
    </row>
    <row r="277" spans="1:24" customFormat="1" hidden="1" x14ac:dyDescent="0.2">
      <c r="A277" s="31">
        <v>2</v>
      </c>
      <c r="B277" s="31" t="s">
        <v>1476</v>
      </c>
      <c r="C277" s="31">
        <v>22</v>
      </c>
      <c r="D277" s="31"/>
      <c r="E277" s="31" t="s">
        <v>761</v>
      </c>
      <c r="F277" s="31" t="s">
        <v>1429</v>
      </c>
      <c r="G277" s="31">
        <v>12</v>
      </c>
      <c r="H277" s="31">
        <v>8</v>
      </c>
      <c r="I277" s="31" t="s">
        <v>1489</v>
      </c>
      <c r="J277" s="31" t="s">
        <v>760</v>
      </c>
      <c r="K277" s="31" t="s">
        <v>1434</v>
      </c>
      <c r="L277" s="31" t="s">
        <v>1428</v>
      </c>
      <c r="M277" s="31">
        <v>15000</v>
      </c>
      <c r="N277" s="31">
        <v>4</v>
      </c>
      <c r="O277" s="31">
        <v>0</v>
      </c>
      <c r="P277" s="31">
        <v>10110</v>
      </c>
      <c r="Q277" s="31">
        <v>10400</v>
      </c>
      <c r="R277" s="31" t="s">
        <v>1483</v>
      </c>
      <c r="S277" s="31" t="e">
        <f>VLOOKUP(Q277,#REF!,2,0)</f>
        <v>#REF!</v>
      </c>
      <c r="T277" s="31" t="s">
        <v>1477</v>
      </c>
      <c r="U277" s="31">
        <v>50</v>
      </c>
      <c r="V277" s="31" t="s">
        <v>1496</v>
      </c>
      <c r="W277" s="31">
        <v>0</v>
      </c>
      <c r="X277" s="31" t="s">
        <v>1481</v>
      </c>
    </row>
    <row r="278" spans="1:24" customFormat="1" hidden="1" x14ac:dyDescent="0.2">
      <c r="A278" s="31">
        <v>3</v>
      </c>
      <c r="B278" s="31" t="s">
        <v>1476</v>
      </c>
      <c r="C278" s="31">
        <v>21</v>
      </c>
      <c r="D278" s="31"/>
      <c r="E278" s="31" t="s">
        <v>761</v>
      </c>
      <c r="F278" s="31" t="s">
        <v>1453</v>
      </c>
      <c r="G278" s="31">
        <v>36</v>
      </c>
      <c r="H278" s="31">
        <v>13</v>
      </c>
      <c r="I278" s="31" t="s">
        <v>1482</v>
      </c>
      <c r="J278" s="31" t="s">
        <v>760</v>
      </c>
      <c r="K278" s="31" t="s">
        <v>1434</v>
      </c>
      <c r="L278" s="31" t="s">
        <v>1428</v>
      </c>
      <c r="M278" s="31">
        <v>17006</v>
      </c>
      <c r="N278" s="31">
        <v>6</v>
      </c>
      <c r="O278" s="31">
        <v>0</v>
      </c>
      <c r="P278" s="31">
        <v>10400</v>
      </c>
      <c r="Q278" s="31">
        <v>10400</v>
      </c>
      <c r="R278" s="31" t="s">
        <v>1483</v>
      </c>
      <c r="S278" s="31" t="e">
        <f>VLOOKUP(Q278,#REF!,2,0)</f>
        <v>#REF!</v>
      </c>
      <c r="T278" s="31" t="s">
        <v>1477</v>
      </c>
      <c r="U278" s="31">
        <v>315</v>
      </c>
      <c r="V278" s="31" t="s">
        <v>1480</v>
      </c>
      <c r="W278" s="31">
        <v>0</v>
      </c>
      <c r="X278" s="31" t="s">
        <v>1484</v>
      </c>
    </row>
    <row r="279" spans="1:24" customFormat="1" hidden="1" x14ac:dyDescent="0.2">
      <c r="A279" s="31">
        <v>3</v>
      </c>
      <c r="B279" s="31" t="s">
        <v>1476</v>
      </c>
      <c r="C279" s="31">
        <v>44</v>
      </c>
      <c r="D279" s="31"/>
      <c r="E279" s="31" t="s">
        <v>761</v>
      </c>
      <c r="F279" s="31" t="s">
        <v>1453</v>
      </c>
      <c r="G279" s="31">
        <v>60</v>
      </c>
      <c r="H279" s="31">
        <v>36</v>
      </c>
      <c r="I279" s="31" t="s">
        <v>1478</v>
      </c>
      <c r="J279" s="31" t="s">
        <v>760</v>
      </c>
      <c r="K279" s="31" t="s">
        <v>1507</v>
      </c>
      <c r="L279" s="31" t="s">
        <v>1428</v>
      </c>
      <c r="M279" s="31">
        <v>14997</v>
      </c>
      <c r="N279" s="31">
        <v>3</v>
      </c>
      <c r="O279" s="31">
        <v>2</v>
      </c>
      <c r="P279" s="31">
        <v>10310</v>
      </c>
      <c r="Q279" s="31">
        <v>10400</v>
      </c>
      <c r="R279" s="31" t="s">
        <v>1479</v>
      </c>
      <c r="S279" s="31" t="e">
        <f>VLOOKUP(Q279,#REF!,2,0)</f>
        <v>#REF!</v>
      </c>
      <c r="T279" s="31" t="s">
        <v>1477</v>
      </c>
      <c r="U279" s="31">
        <v>500</v>
      </c>
      <c r="V279" s="31" t="s">
        <v>1488</v>
      </c>
      <c r="W279" s="31">
        <v>0</v>
      </c>
      <c r="X279" s="31" t="s">
        <v>1484</v>
      </c>
    </row>
    <row r="280" spans="1:24" customFormat="1" hidden="1" x14ac:dyDescent="0.2">
      <c r="A280" s="31">
        <v>4</v>
      </c>
      <c r="B280" s="31" t="s">
        <v>1476</v>
      </c>
      <c r="C280" s="31">
        <v>24</v>
      </c>
      <c r="D280" s="31"/>
      <c r="E280" s="31" t="s">
        <v>1448</v>
      </c>
      <c r="F280" s="31" t="s">
        <v>1453</v>
      </c>
      <c r="G280" s="31">
        <v>24</v>
      </c>
      <c r="H280" s="31">
        <v>51</v>
      </c>
      <c r="I280" s="31" t="s">
        <v>1478</v>
      </c>
      <c r="J280" s="31" t="s">
        <v>760</v>
      </c>
      <c r="K280" s="31" t="s">
        <v>1464</v>
      </c>
      <c r="L280" s="31" t="s">
        <v>1428</v>
      </c>
      <c r="M280" s="31">
        <v>15000</v>
      </c>
      <c r="N280" s="31">
        <v>2</v>
      </c>
      <c r="O280" s="31">
        <v>2</v>
      </c>
      <c r="P280" s="31">
        <v>10310</v>
      </c>
      <c r="Q280" s="31">
        <v>10400</v>
      </c>
      <c r="R280" s="31" t="s">
        <v>1479</v>
      </c>
      <c r="S280" s="31" t="e">
        <f>VLOOKUP(Q280,#REF!,2,0)</f>
        <v>#REF!</v>
      </c>
      <c r="T280" s="31" t="s">
        <v>1477</v>
      </c>
      <c r="U280" s="31">
        <v>100</v>
      </c>
      <c r="V280" s="31" t="s">
        <v>1480</v>
      </c>
      <c r="W280" s="31">
        <v>0</v>
      </c>
      <c r="X280" s="31" t="s">
        <v>1484</v>
      </c>
    </row>
    <row r="281" spans="1:24" customFormat="1" hidden="1" x14ac:dyDescent="0.2">
      <c r="A281" s="31">
        <v>4</v>
      </c>
      <c r="B281" s="31" t="s">
        <v>1476</v>
      </c>
      <c r="C281" s="31">
        <v>28</v>
      </c>
      <c r="D281" s="31"/>
      <c r="E281" s="31" t="s">
        <v>761</v>
      </c>
      <c r="F281" s="31" t="s">
        <v>1453</v>
      </c>
      <c r="G281" s="31">
        <v>34</v>
      </c>
      <c r="H281" s="31">
        <v>30</v>
      </c>
      <c r="I281" s="31" t="s">
        <v>1489</v>
      </c>
      <c r="J281" s="31" t="s">
        <v>760</v>
      </c>
      <c r="K281" s="31" t="s">
        <v>1434</v>
      </c>
      <c r="L281" s="31" t="s">
        <v>1428</v>
      </c>
      <c r="M281" s="31">
        <v>16901</v>
      </c>
      <c r="N281" s="31">
        <v>2</v>
      </c>
      <c r="O281" s="31">
        <v>0</v>
      </c>
      <c r="P281" s="31">
        <v>10330</v>
      </c>
      <c r="Q281" s="31">
        <v>10400</v>
      </c>
      <c r="R281" s="31" t="s">
        <v>1483</v>
      </c>
      <c r="S281" s="31" t="e">
        <f>VLOOKUP(Q281,#REF!,2,0)</f>
        <v>#REF!</v>
      </c>
      <c r="T281" s="31" t="s">
        <v>1477</v>
      </c>
      <c r="U281" s="31">
        <v>200</v>
      </c>
      <c r="V281" s="31" t="s">
        <v>1480</v>
      </c>
      <c r="W281" s="31">
        <v>0</v>
      </c>
      <c r="X281" s="31" t="s">
        <v>1481</v>
      </c>
    </row>
    <row r="282" spans="1:24" customFormat="1" hidden="1" x14ac:dyDescent="0.2">
      <c r="A282" s="31">
        <v>5</v>
      </c>
      <c r="B282" s="31" t="s">
        <v>1476</v>
      </c>
      <c r="C282" s="31">
        <v>34</v>
      </c>
      <c r="D282" s="31"/>
      <c r="E282" s="31" t="s">
        <v>761</v>
      </c>
      <c r="F282" s="31" t="s">
        <v>1429</v>
      </c>
      <c r="G282" s="31">
        <v>408</v>
      </c>
      <c r="H282" s="31">
        <v>48</v>
      </c>
      <c r="I282" s="31" t="s">
        <v>1482</v>
      </c>
      <c r="J282" s="31" t="s">
        <v>760</v>
      </c>
      <c r="K282" s="31" t="s">
        <v>1495</v>
      </c>
      <c r="L282" s="31" t="s">
        <v>1428</v>
      </c>
      <c r="M282" s="31">
        <v>12000</v>
      </c>
      <c r="N282" s="31">
        <v>4</v>
      </c>
      <c r="O282" s="31">
        <v>0</v>
      </c>
      <c r="P282" s="31">
        <v>10250</v>
      </c>
      <c r="Q282" s="31">
        <v>10400</v>
      </c>
      <c r="R282" s="31" t="s">
        <v>1483</v>
      </c>
      <c r="S282" s="31" t="e">
        <f>VLOOKUP(Q282,#REF!,2,0)</f>
        <v>#REF!</v>
      </c>
      <c r="T282" s="31" t="s">
        <v>1477</v>
      </c>
      <c r="U282" s="31">
        <v>300</v>
      </c>
      <c r="V282" s="31" t="s">
        <v>1491</v>
      </c>
      <c r="W282" s="31">
        <v>0</v>
      </c>
      <c r="X282" s="31" t="s">
        <v>1481</v>
      </c>
    </row>
    <row r="283" spans="1:24" customFormat="1" hidden="1" x14ac:dyDescent="0.2">
      <c r="A283" s="31">
        <v>5</v>
      </c>
      <c r="B283" s="31" t="s">
        <v>1476</v>
      </c>
      <c r="C283" s="31">
        <v>27</v>
      </c>
      <c r="D283" s="31"/>
      <c r="E283" s="31" t="s">
        <v>761</v>
      </c>
      <c r="F283" s="31" t="s">
        <v>1453</v>
      </c>
      <c r="G283" s="31">
        <v>12</v>
      </c>
      <c r="H283" s="31">
        <v>28</v>
      </c>
      <c r="I283" s="31" t="s">
        <v>1489</v>
      </c>
      <c r="J283" s="31" t="s">
        <v>760</v>
      </c>
      <c r="K283" s="31" t="s">
        <v>1434</v>
      </c>
      <c r="L283" s="31" t="s">
        <v>1428</v>
      </c>
      <c r="M283" s="31">
        <v>16000</v>
      </c>
      <c r="N283" s="31">
        <v>2</v>
      </c>
      <c r="O283" s="31">
        <v>0</v>
      </c>
      <c r="P283" s="31">
        <v>10330</v>
      </c>
      <c r="Q283" s="31">
        <v>10400</v>
      </c>
      <c r="R283" s="31" t="s">
        <v>1483</v>
      </c>
      <c r="S283" s="31" t="e">
        <f>VLOOKUP(Q283,#REF!,2,0)</f>
        <v>#REF!</v>
      </c>
      <c r="T283" s="31" t="s">
        <v>1477</v>
      </c>
      <c r="U283" s="31">
        <v>1000</v>
      </c>
      <c r="V283" s="31" t="s">
        <v>1480</v>
      </c>
      <c r="W283" s="31">
        <v>0</v>
      </c>
      <c r="X283" s="31" t="s">
        <v>1481</v>
      </c>
    </row>
    <row r="284" spans="1:24" customFormat="1" hidden="1" x14ac:dyDescent="0.2">
      <c r="A284" s="31">
        <v>6</v>
      </c>
      <c r="B284" s="31" t="s">
        <v>1476</v>
      </c>
      <c r="C284" s="31">
        <v>29</v>
      </c>
      <c r="D284" s="31"/>
      <c r="E284" s="31" t="s">
        <v>761</v>
      </c>
      <c r="F284" s="31" t="s">
        <v>1453</v>
      </c>
      <c r="G284" s="31">
        <v>2</v>
      </c>
      <c r="H284" s="31">
        <v>6</v>
      </c>
      <c r="I284" s="31" t="s">
        <v>1492</v>
      </c>
      <c r="J284" s="31" t="s">
        <v>760</v>
      </c>
      <c r="K284" s="31" t="s">
        <v>1434</v>
      </c>
      <c r="L284" s="31" t="s">
        <v>1428</v>
      </c>
      <c r="M284" s="31">
        <v>18028</v>
      </c>
      <c r="N284" s="31">
        <v>2</v>
      </c>
      <c r="O284" s="31">
        <v>0</v>
      </c>
      <c r="P284" s="31">
        <v>10110</v>
      </c>
      <c r="Q284" s="31">
        <v>10400</v>
      </c>
      <c r="R284" s="31" t="s">
        <v>1483</v>
      </c>
      <c r="S284" s="31" t="e">
        <f>VLOOKUP(Q284,#REF!,2,0)</f>
        <v>#REF!</v>
      </c>
      <c r="T284" s="31" t="s">
        <v>1477</v>
      </c>
      <c r="U284" s="31">
        <v>100</v>
      </c>
      <c r="V284" s="31" t="s">
        <v>1485</v>
      </c>
      <c r="W284" s="31">
        <v>0</v>
      </c>
      <c r="X284" s="31" t="s">
        <v>1484</v>
      </c>
    </row>
    <row r="285" spans="1:24" customFormat="1" hidden="1" x14ac:dyDescent="0.2">
      <c r="A285" s="31">
        <v>6</v>
      </c>
      <c r="B285" s="31" t="s">
        <v>1476</v>
      </c>
      <c r="C285" s="31">
        <v>36</v>
      </c>
      <c r="D285" s="31"/>
      <c r="E285" s="31" t="s">
        <v>761</v>
      </c>
      <c r="F285" s="31" t="s">
        <v>1453</v>
      </c>
      <c r="G285" s="31">
        <v>120</v>
      </c>
      <c r="H285" s="31">
        <v>8</v>
      </c>
      <c r="I285" s="31" t="s">
        <v>1482</v>
      </c>
      <c r="J285" s="31" t="s">
        <v>760</v>
      </c>
      <c r="K285" s="31" t="s">
        <v>1499</v>
      </c>
      <c r="L285" s="31" t="s">
        <v>1428</v>
      </c>
      <c r="M285" s="31">
        <v>17000</v>
      </c>
      <c r="N285" s="31">
        <v>1</v>
      </c>
      <c r="O285" s="31">
        <v>0</v>
      </c>
      <c r="P285" s="31">
        <v>10310</v>
      </c>
      <c r="Q285" s="31">
        <v>10400</v>
      </c>
      <c r="R285" s="31" t="s">
        <v>1493</v>
      </c>
      <c r="S285" s="31" t="e">
        <f>VLOOKUP(Q285,#REF!,2,0)</f>
        <v>#REF!</v>
      </c>
      <c r="T285" s="31" t="s">
        <v>1477</v>
      </c>
      <c r="U285" s="31">
        <v>70</v>
      </c>
      <c r="V285" s="31" t="s">
        <v>1496</v>
      </c>
      <c r="W285" s="31">
        <v>0</v>
      </c>
      <c r="X285" s="31" t="s">
        <v>1481</v>
      </c>
    </row>
    <row r="286" spans="1:24" customFormat="1" hidden="1" x14ac:dyDescent="0.2">
      <c r="A286" s="31">
        <v>6</v>
      </c>
      <c r="B286" s="31" t="s">
        <v>1476</v>
      </c>
      <c r="C286" s="31">
        <v>22</v>
      </c>
      <c r="D286" s="31"/>
      <c r="E286" s="31" t="s">
        <v>761</v>
      </c>
      <c r="F286" s="31" t="s">
        <v>1453</v>
      </c>
      <c r="G286" s="31">
        <v>12</v>
      </c>
      <c r="H286" s="31">
        <v>2</v>
      </c>
      <c r="I286" s="31" t="s">
        <v>1482</v>
      </c>
      <c r="J286" s="31" t="s">
        <v>760</v>
      </c>
      <c r="K286" s="31" t="s">
        <v>1434</v>
      </c>
      <c r="L286" s="31" t="s">
        <v>1428</v>
      </c>
      <c r="M286" s="31">
        <v>15500</v>
      </c>
      <c r="N286" s="31">
        <v>2</v>
      </c>
      <c r="O286" s="31">
        <v>0</v>
      </c>
      <c r="P286" s="31">
        <v>10330</v>
      </c>
      <c r="Q286" s="31">
        <v>10400</v>
      </c>
      <c r="R286" s="31" t="s">
        <v>1483</v>
      </c>
      <c r="S286" s="31" t="e">
        <f>VLOOKUP(Q286,#REF!,2,0)</f>
        <v>#REF!</v>
      </c>
      <c r="T286" s="31" t="s">
        <v>1477</v>
      </c>
      <c r="U286" s="31">
        <v>200</v>
      </c>
      <c r="V286" s="31" t="s">
        <v>1496</v>
      </c>
      <c r="W286" s="31">
        <v>0</v>
      </c>
      <c r="X286" s="31" t="s">
        <v>1481</v>
      </c>
    </row>
    <row r="287" spans="1:24" customFormat="1" hidden="1" x14ac:dyDescent="0.2">
      <c r="A287" s="31">
        <v>8</v>
      </c>
      <c r="B287" s="31" t="s">
        <v>1476</v>
      </c>
      <c r="C287" s="31">
        <v>23</v>
      </c>
      <c r="D287" s="31"/>
      <c r="E287" s="31" t="s">
        <v>761</v>
      </c>
      <c r="F287" s="31" t="s">
        <v>1434</v>
      </c>
      <c r="G287" s="31">
        <v>264</v>
      </c>
      <c r="H287" s="31">
        <v>4</v>
      </c>
      <c r="I287" s="31" t="s">
        <v>1482</v>
      </c>
      <c r="J287" s="31" t="s">
        <v>1429</v>
      </c>
      <c r="K287" s="31" t="s">
        <v>1460</v>
      </c>
      <c r="L287" s="31" t="s">
        <v>1428</v>
      </c>
      <c r="M287" s="31">
        <v>10140</v>
      </c>
      <c r="N287" s="31">
        <v>3</v>
      </c>
      <c r="O287" s="31">
        <v>0</v>
      </c>
      <c r="P287" s="31">
        <v>10330</v>
      </c>
      <c r="Q287" s="31">
        <v>10400</v>
      </c>
      <c r="R287" s="31" t="s">
        <v>1483</v>
      </c>
      <c r="S287" s="31" t="e">
        <f>VLOOKUP(Q287,#REF!,2,0)</f>
        <v>#REF!</v>
      </c>
      <c r="T287" s="31" t="s">
        <v>1477</v>
      </c>
      <c r="U287" s="31">
        <v>1000</v>
      </c>
      <c r="V287" s="31" t="s">
        <v>1485</v>
      </c>
      <c r="W287" s="31">
        <v>0</v>
      </c>
      <c r="X287" s="31" t="s">
        <v>1484</v>
      </c>
    </row>
    <row r="288" spans="1:24" customFormat="1" hidden="1" x14ac:dyDescent="0.2">
      <c r="A288" s="31">
        <v>8</v>
      </c>
      <c r="B288" s="31" t="s">
        <v>1476</v>
      </c>
      <c r="C288" s="31">
        <v>52</v>
      </c>
      <c r="D288" s="31"/>
      <c r="E288" s="31" t="s">
        <v>1448</v>
      </c>
      <c r="F288" s="31" t="s">
        <v>1429</v>
      </c>
      <c r="G288" s="31">
        <v>360</v>
      </c>
      <c r="H288" s="31">
        <v>348</v>
      </c>
      <c r="I288" s="31" t="s">
        <v>1482</v>
      </c>
      <c r="J288" s="31" t="s">
        <v>760</v>
      </c>
      <c r="K288" s="31" t="s">
        <v>1428</v>
      </c>
      <c r="L288" s="31" t="s">
        <v>1428</v>
      </c>
      <c r="M288" s="31">
        <v>21500</v>
      </c>
      <c r="N288" s="31">
        <v>3</v>
      </c>
      <c r="O288" s="31">
        <v>1</v>
      </c>
      <c r="P288" s="31">
        <v>10900</v>
      </c>
      <c r="Q288" s="31">
        <v>10400</v>
      </c>
      <c r="R288" s="31" t="s">
        <v>1483</v>
      </c>
      <c r="S288" s="31" t="e">
        <f>VLOOKUP(Q288,#REF!,2,0)</f>
        <v>#REF!</v>
      </c>
      <c r="T288" s="31" t="s">
        <v>1477</v>
      </c>
      <c r="U288" s="31">
        <v>1000</v>
      </c>
      <c r="V288" s="31" t="s">
        <v>1494</v>
      </c>
      <c r="W288" s="31">
        <v>0</v>
      </c>
      <c r="X288" s="31" t="s">
        <v>1484</v>
      </c>
    </row>
    <row r="289" spans="1:24" customFormat="1" hidden="1" x14ac:dyDescent="0.2">
      <c r="A289" s="31">
        <v>10</v>
      </c>
      <c r="B289" s="31" t="s">
        <v>1476</v>
      </c>
      <c r="C289" s="31">
        <v>23</v>
      </c>
      <c r="D289" s="31"/>
      <c r="E289" s="31" t="s">
        <v>761</v>
      </c>
      <c r="F289" s="31" t="s">
        <v>1453</v>
      </c>
      <c r="G289" s="31">
        <v>3</v>
      </c>
      <c r="H289" s="31">
        <v>3</v>
      </c>
      <c r="I289" s="31" t="s">
        <v>1482</v>
      </c>
      <c r="J289" s="31" t="s">
        <v>760</v>
      </c>
      <c r="K289" s="31" t="s">
        <v>1499</v>
      </c>
      <c r="L289" s="31" t="s">
        <v>1428</v>
      </c>
      <c r="M289" s="31">
        <v>18000</v>
      </c>
      <c r="N289" s="31">
        <v>1</v>
      </c>
      <c r="O289" s="31">
        <v>0</v>
      </c>
      <c r="P289" s="31">
        <v>10400</v>
      </c>
      <c r="Q289" s="31">
        <v>10400</v>
      </c>
      <c r="R289" s="31" t="s">
        <v>1483</v>
      </c>
      <c r="S289" s="31" t="e">
        <f>VLOOKUP(Q289,#REF!,2,0)</f>
        <v>#REF!</v>
      </c>
      <c r="T289" s="31" t="s">
        <v>1477</v>
      </c>
      <c r="U289" s="31">
        <v>5</v>
      </c>
      <c r="V289" s="31" t="s">
        <v>1480</v>
      </c>
      <c r="W289" s="31">
        <v>0</v>
      </c>
      <c r="X289" s="31" t="s">
        <v>1484</v>
      </c>
    </row>
    <row r="290" spans="1:24" customFormat="1" hidden="1" x14ac:dyDescent="0.2">
      <c r="A290" s="31">
        <v>10</v>
      </c>
      <c r="B290" s="31" t="s">
        <v>1476</v>
      </c>
      <c r="C290" s="31">
        <v>25</v>
      </c>
      <c r="D290" s="31"/>
      <c r="E290" s="31" t="s">
        <v>761</v>
      </c>
      <c r="F290" s="31" t="s">
        <v>1453</v>
      </c>
      <c r="G290" s="31">
        <v>9</v>
      </c>
      <c r="H290" s="31">
        <v>27</v>
      </c>
      <c r="I290" s="31" t="s">
        <v>1482</v>
      </c>
      <c r="J290" s="31" t="s">
        <v>760</v>
      </c>
      <c r="K290" s="31" t="s">
        <v>1506</v>
      </c>
      <c r="L290" s="31" t="s">
        <v>1428</v>
      </c>
      <c r="M290" s="31">
        <v>16500</v>
      </c>
      <c r="N290" s="31">
        <v>1</v>
      </c>
      <c r="O290" s="31">
        <v>0</v>
      </c>
      <c r="P290" s="31">
        <v>10330</v>
      </c>
      <c r="Q290" s="31">
        <v>10400</v>
      </c>
      <c r="R290" s="31" t="s">
        <v>1483</v>
      </c>
      <c r="S290" s="31" t="e">
        <f>VLOOKUP(Q290,#REF!,2,0)</f>
        <v>#REF!</v>
      </c>
      <c r="T290" s="31" t="s">
        <v>1477</v>
      </c>
      <c r="U290" s="31">
        <v>29</v>
      </c>
      <c r="V290" s="31" t="s">
        <v>1480</v>
      </c>
      <c r="W290" s="31">
        <v>0</v>
      </c>
      <c r="X290" s="31" t="s">
        <v>1484</v>
      </c>
    </row>
    <row r="291" spans="1:24" customFormat="1" hidden="1" x14ac:dyDescent="0.2">
      <c r="A291" s="31">
        <v>0</v>
      </c>
      <c r="B291" s="31" t="s">
        <v>1476</v>
      </c>
      <c r="C291" s="31">
        <v>34</v>
      </c>
      <c r="D291" s="31"/>
      <c r="E291" s="31" t="s">
        <v>761</v>
      </c>
      <c r="F291" s="31" t="s">
        <v>760</v>
      </c>
      <c r="G291" s="31">
        <v>408</v>
      </c>
      <c r="H291" s="31">
        <v>40</v>
      </c>
      <c r="I291" s="31" t="s">
        <v>1482</v>
      </c>
      <c r="J291" s="31" t="s">
        <v>760</v>
      </c>
      <c r="K291" s="31" t="s">
        <v>1464</v>
      </c>
      <c r="L291" s="31" t="s">
        <v>1428</v>
      </c>
      <c r="M291" s="31">
        <v>18000</v>
      </c>
      <c r="N291" s="31">
        <v>3</v>
      </c>
      <c r="O291" s="31">
        <v>0</v>
      </c>
      <c r="P291" s="31">
        <v>72120</v>
      </c>
      <c r="Q291" s="31">
        <v>10510</v>
      </c>
      <c r="R291" s="31" t="s">
        <v>1483</v>
      </c>
      <c r="S291" s="31" t="e">
        <f>VLOOKUP(Q291,#REF!,2,0)</f>
        <v>#REF!</v>
      </c>
      <c r="T291" s="31" t="s">
        <v>1477</v>
      </c>
      <c r="U291" s="31">
        <v>10</v>
      </c>
      <c r="V291" s="31" t="s">
        <v>1496</v>
      </c>
      <c r="W291" s="31">
        <v>0</v>
      </c>
      <c r="X291" s="31" t="s">
        <v>1481</v>
      </c>
    </row>
    <row r="292" spans="1:24" customFormat="1" hidden="1" x14ac:dyDescent="0.2">
      <c r="A292" s="31">
        <v>0</v>
      </c>
      <c r="B292" s="31" t="s">
        <v>1476</v>
      </c>
      <c r="C292" s="31">
        <v>26</v>
      </c>
      <c r="D292" s="31"/>
      <c r="E292" s="31" t="s">
        <v>761</v>
      </c>
      <c r="F292" s="31" t="s">
        <v>1428</v>
      </c>
      <c r="G292" s="31">
        <v>14</v>
      </c>
      <c r="H292" s="31">
        <v>44</v>
      </c>
      <c r="I292" s="31" t="s">
        <v>1489</v>
      </c>
      <c r="J292" s="31" t="s">
        <v>760</v>
      </c>
      <c r="K292" s="31" t="s">
        <v>1487</v>
      </c>
      <c r="L292" s="31" t="s">
        <v>1428</v>
      </c>
      <c r="M292" s="31">
        <v>30193</v>
      </c>
      <c r="N292" s="31">
        <v>3</v>
      </c>
      <c r="O292" s="31">
        <v>0</v>
      </c>
      <c r="P292" s="31">
        <v>74110</v>
      </c>
      <c r="Q292" s="31">
        <v>10510</v>
      </c>
      <c r="R292" s="31" t="s">
        <v>1483</v>
      </c>
      <c r="S292" s="31" t="e">
        <f>VLOOKUP(Q292,#REF!,2,0)</f>
        <v>#REF!</v>
      </c>
      <c r="T292" s="31" t="s">
        <v>1477</v>
      </c>
      <c r="U292" s="31">
        <v>100</v>
      </c>
      <c r="V292" s="31" t="s">
        <v>1488</v>
      </c>
      <c r="W292" s="31">
        <v>0</v>
      </c>
      <c r="X292" s="31" t="s">
        <v>1481</v>
      </c>
    </row>
    <row r="293" spans="1:24" customFormat="1" hidden="1" x14ac:dyDescent="0.2">
      <c r="A293" s="31">
        <v>0</v>
      </c>
      <c r="B293" s="31" t="s">
        <v>1476</v>
      </c>
      <c r="C293" s="31">
        <v>27</v>
      </c>
      <c r="D293" s="31"/>
      <c r="E293" s="31" t="s">
        <v>1448</v>
      </c>
      <c r="F293" s="31" t="s">
        <v>1453</v>
      </c>
      <c r="G293" s="31">
        <v>36</v>
      </c>
      <c r="H293" s="31">
        <v>2</v>
      </c>
      <c r="I293" s="31" t="s">
        <v>1490</v>
      </c>
      <c r="J293" s="31" t="s">
        <v>760</v>
      </c>
      <c r="K293" s="31" t="s">
        <v>1464</v>
      </c>
      <c r="L293" s="31" t="s">
        <v>1428</v>
      </c>
      <c r="M293" s="31">
        <v>8832</v>
      </c>
      <c r="N293" s="31">
        <v>3</v>
      </c>
      <c r="O293" s="31">
        <v>1</v>
      </c>
      <c r="P293" s="31">
        <v>10510</v>
      </c>
      <c r="Q293" s="31">
        <v>10510</v>
      </c>
      <c r="R293" s="31" t="s">
        <v>1479</v>
      </c>
      <c r="S293" s="31" t="e">
        <f>VLOOKUP(Q293,#REF!,2,0)</f>
        <v>#REF!</v>
      </c>
      <c r="T293" s="31" t="s">
        <v>1477</v>
      </c>
      <c r="U293" s="31">
        <v>200</v>
      </c>
      <c r="V293" s="31" t="s">
        <v>1497</v>
      </c>
      <c r="W293" s="31">
        <v>0</v>
      </c>
      <c r="X293" s="31" t="s">
        <v>1481</v>
      </c>
    </row>
    <row r="294" spans="1:24" customFormat="1" hidden="1" x14ac:dyDescent="0.2">
      <c r="A294" s="31">
        <v>0</v>
      </c>
      <c r="B294" s="31" t="s">
        <v>1476</v>
      </c>
      <c r="C294" s="31">
        <v>27</v>
      </c>
      <c r="D294" s="31"/>
      <c r="E294" s="31" t="s">
        <v>761</v>
      </c>
      <c r="F294" s="31" t="s">
        <v>1428</v>
      </c>
      <c r="G294" s="31">
        <v>324</v>
      </c>
      <c r="H294" s="31">
        <v>8</v>
      </c>
      <c r="I294" s="31" t="s">
        <v>1486</v>
      </c>
      <c r="J294" s="31" t="s">
        <v>760</v>
      </c>
      <c r="K294" s="31" t="s">
        <v>1487</v>
      </c>
      <c r="L294" s="31" t="s">
        <v>1428</v>
      </c>
      <c r="M294" s="31">
        <v>12500</v>
      </c>
      <c r="N294" s="31">
        <v>6</v>
      </c>
      <c r="O294" s="31">
        <v>0</v>
      </c>
      <c r="P294" s="31">
        <v>10230</v>
      </c>
      <c r="Q294" s="31">
        <v>10510</v>
      </c>
      <c r="R294" s="31" t="s">
        <v>1479</v>
      </c>
      <c r="S294" s="31" t="e">
        <f>VLOOKUP(Q294,#REF!,2,0)</f>
        <v>#REF!</v>
      </c>
      <c r="T294" s="31" t="s">
        <v>1477</v>
      </c>
      <c r="U294" s="31">
        <v>500</v>
      </c>
      <c r="V294" s="31" t="s">
        <v>1491</v>
      </c>
      <c r="W294" s="31">
        <v>0</v>
      </c>
      <c r="X294" s="31" t="s">
        <v>1481</v>
      </c>
    </row>
    <row r="295" spans="1:24" customFormat="1" hidden="1" x14ac:dyDescent="0.2">
      <c r="A295" s="31">
        <v>0</v>
      </c>
      <c r="B295" s="31" t="s">
        <v>1476</v>
      </c>
      <c r="C295" s="31">
        <v>27</v>
      </c>
      <c r="D295" s="31"/>
      <c r="E295" s="31" t="s">
        <v>761</v>
      </c>
      <c r="F295" s="31" t="s">
        <v>1453</v>
      </c>
      <c r="G295" s="31">
        <v>36</v>
      </c>
      <c r="H295" s="31">
        <v>2</v>
      </c>
      <c r="I295" s="31" t="s">
        <v>1490</v>
      </c>
      <c r="J295" s="31" t="s">
        <v>1429</v>
      </c>
      <c r="K295" s="31" t="s">
        <v>1464</v>
      </c>
      <c r="L295" s="31" t="s">
        <v>1428</v>
      </c>
      <c r="M295" s="31">
        <v>10632</v>
      </c>
      <c r="N295" s="31">
        <v>1</v>
      </c>
      <c r="O295" s="31">
        <v>0</v>
      </c>
      <c r="P295" s="31">
        <v>10540</v>
      </c>
      <c r="Q295" s="31">
        <v>10510</v>
      </c>
      <c r="R295" s="31" t="s">
        <v>1479</v>
      </c>
      <c r="S295" s="31" t="e">
        <f>VLOOKUP(Q295,#REF!,2,0)</f>
        <v>#REF!</v>
      </c>
      <c r="T295" s="31" t="s">
        <v>1477</v>
      </c>
      <c r="U295" s="31">
        <v>1000</v>
      </c>
      <c r="V295" s="31" t="s">
        <v>1503</v>
      </c>
      <c r="W295" s="31">
        <v>0</v>
      </c>
      <c r="X295" s="31" t="s">
        <v>1484</v>
      </c>
    </row>
    <row r="296" spans="1:24" customFormat="1" hidden="1" x14ac:dyDescent="0.2">
      <c r="A296" s="31">
        <v>0</v>
      </c>
      <c r="B296" s="31" t="s">
        <v>1476</v>
      </c>
      <c r="C296" s="31">
        <v>52</v>
      </c>
      <c r="D296" s="31"/>
      <c r="E296" s="31" t="s">
        <v>761</v>
      </c>
      <c r="F296" s="31" t="s">
        <v>1453</v>
      </c>
      <c r="G296" s="31">
        <v>48</v>
      </c>
      <c r="H296" s="31">
        <v>168</v>
      </c>
      <c r="I296" s="31" t="s">
        <v>1486</v>
      </c>
      <c r="J296" s="31" t="s">
        <v>1429</v>
      </c>
      <c r="K296" s="31" t="s">
        <v>1487</v>
      </c>
      <c r="L296" s="31" t="s">
        <v>1428</v>
      </c>
      <c r="M296" s="31">
        <v>8699</v>
      </c>
      <c r="N296" s="31">
        <v>2</v>
      </c>
      <c r="O296" s="31">
        <v>1</v>
      </c>
      <c r="P296" s="31">
        <v>24130</v>
      </c>
      <c r="Q296" s="31">
        <v>10510</v>
      </c>
      <c r="R296" s="31" t="s">
        <v>1479</v>
      </c>
      <c r="S296" s="31" t="e">
        <f>VLOOKUP(Q296,#REF!,2,0)</f>
        <v>#REF!</v>
      </c>
      <c r="T296" s="31" t="s">
        <v>1477</v>
      </c>
      <c r="U296" s="31">
        <v>1000</v>
      </c>
      <c r="V296" s="31" t="s">
        <v>1485</v>
      </c>
      <c r="W296" s="31">
        <v>0</v>
      </c>
      <c r="X296" s="31" t="s">
        <v>1484</v>
      </c>
    </row>
    <row r="297" spans="1:24" customFormat="1" hidden="1" x14ac:dyDescent="0.2">
      <c r="A297" s="31">
        <v>0</v>
      </c>
      <c r="B297" s="31" t="s">
        <v>1476</v>
      </c>
      <c r="C297" s="31">
        <v>31</v>
      </c>
      <c r="D297" s="31"/>
      <c r="E297" s="31" t="s">
        <v>1448</v>
      </c>
      <c r="F297" s="31" t="s">
        <v>1429</v>
      </c>
      <c r="G297" s="31">
        <v>48</v>
      </c>
      <c r="H297" s="31">
        <v>27</v>
      </c>
      <c r="I297" s="31" t="s">
        <v>1486</v>
      </c>
      <c r="J297" s="31" t="s">
        <v>760</v>
      </c>
      <c r="K297" s="31" t="s">
        <v>1464</v>
      </c>
      <c r="L297" s="31" t="s">
        <v>1428</v>
      </c>
      <c r="M297" s="31">
        <v>13955</v>
      </c>
      <c r="N297" s="31">
        <v>4</v>
      </c>
      <c r="O297" s="31">
        <v>1</v>
      </c>
      <c r="P297" s="31">
        <v>10520</v>
      </c>
      <c r="Q297" s="31">
        <v>10510</v>
      </c>
      <c r="R297" s="31" t="s">
        <v>1479</v>
      </c>
      <c r="S297" s="31" t="e">
        <f>VLOOKUP(Q297,#REF!,2,0)</f>
        <v>#REF!</v>
      </c>
      <c r="T297" s="31" t="s">
        <v>1477</v>
      </c>
      <c r="U297" s="31">
        <v>1540</v>
      </c>
      <c r="V297" s="31" t="s">
        <v>1488</v>
      </c>
      <c r="W297" s="31">
        <v>0</v>
      </c>
      <c r="X297" s="31" t="s">
        <v>1484</v>
      </c>
    </row>
    <row r="298" spans="1:24" customFormat="1" hidden="1" x14ac:dyDescent="0.2">
      <c r="A298" s="31">
        <v>0</v>
      </c>
      <c r="B298" s="31" t="s">
        <v>1476</v>
      </c>
      <c r="C298" s="31">
        <v>22</v>
      </c>
      <c r="D298" s="31"/>
      <c r="E298" s="31" t="s">
        <v>761</v>
      </c>
      <c r="F298" s="31" t="s">
        <v>1453</v>
      </c>
      <c r="G298" s="31">
        <v>10</v>
      </c>
      <c r="H298" s="31">
        <v>10</v>
      </c>
      <c r="I298" s="31" t="s">
        <v>1482</v>
      </c>
      <c r="J298" s="31" t="s">
        <v>1429</v>
      </c>
      <c r="K298" s="31" t="s">
        <v>1434</v>
      </c>
      <c r="L298" s="31" t="s">
        <v>1428</v>
      </c>
      <c r="M298" s="31">
        <v>11700</v>
      </c>
      <c r="N298" s="31">
        <v>1</v>
      </c>
      <c r="O298" s="31">
        <v>0</v>
      </c>
      <c r="P298" s="31">
        <v>10510</v>
      </c>
      <c r="Q298" s="31">
        <v>10510</v>
      </c>
      <c r="R298" s="31" t="s">
        <v>1483</v>
      </c>
      <c r="S298" s="31" t="e">
        <f>VLOOKUP(Q298,#REF!,2,0)</f>
        <v>#REF!</v>
      </c>
      <c r="T298" s="31" t="s">
        <v>1477</v>
      </c>
      <c r="U298" s="31">
        <v>6</v>
      </c>
      <c r="V298" s="31" t="s">
        <v>1496</v>
      </c>
      <c r="W298" s="31">
        <v>0</v>
      </c>
      <c r="X298" s="31" t="s">
        <v>1481</v>
      </c>
    </row>
    <row r="299" spans="1:24" customFormat="1" hidden="1" x14ac:dyDescent="0.2">
      <c r="A299" s="31">
        <v>0</v>
      </c>
      <c r="B299" s="31" t="s">
        <v>1476</v>
      </c>
      <c r="C299" s="31">
        <v>26</v>
      </c>
      <c r="D299" s="31"/>
      <c r="E299" s="31" t="s">
        <v>761</v>
      </c>
      <c r="F299" s="31" t="s">
        <v>1429</v>
      </c>
      <c r="G299" s="31">
        <v>48</v>
      </c>
      <c r="H299" s="31">
        <v>41</v>
      </c>
      <c r="I299" s="31" t="s">
        <v>1478</v>
      </c>
      <c r="J299" s="31" t="s">
        <v>760</v>
      </c>
      <c r="K299" s="31" t="s">
        <v>1464</v>
      </c>
      <c r="L299" s="31" t="s">
        <v>1428</v>
      </c>
      <c r="M299" s="31">
        <v>10000</v>
      </c>
      <c r="N299" s="31">
        <v>8</v>
      </c>
      <c r="O299" s="31">
        <v>0</v>
      </c>
      <c r="P299" s="31">
        <v>10510</v>
      </c>
      <c r="Q299" s="31">
        <v>10510</v>
      </c>
      <c r="R299" s="31" t="s">
        <v>1479</v>
      </c>
      <c r="S299" s="31" t="e">
        <f>VLOOKUP(Q299,#REF!,2,0)</f>
        <v>#REF!</v>
      </c>
      <c r="T299" s="31" t="s">
        <v>1477</v>
      </c>
      <c r="U299" s="31">
        <v>7</v>
      </c>
      <c r="V299" s="31" t="s">
        <v>1485</v>
      </c>
      <c r="W299" s="31">
        <v>0</v>
      </c>
      <c r="X299" s="31" t="s">
        <v>1481</v>
      </c>
    </row>
    <row r="300" spans="1:24" customFormat="1" hidden="1" x14ac:dyDescent="0.2">
      <c r="A300" s="31">
        <v>0</v>
      </c>
      <c r="B300" s="31" t="s">
        <v>1476</v>
      </c>
      <c r="C300" s="31">
        <v>32</v>
      </c>
      <c r="D300" s="31"/>
      <c r="E300" s="31" t="s">
        <v>761</v>
      </c>
      <c r="F300" s="31" t="s">
        <v>1453</v>
      </c>
      <c r="G300" s="31">
        <v>18</v>
      </c>
      <c r="H300" s="31">
        <v>30</v>
      </c>
      <c r="I300" s="31" t="s">
        <v>1490</v>
      </c>
      <c r="J300" s="31" t="s">
        <v>760</v>
      </c>
      <c r="K300" s="31" t="s">
        <v>1464</v>
      </c>
      <c r="L300" s="31" t="s">
        <v>1428</v>
      </c>
      <c r="M300" s="31">
        <v>9801</v>
      </c>
      <c r="N300" s="31">
        <v>2</v>
      </c>
      <c r="O300" s="31">
        <v>0</v>
      </c>
      <c r="P300" s="31">
        <v>10310</v>
      </c>
      <c r="Q300" s="31">
        <v>10510</v>
      </c>
      <c r="R300" s="31" t="s">
        <v>1479</v>
      </c>
      <c r="S300" s="31" t="e">
        <f>VLOOKUP(Q300,#REF!,2,0)</f>
        <v>#REF!</v>
      </c>
      <c r="T300" s="31" t="s">
        <v>1477</v>
      </c>
      <c r="U300" s="31">
        <v>100</v>
      </c>
      <c r="V300" s="31" t="s">
        <v>1491</v>
      </c>
      <c r="W300" s="31">
        <v>0</v>
      </c>
      <c r="X300" s="31" t="s">
        <v>1481</v>
      </c>
    </row>
    <row r="301" spans="1:24" customFormat="1" hidden="1" x14ac:dyDescent="0.2">
      <c r="A301" s="31">
        <v>1</v>
      </c>
      <c r="B301" s="31" t="s">
        <v>1476</v>
      </c>
      <c r="C301" s="31">
        <v>47</v>
      </c>
      <c r="D301" s="31"/>
      <c r="E301" s="31" t="s">
        <v>1448</v>
      </c>
      <c r="F301" s="31" t="s">
        <v>1453</v>
      </c>
      <c r="G301" s="31">
        <v>120</v>
      </c>
      <c r="H301" s="31">
        <v>233</v>
      </c>
      <c r="I301" s="31" t="s">
        <v>1486</v>
      </c>
      <c r="J301" s="31" t="s">
        <v>760</v>
      </c>
      <c r="K301" s="31" t="s">
        <v>1487</v>
      </c>
      <c r="L301" s="31" t="s">
        <v>1428</v>
      </c>
      <c r="M301" s="31">
        <v>11692</v>
      </c>
      <c r="N301" s="31">
        <v>2</v>
      </c>
      <c r="O301" s="31">
        <v>1</v>
      </c>
      <c r="P301" s="31">
        <v>10230</v>
      </c>
      <c r="Q301" s="31">
        <v>10510</v>
      </c>
      <c r="R301" s="31" t="s">
        <v>1479</v>
      </c>
      <c r="S301" s="31" t="e">
        <f>VLOOKUP(Q301,#REF!,2,0)</f>
        <v>#REF!</v>
      </c>
      <c r="T301" s="31" t="s">
        <v>1477</v>
      </c>
      <c r="U301" s="31">
        <v>1500</v>
      </c>
      <c r="V301" s="31" t="s">
        <v>1497</v>
      </c>
      <c r="W301" s="31">
        <v>0</v>
      </c>
      <c r="X301" s="31" t="s">
        <v>1481</v>
      </c>
    </row>
    <row r="302" spans="1:24" customFormat="1" hidden="1" x14ac:dyDescent="0.2">
      <c r="A302" s="31">
        <v>2</v>
      </c>
      <c r="B302" s="31" t="s">
        <v>1476</v>
      </c>
      <c r="C302" s="31">
        <v>34</v>
      </c>
      <c r="D302" s="31"/>
      <c r="E302" s="31" t="s">
        <v>761</v>
      </c>
      <c r="F302" s="31" t="s">
        <v>760</v>
      </c>
      <c r="G302" s="31">
        <v>360</v>
      </c>
      <c r="H302" s="31">
        <v>17</v>
      </c>
      <c r="I302" s="31" t="s">
        <v>1482</v>
      </c>
      <c r="J302" s="31" t="s">
        <v>1429</v>
      </c>
      <c r="K302" s="31" t="s">
        <v>1428</v>
      </c>
      <c r="L302" s="31" t="s">
        <v>1428</v>
      </c>
      <c r="M302" s="31">
        <v>10710</v>
      </c>
      <c r="N302" s="31">
        <v>3</v>
      </c>
      <c r="O302" s="31">
        <v>2</v>
      </c>
      <c r="P302" s="31">
        <v>10510</v>
      </c>
      <c r="Q302" s="31">
        <v>10510</v>
      </c>
      <c r="R302" s="31" t="s">
        <v>1493</v>
      </c>
      <c r="S302" s="31" t="e">
        <f>VLOOKUP(Q302,#REF!,2,0)</f>
        <v>#REF!</v>
      </c>
      <c r="T302" s="31" t="s">
        <v>1477</v>
      </c>
      <c r="U302" s="31">
        <v>30</v>
      </c>
      <c r="V302" s="31" t="s">
        <v>1485</v>
      </c>
      <c r="W302" s="31">
        <v>0</v>
      </c>
      <c r="X302" s="31" t="s">
        <v>1484</v>
      </c>
    </row>
    <row r="303" spans="1:24" customFormat="1" hidden="1" x14ac:dyDescent="0.2">
      <c r="A303" s="31">
        <v>2</v>
      </c>
      <c r="B303" s="31" t="s">
        <v>1476</v>
      </c>
      <c r="C303" s="31">
        <v>26</v>
      </c>
      <c r="D303" s="31"/>
      <c r="E303" s="31" t="s">
        <v>761</v>
      </c>
      <c r="F303" s="31" t="s">
        <v>1434</v>
      </c>
      <c r="G303" s="31">
        <v>24</v>
      </c>
      <c r="H303" s="31">
        <v>30</v>
      </c>
      <c r="I303" s="31" t="s">
        <v>1482</v>
      </c>
      <c r="J303" s="31" t="s">
        <v>760</v>
      </c>
      <c r="K303" s="31" t="s">
        <v>1434</v>
      </c>
      <c r="L303" s="31" t="s">
        <v>1428</v>
      </c>
      <c r="M303" s="31">
        <v>13300</v>
      </c>
      <c r="N303" s="31">
        <v>3</v>
      </c>
      <c r="O303" s="31">
        <v>1</v>
      </c>
      <c r="P303" s="31">
        <v>10510</v>
      </c>
      <c r="Q303" s="31">
        <v>10510</v>
      </c>
      <c r="R303" s="31" t="s">
        <v>1483</v>
      </c>
      <c r="S303" s="31" t="e">
        <f>VLOOKUP(Q303,#REF!,2,0)</f>
        <v>#REF!</v>
      </c>
      <c r="T303" s="31" t="s">
        <v>1477</v>
      </c>
      <c r="U303" s="31">
        <v>46</v>
      </c>
      <c r="V303" s="31" t="s">
        <v>1488</v>
      </c>
      <c r="W303" s="31">
        <v>0</v>
      </c>
      <c r="X303" s="31" t="s">
        <v>1484</v>
      </c>
    </row>
    <row r="304" spans="1:24" customFormat="1" hidden="1" x14ac:dyDescent="0.2">
      <c r="A304" s="31">
        <v>2</v>
      </c>
      <c r="B304" s="31" t="s">
        <v>1476</v>
      </c>
      <c r="C304" s="31">
        <v>23</v>
      </c>
      <c r="D304" s="31"/>
      <c r="E304" s="31" t="s">
        <v>761</v>
      </c>
      <c r="F304" s="31" t="s">
        <v>1434</v>
      </c>
      <c r="G304" s="31">
        <v>17</v>
      </c>
      <c r="H304" s="31">
        <v>18</v>
      </c>
      <c r="I304" s="31" t="s">
        <v>1486</v>
      </c>
      <c r="J304" s="31" t="s">
        <v>760</v>
      </c>
      <c r="K304" s="31" t="s">
        <v>1153</v>
      </c>
      <c r="L304" s="31" t="s">
        <v>1428</v>
      </c>
      <c r="M304" s="31">
        <v>12300</v>
      </c>
      <c r="N304" s="31">
        <v>1</v>
      </c>
      <c r="O304" s="31">
        <v>0</v>
      </c>
      <c r="P304" s="31">
        <v>10510</v>
      </c>
      <c r="Q304" s="31">
        <v>10510</v>
      </c>
      <c r="R304" s="31" t="s">
        <v>1479</v>
      </c>
      <c r="S304" s="31" t="e">
        <f>VLOOKUP(Q304,#REF!,2,0)</f>
        <v>#REF!</v>
      </c>
      <c r="T304" s="31" t="s">
        <v>1477</v>
      </c>
      <c r="U304" s="31">
        <v>40</v>
      </c>
      <c r="V304" s="31" t="s">
        <v>1497</v>
      </c>
      <c r="W304" s="31">
        <v>0</v>
      </c>
      <c r="X304" s="31" t="s">
        <v>1484</v>
      </c>
    </row>
    <row r="305" spans="1:24" customFormat="1" hidden="1" x14ac:dyDescent="0.2">
      <c r="A305" s="31">
        <v>2</v>
      </c>
      <c r="B305" s="31" t="s">
        <v>1476</v>
      </c>
      <c r="C305" s="31">
        <v>33</v>
      </c>
      <c r="D305" s="31"/>
      <c r="E305" s="31" t="s">
        <v>1448</v>
      </c>
      <c r="F305" s="31" t="s">
        <v>1453</v>
      </c>
      <c r="G305" s="31">
        <v>240</v>
      </c>
      <c r="H305" s="31">
        <v>66</v>
      </c>
      <c r="I305" s="31" t="s">
        <v>1486</v>
      </c>
      <c r="J305" s="31" t="s">
        <v>760</v>
      </c>
      <c r="K305" s="31" t="s">
        <v>1464</v>
      </c>
      <c r="L305" s="31" t="s">
        <v>1428</v>
      </c>
      <c r="M305" s="31">
        <v>19332</v>
      </c>
      <c r="N305" s="31">
        <v>3</v>
      </c>
      <c r="O305" s="31">
        <v>1</v>
      </c>
      <c r="P305" s="31">
        <v>10510</v>
      </c>
      <c r="Q305" s="31">
        <v>10510</v>
      </c>
      <c r="R305" s="31" t="s">
        <v>1479</v>
      </c>
      <c r="S305" s="31" t="e">
        <f>VLOOKUP(Q305,#REF!,2,0)</f>
        <v>#REF!</v>
      </c>
      <c r="T305" s="31" t="s">
        <v>1477</v>
      </c>
      <c r="U305" s="31">
        <v>40</v>
      </c>
      <c r="V305" s="31" t="s">
        <v>1480</v>
      </c>
      <c r="W305" s="31">
        <v>0</v>
      </c>
      <c r="X305" s="31" t="s">
        <v>1481</v>
      </c>
    </row>
    <row r="306" spans="1:24" customFormat="1" hidden="1" x14ac:dyDescent="0.2">
      <c r="A306" s="31">
        <v>2</v>
      </c>
      <c r="B306" s="31" t="s">
        <v>1476</v>
      </c>
      <c r="C306" s="31">
        <v>39</v>
      </c>
      <c r="D306" s="31"/>
      <c r="E306" s="31" t="s">
        <v>1448</v>
      </c>
      <c r="F306" s="31" t="s">
        <v>760</v>
      </c>
      <c r="G306" s="31">
        <v>48</v>
      </c>
      <c r="H306" s="31">
        <v>120</v>
      </c>
      <c r="I306" s="31" t="s">
        <v>1501</v>
      </c>
      <c r="J306" s="31" t="s">
        <v>760</v>
      </c>
      <c r="K306" s="31" t="s">
        <v>1487</v>
      </c>
      <c r="L306" s="31" t="s">
        <v>1428</v>
      </c>
      <c r="M306" s="31">
        <v>38639</v>
      </c>
      <c r="N306" s="31">
        <v>1</v>
      </c>
      <c r="O306" s="31">
        <v>1</v>
      </c>
      <c r="P306" s="31">
        <v>10520</v>
      </c>
      <c r="Q306" s="31">
        <v>10510</v>
      </c>
      <c r="R306" s="31" t="s">
        <v>1502</v>
      </c>
      <c r="S306" s="31" t="e">
        <f>VLOOKUP(Q306,#REF!,2,0)</f>
        <v>#REF!</v>
      </c>
      <c r="T306" s="31" t="s">
        <v>1477</v>
      </c>
      <c r="U306" s="31">
        <v>600</v>
      </c>
      <c r="V306" s="31" t="s">
        <v>1496</v>
      </c>
      <c r="W306" s="31">
        <v>0</v>
      </c>
      <c r="X306" s="31" t="s">
        <v>1481</v>
      </c>
    </row>
    <row r="307" spans="1:24" customFormat="1" hidden="1" x14ac:dyDescent="0.2">
      <c r="A307" s="31">
        <v>2</v>
      </c>
      <c r="B307" s="31" t="s">
        <v>1476</v>
      </c>
      <c r="C307" s="31">
        <v>39</v>
      </c>
      <c r="D307" s="31"/>
      <c r="E307" s="31" t="s">
        <v>761</v>
      </c>
      <c r="F307" s="31" t="s">
        <v>1434</v>
      </c>
      <c r="G307" s="31">
        <v>108</v>
      </c>
      <c r="H307" s="31">
        <v>104</v>
      </c>
      <c r="I307" s="31" t="s">
        <v>1478</v>
      </c>
      <c r="J307" s="31" t="s">
        <v>760</v>
      </c>
      <c r="K307" s="31" t="s">
        <v>1487</v>
      </c>
      <c r="L307" s="31" t="s">
        <v>760</v>
      </c>
      <c r="M307" s="31">
        <v>15000</v>
      </c>
      <c r="N307" s="31">
        <v>2</v>
      </c>
      <c r="O307" s="31">
        <v>0</v>
      </c>
      <c r="P307" s="31">
        <v>10510</v>
      </c>
      <c r="Q307" s="31">
        <v>10510</v>
      </c>
      <c r="R307" s="31" t="s">
        <v>1479</v>
      </c>
      <c r="S307" s="31" t="e">
        <f>VLOOKUP(Q307,#REF!,2,0)</f>
        <v>#REF!</v>
      </c>
      <c r="T307" s="31" t="s">
        <v>1477</v>
      </c>
      <c r="U307" s="31">
        <v>10</v>
      </c>
      <c r="V307" s="31" t="s">
        <v>1485</v>
      </c>
      <c r="W307" s="31">
        <v>0</v>
      </c>
      <c r="X307" s="31" t="s">
        <v>1484</v>
      </c>
    </row>
    <row r="308" spans="1:24" customFormat="1" hidden="1" x14ac:dyDescent="0.2">
      <c r="A308" s="31">
        <v>2</v>
      </c>
      <c r="B308" s="31" t="s">
        <v>1476</v>
      </c>
      <c r="C308" s="31">
        <v>29</v>
      </c>
      <c r="D308" s="31"/>
      <c r="E308" s="31" t="s">
        <v>761</v>
      </c>
      <c r="F308" s="31" t="s">
        <v>760</v>
      </c>
      <c r="G308" s="31">
        <v>121</v>
      </c>
      <c r="H308" s="31">
        <v>7</v>
      </c>
      <c r="I308" s="31" t="s">
        <v>1478</v>
      </c>
      <c r="J308" s="31" t="s">
        <v>760</v>
      </c>
      <c r="K308" s="31" t="s">
        <v>1464</v>
      </c>
      <c r="L308" s="31" t="s">
        <v>1428</v>
      </c>
      <c r="M308" s="31">
        <v>20000</v>
      </c>
      <c r="N308" s="31">
        <v>4</v>
      </c>
      <c r="O308" s="31">
        <v>0</v>
      </c>
      <c r="P308" s="31">
        <v>10510</v>
      </c>
      <c r="Q308" s="31">
        <v>10510</v>
      </c>
      <c r="R308" s="31" t="s">
        <v>1479</v>
      </c>
      <c r="S308" s="31" t="e">
        <f>VLOOKUP(Q308,#REF!,2,0)</f>
        <v>#REF!</v>
      </c>
      <c r="T308" s="31" t="s">
        <v>1477</v>
      </c>
      <c r="U308" s="31">
        <v>40</v>
      </c>
      <c r="V308" s="31" t="s">
        <v>1491</v>
      </c>
      <c r="W308" s="31">
        <v>0</v>
      </c>
      <c r="X308" s="31" t="s">
        <v>1481</v>
      </c>
    </row>
    <row r="309" spans="1:24" customFormat="1" hidden="1" x14ac:dyDescent="0.2">
      <c r="A309" s="31">
        <v>2</v>
      </c>
      <c r="B309" s="31" t="s">
        <v>1476</v>
      </c>
      <c r="C309" s="31">
        <v>20</v>
      </c>
      <c r="D309" s="31"/>
      <c r="E309" s="31" t="s">
        <v>761</v>
      </c>
      <c r="F309" s="31" t="s">
        <v>1428</v>
      </c>
      <c r="G309" s="31">
        <v>240</v>
      </c>
      <c r="H309" s="31">
        <v>12</v>
      </c>
      <c r="I309" s="31" t="s">
        <v>1492</v>
      </c>
      <c r="J309" s="31" t="s">
        <v>1429</v>
      </c>
      <c r="K309" s="31" t="s">
        <v>1499</v>
      </c>
      <c r="L309" s="31" t="s">
        <v>1428</v>
      </c>
      <c r="M309" s="31">
        <v>14136</v>
      </c>
      <c r="N309" s="31">
        <v>3</v>
      </c>
      <c r="O309" s="31">
        <v>0</v>
      </c>
      <c r="P309" s="31">
        <v>10510</v>
      </c>
      <c r="Q309" s="31">
        <v>10510</v>
      </c>
      <c r="R309" s="31" t="s">
        <v>1483</v>
      </c>
      <c r="S309" s="31" t="e">
        <f>VLOOKUP(Q309,#REF!,2,0)</f>
        <v>#REF!</v>
      </c>
      <c r="T309" s="31" t="s">
        <v>1477</v>
      </c>
      <c r="U309" s="31">
        <v>5</v>
      </c>
      <c r="V309" s="31" t="s">
        <v>1485</v>
      </c>
      <c r="W309" s="31">
        <v>0</v>
      </c>
      <c r="X309" s="31" t="s">
        <v>1484</v>
      </c>
    </row>
    <row r="310" spans="1:24" customFormat="1" hidden="1" x14ac:dyDescent="0.2">
      <c r="A310" s="31">
        <v>4</v>
      </c>
      <c r="B310" s="31" t="s">
        <v>1476</v>
      </c>
      <c r="C310" s="31">
        <v>53</v>
      </c>
      <c r="D310" s="31"/>
      <c r="E310" s="31" t="s">
        <v>1448</v>
      </c>
      <c r="F310" s="31" t="s">
        <v>1453</v>
      </c>
      <c r="G310" s="31">
        <v>12</v>
      </c>
      <c r="H310" s="31">
        <v>84</v>
      </c>
      <c r="I310" s="31" t="s">
        <v>1478</v>
      </c>
      <c r="J310" s="31" t="s">
        <v>760</v>
      </c>
      <c r="K310" s="31" t="s">
        <v>1428</v>
      </c>
      <c r="L310" s="31" t="s">
        <v>760</v>
      </c>
      <c r="M310" s="31">
        <v>25000</v>
      </c>
      <c r="N310" s="31">
        <v>1</v>
      </c>
      <c r="O310" s="31">
        <v>4</v>
      </c>
      <c r="P310" s="31">
        <v>27120</v>
      </c>
      <c r="Q310" s="31">
        <v>10510</v>
      </c>
      <c r="R310" s="31" t="s">
        <v>1479</v>
      </c>
      <c r="S310" s="31" t="e">
        <f>VLOOKUP(Q310,#REF!,2,0)</f>
        <v>#REF!</v>
      </c>
      <c r="T310" s="31" t="s">
        <v>1477</v>
      </c>
      <c r="U310" s="31">
        <v>100</v>
      </c>
      <c r="V310" s="31" t="s">
        <v>1491</v>
      </c>
      <c r="W310" s="31">
        <v>0</v>
      </c>
      <c r="X310" s="31" t="s">
        <v>1481</v>
      </c>
    </row>
    <row r="311" spans="1:24" customFormat="1" hidden="1" x14ac:dyDescent="0.2">
      <c r="A311" s="31">
        <v>5</v>
      </c>
      <c r="B311" s="31" t="s">
        <v>1476</v>
      </c>
      <c r="C311" s="31">
        <v>22</v>
      </c>
      <c r="D311" s="31"/>
      <c r="E311" s="31" t="s">
        <v>761</v>
      </c>
      <c r="F311" s="31" t="s">
        <v>1428</v>
      </c>
      <c r="G311" s="31">
        <v>24</v>
      </c>
      <c r="H311" s="31">
        <v>10</v>
      </c>
      <c r="I311" s="31" t="s">
        <v>1482</v>
      </c>
      <c r="J311" s="31" t="s">
        <v>760</v>
      </c>
      <c r="K311" s="31" t="s">
        <v>1487</v>
      </c>
      <c r="L311" s="31" t="s">
        <v>1428</v>
      </c>
      <c r="M311" s="31">
        <v>12675</v>
      </c>
      <c r="N311" s="31">
        <v>3</v>
      </c>
      <c r="O311" s="31">
        <v>0</v>
      </c>
      <c r="P311" s="31">
        <v>10230</v>
      </c>
      <c r="Q311" s="31">
        <v>10510</v>
      </c>
      <c r="R311" s="31" t="s">
        <v>1483</v>
      </c>
      <c r="S311" s="31" t="e">
        <f>VLOOKUP(Q311,#REF!,2,0)</f>
        <v>#REF!</v>
      </c>
      <c r="T311" s="31" t="s">
        <v>1477</v>
      </c>
      <c r="U311" s="31">
        <v>100</v>
      </c>
      <c r="V311" s="31" t="s">
        <v>1496</v>
      </c>
      <c r="W311" s="31">
        <v>0</v>
      </c>
      <c r="X311" s="31" t="s">
        <v>1481</v>
      </c>
    </row>
    <row r="312" spans="1:24" customFormat="1" hidden="1" x14ac:dyDescent="0.2">
      <c r="A312" s="31">
        <v>5</v>
      </c>
      <c r="B312" s="31" t="s">
        <v>1476</v>
      </c>
      <c r="C312" s="31">
        <v>31</v>
      </c>
      <c r="D312" s="31"/>
      <c r="E312" s="31" t="s">
        <v>761</v>
      </c>
      <c r="F312" s="31" t="s">
        <v>1428</v>
      </c>
      <c r="G312" s="31">
        <v>360</v>
      </c>
      <c r="H312" s="31">
        <v>17</v>
      </c>
      <c r="I312" s="31" t="s">
        <v>1489</v>
      </c>
      <c r="J312" s="31" t="s">
        <v>760</v>
      </c>
      <c r="K312" s="31" t="s">
        <v>1434</v>
      </c>
      <c r="L312" s="31" t="s">
        <v>1428</v>
      </c>
      <c r="M312" s="31">
        <v>19000</v>
      </c>
      <c r="N312" s="31">
        <v>3</v>
      </c>
      <c r="O312" s="31">
        <v>0</v>
      </c>
      <c r="P312" s="31">
        <v>10230</v>
      </c>
      <c r="Q312" s="31">
        <v>10510</v>
      </c>
      <c r="R312" s="31" t="s">
        <v>1493</v>
      </c>
      <c r="S312" s="31" t="e">
        <f>VLOOKUP(Q312,#REF!,2,0)</f>
        <v>#REF!</v>
      </c>
      <c r="T312" s="31" t="s">
        <v>1477</v>
      </c>
      <c r="U312" s="31">
        <v>20</v>
      </c>
      <c r="V312" s="31" t="s">
        <v>1497</v>
      </c>
      <c r="W312" s="31">
        <v>0</v>
      </c>
      <c r="X312" s="31" t="s">
        <v>1484</v>
      </c>
    </row>
    <row r="313" spans="1:24" customFormat="1" hidden="1" x14ac:dyDescent="0.2">
      <c r="A313" s="31">
        <v>6</v>
      </c>
      <c r="B313" s="31" t="s">
        <v>1476</v>
      </c>
      <c r="C313" s="31">
        <v>35</v>
      </c>
      <c r="D313" s="31"/>
      <c r="E313" s="31" t="s">
        <v>761</v>
      </c>
      <c r="F313" s="31" t="s">
        <v>1428</v>
      </c>
      <c r="G313" s="31">
        <v>180</v>
      </c>
      <c r="H313" s="31">
        <v>29</v>
      </c>
      <c r="I313" s="31" t="s">
        <v>1489</v>
      </c>
      <c r="J313" s="31" t="s">
        <v>760</v>
      </c>
      <c r="K313" s="31" t="s">
        <v>1434</v>
      </c>
      <c r="L313" s="31" t="s">
        <v>1428</v>
      </c>
      <c r="M313" s="31">
        <v>15000</v>
      </c>
      <c r="N313" s="31">
        <v>4</v>
      </c>
      <c r="O313" s="31">
        <v>0</v>
      </c>
      <c r="P313" s="31">
        <v>10230</v>
      </c>
      <c r="Q313" s="31">
        <v>10510</v>
      </c>
      <c r="R313" s="31" t="s">
        <v>1483</v>
      </c>
      <c r="S313" s="31" t="e">
        <f>VLOOKUP(Q313,#REF!,2,0)</f>
        <v>#REF!</v>
      </c>
      <c r="T313" s="31" t="s">
        <v>1477</v>
      </c>
      <c r="U313" s="31">
        <v>10</v>
      </c>
      <c r="V313" s="31" t="s">
        <v>1480</v>
      </c>
      <c r="W313" s="31">
        <v>0</v>
      </c>
      <c r="X313" s="31" t="s">
        <v>1484</v>
      </c>
    </row>
    <row r="314" spans="1:24" customFormat="1" hidden="1" x14ac:dyDescent="0.2">
      <c r="A314" s="31">
        <v>7</v>
      </c>
      <c r="B314" s="31" t="s">
        <v>1476</v>
      </c>
      <c r="C314" s="31">
        <v>24</v>
      </c>
      <c r="D314" s="31"/>
      <c r="E314" s="31" t="s">
        <v>761</v>
      </c>
      <c r="F314" s="31" t="s">
        <v>1429</v>
      </c>
      <c r="G314" s="31">
        <v>49</v>
      </c>
      <c r="H314" s="31">
        <v>1</v>
      </c>
      <c r="I314" s="31" t="s">
        <v>1482</v>
      </c>
      <c r="J314" s="31" t="s">
        <v>760</v>
      </c>
      <c r="K314" s="31" t="s">
        <v>1464</v>
      </c>
      <c r="L314" s="31" t="s">
        <v>1428</v>
      </c>
      <c r="M314" s="31">
        <v>19334</v>
      </c>
      <c r="N314" s="31">
        <v>4</v>
      </c>
      <c r="O314" s="31">
        <v>0</v>
      </c>
      <c r="P314" s="31">
        <v>10310</v>
      </c>
      <c r="Q314" s="31">
        <v>10510</v>
      </c>
      <c r="R314" s="31" t="s">
        <v>1483</v>
      </c>
      <c r="S314" s="31" t="e">
        <f>VLOOKUP(Q314,#REF!,2,0)</f>
        <v>#REF!</v>
      </c>
      <c r="T314" s="31" t="s">
        <v>1477</v>
      </c>
      <c r="U314" s="31">
        <v>100</v>
      </c>
      <c r="V314" s="31" t="s">
        <v>1503</v>
      </c>
      <c r="W314" s="31">
        <v>0</v>
      </c>
      <c r="X314" s="31" t="s">
        <v>1484</v>
      </c>
    </row>
    <row r="315" spans="1:24" customFormat="1" hidden="1" x14ac:dyDescent="0.2">
      <c r="A315" s="31">
        <v>7</v>
      </c>
      <c r="B315" s="31" t="s">
        <v>1476</v>
      </c>
      <c r="C315" s="31">
        <v>22</v>
      </c>
      <c r="D315" s="31"/>
      <c r="E315" s="31" t="s">
        <v>761</v>
      </c>
      <c r="F315" s="31" t="s">
        <v>1453</v>
      </c>
      <c r="G315" s="31">
        <v>23</v>
      </c>
      <c r="H315" s="31">
        <v>23</v>
      </c>
      <c r="I315" s="31" t="s">
        <v>1486</v>
      </c>
      <c r="J315" s="31" t="s">
        <v>760</v>
      </c>
      <c r="K315" s="31" t="s">
        <v>1487</v>
      </c>
      <c r="L315" s="31" t="s">
        <v>1428</v>
      </c>
      <c r="M315" s="31">
        <v>16548</v>
      </c>
      <c r="N315" s="31">
        <v>2</v>
      </c>
      <c r="O315" s="31">
        <v>0</v>
      </c>
      <c r="P315" s="31">
        <v>10510</v>
      </c>
      <c r="Q315" s="31">
        <v>10510</v>
      </c>
      <c r="R315" s="31" t="s">
        <v>1479</v>
      </c>
      <c r="S315" s="31" t="e">
        <f>VLOOKUP(Q315,#REF!,2,0)</f>
        <v>#REF!</v>
      </c>
      <c r="T315" s="31" t="s">
        <v>1477</v>
      </c>
      <c r="U315" s="31">
        <v>100</v>
      </c>
      <c r="V315" s="31" t="s">
        <v>1480</v>
      </c>
      <c r="W315" s="31">
        <v>0</v>
      </c>
      <c r="X315" s="31" t="s">
        <v>1484</v>
      </c>
    </row>
    <row r="316" spans="1:24" customFormat="1" hidden="1" x14ac:dyDescent="0.2">
      <c r="A316" s="31">
        <v>7</v>
      </c>
      <c r="B316" s="31" t="s">
        <v>1476</v>
      </c>
      <c r="C316" s="31">
        <v>39</v>
      </c>
      <c r="D316" s="31"/>
      <c r="E316" s="31" t="s">
        <v>1448</v>
      </c>
      <c r="F316" s="31" t="s">
        <v>1429</v>
      </c>
      <c r="G316" s="31">
        <v>48</v>
      </c>
      <c r="H316" s="31">
        <v>46</v>
      </c>
      <c r="I316" s="31" t="s">
        <v>1478</v>
      </c>
      <c r="J316" s="31" t="s">
        <v>760</v>
      </c>
      <c r="K316" s="31" t="s">
        <v>1434</v>
      </c>
      <c r="L316" s="31" t="s">
        <v>1428</v>
      </c>
      <c r="M316" s="31">
        <v>15000</v>
      </c>
      <c r="N316" s="31">
        <v>3</v>
      </c>
      <c r="O316" s="31">
        <v>1</v>
      </c>
      <c r="P316" s="31">
        <v>10510</v>
      </c>
      <c r="Q316" s="31">
        <v>10510</v>
      </c>
      <c r="R316" s="31" t="s">
        <v>1479</v>
      </c>
      <c r="S316" s="31" t="e">
        <f>VLOOKUP(Q316,#REF!,2,0)</f>
        <v>#REF!</v>
      </c>
      <c r="T316" s="31" t="s">
        <v>1477</v>
      </c>
      <c r="U316" s="31">
        <v>25</v>
      </c>
      <c r="V316" s="31" t="s">
        <v>1485</v>
      </c>
      <c r="W316" s="31">
        <v>0</v>
      </c>
      <c r="X316" s="31" t="s">
        <v>1484</v>
      </c>
    </row>
    <row r="317" spans="1:24" customFormat="1" hidden="1" x14ac:dyDescent="0.2">
      <c r="A317" s="31">
        <v>7</v>
      </c>
      <c r="B317" s="31" t="s">
        <v>1476</v>
      </c>
      <c r="C317" s="31">
        <v>29</v>
      </c>
      <c r="D317" s="31"/>
      <c r="E317" s="31" t="s">
        <v>761</v>
      </c>
      <c r="F317" s="31" t="s">
        <v>1453</v>
      </c>
      <c r="G317" s="31">
        <v>60</v>
      </c>
      <c r="H317" s="31">
        <v>48</v>
      </c>
      <c r="I317" s="31" t="s">
        <v>1482</v>
      </c>
      <c r="J317" s="31" t="s">
        <v>760</v>
      </c>
      <c r="K317" s="31" t="s">
        <v>1464</v>
      </c>
      <c r="L317" s="31" t="s">
        <v>1428</v>
      </c>
      <c r="M317" s="31">
        <v>23500</v>
      </c>
      <c r="N317" s="31">
        <v>2</v>
      </c>
      <c r="O317" s="31">
        <v>0</v>
      </c>
      <c r="P317" s="31">
        <v>10400</v>
      </c>
      <c r="Q317" s="31">
        <v>10510</v>
      </c>
      <c r="R317" s="31" t="s">
        <v>1483</v>
      </c>
      <c r="S317" s="31" t="e">
        <f>VLOOKUP(Q317,#REF!,2,0)</f>
        <v>#REF!</v>
      </c>
      <c r="T317" s="31" t="s">
        <v>1477</v>
      </c>
      <c r="U317" s="31">
        <v>2</v>
      </c>
      <c r="V317" s="31" t="s">
        <v>1480</v>
      </c>
      <c r="W317" s="31">
        <v>0</v>
      </c>
      <c r="X317" s="31" t="s">
        <v>1481</v>
      </c>
    </row>
    <row r="318" spans="1:24" customFormat="1" hidden="1" x14ac:dyDescent="0.2">
      <c r="A318" s="31">
        <v>7</v>
      </c>
      <c r="B318" s="31" t="s">
        <v>1476</v>
      </c>
      <c r="C318" s="31">
        <v>24</v>
      </c>
      <c r="D318" s="31"/>
      <c r="E318" s="31" t="s">
        <v>761</v>
      </c>
      <c r="F318" s="31" t="s">
        <v>1453</v>
      </c>
      <c r="G318" s="31">
        <v>5</v>
      </c>
      <c r="H318" s="31">
        <v>5</v>
      </c>
      <c r="I318" s="31" t="s">
        <v>1482</v>
      </c>
      <c r="J318" s="31" t="s">
        <v>760</v>
      </c>
      <c r="K318" s="31" t="s">
        <v>1464</v>
      </c>
      <c r="L318" s="31" t="s">
        <v>1428</v>
      </c>
      <c r="M318" s="31">
        <v>16500</v>
      </c>
      <c r="N318" s="31">
        <v>1</v>
      </c>
      <c r="O318" s="31">
        <v>0</v>
      </c>
      <c r="P318" s="31">
        <v>10510</v>
      </c>
      <c r="Q318" s="31">
        <v>10510</v>
      </c>
      <c r="R318" s="31" t="s">
        <v>1483</v>
      </c>
      <c r="S318" s="31" t="e">
        <f>VLOOKUP(Q318,#REF!,2,0)</f>
        <v>#REF!</v>
      </c>
      <c r="T318" s="31" t="s">
        <v>1477</v>
      </c>
      <c r="U318" s="31">
        <v>20</v>
      </c>
      <c r="V318" s="31" t="s">
        <v>1480</v>
      </c>
      <c r="W318" s="31">
        <v>0</v>
      </c>
      <c r="X318" s="31" t="s">
        <v>1481</v>
      </c>
    </row>
    <row r="319" spans="1:24" customFormat="1" hidden="1" x14ac:dyDescent="0.2">
      <c r="A319" s="31">
        <v>7</v>
      </c>
      <c r="B319" s="31" t="s">
        <v>1476</v>
      </c>
      <c r="C319" s="31">
        <v>46</v>
      </c>
      <c r="D319" s="31"/>
      <c r="E319" s="31" t="s">
        <v>1448</v>
      </c>
      <c r="F319" s="31" t="s">
        <v>1429</v>
      </c>
      <c r="G319" s="31">
        <v>24</v>
      </c>
      <c r="H319" s="31">
        <v>24</v>
      </c>
      <c r="I319" s="31" t="s">
        <v>1478</v>
      </c>
      <c r="J319" s="31" t="s">
        <v>1429</v>
      </c>
      <c r="K319" s="31" t="s">
        <v>1460</v>
      </c>
      <c r="L319" s="31" t="s">
        <v>1428</v>
      </c>
      <c r="M319" s="31">
        <v>26458</v>
      </c>
      <c r="N319" s="31">
        <v>5</v>
      </c>
      <c r="O319" s="31">
        <v>1</v>
      </c>
      <c r="P319" s="31">
        <v>10240</v>
      </c>
      <c r="Q319" s="31">
        <v>10510</v>
      </c>
      <c r="R319" s="31" t="s">
        <v>1479</v>
      </c>
      <c r="S319" s="31" t="e">
        <f>VLOOKUP(Q319,#REF!,2,0)</f>
        <v>#REF!</v>
      </c>
      <c r="T319" s="31" t="s">
        <v>1477</v>
      </c>
      <c r="U319" s="31">
        <v>100</v>
      </c>
      <c r="V319" s="31" t="s">
        <v>1488</v>
      </c>
      <c r="W319" s="31">
        <v>0</v>
      </c>
      <c r="X319" s="31" t="s">
        <v>1484</v>
      </c>
    </row>
    <row r="320" spans="1:24" customFormat="1" hidden="1" x14ac:dyDescent="0.2">
      <c r="A320" s="31">
        <v>8</v>
      </c>
      <c r="B320" s="31" t="s">
        <v>1476</v>
      </c>
      <c r="C320" s="31">
        <v>25</v>
      </c>
      <c r="D320" s="31"/>
      <c r="E320" s="31" t="s">
        <v>761</v>
      </c>
      <c r="F320" s="31" t="s">
        <v>1429</v>
      </c>
      <c r="G320" s="31">
        <v>6</v>
      </c>
      <c r="H320" s="31">
        <v>28</v>
      </c>
      <c r="I320" s="31" t="s">
        <v>1482</v>
      </c>
      <c r="J320" s="31" t="s">
        <v>760</v>
      </c>
      <c r="K320" s="31" t="s">
        <v>1464</v>
      </c>
      <c r="L320" s="31" t="s">
        <v>1428</v>
      </c>
      <c r="M320" s="31">
        <v>13880</v>
      </c>
      <c r="N320" s="31">
        <v>5</v>
      </c>
      <c r="O320" s="31">
        <v>0</v>
      </c>
      <c r="P320" s="31">
        <v>10240</v>
      </c>
      <c r="Q320" s="31">
        <v>10510</v>
      </c>
      <c r="R320" s="31" t="s">
        <v>1483</v>
      </c>
      <c r="S320" s="31" t="e">
        <f>VLOOKUP(Q320,#REF!,2,0)</f>
        <v>#REF!</v>
      </c>
      <c r="T320" s="31" t="s">
        <v>1477</v>
      </c>
      <c r="U320" s="31">
        <v>80</v>
      </c>
      <c r="V320" s="31" t="s">
        <v>1480</v>
      </c>
      <c r="W320" s="31">
        <v>0</v>
      </c>
      <c r="X320" s="31" t="s">
        <v>1484</v>
      </c>
    </row>
    <row r="321" spans="1:24" customFormat="1" hidden="1" x14ac:dyDescent="0.2">
      <c r="A321" s="31">
        <v>8</v>
      </c>
      <c r="B321" s="31" t="s">
        <v>1476</v>
      </c>
      <c r="C321" s="31">
        <v>49</v>
      </c>
      <c r="D321" s="31"/>
      <c r="E321" s="31" t="s">
        <v>1448</v>
      </c>
      <c r="F321" s="31" t="s">
        <v>1453</v>
      </c>
      <c r="G321" s="31">
        <v>48</v>
      </c>
      <c r="H321" s="31">
        <v>300</v>
      </c>
      <c r="I321" s="31" t="s">
        <v>1482</v>
      </c>
      <c r="J321" s="31" t="s">
        <v>760</v>
      </c>
      <c r="K321" s="31" t="s">
        <v>1464</v>
      </c>
      <c r="L321" s="31" t="s">
        <v>1428</v>
      </c>
      <c r="M321" s="31">
        <v>43360</v>
      </c>
      <c r="N321" s="31">
        <v>2</v>
      </c>
      <c r="O321" s="31">
        <v>0</v>
      </c>
      <c r="P321" s="31">
        <v>10520</v>
      </c>
      <c r="Q321" s="31">
        <v>10510</v>
      </c>
      <c r="R321" s="31" t="s">
        <v>1483</v>
      </c>
      <c r="S321" s="31" t="e">
        <f>VLOOKUP(Q321,#REF!,2,0)</f>
        <v>#REF!</v>
      </c>
      <c r="T321" s="31" t="s">
        <v>1477</v>
      </c>
      <c r="U321" s="31">
        <v>1000</v>
      </c>
      <c r="V321" s="31" t="s">
        <v>1480</v>
      </c>
      <c r="W321" s="31">
        <v>0</v>
      </c>
      <c r="X321" s="31" t="s">
        <v>1481</v>
      </c>
    </row>
    <row r="322" spans="1:24" customFormat="1" hidden="1" x14ac:dyDescent="0.2">
      <c r="A322" s="31">
        <v>8</v>
      </c>
      <c r="B322" s="31" t="s">
        <v>1476</v>
      </c>
      <c r="C322" s="31">
        <v>22</v>
      </c>
      <c r="D322" s="31"/>
      <c r="E322" s="31" t="s">
        <v>761</v>
      </c>
      <c r="F322" s="31" t="s">
        <v>1434</v>
      </c>
      <c r="G322" s="31">
        <v>15</v>
      </c>
      <c r="H322" s="31">
        <v>2</v>
      </c>
      <c r="I322" s="31" t="s">
        <v>1482</v>
      </c>
      <c r="J322" s="31" t="s">
        <v>760</v>
      </c>
      <c r="K322" s="31" t="s">
        <v>1434</v>
      </c>
      <c r="L322" s="31" t="s">
        <v>1428</v>
      </c>
      <c r="M322" s="31">
        <v>12890</v>
      </c>
      <c r="N322" s="31">
        <v>5</v>
      </c>
      <c r="O322" s="31">
        <v>0</v>
      </c>
      <c r="P322" s="31">
        <v>10510</v>
      </c>
      <c r="Q322" s="31">
        <v>10510</v>
      </c>
      <c r="R322" s="31" t="s">
        <v>1483</v>
      </c>
      <c r="S322" s="31" t="e">
        <f>VLOOKUP(Q322,#REF!,2,0)</f>
        <v>#REF!</v>
      </c>
      <c r="T322" s="31" t="s">
        <v>1477</v>
      </c>
      <c r="U322" s="31">
        <v>100</v>
      </c>
      <c r="V322" s="31" t="s">
        <v>1503</v>
      </c>
      <c r="W322" s="31">
        <v>0</v>
      </c>
      <c r="X322" s="31" t="s">
        <v>1484</v>
      </c>
    </row>
    <row r="323" spans="1:24" customFormat="1" hidden="1" x14ac:dyDescent="0.2">
      <c r="A323" s="31">
        <v>8</v>
      </c>
      <c r="B323" s="31" t="s">
        <v>1476</v>
      </c>
      <c r="C323" s="31">
        <v>32</v>
      </c>
      <c r="D323" s="31"/>
      <c r="E323" s="31" t="s">
        <v>761</v>
      </c>
      <c r="F323" s="31" t="s">
        <v>1428</v>
      </c>
      <c r="G323" s="31">
        <v>24</v>
      </c>
      <c r="H323" s="31">
        <v>60</v>
      </c>
      <c r="I323" s="31" t="s">
        <v>1482</v>
      </c>
      <c r="J323" s="31" t="s">
        <v>760</v>
      </c>
      <c r="K323" s="31" t="s">
        <v>1464</v>
      </c>
      <c r="L323" s="31" t="s">
        <v>760</v>
      </c>
      <c r="M323" s="31">
        <v>18741</v>
      </c>
      <c r="N323" s="31">
        <v>2</v>
      </c>
      <c r="O323" s="31">
        <v>0</v>
      </c>
      <c r="P323" s="31">
        <v>10310</v>
      </c>
      <c r="Q323" s="31">
        <v>10510</v>
      </c>
      <c r="R323" s="31" t="s">
        <v>1483</v>
      </c>
      <c r="S323" s="31" t="e">
        <f>VLOOKUP(Q323,#REF!,2,0)</f>
        <v>#REF!</v>
      </c>
      <c r="T323" s="31" t="s">
        <v>1477</v>
      </c>
      <c r="U323" s="31">
        <v>200</v>
      </c>
      <c r="V323" s="31" t="s">
        <v>1480</v>
      </c>
      <c r="W323" s="31">
        <v>0</v>
      </c>
      <c r="X323" s="31" t="s">
        <v>1484</v>
      </c>
    </row>
    <row r="324" spans="1:24" customFormat="1" hidden="1" x14ac:dyDescent="0.2">
      <c r="A324" s="31">
        <v>8</v>
      </c>
      <c r="B324" s="31" t="s">
        <v>1476</v>
      </c>
      <c r="C324" s="31">
        <v>23</v>
      </c>
      <c r="D324" s="31"/>
      <c r="E324" s="31" t="s">
        <v>1448</v>
      </c>
      <c r="F324" s="31" t="s">
        <v>1429</v>
      </c>
      <c r="G324" s="31">
        <v>42</v>
      </c>
      <c r="H324" s="31">
        <v>4</v>
      </c>
      <c r="I324" s="31" t="s">
        <v>1482</v>
      </c>
      <c r="J324" s="31" t="s">
        <v>760</v>
      </c>
      <c r="K324" s="31" t="s">
        <v>1434</v>
      </c>
      <c r="L324" s="31" t="s">
        <v>1428</v>
      </c>
      <c r="M324" s="31">
        <v>17000</v>
      </c>
      <c r="N324" s="31">
        <v>4</v>
      </c>
      <c r="O324" s="31">
        <v>0</v>
      </c>
      <c r="P324" s="31">
        <v>10510</v>
      </c>
      <c r="Q324" s="31">
        <v>10510</v>
      </c>
      <c r="R324" s="31" t="s">
        <v>1483</v>
      </c>
      <c r="S324" s="31" t="e">
        <f>VLOOKUP(Q324,#REF!,2,0)</f>
        <v>#REF!</v>
      </c>
      <c r="T324" s="31" t="s">
        <v>1477</v>
      </c>
      <c r="U324" s="31">
        <v>10</v>
      </c>
      <c r="V324" s="31" t="s">
        <v>1480</v>
      </c>
      <c r="W324" s="31">
        <v>0</v>
      </c>
      <c r="X324" s="31" t="s">
        <v>1484</v>
      </c>
    </row>
    <row r="325" spans="1:24" customFormat="1" hidden="1" x14ac:dyDescent="0.2">
      <c r="A325" s="31">
        <v>9</v>
      </c>
      <c r="B325" s="31" t="s">
        <v>1476</v>
      </c>
      <c r="C325" s="31">
        <v>29</v>
      </c>
      <c r="D325" s="31"/>
      <c r="E325" s="31" t="s">
        <v>1448</v>
      </c>
      <c r="F325" s="31" t="s">
        <v>760</v>
      </c>
      <c r="G325" s="31">
        <v>228</v>
      </c>
      <c r="H325" s="31">
        <v>6</v>
      </c>
      <c r="I325" s="31" t="s">
        <v>1478</v>
      </c>
      <c r="J325" s="31" t="s">
        <v>760</v>
      </c>
      <c r="K325" s="31" t="s">
        <v>1434</v>
      </c>
      <c r="L325" s="31" t="s">
        <v>1428</v>
      </c>
      <c r="M325" s="31">
        <v>23491</v>
      </c>
      <c r="N325" s="31">
        <v>4</v>
      </c>
      <c r="O325" s="31">
        <v>1</v>
      </c>
      <c r="P325" s="31">
        <v>10510</v>
      </c>
      <c r="Q325" s="31">
        <v>10510</v>
      </c>
      <c r="R325" s="31" t="s">
        <v>1479</v>
      </c>
      <c r="S325" s="31" t="e">
        <f>VLOOKUP(Q325,#REF!,2,0)</f>
        <v>#REF!</v>
      </c>
      <c r="T325" s="31" t="s">
        <v>1477</v>
      </c>
      <c r="U325" s="31">
        <v>20</v>
      </c>
      <c r="V325" s="31" t="s">
        <v>1480</v>
      </c>
      <c r="W325" s="31">
        <v>0</v>
      </c>
      <c r="X325" s="31" t="s">
        <v>1484</v>
      </c>
    </row>
    <row r="326" spans="1:24" customFormat="1" hidden="1" x14ac:dyDescent="0.2">
      <c r="A326" s="31">
        <v>9</v>
      </c>
      <c r="B326" s="31" t="s">
        <v>1476</v>
      </c>
      <c r="C326" s="31">
        <v>41</v>
      </c>
      <c r="D326" s="31"/>
      <c r="E326" s="31" t="s">
        <v>1448</v>
      </c>
      <c r="F326" s="31" t="s">
        <v>1434</v>
      </c>
      <c r="G326" s="31">
        <v>228</v>
      </c>
      <c r="H326" s="31">
        <v>228</v>
      </c>
      <c r="I326" s="31" t="s">
        <v>1482</v>
      </c>
      <c r="J326" s="31" t="s">
        <v>760</v>
      </c>
      <c r="K326" s="31" t="s">
        <v>1487</v>
      </c>
      <c r="L326" s="31" t="s">
        <v>1428</v>
      </c>
      <c r="M326" s="31">
        <v>23134</v>
      </c>
      <c r="N326" s="31">
        <v>2</v>
      </c>
      <c r="O326" s="31">
        <v>1</v>
      </c>
      <c r="P326" s="31">
        <v>10510</v>
      </c>
      <c r="Q326" s="31">
        <v>10510</v>
      </c>
      <c r="R326" s="31" t="s">
        <v>1483</v>
      </c>
      <c r="S326" s="31" t="e">
        <f>VLOOKUP(Q326,#REF!,2,0)</f>
        <v>#REF!</v>
      </c>
      <c r="T326" s="31" t="s">
        <v>1477</v>
      </c>
      <c r="U326" s="31">
        <v>1000</v>
      </c>
      <c r="V326" s="31" t="s">
        <v>1497</v>
      </c>
      <c r="W326" s="31">
        <v>0</v>
      </c>
      <c r="X326" s="31" t="s">
        <v>1484</v>
      </c>
    </row>
    <row r="327" spans="1:24" customFormat="1" hidden="1" x14ac:dyDescent="0.2">
      <c r="A327" s="31">
        <v>9</v>
      </c>
      <c r="B327" s="31" t="s">
        <v>1476</v>
      </c>
      <c r="C327" s="31">
        <v>39</v>
      </c>
      <c r="D327" s="31"/>
      <c r="E327" s="31" t="s">
        <v>1448</v>
      </c>
      <c r="F327" s="31" t="s">
        <v>760</v>
      </c>
      <c r="G327" s="31">
        <v>36</v>
      </c>
      <c r="H327" s="31">
        <v>132</v>
      </c>
      <c r="I327" s="31" t="s">
        <v>1486</v>
      </c>
      <c r="J327" s="31" t="s">
        <v>760</v>
      </c>
      <c r="K327" s="31" t="s">
        <v>1487</v>
      </c>
      <c r="L327" s="31" t="s">
        <v>1428</v>
      </c>
      <c r="M327" s="31">
        <v>21670</v>
      </c>
      <c r="N327" s="31">
        <v>3</v>
      </c>
      <c r="O327" s="31">
        <v>1</v>
      </c>
      <c r="P327" s="31">
        <v>10230</v>
      </c>
      <c r="Q327" s="31">
        <v>10510</v>
      </c>
      <c r="R327" s="31" t="s">
        <v>1479</v>
      </c>
      <c r="S327" s="31" t="e">
        <f>VLOOKUP(Q327,#REF!,2,0)</f>
        <v>#REF!</v>
      </c>
      <c r="T327" s="31" t="s">
        <v>1477</v>
      </c>
      <c r="U327" s="31">
        <v>1500</v>
      </c>
      <c r="V327" s="31" t="s">
        <v>1503</v>
      </c>
      <c r="W327" s="31">
        <v>0</v>
      </c>
      <c r="X327" s="31" t="s">
        <v>1484</v>
      </c>
    </row>
    <row r="328" spans="1:24" customFormat="1" hidden="1" x14ac:dyDescent="0.2">
      <c r="A328" s="31">
        <v>9</v>
      </c>
      <c r="B328" s="31" t="s">
        <v>1476</v>
      </c>
      <c r="C328" s="31">
        <v>44</v>
      </c>
      <c r="D328" s="31"/>
      <c r="E328" s="31" t="s">
        <v>761</v>
      </c>
      <c r="F328" s="31" t="s">
        <v>760</v>
      </c>
      <c r="G328" s="31">
        <v>24</v>
      </c>
      <c r="H328" s="31">
        <v>79</v>
      </c>
      <c r="I328" s="31" t="s">
        <v>1482</v>
      </c>
      <c r="J328" s="31" t="s">
        <v>760</v>
      </c>
      <c r="K328" s="31" t="s">
        <v>1434</v>
      </c>
      <c r="L328" s="31" t="s">
        <v>1428</v>
      </c>
      <c r="M328" s="31">
        <v>31435</v>
      </c>
      <c r="N328" s="31">
        <v>1</v>
      </c>
      <c r="O328" s="31">
        <v>0</v>
      </c>
      <c r="P328" s="31">
        <v>10500</v>
      </c>
      <c r="Q328" s="31">
        <v>10510</v>
      </c>
      <c r="R328" s="31" t="s">
        <v>1483</v>
      </c>
      <c r="S328" s="31" t="e">
        <f>VLOOKUP(Q328,#REF!,2,0)</f>
        <v>#REF!</v>
      </c>
      <c r="T328" s="31" t="s">
        <v>1477</v>
      </c>
      <c r="U328" s="31">
        <v>10000</v>
      </c>
      <c r="V328" s="31" t="s">
        <v>1480</v>
      </c>
      <c r="W328" s="31">
        <v>0</v>
      </c>
      <c r="X328" s="31" t="s">
        <v>1484</v>
      </c>
    </row>
    <row r="329" spans="1:24" customFormat="1" hidden="1" x14ac:dyDescent="0.2">
      <c r="A329" s="31">
        <v>9</v>
      </c>
      <c r="B329" s="31" t="s">
        <v>1476</v>
      </c>
      <c r="C329" s="31">
        <v>39</v>
      </c>
      <c r="D329" s="31"/>
      <c r="E329" s="31" t="s">
        <v>761</v>
      </c>
      <c r="F329" s="31" t="s">
        <v>1453</v>
      </c>
      <c r="G329" s="31">
        <v>36</v>
      </c>
      <c r="H329" s="31">
        <v>73</v>
      </c>
      <c r="I329" s="31" t="s">
        <v>1501</v>
      </c>
      <c r="J329" s="31" t="s">
        <v>760</v>
      </c>
      <c r="K329" s="31" t="s">
        <v>1434</v>
      </c>
      <c r="L329" s="31" t="s">
        <v>760</v>
      </c>
      <c r="M329" s="31">
        <v>25000</v>
      </c>
      <c r="N329" s="31">
        <v>3</v>
      </c>
      <c r="O329" s="31">
        <v>0</v>
      </c>
      <c r="P329" s="31">
        <v>10240</v>
      </c>
      <c r="Q329" s="31">
        <v>10510</v>
      </c>
      <c r="R329" s="31" t="s">
        <v>1502</v>
      </c>
      <c r="S329" s="31" t="e">
        <f>VLOOKUP(Q329,#REF!,2,0)</f>
        <v>#REF!</v>
      </c>
      <c r="T329" s="31" t="s">
        <v>1477</v>
      </c>
      <c r="U329" s="31">
        <v>30</v>
      </c>
      <c r="V329" s="31" t="s">
        <v>1503</v>
      </c>
      <c r="W329" s="31">
        <v>0</v>
      </c>
      <c r="X329" s="31" t="s">
        <v>1484</v>
      </c>
    </row>
    <row r="330" spans="1:24" customFormat="1" hidden="1" x14ac:dyDescent="0.2">
      <c r="A330" s="31">
        <v>10</v>
      </c>
      <c r="B330" s="31" t="s">
        <v>1476</v>
      </c>
      <c r="C330" s="31">
        <v>48</v>
      </c>
      <c r="D330" s="31"/>
      <c r="E330" s="31" t="s">
        <v>1448</v>
      </c>
      <c r="F330" s="31" t="s">
        <v>760</v>
      </c>
      <c r="G330" s="31">
        <v>12</v>
      </c>
      <c r="H330" s="31">
        <v>120</v>
      </c>
      <c r="I330" s="31" t="s">
        <v>1482</v>
      </c>
      <c r="J330" s="31" t="s">
        <v>760</v>
      </c>
      <c r="K330" s="31" t="s">
        <v>1464</v>
      </c>
      <c r="L330" s="31" t="s">
        <v>1428</v>
      </c>
      <c r="M330" s="31">
        <v>29160</v>
      </c>
      <c r="N330" s="31">
        <v>3</v>
      </c>
      <c r="O330" s="31">
        <v>1</v>
      </c>
      <c r="P330" s="31">
        <v>10320</v>
      </c>
      <c r="Q330" s="31">
        <v>10510</v>
      </c>
      <c r="R330" s="31" t="s">
        <v>1483</v>
      </c>
      <c r="S330" s="31" t="e">
        <f>VLOOKUP(Q330,#REF!,2,0)</f>
        <v>#REF!</v>
      </c>
      <c r="T330" s="31" t="s">
        <v>1477</v>
      </c>
      <c r="U330" s="31">
        <v>30</v>
      </c>
      <c r="V330" s="31" t="s">
        <v>1503</v>
      </c>
      <c r="W330" s="31">
        <v>0</v>
      </c>
      <c r="X330" s="31" t="s">
        <v>1484</v>
      </c>
    </row>
    <row r="331" spans="1:24" customFormat="1" hidden="1" x14ac:dyDescent="0.2">
      <c r="A331" s="31">
        <v>10</v>
      </c>
      <c r="B331" s="31" t="s">
        <v>1476</v>
      </c>
      <c r="C331" s="31">
        <v>49</v>
      </c>
      <c r="D331" s="31"/>
      <c r="E331" s="31" t="s">
        <v>1448</v>
      </c>
      <c r="F331" s="31" t="s">
        <v>1429</v>
      </c>
      <c r="G331" s="31">
        <v>48</v>
      </c>
      <c r="H331" s="31">
        <v>4</v>
      </c>
      <c r="I331" s="31" t="s">
        <v>1482</v>
      </c>
      <c r="J331" s="31" t="s">
        <v>760</v>
      </c>
      <c r="K331" s="31" t="s">
        <v>1434</v>
      </c>
      <c r="L331" s="31" t="s">
        <v>1428</v>
      </c>
      <c r="M331" s="31">
        <v>13200</v>
      </c>
      <c r="N331" s="31">
        <v>3</v>
      </c>
      <c r="O331" s="31">
        <v>0</v>
      </c>
      <c r="P331" s="31">
        <v>10230</v>
      </c>
      <c r="Q331" s="31">
        <v>10510</v>
      </c>
      <c r="R331" s="31" t="s">
        <v>1483</v>
      </c>
      <c r="S331" s="31" t="e">
        <f>VLOOKUP(Q331,#REF!,2,0)</f>
        <v>#REF!</v>
      </c>
      <c r="T331" s="31" t="s">
        <v>1477</v>
      </c>
      <c r="U331" s="31">
        <v>100</v>
      </c>
      <c r="V331" s="31" t="s">
        <v>1480</v>
      </c>
      <c r="W331" s="31">
        <v>0</v>
      </c>
      <c r="X331" s="31" t="s">
        <v>1484</v>
      </c>
    </row>
    <row r="332" spans="1:24" customFormat="1" hidden="1" x14ac:dyDescent="0.2">
      <c r="A332" s="31">
        <v>10</v>
      </c>
      <c r="B332" s="31" t="s">
        <v>1476</v>
      </c>
      <c r="C332" s="31">
        <v>30</v>
      </c>
      <c r="D332" s="31"/>
      <c r="E332" s="31" t="s">
        <v>761</v>
      </c>
      <c r="F332" s="31" t="s">
        <v>1434</v>
      </c>
      <c r="G332" s="31">
        <v>120</v>
      </c>
      <c r="H332" s="31">
        <v>120</v>
      </c>
      <c r="I332" s="31" t="s">
        <v>1482</v>
      </c>
      <c r="J332" s="31" t="s">
        <v>760</v>
      </c>
      <c r="K332" s="31" t="s">
        <v>1464</v>
      </c>
      <c r="L332" s="31" t="s">
        <v>1428</v>
      </c>
      <c r="M332" s="31">
        <v>25274</v>
      </c>
      <c r="N332" s="31">
        <v>3</v>
      </c>
      <c r="O332" s="31">
        <v>0</v>
      </c>
      <c r="P332" s="31">
        <v>10510</v>
      </c>
      <c r="Q332" s="31">
        <v>10510</v>
      </c>
      <c r="R332" s="31" t="s">
        <v>1493</v>
      </c>
      <c r="S332" s="31" t="e">
        <f>VLOOKUP(Q332,#REF!,2,0)</f>
        <v>#REF!</v>
      </c>
      <c r="T332" s="31" t="s">
        <v>1477</v>
      </c>
      <c r="U332" s="31">
        <v>30</v>
      </c>
      <c r="V332" s="31" t="s">
        <v>1485</v>
      </c>
      <c r="W332" s="31">
        <v>0</v>
      </c>
      <c r="X332" s="31" t="s">
        <v>1484</v>
      </c>
    </row>
    <row r="333" spans="1:24" customFormat="1" hidden="1" x14ac:dyDescent="0.2">
      <c r="A333" s="31">
        <v>0</v>
      </c>
      <c r="B333" s="31" t="s">
        <v>1476</v>
      </c>
      <c r="C333" s="31">
        <v>29</v>
      </c>
      <c r="D333" s="31"/>
      <c r="E333" s="31" t="s">
        <v>1448</v>
      </c>
      <c r="F333" s="31" t="s">
        <v>760</v>
      </c>
      <c r="G333" s="31">
        <v>228</v>
      </c>
      <c r="H333" s="31">
        <v>77</v>
      </c>
      <c r="I333" s="31" t="s">
        <v>1498</v>
      </c>
      <c r="J333" s="31" t="s">
        <v>760</v>
      </c>
      <c r="K333" s="31" t="s">
        <v>1487</v>
      </c>
      <c r="L333" s="31" t="s">
        <v>1428</v>
      </c>
      <c r="M333" s="31">
        <v>16279</v>
      </c>
      <c r="N333" s="31">
        <v>3</v>
      </c>
      <c r="O333" s="31">
        <v>0</v>
      </c>
      <c r="P333" s="31">
        <v>10520</v>
      </c>
      <c r="Q333" s="31">
        <v>10520</v>
      </c>
      <c r="R333" s="31" t="s">
        <v>1483</v>
      </c>
      <c r="S333" s="31" t="e">
        <f>VLOOKUP(Q333,#REF!,2,0)</f>
        <v>#REF!</v>
      </c>
      <c r="T333" s="31" t="s">
        <v>1477</v>
      </c>
      <c r="U333" s="31">
        <v>9000</v>
      </c>
      <c r="V333" s="31" t="s">
        <v>1503</v>
      </c>
      <c r="W333" s="31">
        <v>0</v>
      </c>
      <c r="X333" s="31" t="s">
        <v>1484</v>
      </c>
    </row>
    <row r="334" spans="1:24" customFormat="1" hidden="1" x14ac:dyDescent="0.2">
      <c r="A334" s="31">
        <v>0</v>
      </c>
      <c r="B334" s="31" t="s">
        <v>1476</v>
      </c>
      <c r="C334" s="31">
        <v>20</v>
      </c>
      <c r="D334" s="31"/>
      <c r="E334" s="31" t="s">
        <v>761</v>
      </c>
      <c r="F334" s="31" t="s">
        <v>1429</v>
      </c>
      <c r="G334" s="31">
        <v>240</v>
      </c>
      <c r="H334" s="31">
        <v>24</v>
      </c>
      <c r="I334" s="31" t="s">
        <v>1482</v>
      </c>
      <c r="J334" s="31" t="s">
        <v>760</v>
      </c>
      <c r="K334" s="31" t="s">
        <v>1434</v>
      </c>
      <c r="L334" s="31" t="s">
        <v>1428</v>
      </c>
      <c r="M334" s="31">
        <v>19660</v>
      </c>
      <c r="N334" s="31">
        <v>15</v>
      </c>
      <c r="O334" s="31">
        <v>0</v>
      </c>
      <c r="P334" s="31">
        <v>10520</v>
      </c>
      <c r="Q334" s="31">
        <v>10520</v>
      </c>
      <c r="R334" s="31" t="s">
        <v>1483</v>
      </c>
      <c r="S334" s="31" t="e">
        <f>VLOOKUP(Q334,#REF!,2,0)</f>
        <v>#REF!</v>
      </c>
      <c r="T334" s="31" t="s">
        <v>1477</v>
      </c>
      <c r="U334" s="31">
        <v>600</v>
      </c>
      <c r="V334" s="31" t="s">
        <v>1485</v>
      </c>
      <c r="W334" s="31">
        <v>0</v>
      </c>
      <c r="X334" s="31" t="s">
        <v>1484</v>
      </c>
    </row>
    <row r="335" spans="1:24" customFormat="1" hidden="1" x14ac:dyDescent="0.2">
      <c r="A335" s="31">
        <v>0</v>
      </c>
      <c r="B335" s="31" t="s">
        <v>1476</v>
      </c>
      <c r="C335" s="31">
        <v>20</v>
      </c>
      <c r="D335" s="31"/>
      <c r="E335" s="31" t="s">
        <v>1448</v>
      </c>
      <c r="F335" s="31" t="s">
        <v>1453</v>
      </c>
      <c r="G335" s="31">
        <v>77</v>
      </c>
      <c r="H335" s="31">
        <v>11</v>
      </c>
      <c r="I335" s="31" t="s">
        <v>1486</v>
      </c>
      <c r="J335" s="31" t="s">
        <v>1429</v>
      </c>
      <c r="K335" s="31" t="s">
        <v>1487</v>
      </c>
      <c r="L335" s="31" t="s">
        <v>1428</v>
      </c>
      <c r="M335" s="31">
        <v>12526</v>
      </c>
      <c r="N335" s="31">
        <v>3</v>
      </c>
      <c r="O335" s="31">
        <v>1</v>
      </c>
      <c r="P335" s="31">
        <v>10520</v>
      </c>
      <c r="Q335" s="31">
        <v>10520</v>
      </c>
      <c r="R335" s="31" t="s">
        <v>1479</v>
      </c>
      <c r="S335" s="31" t="e">
        <f>VLOOKUP(Q335,#REF!,2,0)</f>
        <v>#REF!</v>
      </c>
      <c r="T335" s="31" t="s">
        <v>1477</v>
      </c>
      <c r="U335" s="31">
        <v>300</v>
      </c>
      <c r="V335" s="31" t="s">
        <v>1480</v>
      </c>
      <c r="W335" s="31">
        <v>0</v>
      </c>
      <c r="X335" s="31" t="s">
        <v>1484</v>
      </c>
    </row>
    <row r="336" spans="1:24" customFormat="1" hidden="1" x14ac:dyDescent="0.2">
      <c r="A336" s="31">
        <v>0</v>
      </c>
      <c r="B336" s="31" t="s">
        <v>1476</v>
      </c>
      <c r="C336" s="31">
        <v>40</v>
      </c>
      <c r="D336" s="31"/>
      <c r="E336" s="31" t="s">
        <v>761</v>
      </c>
      <c r="F336" s="31" t="s">
        <v>1453</v>
      </c>
      <c r="G336" s="31">
        <v>48</v>
      </c>
      <c r="H336" s="31">
        <v>48</v>
      </c>
      <c r="I336" s="31" t="s">
        <v>1486</v>
      </c>
      <c r="J336" s="31" t="s">
        <v>760</v>
      </c>
      <c r="K336" s="31" t="s">
        <v>1487</v>
      </c>
      <c r="L336" s="31" t="s">
        <v>1428</v>
      </c>
      <c r="M336" s="31">
        <v>23663</v>
      </c>
      <c r="N336" s="31">
        <v>1</v>
      </c>
      <c r="O336" s="31">
        <v>0</v>
      </c>
      <c r="P336" s="31">
        <v>10520</v>
      </c>
      <c r="Q336" s="31">
        <v>10520</v>
      </c>
      <c r="R336" s="31" t="s">
        <v>1493</v>
      </c>
      <c r="S336" s="31" t="e">
        <f>VLOOKUP(Q336,#REF!,2,0)</f>
        <v>#REF!</v>
      </c>
      <c r="T336" s="31" t="s">
        <v>1477</v>
      </c>
      <c r="U336" s="31">
        <v>800</v>
      </c>
      <c r="V336" s="31" t="s">
        <v>1503</v>
      </c>
      <c r="W336" s="31">
        <v>0</v>
      </c>
      <c r="X336" s="31" t="s">
        <v>1481</v>
      </c>
    </row>
    <row r="337" spans="1:24" customFormat="1" hidden="1" x14ac:dyDescent="0.2">
      <c r="A337" s="31">
        <v>2</v>
      </c>
      <c r="B337" s="31" t="s">
        <v>1476</v>
      </c>
      <c r="C337" s="31">
        <v>25</v>
      </c>
      <c r="D337" s="31"/>
      <c r="E337" s="31" t="s">
        <v>761</v>
      </c>
      <c r="F337" s="31" t="s">
        <v>1453</v>
      </c>
      <c r="G337" s="31">
        <v>51</v>
      </c>
      <c r="H337" s="31">
        <v>29</v>
      </c>
      <c r="I337" s="31" t="s">
        <v>1478</v>
      </c>
      <c r="J337" s="31" t="s">
        <v>760</v>
      </c>
      <c r="K337" s="31" t="s">
        <v>1464</v>
      </c>
      <c r="L337" s="31" t="s">
        <v>1428</v>
      </c>
      <c r="M337" s="31">
        <v>18000</v>
      </c>
      <c r="N337" s="31">
        <v>4</v>
      </c>
      <c r="O337" s="31">
        <v>1</v>
      </c>
      <c r="P337" s="31">
        <v>10520</v>
      </c>
      <c r="Q337" s="31">
        <v>10520</v>
      </c>
      <c r="R337" s="31" t="s">
        <v>1479</v>
      </c>
      <c r="S337" s="31" t="e">
        <f>VLOOKUP(Q337,#REF!,2,0)</f>
        <v>#REF!</v>
      </c>
      <c r="T337" s="31" t="s">
        <v>1477</v>
      </c>
      <c r="U337" s="31">
        <v>100</v>
      </c>
      <c r="V337" s="31" t="s">
        <v>1480</v>
      </c>
      <c r="W337" s="31">
        <v>0</v>
      </c>
      <c r="X337" s="31" t="s">
        <v>1484</v>
      </c>
    </row>
    <row r="338" spans="1:24" customFormat="1" hidden="1" x14ac:dyDescent="0.2">
      <c r="A338" s="31">
        <v>3</v>
      </c>
      <c r="B338" s="31" t="s">
        <v>1476</v>
      </c>
      <c r="C338" s="31">
        <v>23</v>
      </c>
      <c r="D338" s="31"/>
      <c r="E338" s="31" t="s">
        <v>761</v>
      </c>
      <c r="F338" s="31" t="s">
        <v>1434</v>
      </c>
      <c r="G338" s="31">
        <v>24</v>
      </c>
      <c r="H338" s="31">
        <v>24</v>
      </c>
      <c r="I338" s="31" t="s">
        <v>1489</v>
      </c>
      <c r="J338" s="31" t="s">
        <v>760</v>
      </c>
      <c r="K338" s="31" t="s">
        <v>1434</v>
      </c>
      <c r="L338" s="31" t="s">
        <v>1428</v>
      </c>
      <c r="M338" s="31">
        <v>19333</v>
      </c>
      <c r="N338" s="31">
        <v>1</v>
      </c>
      <c r="O338" s="31">
        <v>0</v>
      </c>
      <c r="P338" s="31">
        <v>10520</v>
      </c>
      <c r="Q338" s="31">
        <v>10520</v>
      </c>
      <c r="R338" s="31" t="s">
        <v>1483</v>
      </c>
      <c r="S338" s="31" t="e">
        <f>VLOOKUP(Q338,#REF!,2,0)</f>
        <v>#REF!</v>
      </c>
      <c r="T338" s="31" t="s">
        <v>1477</v>
      </c>
      <c r="U338" s="31">
        <v>40</v>
      </c>
      <c r="V338" s="31" t="s">
        <v>1485</v>
      </c>
      <c r="W338" s="31">
        <v>0</v>
      </c>
      <c r="X338" s="31" t="s">
        <v>1481</v>
      </c>
    </row>
    <row r="339" spans="1:24" customFormat="1" hidden="1" x14ac:dyDescent="0.2">
      <c r="A339" s="31">
        <v>3</v>
      </c>
      <c r="B339" s="31" t="s">
        <v>1476</v>
      </c>
      <c r="C339" s="31">
        <v>22</v>
      </c>
      <c r="D339" s="31"/>
      <c r="E339" s="31" t="s">
        <v>761</v>
      </c>
      <c r="F339" s="31" t="s">
        <v>1428</v>
      </c>
      <c r="G339" s="31">
        <v>132</v>
      </c>
      <c r="H339" s="31">
        <v>12</v>
      </c>
      <c r="I339" s="31" t="s">
        <v>1492</v>
      </c>
      <c r="J339" s="31" t="s">
        <v>760</v>
      </c>
      <c r="K339" s="31" t="s">
        <v>1464</v>
      </c>
      <c r="L339" s="31" t="s">
        <v>1428</v>
      </c>
      <c r="M339" s="31">
        <v>17680</v>
      </c>
      <c r="N339" s="31">
        <v>2</v>
      </c>
      <c r="O339" s="31">
        <v>0</v>
      </c>
      <c r="P339" s="31">
        <v>10540</v>
      </c>
      <c r="Q339" s="31">
        <v>10520</v>
      </c>
      <c r="R339" s="31" t="s">
        <v>1483</v>
      </c>
      <c r="S339" s="31" t="e">
        <f>VLOOKUP(Q339,#REF!,2,0)</f>
        <v>#REF!</v>
      </c>
      <c r="T339" s="31" t="s">
        <v>1477</v>
      </c>
      <c r="U339" s="31">
        <v>350</v>
      </c>
      <c r="V339" s="31" t="s">
        <v>1485</v>
      </c>
      <c r="W339" s="31">
        <v>0</v>
      </c>
      <c r="X339" s="31" t="s">
        <v>1484</v>
      </c>
    </row>
    <row r="340" spans="1:24" customFormat="1" hidden="1" x14ac:dyDescent="0.2">
      <c r="A340" s="31">
        <v>4</v>
      </c>
      <c r="B340" s="31" t="s">
        <v>1476</v>
      </c>
      <c r="C340" s="31">
        <v>33</v>
      </c>
      <c r="D340" s="31"/>
      <c r="E340" s="31" t="s">
        <v>761</v>
      </c>
      <c r="F340" s="31" t="s">
        <v>1428</v>
      </c>
      <c r="G340" s="31">
        <v>240</v>
      </c>
      <c r="H340" s="31">
        <v>84</v>
      </c>
      <c r="I340" s="31" t="s">
        <v>1482</v>
      </c>
      <c r="J340" s="31" t="s">
        <v>760</v>
      </c>
      <c r="K340" s="31" t="s">
        <v>1464</v>
      </c>
      <c r="L340" s="31" t="s">
        <v>1428</v>
      </c>
      <c r="M340" s="31">
        <v>14445</v>
      </c>
      <c r="N340" s="31">
        <v>5</v>
      </c>
      <c r="O340" s="31">
        <v>0</v>
      </c>
      <c r="P340" s="31">
        <v>10520</v>
      </c>
      <c r="Q340" s="31">
        <v>10520</v>
      </c>
      <c r="R340" s="31" t="s">
        <v>1483</v>
      </c>
      <c r="S340" s="31" t="e">
        <f>VLOOKUP(Q340,#REF!,2,0)</f>
        <v>#REF!</v>
      </c>
      <c r="T340" s="31" t="s">
        <v>1477</v>
      </c>
      <c r="U340" s="31">
        <v>100</v>
      </c>
      <c r="V340" s="31" t="s">
        <v>1485</v>
      </c>
      <c r="W340" s="31">
        <v>0</v>
      </c>
      <c r="X340" s="31" t="s">
        <v>1484</v>
      </c>
    </row>
    <row r="341" spans="1:24" customFormat="1" hidden="1" x14ac:dyDescent="0.2">
      <c r="A341" s="31">
        <v>5</v>
      </c>
      <c r="B341" s="31" t="s">
        <v>1476</v>
      </c>
      <c r="C341" s="31">
        <v>26</v>
      </c>
      <c r="D341" s="31"/>
      <c r="E341" s="31" t="s">
        <v>761</v>
      </c>
      <c r="F341" s="31" t="s">
        <v>1453</v>
      </c>
      <c r="G341" s="31">
        <v>42</v>
      </c>
      <c r="H341" s="31">
        <v>21</v>
      </c>
      <c r="I341" s="31" t="s">
        <v>1492</v>
      </c>
      <c r="J341" s="31" t="s">
        <v>760</v>
      </c>
      <c r="K341" s="31" t="s">
        <v>1464</v>
      </c>
      <c r="L341" s="31" t="s">
        <v>1428</v>
      </c>
      <c r="M341" s="31">
        <v>23108</v>
      </c>
      <c r="N341" s="31">
        <v>2</v>
      </c>
      <c r="O341" s="31">
        <v>0</v>
      </c>
      <c r="P341" s="31">
        <v>10540</v>
      </c>
      <c r="Q341" s="31">
        <v>10520</v>
      </c>
      <c r="R341" s="31" t="s">
        <v>1483</v>
      </c>
      <c r="S341" s="31" t="e">
        <f>VLOOKUP(Q341,#REF!,2,0)</f>
        <v>#REF!</v>
      </c>
      <c r="T341" s="31" t="s">
        <v>1477</v>
      </c>
      <c r="U341" s="31">
        <v>2000</v>
      </c>
      <c r="V341" s="31" t="s">
        <v>1480</v>
      </c>
      <c r="W341" s="31">
        <v>0</v>
      </c>
      <c r="X341" s="31" t="s">
        <v>1484</v>
      </c>
    </row>
    <row r="342" spans="1:24" customFormat="1" hidden="1" x14ac:dyDescent="0.2">
      <c r="A342" s="31">
        <v>10</v>
      </c>
      <c r="B342" s="31" t="s">
        <v>1476</v>
      </c>
      <c r="C342" s="31">
        <v>24</v>
      </c>
      <c r="D342" s="31"/>
      <c r="E342" s="31" t="s">
        <v>761</v>
      </c>
      <c r="F342" s="31" t="s">
        <v>760</v>
      </c>
      <c r="G342" s="31">
        <v>5</v>
      </c>
      <c r="H342" s="31">
        <v>20</v>
      </c>
      <c r="I342" s="31" t="s">
        <v>1482</v>
      </c>
      <c r="J342" s="31" t="s">
        <v>760</v>
      </c>
      <c r="K342" s="31" t="s">
        <v>1464</v>
      </c>
      <c r="L342" s="31" t="s">
        <v>1428</v>
      </c>
      <c r="M342" s="31">
        <v>22179</v>
      </c>
      <c r="N342" s="31">
        <v>4</v>
      </c>
      <c r="O342" s="31">
        <v>0</v>
      </c>
      <c r="P342" s="31">
        <v>10250</v>
      </c>
      <c r="Q342" s="31">
        <v>10520</v>
      </c>
      <c r="R342" s="31" t="s">
        <v>1483</v>
      </c>
      <c r="S342" s="31" t="e">
        <f>VLOOKUP(Q342,#REF!,2,0)</f>
        <v>#REF!</v>
      </c>
      <c r="T342" s="31" t="s">
        <v>1477</v>
      </c>
      <c r="U342" s="31">
        <v>13</v>
      </c>
      <c r="V342" s="31" t="s">
        <v>1480</v>
      </c>
      <c r="W342" s="31">
        <v>0</v>
      </c>
      <c r="X342" s="31" t="s">
        <v>1484</v>
      </c>
    </row>
    <row r="343" spans="1:24" customFormat="1" hidden="1" x14ac:dyDescent="0.2">
      <c r="A343" s="31">
        <v>10</v>
      </c>
      <c r="B343" s="31" t="s">
        <v>1476</v>
      </c>
      <c r="C343" s="31">
        <v>53</v>
      </c>
      <c r="D343" s="31"/>
      <c r="E343" s="31" t="s">
        <v>1448</v>
      </c>
      <c r="F343" s="31" t="s">
        <v>1429</v>
      </c>
      <c r="G343" s="31">
        <v>360</v>
      </c>
      <c r="H343" s="31">
        <v>264</v>
      </c>
      <c r="I343" s="31" t="s">
        <v>1482</v>
      </c>
      <c r="J343" s="31" t="s">
        <v>760</v>
      </c>
      <c r="K343" s="31" t="s">
        <v>1464</v>
      </c>
      <c r="L343" s="31" t="s">
        <v>1428</v>
      </c>
      <c r="M343" s="31">
        <v>20718</v>
      </c>
      <c r="N343" s="31">
        <v>6</v>
      </c>
      <c r="O343" s="31">
        <v>0</v>
      </c>
      <c r="P343" s="31">
        <v>10520</v>
      </c>
      <c r="Q343" s="31">
        <v>10520</v>
      </c>
      <c r="R343" s="31" t="s">
        <v>1483</v>
      </c>
      <c r="S343" s="31" t="e">
        <f>VLOOKUP(Q343,#REF!,2,0)</f>
        <v>#REF!</v>
      </c>
      <c r="T343" s="31" t="s">
        <v>1477</v>
      </c>
      <c r="U343" s="31">
        <v>500</v>
      </c>
      <c r="V343" s="31" t="s">
        <v>1496</v>
      </c>
      <c r="W343" s="31">
        <v>0</v>
      </c>
      <c r="X343" s="31" t="s">
        <v>1481</v>
      </c>
    </row>
    <row r="344" spans="1:24" customFormat="1" hidden="1" x14ac:dyDescent="0.2">
      <c r="A344" s="31">
        <v>0</v>
      </c>
      <c r="B344" s="31" t="s">
        <v>1476</v>
      </c>
      <c r="C344" s="31">
        <v>36</v>
      </c>
      <c r="D344" s="31"/>
      <c r="E344" s="31" t="s">
        <v>1448</v>
      </c>
      <c r="F344" s="31" t="s">
        <v>760</v>
      </c>
      <c r="G344" s="31">
        <v>34</v>
      </c>
      <c r="H344" s="31">
        <v>94</v>
      </c>
      <c r="I344" s="31" t="s">
        <v>1482</v>
      </c>
      <c r="J344" s="31" t="s">
        <v>760</v>
      </c>
      <c r="K344" s="31" t="s">
        <v>1464</v>
      </c>
      <c r="L344" s="31" t="s">
        <v>1428</v>
      </c>
      <c r="M344" s="31">
        <v>28000</v>
      </c>
      <c r="N344" s="31">
        <v>4</v>
      </c>
      <c r="O344" s="31">
        <v>1</v>
      </c>
      <c r="P344" s="31">
        <v>12150</v>
      </c>
      <c r="Q344" s="31">
        <v>10530</v>
      </c>
      <c r="R344" s="31" t="s">
        <v>1483</v>
      </c>
      <c r="S344" s="31" t="e">
        <f>VLOOKUP(Q344,#REF!,2,0)</f>
        <v>#REF!</v>
      </c>
      <c r="T344" s="31" t="s">
        <v>1477</v>
      </c>
      <c r="U344" s="31">
        <v>10</v>
      </c>
      <c r="V344" s="31" t="s">
        <v>1497</v>
      </c>
      <c r="W344" s="31">
        <v>0</v>
      </c>
      <c r="X344" s="31" t="s">
        <v>1481</v>
      </c>
    </row>
    <row r="345" spans="1:24" customFormat="1" hidden="1" x14ac:dyDescent="0.2">
      <c r="A345" s="31">
        <v>0</v>
      </c>
      <c r="B345" s="31" t="s">
        <v>1476</v>
      </c>
      <c r="C345" s="31">
        <v>53</v>
      </c>
      <c r="D345" s="31"/>
      <c r="E345" s="31" t="s">
        <v>1448</v>
      </c>
      <c r="F345" s="31" t="s">
        <v>1453</v>
      </c>
      <c r="G345" s="31">
        <v>36</v>
      </c>
      <c r="H345" s="31">
        <v>93</v>
      </c>
      <c r="I345" s="31" t="s">
        <v>1482</v>
      </c>
      <c r="J345" s="31" t="s">
        <v>760</v>
      </c>
      <c r="K345" s="31" t="s">
        <v>1434</v>
      </c>
      <c r="L345" s="31" t="s">
        <v>1428</v>
      </c>
      <c r="M345" s="31">
        <v>20000</v>
      </c>
      <c r="N345" s="31">
        <v>3</v>
      </c>
      <c r="O345" s="31">
        <v>1</v>
      </c>
      <c r="P345" s="31">
        <v>10530</v>
      </c>
      <c r="Q345" s="31">
        <v>10530</v>
      </c>
      <c r="R345" s="31" t="s">
        <v>1483</v>
      </c>
      <c r="S345" s="31" t="e">
        <f>VLOOKUP(Q345,#REF!,2,0)</f>
        <v>#REF!</v>
      </c>
      <c r="T345" s="31" t="s">
        <v>1477</v>
      </c>
      <c r="U345" s="31">
        <v>11</v>
      </c>
      <c r="V345" s="31" t="s">
        <v>1485</v>
      </c>
      <c r="W345" s="31">
        <v>0</v>
      </c>
      <c r="X345" s="31" t="s">
        <v>1481</v>
      </c>
    </row>
    <row r="346" spans="1:24" customFormat="1" hidden="1" x14ac:dyDescent="0.2">
      <c r="A346" s="31">
        <v>1</v>
      </c>
      <c r="B346" s="31" t="s">
        <v>1476</v>
      </c>
      <c r="C346" s="31">
        <v>36</v>
      </c>
      <c r="D346" s="31"/>
      <c r="E346" s="31" t="s">
        <v>1448</v>
      </c>
      <c r="F346" s="31" t="s">
        <v>1429</v>
      </c>
      <c r="G346" s="31">
        <v>432</v>
      </c>
      <c r="H346" s="31">
        <v>17</v>
      </c>
      <c r="I346" s="31" t="s">
        <v>1482</v>
      </c>
      <c r="J346" s="31" t="s">
        <v>760</v>
      </c>
      <c r="K346" s="31" t="s">
        <v>1464</v>
      </c>
      <c r="L346" s="31" t="s">
        <v>1428</v>
      </c>
      <c r="M346" s="31">
        <v>20000</v>
      </c>
      <c r="N346" s="31">
        <v>11</v>
      </c>
      <c r="O346" s="31">
        <v>2</v>
      </c>
      <c r="P346" s="31">
        <v>10140</v>
      </c>
      <c r="Q346" s="31">
        <v>10530</v>
      </c>
      <c r="R346" s="31" t="s">
        <v>1483</v>
      </c>
      <c r="S346" s="31" t="e">
        <f>VLOOKUP(Q346,#REF!,2,0)</f>
        <v>#REF!</v>
      </c>
      <c r="T346" s="31" t="s">
        <v>1477</v>
      </c>
      <c r="U346" s="31">
        <v>20</v>
      </c>
      <c r="V346" s="31" t="s">
        <v>1497</v>
      </c>
      <c r="W346" s="31">
        <v>0</v>
      </c>
      <c r="X346" s="31" t="s">
        <v>1484</v>
      </c>
    </row>
    <row r="347" spans="1:24" customFormat="1" hidden="1" x14ac:dyDescent="0.2">
      <c r="A347" s="31">
        <v>1</v>
      </c>
      <c r="B347" s="31" t="s">
        <v>1476</v>
      </c>
      <c r="C347" s="31">
        <v>25</v>
      </c>
      <c r="D347" s="31"/>
      <c r="E347" s="31" t="s">
        <v>761</v>
      </c>
      <c r="F347" s="31" t="s">
        <v>1453</v>
      </c>
      <c r="G347" s="31">
        <v>13</v>
      </c>
      <c r="H347" s="31">
        <v>13</v>
      </c>
      <c r="I347" s="31" t="s">
        <v>1486</v>
      </c>
      <c r="J347" s="31" t="s">
        <v>1434</v>
      </c>
      <c r="K347" s="31" t="s">
        <v>1487</v>
      </c>
      <c r="L347" s="31" t="s">
        <v>1428</v>
      </c>
      <c r="M347" s="31">
        <v>14615</v>
      </c>
      <c r="N347" s="31">
        <v>2</v>
      </c>
      <c r="O347" s="31">
        <v>0</v>
      </c>
      <c r="P347" s="31">
        <v>10520</v>
      </c>
      <c r="Q347" s="31">
        <v>10530</v>
      </c>
      <c r="R347" s="31" t="s">
        <v>1479</v>
      </c>
      <c r="S347" s="31" t="e">
        <f>VLOOKUP(Q347,#REF!,2,0)</f>
        <v>#REF!</v>
      </c>
      <c r="T347" s="31" t="s">
        <v>1477</v>
      </c>
      <c r="U347" s="31">
        <v>500</v>
      </c>
      <c r="V347" s="31" t="s">
        <v>1503</v>
      </c>
      <c r="W347" s="31">
        <v>0</v>
      </c>
      <c r="X347" s="31" t="s">
        <v>1484</v>
      </c>
    </row>
    <row r="348" spans="1:24" customFormat="1" hidden="1" x14ac:dyDescent="0.2">
      <c r="A348" s="31">
        <v>2</v>
      </c>
      <c r="B348" s="31" t="s">
        <v>1476</v>
      </c>
      <c r="C348" s="31">
        <v>34</v>
      </c>
      <c r="D348" s="31"/>
      <c r="E348" s="31" t="s">
        <v>761</v>
      </c>
      <c r="F348" s="31" t="s">
        <v>1428</v>
      </c>
      <c r="G348" s="31">
        <v>36</v>
      </c>
      <c r="H348" s="31">
        <v>24</v>
      </c>
      <c r="I348" s="31" t="s">
        <v>1478</v>
      </c>
      <c r="J348" s="31" t="s">
        <v>760</v>
      </c>
      <c r="K348" s="31" t="s">
        <v>1434</v>
      </c>
      <c r="L348" s="31" t="s">
        <v>1428</v>
      </c>
      <c r="M348" s="31">
        <v>16000</v>
      </c>
      <c r="N348" s="31">
        <v>6</v>
      </c>
      <c r="O348" s="31">
        <v>0</v>
      </c>
      <c r="P348" s="31">
        <v>10520</v>
      </c>
      <c r="Q348" s="31">
        <v>10530</v>
      </c>
      <c r="R348" s="31" t="s">
        <v>1479</v>
      </c>
      <c r="S348" s="31" t="e">
        <f>VLOOKUP(Q348,#REF!,2,0)</f>
        <v>#REF!</v>
      </c>
      <c r="T348" s="31" t="s">
        <v>1477</v>
      </c>
      <c r="U348" s="31">
        <v>40</v>
      </c>
      <c r="V348" s="31" t="s">
        <v>1497</v>
      </c>
      <c r="W348" s="31">
        <v>0</v>
      </c>
      <c r="X348" s="31" t="s">
        <v>1481</v>
      </c>
    </row>
    <row r="349" spans="1:24" customFormat="1" hidden="1" x14ac:dyDescent="0.2">
      <c r="A349" s="31">
        <v>4</v>
      </c>
      <c r="B349" s="31" t="s">
        <v>1476</v>
      </c>
      <c r="C349" s="31">
        <v>29</v>
      </c>
      <c r="D349" s="31"/>
      <c r="E349" s="31" t="s">
        <v>761</v>
      </c>
      <c r="F349" s="31" t="s">
        <v>760</v>
      </c>
      <c r="G349" s="31">
        <v>41</v>
      </c>
      <c r="H349" s="31">
        <v>51</v>
      </c>
      <c r="I349" s="31" t="s">
        <v>1482</v>
      </c>
      <c r="J349" s="31" t="s">
        <v>760</v>
      </c>
      <c r="K349" s="31" t="s">
        <v>1464</v>
      </c>
      <c r="L349" s="31" t="s">
        <v>1428</v>
      </c>
      <c r="M349" s="31">
        <v>14396</v>
      </c>
      <c r="N349" s="31">
        <v>4</v>
      </c>
      <c r="O349" s="31">
        <v>0</v>
      </c>
      <c r="P349" s="31">
        <v>10520</v>
      </c>
      <c r="Q349" s="31">
        <v>10530</v>
      </c>
      <c r="R349" s="31" t="s">
        <v>1483</v>
      </c>
      <c r="S349" s="31" t="e">
        <f>VLOOKUP(Q349,#REF!,2,0)</f>
        <v>#REF!</v>
      </c>
      <c r="T349" s="31" t="s">
        <v>1477</v>
      </c>
      <c r="U349" s="31">
        <v>100</v>
      </c>
      <c r="V349" s="31" t="s">
        <v>1503</v>
      </c>
      <c r="W349" s="31">
        <v>0</v>
      </c>
      <c r="X349" s="31" t="s">
        <v>1484</v>
      </c>
    </row>
    <row r="350" spans="1:24" customFormat="1" hidden="1" x14ac:dyDescent="0.2">
      <c r="A350" s="31">
        <v>4</v>
      </c>
      <c r="B350" s="31" t="s">
        <v>1476</v>
      </c>
      <c r="C350" s="31">
        <v>26</v>
      </c>
      <c r="D350" s="31"/>
      <c r="E350" s="31" t="s">
        <v>761</v>
      </c>
      <c r="F350" s="31" t="s">
        <v>1428</v>
      </c>
      <c r="G350" s="31">
        <v>240</v>
      </c>
      <c r="H350" s="31">
        <v>36</v>
      </c>
      <c r="I350" s="31" t="s">
        <v>1482</v>
      </c>
      <c r="J350" s="31" t="s">
        <v>760</v>
      </c>
      <c r="K350" s="31" t="s">
        <v>1428</v>
      </c>
      <c r="L350" s="31" t="s">
        <v>1428</v>
      </c>
      <c r="M350" s="31">
        <v>34813</v>
      </c>
      <c r="N350" s="31">
        <v>5</v>
      </c>
      <c r="O350" s="31">
        <v>0</v>
      </c>
      <c r="P350" s="31">
        <v>25140</v>
      </c>
      <c r="Q350" s="31">
        <v>10530</v>
      </c>
      <c r="R350" s="31" t="s">
        <v>1483</v>
      </c>
      <c r="S350" s="31" t="e">
        <f>VLOOKUP(Q350,#REF!,2,0)</f>
        <v>#REF!</v>
      </c>
      <c r="T350" s="31" t="s">
        <v>1477</v>
      </c>
      <c r="U350" s="31">
        <v>40</v>
      </c>
      <c r="V350" s="31" t="s">
        <v>1491</v>
      </c>
      <c r="W350" s="31">
        <v>0</v>
      </c>
      <c r="X350" s="31" t="s">
        <v>1481</v>
      </c>
    </row>
    <row r="351" spans="1:24" customFormat="1" hidden="1" x14ac:dyDescent="0.2">
      <c r="A351" s="31">
        <v>4</v>
      </c>
      <c r="B351" s="31" t="s">
        <v>1476</v>
      </c>
      <c r="C351" s="31">
        <v>36</v>
      </c>
      <c r="D351" s="31"/>
      <c r="E351" s="31" t="s">
        <v>761</v>
      </c>
      <c r="F351" s="31" t="s">
        <v>760</v>
      </c>
      <c r="G351" s="31">
        <v>432</v>
      </c>
      <c r="H351" s="31">
        <v>48</v>
      </c>
      <c r="I351" s="31" t="s">
        <v>1490</v>
      </c>
      <c r="J351" s="31" t="s">
        <v>760</v>
      </c>
      <c r="K351" s="31" t="s">
        <v>1434</v>
      </c>
      <c r="L351" s="31" t="s">
        <v>1428</v>
      </c>
      <c r="M351" s="31">
        <v>12582</v>
      </c>
      <c r="N351" s="31">
        <v>3</v>
      </c>
      <c r="O351" s="31">
        <v>0</v>
      </c>
      <c r="P351" s="31">
        <v>10110</v>
      </c>
      <c r="Q351" s="31">
        <v>10530</v>
      </c>
      <c r="R351" s="31" t="s">
        <v>1479</v>
      </c>
      <c r="S351" s="31" t="e">
        <f>VLOOKUP(Q351,#REF!,2,0)</f>
        <v>#REF!</v>
      </c>
      <c r="T351" s="31" t="s">
        <v>1477</v>
      </c>
      <c r="U351" s="31">
        <v>2000</v>
      </c>
      <c r="V351" s="31" t="s">
        <v>1485</v>
      </c>
      <c r="W351" s="31">
        <v>0</v>
      </c>
      <c r="X351" s="31" t="s">
        <v>1484</v>
      </c>
    </row>
    <row r="352" spans="1:24" customFormat="1" hidden="1" x14ac:dyDescent="0.2">
      <c r="A352" s="31">
        <v>4</v>
      </c>
      <c r="B352" s="31" t="s">
        <v>1476</v>
      </c>
      <c r="C352" s="31">
        <v>20</v>
      </c>
      <c r="D352" s="31"/>
      <c r="E352" s="31" t="s">
        <v>761</v>
      </c>
      <c r="F352" s="31" t="s">
        <v>1428</v>
      </c>
      <c r="G352" s="31">
        <v>24</v>
      </c>
      <c r="H352" s="31">
        <v>29</v>
      </c>
      <c r="I352" s="31" t="s">
        <v>1482</v>
      </c>
      <c r="J352" s="31" t="s">
        <v>760</v>
      </c>
      <c r="K352" s="31" t="s">
        <v>1434</v>
      </c>
      <c r="L352" s="31" t="s">
        <v>1428</v>
      </c>
      <c r="M352" s="31">
        <v>13000</v>
      </c>
      <c r="N352" s="31">
        <v>3</v>
      </c>
      <c r="O352" s="31">
        <v>0</v>
      </c>
      <c r="P352" s="31">
        <v>10530</v>
      </c>
      <c r="Q352" s="31">
        <v>10530</v>
      </c>
      <c r="R352" s="31" t="s">
        <v>1493</v>
      </c>
      <c r="S352" s="31" t="e">
        <f>VLOOKUP(Q352,#REF!,2,0)</f>
        <v>#REF!</v>
      </c>
      <c r="T352" s="31" t="s">
        <v>1477</v>
      </c>
      <c r="U352" s="31">
        <v>14</v>
      </c>
      <c r="V352" s="31" t="s">
        <v>1480</v>
      </c>
      <c r="W352" s="31">
        <v>0</v>
      </c>
      <c r="X352" s="31" t="s">
        <v>1484</v>
      </c>
    </row>
    <row r="353" spans="1:24" customFormat="1" hidden="1" x14ac:dyDescent="0.2">
      <c r="A353" s="31">
        <v>5</v>
      </c>
      <c r="B353" s="31" t="s">
        <v>1476</v>
      </c>
      <c r="C353" s="31">
        <v>25</v>
      </c>
      <c r="D353" s="31"/>
      <c r="E353" s="31" t="s">
        <v>761</v>
      </c>
      <c r="F353" s="31" t="s">
        <v>1428</v>
      </c>
      <c r="G353" s="31">
        <v>31</v>
      </c>
      <c r="H353" s="31">
        <v>30</v>
      </c>
      <c r="I353" s="31" t="s">
        <v>1482</v>
      </c>
      <c r="J353" s="31" t="s">
        <v>1429</v>
      </c>
      <c r="K353" s="31" t="s">
        <v>1487</v>
      </c>
      <c r="L353" s="31" t="s">
        <v>1428</v>
      </c>
      <c r="M353" s="31">
        <v>16834</v>
      </c>
      <c r="N353" s="31">
        <v>3</v>
      </c>
      <c r="O353" s="31">
        <v>0</v>
      </c>
      <c r="P353" s="31">
        <v>10530</v>
      </c>
      <c r="Q353" s="31">
        <v>10530</v>
      </c>
      <c r="R353" s="31" t="s">
        <v>1483</v>
      </c>
      <c r="S353" s="31" t="e">
        <f>VLOOKUP(Q353,#REF!,2,0)</f>
        <v>#REF!</v>
      </c>
      <c r="T353" s="31" t="s">
        <v>1477</v>
      </c>
      <c r="U353" s="31">
        <v>100</v>
      </c>
      <c r="V353" s="31" t="s">
        <v>1496</v>
      </c>
      <c r="W353" s="31">
        <v>0</v>
      </c>
      <c r="X353" s="31" t="s">
        <v>1481</v>
      </c>
    </row>
    <row r="354" spans="1:24" customFormat="1" hidden="1" x14ac:dyDescent="0.2">
      <c r="A354" s="31">
        <v>7</v>
      </c>
      <c r="B354" s="31" t="s">
        <v>1476</v>
      </c>
      <c r="C354" s="31">
        <v>27</v>
      </c>
      <c r="D354" s="31"/>
      <c r="E354" s="31" t="s">
        <v>1448</v>
      </c>
      <c r="F354" s="31" t="s">
        <v>1428</v>
      </c>
      <c r="G354" s="31">
        <v>60</v>
      </c>
      <c r="H354" s="31">
        <v>68</v>
      </c>
      <c r="I354" s="31" t="s">
        <v>1482</v>
      </c>
      <c r="J354" s="31" t="s">
        <v>760</v>
      </c>
      <c r="K354" s="31" t="s">
        <v>1464</v>
      </c>
      <c r="L354" s="31" t="s">
        <v>1428</v>
      </c>
      <c r="M354" s="31">
        <v>19183</v>
      </c>
      <c r="N354" s="31">
        <v>5</v>
      </c>
      <c r="O354" s="31">
        <v>1</v>
      </c>
      <c r="P354" s="31">
        <v>10530</v>
      </c>
      <c r="Q354" s="31">
        <v>10530</v>
      </c>
      <c r="R354" s="31" t="s">
        <v>1483</v>
      </c>
      <c r="S354" s="31" t="e">
        <f>VLOOKUP(Q354,#REF!,2,0)</f>
        <v>#REF!</v>
      </c>
      <c r="T354" s="31" t="s">
        <v>1477</v>
      </c>
      <c r="U354" s="31">
        <v>10</v>
      </c>
      <c r="V354" s="31" t="s">
        <v>1485</v>
      </c>
      <c r="W354" s="31">
        <v>0</v>
      </c>
      <c r="X354" s="31" t="s">
        <v>1484</v>
      </c>
    </row>
    <row r="355" spans="1:24" customFormat="1" hidden="1" x14ac:dyDescent="0.2">
      <c r="A355" s="31">
        <v>7</v>
      </c>
      <c r="B355" s="31" t="s">
        <v>1476</v>
      </c>
      <c r="C355" s="31">
        <v>22</v>
      </c>
      <c r="D355" s="31"/>
      <c r="E355" s="31" t="s">
        <v>761</v>
      </c>
      <c r="F355" s="31" t="s">
        <v>760</v>
      </c>
      <c r="G355" s="31">
        <v>125</v>
      </c>
      <c r="H355" s="31">
        <v>6</v>
      </c>
      <c r="I355" s="31" t="s">
        <v>1482</v>
      </c>
      <c r="J355" s="31" t="s">
        <v>760</v>
      </c>
      <c r="K355" s="31" t="s">
        <v>1434</v>
      </c>
      <c r="L355" s="31" t="s">
        <v>1428</v>
      </c>
      <c r="M355" s="31">
        <v>12500</v>
      </c>
      <c r="N355" s="31">
        <v>6</v>
      </c>
      <c r="O355" s="31">
        <v>0</v>
      </c>
      <c r="P355" s="31">
        <v>10510</v>
      </c>
      <c r="Q355" s="31">
        <v>10530</v>
      </c>
      <c r="R355" s="31" t="s">
        <v>1483</v>
      </c>
      <c r="S355" s="31" t="e">
        <f>VLOOKUP(Q355,#REF!,2,0)</f>
        <v>#REF!</v>
      </c>
      <c r="T355" s="31" t="s">
        <v>1477</v>
      </c>
      <c r="U355" s="31">
        <v>1000</v>
      </c>
      <c r="V355" s="31" t="s">
        <v>1480</v>
      </c>
      <c r="W355" s="31">
        <v>0</v>
      </c>
      <c r="X355" s="31" t="s">
        <v>1484</v>
      </c>
    </row>
    <row r="356" spans="1:24" customFormat="1" hidden="1" x14ac:dyDescent="0.2">
      <c r="A356" s="31">
        <v>7</v>
      </c>
      <c r="B356" s="31" t="s">
        <v>1476</v>
      </c>
      <c r="C356" s="31">
        <v>22</v>
      </c>
      <c r="D356" s="31"/>
      <c r="E356" s="31" t="s">
        <v>761</v>
      </c>
      <c r="F356" s="31" t="s">
        <v>1453</v>
      </c>
      <c r="G356" s="31">
        <v>24</v>
      </c>
      <c r="H356" s="31">
        <v>7</v>
      </c>
      <c r="I356" s="31" t="s">
        <v>1482</v>
      </c>
      <c r="J356" s="31" t="s">
        <v>760</v>
      </c>
      <c r="K356" s="31" t="s">
        <v>1464</v>
      </c>
      <c r="L356" s="31" t="s">
        <v>1428</v>
      </c>
      <c r="M356" s="31">
        <v>25000</v>
      </c>
      <c r="N356" s="31">
        <v>2</v>
      </c>
      <c r="O356" s="31">
        <v>0</v>
      </c>
      <c r="P356" s="31">
        <v>10250</v>
      </c>
      <c r="Q356" s="31">
        <v>10530</v>
      </c>
      <c r="R356" s="31" t="s">
        <v>1483</v>
      </c>
      <c r="S356" s="31" t="e">
        <f>VLOOKUP(Q356,#REF!,2,0)</f>
        <v>#REF!</v>
      </c>
      <c r="T356" s="31" t="s">
        <v>1477</v>
      </c>
      <c r="U356" s="31">
        <v>100</v>
      </c>
      <c r="V356" s="31" t="s">
        <v>1503</v>
      </c>
      <c r="W356" s="31">
        <v>0</v>
      </c>
      <c r="X356" s="31" t="s">
        <v>1484</v>
      </c>
    </row>
    <row r="357" spans="1:24" customFormat="1" hidden="1" x14ac:dyDescent="0.2">
      <c r="A357" s="31">
        <v>9</v>
      </c>
      <c r="B357" s="31" t="s">
        <v>1476</v>
      </c>
      <c r="C357" s="31">
        <v>28</v>
      </c>
      <c r="D357" s="31"/>
      <c r="E357" s="31" t="s">
        <v>1448</v>
      </c>
      <c r="F357" s="31" t="s">
        <v>760</v>
      </c>
      <c r="G357" s="31">
        <v>24</v>
      </c>
      <c r="H357" s="31">
        <v>84</v>
      </c>
      <c r="I357" s="31" t="s">
        <v>1482</v>
      </c>
      <c r="J357" s="31" t="s">
        <v>760</v>
      </c>
      <c r="K357" s="31" t="s">
        <v>1434</v>
      </c>
      <c r="L357" s="31" t="s">
        <v>1428</v>
      </c>
      <c r="M357" s="31">
        <v>16950</v>
      </c>
      <c r="N357" s="31">
        <v>2</v>
      </c>
      <c r="O357" s="31">
        <v>0</v>
      </c>
      <c r="P357" s="31">
        <v>10520</v>
      </c>
      <c r="Q357" s="31">
        <v>10530</v>
      </c>
      <c r="R357" s="31" t="s">
        <v>1493</v>
      </c>
      <c r="S357" s="31" t="e">
        <f>VLOOKUP(Q357,#REF!,2,0)</f>
        <v>#REF!</v>
      </c>
      <c r="T357" s="31" t="s">
        <v>1477</v>
      </c>
      <c r="U357" s="31">
        <v>100</v>
      </c>
      <c r="V357" s="31" t="s">
        <v>1496</v>
      </c>
      <c r="W357" s="31">
        <v>0</v>
      </c>
      <c r="X357" s="31" t="s">
        <v>1484</v>
      </c>
    </row>
    <row r="358" spans="1:24" customFormat="1" hidden="1" x14ac:dyDescent="0.2">
      <c r="A358" s="31">
        <v>10</v>
      </c>
      <c r="B358" s="31" t="s">
        <v>1476</v>
      </c>
      <c r="C358" s="31">
        <v>33</v>
      </c>
      <c r="D358" s="31"/>
      <c r="E358" s="31" t="s">
        <v>761</v>
      </c>
      <c r="F358" s="31" t="s">
        <v>760</v>
      </c>
      <c r="G358" s="31">
        <v>36</v>
      </c>
      <c r="H358" s="31">
        <v>12</v>
      </c>
      <c r="I358" s="31" t="s">
        <v>1482</v>
      </c>
      <c r="J358" s="31" t="s">
        <v>1434</v>
      </c>
      <c r="K358" s="31" t="s">
        <v>1500</v>
      </c>
      <c r="L358" s="31" t="s">
        <v>1428</v>
      </c>
      <c r="M358" s="31">
        <v>31671</v>
      </c>
      <c r="N358" s="31">
        <v>2</v>
      </c>
      <c r="O358" s="31">
        <v>0</v>
      </c>
      <c r="P358" s="31">
        <v>12150</v>
      </c>
      <c r="Q358" s="31">
        <v>10530</v>
      </c>
      <c r="R358" s="31" t="s">
        <v>1483</v>
      </c>
      <c r="S358" s="31" t="e">
        <f>VLOOKUP(Q358,#REF!,2,0)</f>
        <v>#REF!</v>
      </c>
      <c r="T358" s="31" t="s">
        <v>1477</v>
      </c>
      <c r="U358" s="31">
        <v>100</v>
      </c>
      <c r="V358" s="31" t="s">
        <v>1485</v>
      </c>
      <c r="W358" s="31">
        <v>0</v>
      </c>
      <c r="X358" s="31" t="s">
        <v>1481</v>
      </c>
    </row>
    <row r="359" spans="1:24" customFormat="1" hidden="1" x14ac:dyDescent="0.2">
      <c r="A359" s="31">
        <v>10</v>
      </c>
      <c r="B359" s="31" t="s">
        <v>1476</v>
      </c>
      <c r="C359" s="31">
        <v>45</v>
      </c>
      <c r="D359" s="31"/>
      <c r="E359" s="31" t="s">
        <v>1448</v>
      </c>
      <c r="F359" s="31" t="s">
        <v>760</v>
      </c>
      <c r="G359" s="31">
        <v>84</v>
      </c>
      <c r="H359" s="31">
        <v>30</v>
      </c>
      <c r="I359" s="31" t="s">
        <v>1482</v>
      </c>
      <c r="J359" s="31" t="s">
        <v>760</v>
      </c>
      <c r="K359" s="31" t="s">
        <v>1500</v>
      </c>
      <c r="L359" s="31" t="s">
        <v>1428</v>
      </c>
      <c r="M359" s="31">
        <v>17100</v>
      </c>
      <c r="N359" s="31">
        <v>3</v>
      </c>
      <c r="O359" s="31">
        <v>1</v>
      </c>
      <c r="P359" s="31">
        <v>24160</v>
      </c>
      <c r="Q359" s="31">
        <v>10530</v>
      </c>
      <c r="R359" s="31" t="s">
        <v>1483</v>
      </c>
      <c r="S359" s="31" t="e">
        <f>VLOOKUP(Q359,#REF!,2,0)</f>
        <v>#REF!</v>
      </c>
      <c r="T359" s="31" t="s">
        <v>1477</v>
      </c>
      <c r="U359" s="31">
        <v>16</v>
      </c>
      <c r="V359" s="31" t="s">
        <v>1485</v>
      </c>
      <c r="W359" s="31">
        <v>0</v>
      </c>
      <c r="X359" s="31" t="s">
        <v>1484</v>
      </c>
    </row>
    <row r="360" spans="1:24" customFormat="1" hidden="1" x14ac:dyDescent="0.2">
      <c r="A360" s="31">
        <v>0</v>
      </c>
      <c r="B360" s="31" t="s">
        <v>1476</v>
      </c>
      <c r="C360" s="31">
        <v>44</v>
      </c>
      <c r="D360" s="31"/>
      <c r="E360" s="31" t="s">
        <v>761</v>
      </c>
      <c r="F360" s="31" t="s">
        <v>1453</v>
      </c>
      <c r="G360" s="31">
        <v>120</v>
      </c>
      <c r="H360" s="31">
        <v>43</v>
      </c>
      <c r="I360" s="31" t="s">
        <v>1478</v>
      </c>
      <c r="J360" s="31" t="s">
        <v>760</v>
      </c>
      <c r="K360" s="31" t="s">
        <v>1453</v>
      </c>
      <c r="L360" s="31" t="s">
        <v>760</v>
      </c>
      <c r="M360" s="31">
        <v>12000</v>
      </c>
      <c r="N360" s="31">
        <v>1</v>
      </c>
      <c r="O360" s="31">
        <v>0</v>
      </c>
      <c r="P360" s="31">
        <v>10150</v>
      </c>
      <c r="Q360" s="31">
        <v>10600</v>
      </c>
      <c r="R360" s="31" t="s">
        <v>1479</v>
      </c>
      <c r="S360" s="31" t="e">
        <f>VLOOKUP(Q360,#REF!,2,0)</f>
        <v>#REF!</v>
      </c>
      <c r="T360" s="31" t="s">
        <v>1477</v>
      </c>
      <c r="U360" s="31">
        <v>100</v>
      </c>
      <c r="V360" s="31" t="s">
        <v>1485</v>
      </c>
      <c r="W360" s="31">
        <v>0</v>
      </c>
      <c r="X360" s="31" t="s">
        <v>1484</v>
      </c>
    </row>
    <row r="361" spans="1:24" customFormat="1" hidden="1" x14ac:dyDescent="0.2">
      <c r="A361" s="31">
        <v>0</v>
      </c>
      <c r="B361" s="31" t="s">
        <v>1476</v>
      </c>
      <c r="C361" s="31">
        <v>35</v>
      </c>
      <c r="D361" s="31"/>
      <c r="E361" s="31" t="s">
        <v>761</v>
      </c>
      <c r="F361" s="31" t="s">
        <v>1429</v>
      </c>
      <c r="G361" s="31">
        <v>360</v>
      </c>
      <c r="H361" s="31">
        <v>5</v>
      </c>
      <c r="I361" s="31" t="s">
        <v>1482</v>
      </c>
      <c r="J361" s="31" t="s">
        <v>760</v>
      </c>
      <c r="K361" s="31" t="s">
        <v>1460</v>
      </c>
      <c r="L361" s="31" t="s">
        <v>1428</v>
      </c>
      <c r="M361" s="31">
        <v>12850</v>
      </c>
      <c r="N361" s="31">
        <v>7</v>
      </c>
      <c r="O361" s="31">
        <v>1</v>
      </c>
      <c r="P361" s="31">
        <v>10700</v>
      </c>
      <c r="Q361" s="31">
        <v>10600</v>
      </c>
      <c r="R361" s="31" t="s">
        <v>1483</v>
      </c>
      <c r="S361" s="31" t="e">
        <f>VLOOKUP(Q361,#REF!,2,0)</f>
        <v>#REF!</v>
      </c>
      <c r="T361" s="31" t="s">
        <v>1477</v>
      </c>
      <c r="U361" s="31">
        <v>80</v>
      </c>
      <c r="V361" s="31" t="s">
        <v>1491</v>
      </c>
      <c r="W361" s="31">
        <v>0</v>
      </c>
      <c r="X361" s="31" t="s">
        <v>1481</v>
      </c>
    </row>
    <row r="362" spans="1:24" customFormat="1" hidden="1" x14ac:dyDescent="0.2">
      <c r="A362" s="31">
        <v>0</v>
      </c>
      <c r="B362" s="31" t="s">
        <v>1476</v>
      </c>
      <c r="C362" s="31">
        <v>20</v>
      </c>
      <c r="D362" s="31"/>
      <c r="E362" s="31" t="s">
        <v>761</v>
      </c>
      <c r="F362" s="31" t="s">
        <v>1429</v>
      </c>
      <c r="G362" s="31">
        <v>36</v>
      </c>
      <c r="H362" s="31">
        <v>2</v>
      </c>
      <c r="I362" s="31" t="s">
        <v>1482</v>
      </c>
      <c r="J362" s="31" t="s">
        <v>760</v>
      </c>
      <c r="K362" s="31" t="s">
        <v>1434</v>
      </c>
      <c r="L362" s="31" t="s">
        <v>1428</v>
      </c>
      <c r="M362" s="31">
        <v>12006</v>
      </c>
      <c r="N362" s="31">
        <v>5</v>
      </c>
      <c r="O362" s="31">
        <v>0</v>
      </c>
      <c r="P362" s="31">
        <v>10100</v>
      </c>
      <c r="Q362" s="31">
        <v>10600</v>
      </c>
      <c r="R362" s="31" t="s">
        <v>1483</v>
      </c>
      <c r="S362" s="31" t="e">
        <f>VLOOKUP(Q362,#REF!,2,0)</f>
        <v>#REF!</v>
      </c>
      <c r="T362" s="31" t="s">
        <v>1477</v>
      </c>
      <c r="U362" s="31">
        <v>11</v>
      </c>
      <c r="V362" s="31" t="s">
        <v>1497</v>
      </c>
      <c r="W362" s="31">
        <v>0</v>
      </c>
      <c r="X362" s="31" t="s">
        <v>1481</v>
      </c>
    </row>
    <row r="363" spans="1:24" customFormat="1" hidden="1" x14ac:dyDescent="0.2">
      <c r="A363" s="31">
        <v>0</v>
      </c>
      <c r="B363" s="31" t="s">
        <v>1476</v>
      </c>
      <c r="C363" s="31">
        <v>23</v>
      </c>
      <c r="D363" s="31"/>
      <c r="E363" s="31" t="s">
        <v>761</v>
      </c>
      <c r="F363" s="31" t="s">
        <v>1428</v>
      </c>
      <c r="G363" s="31">
        <v>276</v>
      </c>
      <c r="H363" s="31">
        <v>4</v>
      </c>
      <c r="I363" s="31" t="s">
        <v>1482</v>
      </c>
      <c r="J363" s="31" t="s">
        <v>760</v>
      </c>
      <c r="K363" s="31" t="s">
        <v>1464</v>
      </c>
      <c r="L363" s="31" t="s">
        <v>1428</v>
      </c>
      <c r="M363" s="31">
        <v>15500</v>
      </c>
      <c r="N363" s="31">
        <v>5</v>
      </c>
      <c r="O363" s="31">
        <v>0</v>
      </c>
      <c r="P363" s="31">
        <v>10600</v>
      </c>
      <c r="Q363" s="31">
        <v>10600</v>
      </c>
      <c r="R363" s="31" t="s">
        <v>1483</v>
      </c>
      <c r="S363" s="31" t="e">
        <f>VLOOKUP(Q363,#REF!,2,0)</f>
        <v>#REF!</v>
      </c>
      <c r="T363" s="31" t="s">
        <v>1477</v>
      </c>
      <c r="U363" s="31">
        <v>100</v>
      </c>
      <c r="V363" s="31" t="s">
        <v>1491</v>
      </c>
      <c r="W363" s="31">
        <v>0</v>
      </c>
      <c r="X363" s="31" t="s">
        <v>1481</v>
      </c>
    </row>
    <row r="364" spans="1:24" customFormat="1" hidden="1" x14ac:dyDescent="0.2">
      <c r="A364" s="31">
        <v>1</v>
      </c>
      <c r="B364" s="31" t="s">
        <v>1476</v>
      </c>
      <c r="C364" s="31">
        <v>34</v>
      </c>
      <c r="D364" s="31"/>
      <c r="E364" s="31" t="s">
        <v>761</v>
      </c>
      <c r="F364" s="31" t="s">
        <v>1428</v>
      </c>
      <c r="G364" s="31">
        <v>108</v>
      </c>
      <c r="H364" s="31">
        <v>108</v>
      </c>
      <c r="I364" s="31" t="s">
        <v>1490</v>
      </c>
      <c r="J364" s="31" t="s">
        <v>760</v>
      </c>
      <c r="K364" s="31" t="s">
        <v>1434</v>
      </c>
      <c r="L364" s="31" t="s">
        <v>1428</v>
      </c>
      <c r="M364" s="31">
        <v>13600</v>
      </c>
      <c r="N364" s="31">
        <v>4</v>
      </c>
      <c r="O364" s="31">
        <v>2</v>
      </c>
      <c r="P364" s="31">
        <v>10500</v>
      </c>
      <c r="Q364" s="31">
        <v>10600</v>
      </c>
      <c r="R364" s="31" t="s">
        <v>1479</v>
      </c>
      <c r="S364" s="31" t="e">
        <f>VLOOKUP(Q364,#REF!,2,0)</f>
        <v>#REF!</v>
      </c>
      <c r="T364" s="31" t="s">
        <v>1477</v>
      </c>
      <c r="U364" s="31">
        <v>20</v>
      </c>
      <c r="V364" s="31" t="s">
        <v>1496</v>
      </c>
      <c r="W364" s="31">
        <v>0</v>
      </c>
      <c r="X364" s="31" t="s">
        <v>1481</v>
      </c>
    </row>
    <row r="365" spans="1:24" customFormat="1" hidden="1" x14ac:dyDescent="0.2">
      <c r="A365" s="31">
        <v>3</v>
      </c>
      <c r="B365" s="31" t="s">
        <v>1476</v>
      </c>
      <c r="C365" s="31">
        <v>28</v>
      </c>
      <c r="D365" s="31"/>
      <c r="E365" s="31" t="s">
        <v>761</v>
      </c>
      <c r="F365" s="31" t="s">
        <v>1428</v>
      </c>
      <c r="G365" s="31">
        <v>336</v>
      </c>
      <c r="H365" s="31">
        <v>15</v>
      </c>
      <c r="I365" s="31" t="s">
        <v>1482</v>
      </c>
      <c r="J365" s="31" t="s">
        <v>760</v>
      </c>
      <c r="K365" s="31" t="s">
        <v>1428</v>
      </c>
      <c r="L365" s="31" t="s">
        <v>1428</v>
      </c>
      <c r="M365" s="31">
        <v>11661</v>
      </c>
      <c r="N365" s="31">
        <v>5</v>
      </c>
      <c r="O365" s="31">
        <v>0</v>
      </c>
      <c r="P365" s="31">
        <v>10310</v>
      </c>
      <c r="Q365" s="31">
        <v>10600</v>
      </c>
      <c r="R365" s="31" t="s">
        <v>1483</v>
      </c>
      <c r="S365" s="31" t="e">
        <f>VLOOKUP(Q365,#REF!,2,0)</f>
        <v>#REF!</v>
      </c>
      <c r="T365" s="31" t="s">
        <v>1477</v>
      </c>
      <c r="U365" s="31">
        <v>100</v>
      </c>
      <c r="V365" s="31" t="s">
        <v>1485</v>
      </c>
      <c r="W365" s="31">
        <v>0</v>
      </c>
      <c r="X365" s="31" t="s">
        <v>1481</v>
      </c>
    </row>
    <row r="366" spans="1:24" customFormat="1" hidden="1" x14ac:dyDescent="0.2">
      <c r="A366" s="31">
        <v>6</v>
      </c>
      <c r="B366" s="31" t="s">
        <v>1476</v>
      </c>
      <c r="C366" s="31">
        <v>25</v>
      </c>
      <c r="D366" s="31"/>
      <c r="E366" s="31" t="s">
        <v>761</v>
      </c>
      <c r="F366" s="31" t="s">
        <v>1453</v>
      </c>
      <c r="G366" s="31">
        <v>17</v>
      </c>
      <c r="H366" s="31">
        <v>5</v>
      </c>
      <c r="I366" s="31" t="s">
        <v>1482</v>
      </c>
      <c r="J366" s="31" t="s">
        <v>760</v>
      </c>
      <c r="K366" s="31" t="s">
        <v>1464</v>
      </c>
      <c r="L366" s="31" t="s">
        <v>1428</v>
      </c>
      <c r="M366" s="31">
        <v>20000</v>
      </c>
      <c r="N366" s="31">
        <v>2</v>
      </c>
      <c r="O366" s="31">
        <v>0</v>
      </c>
      <c r="P366" s="31">
        <v>10310</v>
      </c>
      <c r="Q366" s="31">
        <v>10600</v>
      </c>
      <c r="R366" s="31" t="s">
        <v>1483</v>
      </c>
      <c r="S366" s="31" t="e">
        <f>VLOOKUP(Q366,#REF!,2,0)</f>
        <v>#REF!</v>
      </c>
      <c r="T366" s="31" t="s">
        <v>1477</v>
      </c>
      <c r="U366" s="31">
        <v>100</v>
      </c>
      <c r="V366" s="31" t="s">
        <v>1496</v>
      </c>
      <c r="W366" s="31">
        <v>0</v>
      </c>
      <c r="X366" s="31" t="s">
        <v>1481</v>
      </c>
    </row>
    <row r="367" spans="1:24" customFormat="1" hidden="1" x14ac:dyDescent="0.2">
      <c r="A367" s="31">
        <v>8</v>
      </c>
      <c r="B367" s="31" t="s">
        <v>1476</v>
      </c>
      <c r="C367" s="31">
        <v>29</v>
      </c>
      <c r="D367" s="31"/>
      <c r="E367" s="31" t="s">
        <v>761</v>
      </c>
      <c r="F367" s="31" t="s">
        <v>1428</v>
      </c>
      <c r="G367" s="31">
        <v>48</v>
      </c>
      <c r="H367" s="31">
        <v>14</v>
      </c>
      <c r="I367" s="31" t="s">
        <v>1482</v>
      </c>
      <c r="J367" s="31" t="s">
        <v>1434</v>
      </c>
      <c r="K367" s="31" t="s">
        <v>1495</v>
      </c>
      <c r="L367" s="31" t="s">
        <v>1428</v>
      </c>
      <c r="M367" s="31">
        <v>12000</v>
      </c>
      <c r="N367" s="31">
        <v>3</v>
      </c>
      <c r="O367" s="31">
        <v>0</v>
      </c>
      <c r="P367" s="31">
        <v>10600</v>
      </c>
      <c r="Q367" s="31">
        <v>10600</v>
      </c>
      <c r="R367" s="31" t="s">
        <v>1483</v>
      </c>
      <c r="S367" s="31" t="e">
        <f>VLOOKUP(Q367,#REF!,2,0)</f>
        <v>#REF!</v>
      </c>
      <c r="T367" s="31" t="s">
        <v>1477</v>
      </c>
      <c r="U367" s="31">
        <v>20</v>
      </c>
      <c r="V367" s="31" t="s">
        <v>1480</v>
      </c>
      <c r="W367" s="31">
        <v>0</v>
      </c>
      <c r="X367" s="31" t="s">
        <v>1484</v>
      </c>
    </row>
    <row r="368" spans="1:24" customFormat="1" hidden="1" x14ac:dyDescent="0.2">
      <c r="A368" s="31">
        <v>10</v>
      </c>
      <c r="B368" s="31" t="s">
        <v>1476</v>
      </c>
      <c r="C368" s="31">
        <v>40</v>
      </c>
      <c r="D368" s="31"/>
      <c r="E368" s="31" t="s">
        <v>1448</v>
      </c>
      <c r="F368" s="31" t="s">
        <v>1428</v>
      </c>
      <c r="G368" s="31">
        <v>480</v>
      </c>
      <c r="H368" s="31">
        <v>120</v>
      </c>
      <c r="I368" s="31" t="s">
        <v>1501</v>
      </c>
      <c r="J368" s="31" t="s">
        <v>760</v>
      </c>
      <c r="K368" s="31" t="s">
        <v>1434</v>
      </c>
      <c r="L368" s="31" t="s">
        <v>1428</v>
      </c>
      <c r="M368" s="31">
        <v>75590</v>
      </c>
      <c r="N368" s="31">
        <v>3</v>
      </c>
      <c r="O368" s="31">
        <v>0</v>
      </c>
      <c r="P368" s="31">
        <v>10300</v>
      </c>
      <c r="Q368" s="31">
        <v>10600</v>
      </c>
      <c r="R368" s="31" t="s">
        <v>1502</v>
      </c>
      <c r="S368" s="31" t="e">
        <f>VLOOKUP(Q368,#REF!,2,0)</f>
        <v>#REF!</v>
      </c>
      <c r="T368" s="31" t="s">
        <v>1477</v>
      </c>
      <c r="U368" s="31">
        <v>100</v>
      </c>
      <c r="V368" s="31" t="s">
        <v>1480</v>
      </c>
      <c r="W368" s="31">
        <v>0</v>
      </c>
      <c r="X368" s="31" t="s">
        <v>1481</v>
      </c>
    </row>
    <row r="369" spans="1:24" customFormat="1" hidden="1" x14ac:dyDescent="0.2">
      <c r="A369" s="31">
        <v>0</v>
      </c>
      <c r="B369" s="31" t="s">
        <v>1476</v>
      </c>
      <c r="C369" s="31">
        <v>41</v>
      </c>
      <c r="D369" s="31"/>
      <c r="E369" s="31" t="s">
        <v>761</v>
      </c>
      <c r="F369" s="31" t="s">
        <v>1429</v>
      </c>
      <c r="G369" s="31">
        <v>68</v>
      </c>
      <c r="H369" s="31">
        <v>106</v>
      </c>
      <c r="I369" s="31" t="s">
        <v>1482</v>
      </c>
      <c r="J369" s="31" t="s">
        <v>760</v>
      </c>
      <c r="K369" s="31" t="s">
        <v>1495</v>
      </c>
      <c r="L369" s="31" t="s">
        <v>1428</v>
      </c>
      <c r="M369" s="31">
        <v>43246</v>
      </c>
      <c r="N369" s="31">
        <v>4</v>
      </c>
      <c r="O369" s="31">
        <v>0</v>
      </c>
      <c r="P369" s="31">
        <v>10400</v>
      </c>
      <c r="Q369" s="31">
        <v>10700</v>
      </c>
      <c r="R369" s="31" t="s">
        <v>1483</v>
      </c>
      <c r="S369" s="31" t="e">
        <f>VLOOKUP(Q369,#REF!,2,0)</f>
        <v>#REF!</v>
      </c>
      <c r="T369" s="31" t="s">
        <v>1477</v>
      </c>
      <c r="U369" s="31">
        <v>100</v>
      </c>
      <c r="V369" s="31" t="s">
        <v>1497</v>
      </c>
      <c r="W369" s="31">
        <v>0</v>
      </c>
      <c r="X369" s="31" t="s">
        <v>1481</v>
      </c>
    </row>
    <row r="370" spans="1:24" customFormat="1" hidden="1" x14ac:dyDescent="0.2">
      <c r="A370" s="31">
        <v>0</v>
      </c>
      <c r="B370" s="31" t="s">
        <v>1476</v>
      </c>
      <c r="C370" s="31">
        <v>26</v>
      </c>
      <c r="D370" s="31"/>
      <c r="E370" s="31" t="s">
        <v>761</v>
      </c>
      <c r="F370" s="31" t="s">
        <v>1453</v>
      </c>
      <c r="G370" s="31">
        <v>6</v>
      </c>
      <c r="H370" s="31">
        <v>5</v>
      </c>
      <c r="I370" s="31" t="s">
        <v>1490</v>
      </c>
      <c r="J370" s="31" t="s">
        <v>760</v>
      </c>
      <c r="K370" s="31" t="s">
        <v>1464</v>
      </c>
      <c r="L370" s="31" t="s">
        <v>1428</v>
      </c>
      <c r="M370" s="31">
        <v>9012</v>
      </c>
      <c r="N370" s="31">
        <v>2</v>
      </c>
      <c r="O370" s="31">
        <v>0</v>
      </c>
      <c r="P370" s="31">
        <v>10700</v>
      </c>
      <c r="Q370" s="31">
        <v>10700</v>
      </c>
      <c r="R370" s="31" t="s">
        <v>1479</v>
      </c>
      <c r="S370" s="31" t="e">
        <f>VLOOKUP(Q370,#REF!,2,0)</f>
        <v>#REF!</v>
      </c>
      <c r="T370" s="31" t="s">
        <v>1477</v>
      </c>
      <c r="U370" s="31">
        <v>200</v>
      </c>
      <c r="V370" s="31" t="s">
        <v>1485</v>
      </c>
      <c r="W370" s="31">
        <v>0</v>
      </c>
      <c r="X370" s="31" t="s">
        <v>1481</v>
      </c>
    </row>
    <row r="371" spans="1:24" customFormat="1" hidden="1" x14ac:dyDescent="0.2">
      <c r="A371" s="31">
        <v>0</v>
      </c>
      <c r="B371" s="31" t="s">
        <v>1476</v>
      </c>
      <c r="C371" s="31">
        <v>25</v>
      </c>
      <c r="D371" s="31"/>
      <c r="E371" s="31" t="s">
        <v>761</v>
      </c>
      <c r="F371" s="31" t="s">
        <v>1429</v>
      </c>
      <c r="G371" s="31">
        <v>120</v>
      </c>
      <c r="H371" s="31">
        <v>9</v>
      </c>
      <c r="I371" s="31" t="s">
        <v>1482</v>
      </c>
      <c r="J371" s="31" t="s">
        <v>760</v>
      </c>
      <c r="K371" s="31" t="s">
        <v>1464</v>
      </c>
      <c r="L371" s="31" t="s">
        <v>1428</v>
      </c>
      <c r="M371" s="31">
        <v>14390</v>
      </c>
      <c r="N371" s="31">
        <v>5</v>
      </c>
      <c r="O371" s="31">
        <v>0</v>
      </c>
      <c r="P371" s="31">
        <v>11130</v>
      </c>
      <c r="Q371" s="31">
        <v>10700</v>
      </c>
      <c r="R371" s="31" t="s">
        <v>1483</v>
      </c>
      <c r="S371" s="31" t="e">
        <f>VLOOKUP(Q371,#REF!,2,0)</f>
        <v>#REF!</v>
      </c>
      <c r="T371" s="31" t="s">
        <v>1477</v>
      </c>
      <c r="U371" s="31">
        <v>16</v>
      </c>
      <c r="V371" s="31" t="s">
        <v>1497</v>
      </c>
      <c r="W371" s="31">
        <v>0</v>
      </c>
      <c r="X371" s="31" t="s">
        <v>1481</v>
      </c>
    </row>
    <row r="372" spans="1:24" customFormat="1" hidden="1" x14ac:dyDescent="0.2">
      <c r="A372" s="31">
        <v>0</v>
      </c>
      <c r="B372" s="31" t="s">
        <v>1476</v>
      </c>
      <c r="C372" s="31">
        <v>42</v>
      </c>
      <c r="D372" s="31"/>
      <c r="E372" s="31" t="s">
        <v>761</v>
      </c>
      <c r="F372" s="31" t="s">
        <v>1453</v>
      </c>
      <c r="G372" s="31">
        <v>36</v>
      </c>
      <c r="H372" s="31">
        <v>156</v>
      </c>
      <c r="I372" s="31" t="s">
        <v>1482</v>
      </c>
      <c r="J372" s="31" t="s">
        <v>760</v>
      </c>
      <c r="K372" s="31" t="s">
        <v>1495</v>
      </c>
      <c r="L372" s="31" t="s">
        <v>1428</v>
      </c>
      <c r="M372" s="31">
        <v>40400</v>
      </c>
      <c r="N372" s="31">
        <v>1</v>
      </c>
      <c r="O372" s="31">
        <v>0</v>
      </c>
      <c r="P372" s="31">
        <v>10300</v>
      </c>
      <c r="Q372" s="31">
        <v>10700</v>
      </c>
      <c r="R372" s="31" t="s">
        <v>1483</v>
      </c>
      <c r="S372" s="31" t="e">
        <f>VLOOKUP(Q372,#REF!,2,0)</f>
        <v>#REF!</v>
      </c>
      <c r="T372" s="31" t="s">
        <v>1477</v>
      </c>
      <c r="U372" s="31">
        <v>200</v>
      </c>
      <c r="V372" s="31" t="s">
        <v>1488</v>
      </c>
      <c r="W372" s="31">
        <v>0</v>
      </c>
      <c r="X372" s="31" t="s">
        <v>1484</v>
      </c>
    </row>
    <row r="373" spans="1:24" customFormat="1" hidden="1" x14ac:dyDescent="0.2">
      <c r="A373" s="31">
        <v>0</v>
      </c>
      <c r="B373" s="31" t="s">
        <v>1476</v>
      </c>
      <c r="C373" s="31">
        <v>25</v>
      </c>
      <c r="D373" s="31"/>
      <c r="E373" s="31" t="s">
        <v>761</v>
      </c>
      <c r="F373" s="31" t="s">
        <v>1453</v>
      </c>
      <c r="G373" s="31">
        <v>4</v>
      </c>
      <c r="H373" s="31">
        <v>13</v>
      </c>
      <c r="I373" s="31" t="s">
        <v>1492</v>
      </c>
      <c r="J373" s="31" t="s">
        <v>760</v>
      </c>
      <c r="K373" s="31" t="s">
        <v>1499</v>
      </c>
      <c r="L373" s="31" t="s">
        <v>1428</v>
      </c>
      <c r="M373" s="31">
        <v>22347</v>
      </c>
      <c r="N373" s="31">
        <v>1</v>
      </c>
      <c r="O373" s="31">
        <v>0</v>
      </c>
      <c r="P373" s="31">
        <v>10300</v>
      </c>
      <c r="Q373" s="31">
        <v>10700</v>
      </c>
      <c r="R373" s="31" t="s">
        <v>1483</v>
      </c>
      <c r="S373" s="31" t="e">
        <f>VLOOKUP(Q373,#REF!,2,0)</f>
        <v>#REF!</v>
      </c>
      <c r="T373" s="31" t="s">
        <v>1477</v>
      </c>
      <c r="U373" s="31">
        <v>10</v>
      </c>
      <c r="V373" s="31" t="s">
        <v>1485</v>
      </c>
      <c r="W373" s="31">
        <v>0</v>
      </c>
      <c r="X373" s="31" t="s">
        <v>1481</v>
      </c>
    </row>
    <row r="374" spans="1:24" customFormat="1" hidden="1" x14ac:dyDescent="0.2">
      <c r="A374" s="31">
        <v>1</v>
      </c>
      <c r="B374" s="31" t="s">
        <v>1476</v>
      </c>
      <c r="C374" s="31">
        <v>20</v>
      </c>
      <c r="D374" s="31"/>
      <c r="E374" s="31" t="s">
        <v>761</v>
      </c>
      <c r="F374" s="31" t="s">
        <v>1453</v>
      </c>
      <c r="G374" s="31">
        <v>6</v>
      </c>
      <c r="H374" s="31">
        <v>10</v>
      </c>
      <c r="I374" s="31" t="s">
        <v>1482</v>
      </c>
      <c r="J374" s="31" t="s">
        <v>760</v>
      </c>
      <c r="K374" s="31" t="s">
        <v>1434</v>
      </c>
      <c r="L374" s="31" t="s">
        <v>1428</v>
      </c>
      <c r="M374" s="31">
        <v>14000</v>
      </c>
      <c r="N374" s="31">
        <v>3</v>
      </c>
      <c r="O374" s="31">
        <v>0</v>
      </c>
      <c r="P374" s="31">
        <v>10100</v>
      </c>
      <c r="Q374" s="31">
        <v>10700</v>
      </c>
      <c r="R374" s="31" t="s">
        <v>1483</v>
      </c>
      <c r="S374" s="31" t="e">
        <f>VLOOKUP(Q374,#REF!,2,0)</f>
        <v>#REF!</v>
      </c>
      <c r="T374" s="31" t="s">
        <v>1477</v>
      </c>
      <c r="U374" s="31">
        <v>50</v>
      </c>
      <c r="V374" s="31" t="s">
        <v>1485</v>
      </c>
      <c r="W374" s="31">
        <v>0</v>
      </c>
      <c r="X374" s="31" t="s">
        <v>1484</v>
      </c>
    </row>
    <row r="375" spans="1:24" customFormat="1" hidden="1" x14ac:dyDescent="0.2">
      <c r="A375" s="31">
        <v>2</v>
      </c>
      <c r="B375" s="31" t="s">
        <v>1476</v>
      </c>
      <c r="C375" s="31">
        <v>37</v>
      </c>
      <c r="D375" s="31"/>
      <c r="E375" s="31" t="s">
        <v>761</v>
      </c>
      <c r="F375" s="31" t="s">
        <v>1453</v>
      </c>
      <c r="G375" s="31">
        <v>444</v>
      </c>
      <c r="H375" s="31">
        <v>67</v>
      </c>
      <c r="I375" s="31" t="s">
        <v>1478</v>
      </c>
      <c r="J375" s="31" t="s">
        <v>760</v>
      </c>
      <c r="K375" s="31" t="s">
        <v>1153</v>
      </c>
      <c r="L375" s="31" t="s">
        <v>1428</v>
      </c>
      <c r="M375" s="31">
        <v>24423</v>
      </c>
      <c r="N375" s="31">
        <v>2</v>
      </c>
      <c r="O375" s="31">
        <v>0</v>
      </c>
      <c r="P375" s="31">
        <v>10260</v>
      </c>
      <c r="Q375" s="31">
        <v>10700</v>
      </c>
      <c r="R375" s="31" t="s">
        <v>1479</v>
      </c>
      <c r="S375" s="31" t="e">
        <f>VLOOKUP(Q375,#REF!,2,0)</f>
        <v>#REF!</v>
      </c>
      <c r="T375" s="31" t="s">
        <v>1477</v>
      </c>
      <c r="U375" s="31">
        <v>80</v>
      </c>
      <c r="V375" s="31" t="s">
        <v>1485</v>
      </c>
      <c r="W375" s="31">
        <v>0</v>
      </c>
      <c r="X375" s="31" t="s">
        <v>1481</v>
      </c>
    </row>
    <row r="376" spans="1:24" customFormat="1" hidden="1" x14ac:dyDescent="0.2">
      <c r="A376" s="31">
        <v>2</v>
      </c>
      <c r="B376" s="31" t="s">
        <v>1476</v>
      </c>
      <c r="C376" s="31">
        <v>29</v>
      </c>
      <c r="D376" s="31"/>
      <c r="E376" s="31" t="s">
        <v>761</v>
      </c>
      <c r="F376" s="31" t="s">
        <v>1453</v>
      </c>
      <c r="G376" s="31">
        <v>72</v>
      </c>
      <c r="H376" s="31">
        <v>64</v>
      </c>
      <c r="I376" s="31" t="s">
        <v>1482</v>
      </c>
      <c r="J376" s="31" t="s">
        <v>760</v>
      </c>
      <c r="K376" s="31" t="s">
        <v>1434</v>
      </c>
      <c r="L376" s="31" t="s">
        <v>1428</v>
      </c>
      <c r="M376" s="31">
        <v>17100</v>
      </c>
      <c r="N376" s="31">
        <v>2</v>
      </c>
      <c r="O376" s="31">
        <v>2</v>
      </c>
      <c r="P376" s="31">
        <v>10700</v>
      </c>
      <c r="Q376" s="31">
        <v>10700</v>
      </c>
      <c r="R376" s="31" t="s">
        <v>1483</v>
      </c>
      <c r="S376" s="31" t="e">
        <f>VLOOKUP(Q376,#REF!,2,0)</f>
        <v>#REF!</v>
      </c>
      <c r="T376" s="31" t="s">
        <v>1477</v>
      </c>
      <c r="U376" s="31">
        <v>30</v>
      </c>
      <c r="V376" s="31" t="s">
        <v>1485</v>
      </c>
      <c r="W376" s="31">
        <v>0</v>
      </c>
      <c r="X376" s="31" t="s">
        <v>1484</v>
      </c>
    </row>
    <row r="377" spans="1:24" customFormat="1" hidden="1" x14ac:dyDescent="0.2">
      <c r="A377" s="31">
        <v>3</v>
      </c>
      <c r="B377" s="31" t="s">
        <v>1476</v>
      </c>
      <c r="C377" s="31">
        <v>25</v>
      </c>
      <c r="D377" s="31"/>
      <c r="E377" s="31" t="s">
        <v>761</v>
      </c>
      <c r="F377" s="31" t="s">
        <v>1453</v>
      </c>
      <c r="G377" s="31">
        <v>4</v>
      </c>
      <c r="H377" s="31">
        <v>3</v>
      </c>
      <c r="I377" s="31" t="s">
        <v>1482</v>
      </c>
      <c r="J377" s="31" t="s">
        <v>1429</v>
      </c>
      <c r="K377" s="31" t="s">
        <v>1434</v>
      </c>
      <c r="L377" s="31" t="s">
        <v>1428</v>
      </c>
      <c r="M377" s="31">
        <v>9075</v>
      </c>
      <c r="N377" s="31">
        <v>2</v>
      </c>
      <c r="O377" s="31">
        <v>0</v>
      </c>
      <c r="P377" s="31">
        <v>10700</v>
      </c>
      <c r="Q377" s="31">
        <v>10700</v>
      </c>
      <c r="R377" s="31" t="s">
        <v>1483</v>
      </c>
      <c r="S377" s="31" t="e">
        <f>VLOOKUP(Q377,#REF!,2,0)</f>
        <v>#REF!</v>
      </c>
      <c r="T377" s="31" t="s">
        <v>1477</v>
      </c>
      <c r="U377" s="31">
        <v>13</v>
      </c>
      <c r="V377" s="31" t="s">
        <v>1480</v>
      </c>
      <c r="W377" s="31">
        <v>0</v>
      </c>
      <c r="X377" s="31" t="s">
        <v>1481</v>
      </c>
    </row>
    <row r="378" spans="1:24" customFormat="1" hidden="1" x14ac:dyDescent="0.2">
      <c r="A378" s="31">
        <v>4</v>
      </c>
      <c r="B378" s="31" t="s">
        <v>1476</v>
      </c>
      <c r="C378" s="31">
        <v>24</v>
      </c>
      <c r="D378" s="31"/>
      <c r="E378" s="31" t="s">
        <v>761</v>
      </c>
      <c r="F378" s="31" t="s">
        <v>1453</v>
      </c>
      <c r="G378" s="31">
        <v>60</v>
      </c>
      <c r="H378" s="31">
        <v>6</v>
      </c>
      <c r="I378" s="31" t="s">
        <v>1489</v>
      </c>
      <c r="J378" s="31" t="s">
        <v>760</v>
      </c>
      <c r="K378" s="31" t="s">
        <v>1434</v>
      </c>
      <c r="L378" s="31" t="s">
        <v>1428</v>
      </c>
      <c r="M378" s="31">
        <v>18180</v>
      </c>
      <c r="N378" s="31">
        <v>2</v>
      </c>
      <c r="O378" s="31">
        <v>0</v>
      </c>
      <c r="P378" s="31">
        <v>10600</v>
      </c>
      <c r="Q378" s="31">
        <v>10700</v>
      </c>
      <c r="R378" s="31" t="s">
        <v>1483</v>
      </c>
      <c r="S378" s="31" t="e">
        <f>VLOOKUP(Q378,#REF!,2,0)</f>
        <v>#REF!</v>
      </c>
      <c r="T378" s="31" t="s">
        <v>1477</v>
      </c>
      <c r="U378" s="31">
        <v>200</v>
      </c>
      <c r="V378" s="31" t="s">
        <v>1491</v>
      </c>
      <c r="W378" s="31">
        <v>0</v>
      </c>
      <c r="X378" s="31" t="s">
        <v>1481</v>
      </c>
    </row>
    <row r="379" spans="1:24" customFormat="1" hidden="1" x14ac:dyDescent="0.2">
      <c r="A379" s="31">
        <v>4</v>
      </c>
      <c r="B379" s="31" t="s">
        <v>1476</v>
      </c>
      <c r="C379" s="31">
        <v>24</v>
      </c>
      <c r="D379" s="31"/>
      <c r="E379" s="31" t="s">
        <v>1448</v>
      </c>
      <c r="F379" s="31" t="s">
        <v>1453</v>
      </c>
      <c r="G379" s="31">
        <v>24</v>
      </c>
      <c r="H379" s="31">
        <v>12</v>
      </c>
      <c r="I379" s="31" t="s">
        <v>1482</v>
      </c>
      <c r="J379" s="31" t="s">
        <v>760</v>
      </c>
      <c r="K379" s="31" t="s">
        <v>1499</v>
      </c>
      <c r="L379" s="31" t="s">
        <v>1428</v>
      </c>
      <c r="M379" s="31">
        <v>21836</v>
      </c>
      <c r="N379" s="31">
        <v>6</v>
      </c>
      <c r="O379" s="31">
        <v>1</v>
      </c>
      <c r="P379" s="31">
        <v>10400</v>
      </c>
      <c r="Q379" s="31">
        <v>10700</v>
      </c>
      <c r="R379" s="31" t="s">
        <v>1483</v>
      </c>
      <c r="S379" s="31" t="e">
        <f>VLOOKUP(Q379,#REF!,2,0)</f>
        <v>#REF!</v>
      </c>
      <c r="T379" s="31" t="s">
        <v>1477</v>
      </c>
      <c r="U379" s="31">
        <v>100</v>
      </c>
      <c r="V379" s="31" t="s">
        <v>1488</v>
      </c>
      <c r="W379" s="31">
        <v>0</v>
      </c>
      <c r="X379" s="31" t="s">
        <v>1484</v>
      </c>
    </row>
    <row r="380" spans="1:24" customFormat="1" hidden="1" x14ac:dyDescent="0.2">
      <c r="A380" s="31">
        <v>6</v>
      </c>
      <c r="B380" s="31" t="s">
        <v>1476</v>
      </c>
      <c r="C380" s="31">
        <v>32</v>
      </c>
      <c r="D380" s="31"/>
      <c r="E380" s="31" t="s">
        <v>1448</v>
      </c>
      <c r="F380" s="31" t="s">
        <v>1434</v>
      </c>
      <c r="G380" s="31">
        <v>18</v>
      </c>
      <c r="H380" s="31">
        <v>18</v>
      </c>
      <c r="I380" s="31" t="s">
        <v>1482</v>
      </c>
      <c r="J380" s="31" t="s">
        <v>1434</v>
      </c>
      <c r="K380" s="31" t="s">
        <v>1495</v>
      </c>
      <c r="L380" s="31" t="s">
        <v>1428</v>
      </c>
      <c r="M380" s="31">
        <v>12430</v>
      </c>
      <c r="N380" s="31">
        <v>1</v>
      </c>
      <c r="O380" s="31">
        <v>0</v>
      </c>
      <c r="P380" s="31">
        <v>10700</v>
      </c>
      <c r="Q380" s="31">
        <v>10700</v>
      </c>
      <c r="R380" s="31" t="s">
        <v>1483</v>
      </c>
      <c r="S380" s="31" t="e">
        <f>VLOOKUP(Q380,#REF!,2,0)</f>
        <v>#REF!</v>
      </c>
      <c r="T380" s="31" t="s">
        <v>1477</v>
      </c>
      <c r="U380" s="31">
        <v>7</v>
      </c>
      <c r="V380" s="31" t="s">
        <v>1485</v>
      </c>
      <c r="W380" s="31">
        <v>0</v>
      </c>
      <c r="X380" s="31" t="s">
        <v>1484</v>
      </c>
    </row>
    <row r="381" spans="1:24" customFormat="1" hidden="1" x14ac:dyDescent="0.2">
      <c r="A381" s="31">
        <v>6</v>
      </c>
      <c r="B381" s="31" t="s">
        <v>1476</v>
      </c>
      <c r="C381" s="31">
        <v>30</v>
      </c>
      <c r="D381" s="31"/>
      <c r="E381" s="31" t="s">
        <v>761</v>
      </c>
      <c r="F381" s="31" t="s">
        <v>1453</v>
      </c>
      <c r="G381" s="31">
        <v>24</v>
      </c>
      <c r="H381" s="31">
        <v>37</v>
      </c>
      <c r="I381" s="31" t="s">
        <v>1482</v>
      </c>
      <c r="J381" s="31" t="s">
        <v>760</v>
      </c>
      <c r="K381" s="31" t="s">
        <v>1434</v>
      </c>
      <c r="L381" s="31" t="s">
        <v>1428</v>
      </c>
      <c r="M381" s="31">
        <v>16400</v>
      </c>
      <c r="N381" s="31">
        <v>1</v>
      </c>
      <c r="O381" s="31">
        <v>0</v>
      </c>
      <c r="P381" s="31">
        <v>10600</v>
      </c>
      <c r="Q381" s="31">
        <v>10700</v>
      </c>
      <c r="R381" s="31" t="s">
        <v>1483</v>
      </c>
      <c r="S381" s="31" t="e">
        <f>VLOOKUP(Q381,#REF!,2,0)</f>
        <v>#REF!</v>
      </c>
      <c r="T381" s="31" t="s">
        <v>1477</v>
      </c>
      <c r="U381" s="31">
        <v>50</v>
      </c>
      <c r="V381" s="31" t="s">
        <v>1496</v>
      </c>
      <c r="W381" s="31">
        <v>0</v>
      </c>
      <c r="X381" s="31" t="s">
        <v>1484</v>
      </c>
    </row>
    <row r="382" spans="1:24" customFormat="1" hidden="1" x14ac:dyDescent="0.2">
      <c r="A382" s="31">
        <v>6</v>
      </c>
      <c r="B382" s="31" t="s">
        <v>1476</v>
      </c>
      <c r="C382" s="31">
        <v>31</v>
      </c>
      <c r="D382" s="31"/>
      <c r="E382" s="31" t="s">
        <v>761</v>
      </c>
      <c r="F382" s="31" t="s">
        <v>760</v>
      </c>
      <c r="G382" s="31">
        <v>80</v>
      </c>
      <c r="H382" s="31">
        <v>18</v>
      </c>
      <c r="I382" s="31" t="s">
        <v>1482</v>
      </c>
      <c r="J382" s="31" t="s">
        <v>760</v>
      </c>
      <c r="K382" s="31" t="s">
        <v>1495</v>
      </c>
      <c r="L382" s="31" t="s">
        <v>1428</v>
      </c>
      <c r="M382" s="31">
        <v>15525</v>
      </c>
      <c r="N382" s="31">
        <v>4</v>
      </c>
      <c r="O382" s="31">
        <v>0</v>
      </c>
      <c r="P382" s="31">
        <v>10300</v>
      </c>
      <c r="Q382" s="31">
        <v>10700</v>
      </c>
      <c r="R382" s="31" t="s">
        <v>1483</v>
      </c>
      <c r="S382" s="31" t="e">
        <f>VLOOKUP(Q382,#REF!,2,0)</f>
        <v>#REF!</v>
      </c>
      <c r="T382" s="31" t="s">
        <v>1477</v>
      </c>
      <c r="U382" s="31">
        <v>40</v>
      </c>
      <c r="V382" s="31" t="s">
        <v>1497</v>
      </c>
      <c r="W382" s="31">
        <v>0</v>
      </c>
      <c r="X382" s="31" t="s">
        <v>1481</v>
      </c>
    </row>
    <row r="383" spans="1:24" customFormat="1" hidden="1" x14ac:dyDescent="0.2">
      <c r="A383" s="31">
        <v>9</v>
      </c>
      <c r="B383" s="31" t="s">
        <v>1476</v>
      </c>
      <c r="C383" s="31">
        <v>33</v>
      </c>
      <c r="D383" s="31"/>
      <c r="E383" s="31" t="s">
        <v>761</v>
      </c>
      <c r="F383" s="31" t="s">
        <v>1434</v>
      </c>
      <c r="G383" s="31">
        <v>120</v>
      </c>
      <c r="H383" s="31">
        <v>48</v>
      </c>
      <c r="I383" s="31" t="s">
        <v>1482</v>
      </c>
      <c r="J383" s="31" t="s">
        <v>760</v>
      </c>
      <c r="K383" s="31" t="s">
        <v>1499</v>
      </c>
      <c r="L383" s="31" t="s">
        <v>1428</v>
      </c>
      <c r="M383" s="31">
        <v>18910</v>
      </c>
      <c r="N383" s="31">
        <v>4</v>
      </c>
      <c r="O383" s="31">
        <v>0</v>
      </c>
      <c r="P383" s="31">
        <v>10400</v>
      </c>
      <c r="Q383" s="31">
        <v>10700</v>
      </c>
      <c r="R383" s="31" t="s">
        <v>1483</v>
      </c>
      <c r="S383" s="31" t="e">
        <f>VLOOKUP(Q383,#REF!,2,0)</f>
        <v>#REF!</v>
      </c>
      <c r="T383" s="31" t="s">
        <v>1477</v>
      </c>
      <c r="U383" s="31">
        <v>30</v>
      </c>
      <c r="V383" s="31" t="s">
        <v>1485</v>
      </c>
      <c r="W383" s="31">
        <v>0</v>
      </c>
      <c r="X383" s="31" t="s">
        <v>1481</v>
      </c>
    </row>
    <row r="384" spans="1:24" customFormat="1" hidden="1" x14ac:dyDescent="0.2">
      <c r="A384" s="31">
        <v>9</v>
      </c>
      <c r="B384" s="31" t="s">
        <v>1476</v>
      </c>
      <c r="C384" s="31">
        <v>23</v>
      </c>
      <c r="D384" s="31"/>
      <c r="E384" s="31" t="s">
        <v>761</v>
      </c>
      <c r="F384" s="31" t="s">
        <v>1453</v>
      </c>
      <c r="G384" s="31">
        <v>4</v>
      </c>
      <c r="H384" s="31">
        <v>14</v>
      </c>
      <c r="I384" s="31" t="s">
        <v>1482</v>
      </c>
      <c r="J384" s="31" t="s">
        <v>760</v>
      </c>
      <c r="K384" s="31" t="s">
        <v>1428</v>
      </c>
      <c r="L384" s="31" t="s">
        <v>1428</v>
      </c>
      <c r="M384" s="31">
        <v>17700</v>
      </c>
      <c r="N384" s="31">
        <v>1</v>
      </c>
      <c r="O384" s="31">
        <v>0</v>
      </c>
      <c r="P384" s="31">
        <v>10110</v>
      </c>
      <c r="Q384" s="31">
        <v>10700</v>
      </c>
      <c r="R384" s="31" t="s">
        <v>1483</v>
      </c>
      <c r="S384" s="31" t="e">
        <f>VLOOKUP(Q384,#REF!,2,0)</f>
        <v>#REF!</v>
      </c>
      <c r="T384" s="31" t="s">
        <v>1477</v>
      </c>
      <c r="U384" s="31">
        <v>20</v>
      </c>
      <c r="V384" s="31" t="s">
        <v>1480</v>
      </c>
      <c r="W384" s="31">
        <v>0</v>
      </c>
      <c r="X384" s="31" t="s">
        <v>1484</v>
      </c>
    </row>
    <row r="385" spans="1:24" customFormat="1" hidden="1" x14ac:dyDescent="0.2">
      <c r="A385" s="31">
        <v>10</v>
      </c>
      <c r="B385" s="31" t="s">
        <v>1476</v>
      </c>
      <c r="C385" s="31">
        <v>31</v>
      </c>
      <c r="D385" s="31"/>
      <c r="E385" s="31" t="s">
        <v>761</v>
      </c>
      <c r="F385" s="31" t="s">
        <v>760</v>
      </c>
      <c r="G385" s="31">
        <v>60</v>
      </c>
      <c r="H385" s="31">
        <v>69</v>
      </c>
      <c r="I385" s="31" t="s">
        <v>1482</v>
      </c>
      <c r="J385" s="31" t="s">
        <v>760</v>
      </c>
      <c r="K385" s="31" t="s">
        <v>1499</v>
      </c>
      <c r="L385" s="31" t="s">
        <v>1428</v>
      </c>
      <c r="M385" s="31">
        <v>28787</v>
      </c>
      <c r="N385" s="31">
        <v>2</v>
      </c>
      <c r="O385" s="31">
        <v>0</v>
      </c>
      <c r="P385" s="31">
        <v>10200</v>
      </c>
      <c r="Q385" s="31">
        <v>10700</v>
      </c>
      <c r="R385" s="31" t="s">
        <v>1483</v>
      </c>
      <c r="S385" s="31" t="e">
        <f>VLOOKUP(Q385,#REF!,2,0)</f>
        <v>#REF!</v>
      </c>
      <c r="T385" s="31" t="s">
        <v>1477</v>
      </c>
      <c r="U385" s="31">
        <v>100</v>
      </c>
      <c r="V385" s="31" t="s">
        <v>1485</v>
      </c>
      <c r="W385" s="31">
        <v>0</v>
      </c>
      <c r="X385" s="31" t="s">
        <v>1484</v>
      </c>
    </row>
    <row r="386" spans="1:24" customFormat="1" hidden="1" x14ac:dyDescent="0.2">
      <c r="A386" s="31">
        <v>0</v>
      </c>
      <c r="B386" s="31" t="s">
        <v>1476</v>
      </c>
      <c r="C386" s="31">
        <v>38</v>
      </c>
      <c r="D386" s="31"/>
      <c r="E386" s="31" t="s">
        <v>761</v>
      </c>
      <c r="F386" s="31" t="s">
        <v>760</v>
      </c>
      <c r="G386" s="31">
        <v>85</v>
      </c>
      <c r="H386" s="31">
        <v>12</v>
      </c>
      <c r="I386" s="31" t="s">
        <v>1482</v>
      </c>
      <c r="J386" s="31" t="s">
        <v>760</v>
      </c>
      <c r="K386" s="31" t="s">
        <v>1153</v>
      </c>
      <c r="L386" s="31" t="s">
        <v>1428</v>
      </c>
      <c r="M386" s="31">
        <v>30000</v>
      </c>
      <c r="N386" s="31">
        <v>1</v>
      </c>
      <c r="O386" s="31">
        <v>0</v>
      </c>
      <c r="P386" s="31">
        <v>10700</v>
      </c>
      <c r="Q386" s="31">
        <v>10800</v>
      </c>
      <c r="R386" s="31" t="s">
        <v>1483</v>
      </c>
      <c r="S386" s="31" t="e">
        <f>VLOOKUP(Q386,#REF!,2,0)</f>
        <v>#REF!</v>
      </c>
      <c r="T386" s="31" t="s">
        <v>1477</v>
      </c>
      <c r="U386" s="31">
        <v>500</v>
      </c>
      <c r="V386" s="31" t="s">
        <v>1485</v>
      </c>
      <c r="W386" s="31">
        <v>0</v>
      </c>
      <c r="X386" s="31" t="s">
        <v>1484</v>
      </c>
    </row>
    <row r="387" spans="1:24" customFormat="1" hidden="1" x14ac:dyDescent="0.2">
      <c r="A387" s="31">
        <v>2</v>
      </c>
      <c r="B387" s="31" t="s">
        <v>1476</v>
      </c>
      <c r="C387" s="31">
        <v>21</v>
      </c>
      <c r="D387" s="31"/>
      <c r="E387" s="31" t="s">
        <v>761</v>
      </c>
      <c r="F387" s="31" t="s">
        <v>1429</v>
      </c>
      <c r="G387" s="31">
        <v>48</v>
      </c>
      <c r="H387" s="31">
        <v>24</v>
      </c>
      <c r="I387" s="31" t="s">
        <v>1492</v>
      </c>
      <c r="J387" s="31" t="s">
        <v>760</v>
      </c>
      <c r="K387" s="31" t="s">
        <v>1434</v>
      </c>
      <c r="L387" s="31" t="s">
        <v>1428</v>
      </c>
      <c r="M387" s="31">
        <v>13200</v>
      </c>
      <c r="N387" s="31">
        <v>3</v>
      </c>
      <c r="O387" s="31">
        <v>0</v>
      </c>
      <c r="P387" s="31">
        <v>10800</v>
      </c>
      <c r="Q387" s="31">
        <v>10800</v>
      </c>
      <c r="R387" s="31" t="s">
        <v>1483</v>
      </c>
      <c r="S387" s="31" t="e">
        <f>VLOOKUP(Q387,#REF!,2,0)</f>
        <v>#REF!</v>
      </c>
      <c r="T387" s="31" t="s">
        <v>1477</v>
      </c>
      <c r="U387" s="31">
        <v>6</v>
      </c>
      <c r="V387" s="31" t="s">
        <v>1497</v>
      </c>
      <c r="W387" s="31">
        <v>0</v>
      </c>
      <c r="X387" s="31" t="s">
        <v>1484</v>
      </c>
    </row>
    <row r="388" spans="1:24" customFormat="1" hidden="1" x14ac:dyDescent="0.2">
      <c r="A388" s="31">
        <v>4</v>
      </c>
      <c r="B388" s="31" t="s">
        <v>1476</v>
      </c>
      <c r="C388" s="31">
        <v>25</v>
      </c>
      <c r="D388" s="31"/>
      <c r="E388" s="31" t="s">
        <v>761</v>
      </c>
      <c r="F388" s="31" t="s">
        <v>1429</v>
      </c>
      <c r="G388" s="31">
        <v>24</v>
      </c>
      <c r="H388" s="31">
        <v>17</v>
      </c>
      <c r="I388" s="31" t="s">
        <v>1486</v>
      </c>
      <c r="J388" s="31" t="s">
        <v>760</v>
      </c>
      <c r="K388" s="31" t="s">
        <v>1434</v>
      </c>
      <c r="L388" s="31" t="s">
        <v>1428</v>
      </c>
      <c r="M388" s="31">
        <v>16480</v>
      </c>
      <c r="N388" s="31">
        <v>4</v>
      </c>
      <c r="O388" s="31">
        <v>0</v>
      </c>
      <c r="P388" s="31">
        <v>10800</v>
      </c>
      <c r="Q388" s="31">
        <v>10800</v>
      </c>
      <c r="R388" s="31" t="s">
        <v>1479</v>
      </c>
      <c r="S388" s="31" t="e">
        <f>VLOOKUP(Q388,#REF!,2,0)</f>
        <v>#REF!</v>
      </c>
      <c r="T388" s="31" t="s">
        <v>1477</v>
      </c>
      <c r="U388" s="31">
        <v>3</v>
      </c>
      <c r="V388" s="31" t="s">
        <v>1488</v>
      </c>
      <c r="W388" s="31">
        <v>0</v>
      </c>
      <c r="X388" s="31" t="s">
        <v>1484</v>
      </c>
    </row>
    <row r="389" spans="1:24" customFormat="1" hidden="1" x14ac:dyDescent="0.2">
      <c r="A389" s="31">
        <v>4</v>
      </c>
      <c r="B389" s="31" t="s">
        <v>1476</v>
      </c>
      <c r="C389" s="31">
        <v>27</v>
      </c>
      <c r="D389" s="31"/>
      <c r="E389" s="31" t="s">
        <v>1448</v>
      </c>
      <c r="F389" s="31" t="s">
        <v>1429</v>
      </c>
      <c r="G389" s="31">
        <v>69</v>
      </c>
      <c r="H389" s="31">
        <v>42</v>
      </c>
      <c r="I389" s="31" t="s">
        <v>1492</v>
      </c>
      <c r="J389" s="31" t="s">
        <v>760</v>
      </c>
      <c r="K389" s="31" t="s">
        <v>1464</v>
      </c>
      <c r="L389" s="31" t="s">
        <v>760</v>
      </c>
      <c r="M389" s="31">
        <v>21820</v>
      </c>
      <c r="N389" s="31">
        <v>3</v>
      </c>
      <c r="O389" s="31">
        <v>0</v>
      </c>
      <c r="P389" s="31">
        <v>11000</v>
      </c>
      <c r="Q389" s="31">
        <v>10800</v>
      </c>
      <c r="R389" s="31" t="s">
        <v>1483</v>
      </c>
      <c r="S389" s="31" t="e">
        <f>VLOOKUP(Q389,#REF!,2,0)</f>
        <v>#REF!</v>
      </c>
      <c r="T389" s="31" t="s">
        <v>1477</v>
      </c>
      <c r="U389" s="31">
        <v>50</v>
      </c>
      <c r="V389" s="31" t="s">
        <v>1488</v>
      </c>
      <c r="W389" s="31">
        <v>0</v>
      </c>
      <c r="X389" s="31" t="s">
        <v>1481</v>
      </c>
    </row>
    <row r="390" spans="1:24" customFormat="1" hidden="1" x14ac:dyDescent="0.2">
      <c r="A390" s="31">
        <v>8</v>
      </c>
      <c r="B390" s="31" t="s">
        <v>1476</v>
      </c>
      <c r="C390" s="31">
        <v>47</v>
      </c>
      <c r="D390" s="31"/>
      <c r="E390" s="31" t="s">
        <v>1448</v>
      </c>
      <c r="F390" s="31" t="s">
        <v>1429</v>
      </c>
      <c r="G390" s="31">
        <v>92</v>
      </c>
      <c r="H390" s="31">
        <v>77</v>
      </c>
      <c r="I390" s="31" t="s">
        <v>1490</v>
      </c>
      <c r="J390" s="31" t="s">
        <v>760</v>
      </c>
      <c r="K390" s="31" t="s">
        <v>1434</v>
      </c>
      <c r="L390" s="31" t="s">
        <v>760</v>
      </c>
      <c r="M390" s="31">
        <v>9000</v>
      </c>
      <c r="N390" s="31">
        <v>4</v>
      </c>
      <c r="O390" s="31">
        <v>0</v>
      </c>
      <c r="P390" s="31">
        <v>10220</v>
      </c>
      <c r="Q390" s="31">
        <v>10800</v>
      </c>
      <c r="R390" s="31" t="s">
        <v>1479</v>
      </c>
      <c r="S390" s="31" t="e">
        <f>VLOOKUP(Q390,#REF!,2,0)</f>
        <v>#REF!</v>
      </c>
      <c r="T390" s="31" t="s">
        <v>1477</v>
      </c>
      <c r="U390" s="31">
        <v>100</v>
      </c>
      <c r="V390" s="31" t="s">
        <v>1503</v>
      </c>
      <c r="W390" s="31">
        <v>0</v>
      </c>
      <c r="X390" s="31" t="s">
        <v>1481</v>
      </c>
    </row>
    <row r="391" spans="1:24" customFormat="1" hidden="1" x14ac:dyDescent="0.2">
      <c r="A391" s="31">
        <v>0</v>
      </c>
      <c r="B391" s="31" t="s">
        <v>1476</v>
      </c>
      <c r="C391" s="31">
        <v>21</v>
      </c>
      <c r="D391" s="31"/>
      <c r="E391" s="31" t="s">
        <v>761</v>
      </c>
      <c r="F391" s="31" t="s">
        <v>1434</v>
      </c>
      <c r="G391" s="31">
        <v>15</v>
      </c>
      <c r="H391" s="31">
        <v>16</v>
      </c>
      <c r="I391" s="31" t="s">
        <v>1492</v>
      </c>
      <c r="J391" s="31" t="s">
        <v>760</v>
      </c>
      <c r="K391" s="31" t="s">
        <v>1434</v>
      </c>
      <c r="L391" s="31" t="s">
        <v>1428</v>
      </c>
      <c r="M391" s="31">
        <v>15526</v>
      </c>
      <c r="N391" s="31">
        <v>2</v>
      </c>
      <c r="O391" s="31">
        <v>0</v>
      </c>
      <c r="P391" s="31">
        <v>10900</v>
      </c>
      <c r="Q391" s="31">
        <v>10900</v>
      </c>
      <c r="R391" s="31" t="s">
        <v>1483</v>
      </c>
      <c r="S391" s="31" t="e">
        <f>VLOOKUP(Q391,#REF!,2,0)</f>
        <v>#REF!</v>
      </c>
      <c r="T391" s="31" t="s">
        <v>1477</v>
      </c>
      <c r="U391" s="31">
        <v>100</v>
      </c>
      <c r="V391" s="31" t="s">
        <v>1485</v>
      </c>
      <c r="W391" s="31">
        <v>0</v>
      </c>
      <c r="X391" s="31" t="s">
        <v>1484</v>
      </c>
    </row>
    <row r="392" spans="1:24" customFormat="1" hidden="1" x14ac:dyDescent="0.2">
      <c r="A392" s="31">
        <v>1</v>
      </c>
      <c r="B392" s="31" t="s">
        <v>1476</v>
      </c>
      <c r="C392" s="31">
        <v>25</v>
      </c>
      <c r="D392" s="31"/>
      <c r="E392" s="31" t="s">
        <v>761</v>
      </c>
      <c r="F392" s="31" t="s">
        <v>1453</v>
      </c>
      <c r="G392" s="31">
        <v>24</v>
      </c>
      <c r="H392" s="31">
        <v>8</v>
      </c>
      <c r="I392" s="31" t="s">
        <v>1492</v>
      </c>
      <c r="J392" s="31" t="s">
        <v>760</v>
      </c>
      <c r="K392" s="31" t="s">
        <v>1434</v>
      </c>
      <c r="L392" s="31" t="s">
        <v>1428</v>
      </c>
      <c r="M392" s="31">
        <v>12000</v>
      </c>
      <c r="N392" s="31">
        <v>1</v>
      </c>
      <c r="O392" s="31">
        <v>0</v>
      </c>
      <c r="P392" s="31">
        <v>10900</v>
      </c>
      <c r="Q392" s="31">
        <v>10900</v>
      </c>
      <c r="R392" s="31" t="s">
        <v>1483</v>
      </c>
      <c r="S392" s="31" t="e">
        <f>VLOOKUP(Q392,#REF!,2,0)</f>
        <v>#REF!</v>
      </c>
      <c r="T392" s="31" t="s">
        <v>1477</v>
      </c>
      <c r="U392" s="31">
        <v>5</v>
      </c>
      <c r="V392" s="31" t="s">
        <v>1497</v>
      </c>
      <c r="W392" s="31">
        <v>0</v>
      </c>
      <c r="X392" s="31" t="s">
        <v>1481</v>
      </c>
    </row>
    <row r="393" spans="1:24" customFormat="1" hidden="1" x14ac:dyDescent="0.2">
      <c r="A393" s="31">
        <v>5</v>
      </c>
      <c r="B393" s="31" t="s">
        <v>1476</v>
      </c>
      <c r="C393" s="31">
        <v>20</v>
      </c>
      <c r="D393" s="31"/>
      <c r="E393" s="31" t="s">
        <v>761</v>
      </c>
      <c r="F393" s="31" t="s">
        <v>1428</v>
      </c>
      <c r="G393" s="31">
        <v>240</v>
      </c>
      <c r="H393" s="31">
        <v>24</v>
      </c>
      <c r="I393" s="31" t="s">
        <v>1482</v>
      </c>
      <c r="J393" s="31" t="s">
        <v>760</v>
      </c>
      <c r="K393" s="31" t="s">
        <v>1499</v>
      </c>
      <c r="L393" s="31" t="s">
        <v>760</v>
      </c>
      <c r="M393" s="31">
        <v>14000</v>
      </c>
      <c r="N393" s="31">
        <v>4</v>
      </c>
      <c r="O393" s="31">
        <v>0</v>
      </c>
      <c r="P393" s="31">
        <v>10900</v>
      </c>
      <c r="Q393" s="31">
        <v>10900</v>
      </c>
      <c r="R393" s="31" t="s">
        <v>1483</v>
      </c>
      <c r="S393" s="31" t="e">
        <f>VLOOKUP(Q393,#REF!,2,0)</f>
        <v>#REF!</v>
      </c>
      <c r="T393" s="31" t="s">
        <v>1477</v>
      </c>
      <c r="U393" s="31">
        <v>15</v>
      </c>
      <c r="V393" s="31" t="s">
        <v>1496</v>
      </c>
      <c r="W393" s="31">
        <v>0</v>
      </c>
      <c r="X393" s="31" t="s">
        <v>1484</v>
      </c>
    </row>
    <row r="394" spans="1:24" customFormat="1" hidden="1" x14ac:dyDescent="0.2">
      <c r="A394" s="31">
        <v>6</v>
      </c>
      <c r="B394" s="31" t="s">
        <v>1476</v>
      </c>
      <c r="C394" s="31">
        <v>24</v>
      </c>
      <c r="D394" s="31"/>
      <c r="E394" s="31" t="s">
        <v>761</v>
      </c>
      <c r="F394" s="31" t="s">
        <v>1434</v>
      </c>
      <c r="G394" s="31">
        <v>120</v>
      </c>
      <c r="H394" s="31">
        <v>119</v>
      </c>
      <c r="I394" s="31" t="s">
        <v>1478</v>
      </c>
      <c r="J394" s="31" t="s">
        <v>760</v>
      </c>
      <c r="K394" s="31" t="s">
        <v>1434</v>
      </c>
      <c r="L394" s="31" t="s">
        <v>1428</v>
      </c>
      <c r="M394" s="31">
        <v>15750</v>
      </c>
      <c r="N394" s="31">
        <v>1</v>
      </c>
      <c r="O394" s="31">
        <v>1</v>
      </c>
      <c r="P394" s="31">
        <v>10900</v>
      </c>
      <c r="Q394" s="31">
        <v>10900</v>
      </c>
      <c r="R394" s="31" t="s">
        <v>1479</v>
      </c>
      <c r="S394" s="31" t="e">
        <f>VLOOKUP(Q394,#REF!,2,0)</f>
        <v>#REF!</v>
      </c>
      <c r="T394" s="31" t="s">
        <v>1477</v>
      </c>
      <c r="U394" s="31">
        <v>30</v>
      </c>
      <c r="V394" s="31" t="s">
        <v>1485</v>
      </c>
      <c r="W394" s="31">
        <v>0</v>
      </c>
      <c r="X394" s="31" t="s">
        <v>1484</v>
      </c>
    </row>
    <row r="395" spans="1:24" customFormat="1" hidden="1" x14ac:dyDescent="0.2">
      <c r="A395" s="31">
        <v>7</v>
      </c>
      <c r="B395" s="31" t="s">
        <v>1476</v>
      </c>
      <c r="C395" s="31">
        <v>22</v>
      </c>
      <c r="D395" s="31"/>
      <c r="E395" s="31" t="s">
        <v>761</v>
      </c>
      <c r="F395" s="31" t="s">
        <v>1453</v>
      </c>
      <c r="G395" s="31">
        <v>36</v>
      </c>
      <c r="H395" s="31">
        <v>12</v>
      </c>
      <c r="I395" s="31" t="s">
        <v>1482</v>
      </c>
      <c r="J395" s="31" t="s">
        <v>1434</v>
      </c>
      <c r="K395" s="31" t="s">
        <v>1495</v>
      </c>
      <c r="L395" s="31" t="s">
        <v>1428</v>
      </c>
      <c r="M395" s="31">
        <v>13800</v>
      </c>
      <c r="N395" s="31">
        <v>1</v>
      </c>
      <c r="O395" s="31">
        <v>0</v>
      </c>
      <c r="P395" s="31">
        <v>10400</v>
      </c>
      <c r="Q395" s="31">
        <v>10900</v>
      </c>
      <c r="R395" s="31" t="s">
        <v>1483</v>
      </c>
      <c r="S395" s="31" t="e">
        <f>VLOOKUP(Q395,#REF!,2,0)</f>
        <v>#REF!</v>
      </c>
      <c r="T395" s="31" t="s">
        <v>1477</v>
      </c>
      <c r="U395" s="31">
        <v>10</v>
      </c>
      <c r="V395" s="31" t="s">
        <v>1496</v>
      </c>
      <c r="W395" s="31">
        <v>0</v>
      </c>
      <c r="X395" s="31" t="s">
        <v>1481</v>
      </c>
    </row>
    <row r="396" spans="1:24" customFormat="1" hidden="1" x14ac:dyDescent="0.2">
      <c r="A396" s="31">
        <v>0</v>
      </c>
      <c r="B396" s="31" t="s">
        <v>1476</v>
      </c>
      <c r="C396" s="31">
        <v>35</v>
      </c>
      <c r="D396" s="31"/>
      <c r="E396" s="31" t="s">
        <v>761</v>
      </c>
      <c r="F396" s="31" t="s">
        <v>1434</v>
      </c>
      <c r="G396" s="31">
        <v>95</v>
      </c>
      <c r="H396" s="31">
        <v>96</v>
      </c>
      <c r="I396" s="31" t="s">
        <v>1482</v>
      </c>
      <c r="J396" s="31" t="s">
        <v>760</v>
      </c>
      <c r="K396" s="31" t="s">
        <v>1464</v>
      </c>
      <c r="L396" s="31" t="s">
        <v>760</v>
      </c>
      <c r="M396" s="31">
        <v>19700</v>
      </c>
      <c r="N396" s="31">
        <v>2</v>
      </c>
      <c r="O396" s="31">
        <v>0</v>
      </c>
      <c r="P396" s="31">
        <v>11000</v>
      </c>
      <c r="Q396" s="31">
        <v>11000</v>
      </c>
      <c r="R396" s="31" t="s">
        <v>1483</v>
      </c>
      <c r="S396" s="31" t="e">
        <f>VLOOKUP(Q396,#REF!,2,0)</f>
        <v>#REF!</v>
      </c>
      <c r="T396" s="31" t="s">
        <v>1477</v>
      </c>
      <c r="U396" s="31">
        <v>25</v>
      </c>
      <c r="V396" s="31" t="s">
        <v>1497</v>
      </c>
      <c r="W396" s="31">
        <v>0</v>
      </c>
      <c r="X396" s="31" t="s">
        <v>1481</v>
      </c>
    </row>
    <row r="397" spans="1:24" customFormat="1" hidden="1" x14ac:dyDescent="0.2">
      <c r="A397" s="31">
        <v>0</v>
      </c>
      <c r="B397" s="31" t="s">
        <v>1476</v>
      </c>
      <c r="C397" s="31">
        <v>43</v>
      </c>
      <c r="D397" s="31"/>
      <c r="E397" s="31" t="s">
        <v>761</v>
      </c>
      <c r="F397" s="31" t="s">
        <v>1453</v>
      </c>
      <c r="G397" s="31">
        <v>42</v>
      </c>
      <c r="H397" s="31">
        <v>18</v>
      </c>
      <c r="I397" s="31" t="s">
        <v>1482</v>
      </c>
      <c r="J397" s="31" t="s">
        <v>760</v>
      </c>
      <c r="K397" s="31" t="s">
        <v>1495</v>
      </c>
      <c r="L397" s="31" t="s">
        <v>1428</v>
      </c>
      <c r="M397" s="31">
        <v>13500</v>
      </c>
      <c r="N397" s="31">
        <v>1</v>
      </c>
      <c r="O397" s="31">
        <v>0</v>
      </c>
      <c r="P397" s="31">
        <v>10330</v>
      </c>
      <c r="Q397" s="31">
        <v>11000</v>
      </c>
      <c r="R397" s="31" t="s">
        <v>1483</v>
      </c>
      <c r="S397" s="31" t="e">
        <f>VLOOKUP(Q397,#REF!,2,0)</f>
        <v>#REF!</v>
      </c>
      <c r="T397" s="31" t="s">
        <v>1477</v>
      </c>
      <c r="U397" s="31">
        <v>100</v>
      </c>
      <c r="V397" s="31" t="s">
        <v>1480</v>
      </c>
      <c r="W397" s="31">
        <v>0</v>
      </c>
      <c r="X397" s="31" t="s">
        <v>1481</v>
      </c>
    </row>
    <row r="398" spans="1:24" customFormat="1" hidden="1" x14ac:dyDescent="0.2">
      <c r="A398" s="31">
        <v>0</v>
      </c>
      <c r="B398" s="31" t="s">
        <v>1476</v>
      </c>
      <c r="C398" s="31">
        <v>27</v>
      </c>
      <c r="D398" s="31"/>
      <c r="E398" s="31" t="s">
        <v>1448</v>
      </c>
      <c r="F398" s="31" t="s">
        <v>1429</v>
      </c>
      <c r="G398" s="31">
        <v>96</v>
      </c>
      <c r="H398" s="31">
        <v>29</v>
      </c>
      <c r="I398" s="31" t="s">
        <v>1482</v>
      </c>
      <c r="J398" s="31" t="s">
        <v>760</v>
      </c>
      <c r="K398" s="31" t="s">
        <v>1464</v>
      </c>
      <c r="L398" s="31" t="s">
        <v>1428</v>
      </c>
      <c r="M398" s="31">
        <v>10600</v>
      </c>
      <c r="N398" s="31">
        <v>4</v>
      </c>
      <c r="O398" s="31">
        <v>0</v>
      </c>
      <c r="P398" s="31">
        <v>11000</v>
      </c>
      <c r="Q398" s="31">
        <v>11000</v>
      </c>
      <c r="R398" s="31" t="s">
        <v>1483</v>
      </c>
      <c r="S398" s="31" t="e">
        <f>VLOOKUP(Q398,#REF!,2,0)</f>
        <v>#REF!</v>
      </c>
      <c r="T398" s="31" t="s">
        <v>1477</v>
      </c>
      <c r="U398" s="31">
        <v>10</v>
      </c>
      <c r="V398" s="31" t="s">
        <v>1485</v>
      </c>
      <c r="W398" s="31">
        <v>0</v>
      </c>
      <c r="X398" s="31" t="s">
        <v>1484</v>
      </c>
    </row>
    <row r="399" spans="1:24" customFormat="1" hidden="1" x14ac:dyDescent="0.2">
      <c r="A399" s="31">
        <v>0</v>
      </c>
      <c r="B399" s="31" t="s">
        <v>1476</v>
      </c>
      <c r="C399" s="31">
        <v>23</v>
      </c>
      <c r="D399" s="31"/>
      <c r="E399" s="31" t="s">
        <v>761</v>
      </c>
      <c r="F399" s="31" t="s">
        <v>1453</v>
      </c>
      <c r="G399" s="31">
        <v>3</v>
      </c>
      <c r="H399" s="31">
        <v>13</v>
      </c>
      <c r="I399" s="31" t="s">
        <v>1482</v>
      </c>
      <c r="J399" s="31" t="s">
        <v>760</v>
      </c>
      <c r="K399" s="31" t="s">
        <v>1428</v>
      </c>
      <c r="L399" s="31" t="s">
        <v>1428</v>
      </c>
      <c r="M399" s="31">
        <v>15000</v>
      </c>
      <c r="N399" s="31">
        <v>1</v>
      </c>
      <c r="O399" s="31">
        <v>0</v>
      </c>
      <c r="P399" s="31">
        <v>10900</v>
      </c>
      <c r="Q399" s="31">
        <v>11000</v>
      </c>
      <c r="R399" s="31" t="s">
        <v>1493</v>
      </c>
      <c r="S399" s="31" t="e">
        <f>VLOOKUP(Q399,#REF!,2,0)</f>
        <v>#REF!</v>
      </c>
      <c r="T399" s="31" t="s">
        <v>1477</v>
      </c>
      <c r="U399" s="31">
        <v>50</v>
      </c>
      <c r="V399" s="31" t="s">
        <v>1488</v>
      </c>
      <c r="W399" s="31">
        <v>0</v>
      </c>
      <c r="X399" s="31" t="s">
        <v>1481</v>
      </c>
    </row>
    <row r="400" spans="1:24" customFormat="1" hidden="1" x14ac:dyDescent="0.2">
      <c r="A400" s="31">
        <v>0</v>
      </c>
      <c r="B400" s="31" t="s">
        <v>1476</v>
      </c>
      <c r="C400" s="31">
        <v>28</v>
      </c>
      <c r="D400" s="31"/>
      <c r="E400" s="31" t="s">
        <v>761</v>
      </c>
      <c r="F400" s="31" t="s">
        <v>760</v>
      </c>
      <c r="G400" s="31">
        <v>24</v>
      </c>
      <c r="H400" s="31">
        <v>34</v>
      </c>
      <c r="I400" s="31" t="s">
        <v>1490</v>
      </c>
      <c r="J400" s="31" t="s">
        <v>1429</v>
      </c>
      <c r="K400" s="31" t="s">
        <v>1506</v>
      </c>
      <c r="L400" s="31" t="s">
        <v>1428</v>
      </c>
      <c r="M400" s="31">
        <v>17151</v>
      </c>
      <c r="N400" s="31">
        <v>2</v>
      </c>
      <c r="O400" s="31">
        <v>0</v>
      </c>
      <c r="P400" s="31">
        <v>11000</v>
      </c>
      <c r="Q400" s="31">
        <v>11000</v>
      </c>
      <c r="R400" s="31" t="s">
        <v>1479</v>
      </c>
      <c r="S400" s="31" t="e">
        <f>VLOOKUP(Q400,#REF!,2,0)</f>
        <v>#REF!</v>
      </c>
      <c r="T400" s="31" t="s">
        <v>1477</v>
      </c>
      <c r="U400" s="31">
        <v>20</v>
      </c>
      <c r="V400" s="31" t="s">
        <v>1480</v>
      </c>
      <c r="W400" s="31">
        <v>0</v>
      </c>
      <c r="X400" s="31" t="s">
        <v>1484</v>
      </c>
    </row>
    <row r="401" spans="1:24" customFormat="1" hidden="1" x14ac:dyDescent="0.2">
      <c r="A401" s="31">
        <v>0</v>
      </c>
      <c r="B401" s="31" t="s">
        <v>1476</v>
      </c>
      <c r="C401" s="31">
        <v>50</v>
      </c>
      <c r="D401" s="31"/>
      <c r="E401" s="31" t="s">
        <v>1448</v>
      </c>
      <c r="F401" s="31" t="s">
        <v>1434</v>
      </c>
      <c r="G401" s="31">
        <v>12</v>
      </c>
      <c r="H401" s="31">
        <v>9</v>
      </c>
      <c r="I401" s="31" t="s">
        <v>1490</v>
      </c>
      <c r="J401" s="31" t="s">
        <v>760</v>
      </c>
      <c r="K401" s="31" t="s">
        <v>1500</v>
      </c>
      <c r="L401" s="31" t="s">
        <v>1428</v>
      </c>
      <c r="M401" s="31">
        <v>13500</v>
      </c>
      <c r="N401" s="31">
        <v>2</v>
      </c>
      <c r="O401" s="31">
        <v>0</v>
      </c>
      <c r="P401" s="31">
        <v>11000</v>
      </c>
      <c r="Q401" s="31">
        <v>11000</v>
      </c>
      <c r="R401" s="31" t="s">
        <v>1479</v>
      </c>
      <c r="S401" s="31" t="e">
        <f>VLOOKUP(Q401,#REF!,2,0)</f>
        <v>#REF!</v>
      </c>
      <c r="T401" s="31" t="s">
        <v>1477</v>
      </c>
      <c r="U401" s="31">
        <v>10</v>
      </c>
      <c r="V401" s="31" t="s">
        <v>1485</v>
      </c>
      <c r="W401" s="31">
        <v>0</v>
      </c>
      <c r="X401" s="31" t="s">
        <v>1481</v>
      </c>
    </row>
    <row r="402" spans="1:24" customFormat="1" hidden="1" x14ac:dyDescent="0.2">
      <c r="A402" s="31">
        <v>0</v>
      </c>
      <c r="B402" s="31" t="s">
        <v>1476</v>
      </c>
      <c r="C402" s="31">
        <v>25</v>
      </c>
      <c r="D402" s="31"/>
      <c r="E402" s="31" t="s">
        <v>761</v>
      </c>
      <c r="F402" s="31" t="s">
        <v>760</v>
      </c>
      <c r="G402" s="31">
        <v>5</v>
      </c>
      <c r="H402" s="31">
        <v>1</v>
      </c>
      <c r="I402" s="31" t="s">
        <v>1482</v>
      </c>
      <c r="J402" s="31" t="s">
        <v>760</v>
      </c>
      <c r="K402" s="31" t="s">
        <v>1499</v>
      </c>
      <c r="L402" s="31" t="s">
        <v>1428</v>
      </c>
      <c r="M402" s="31">
        <v>10400</v>
      </c>
      <c r="N402" s="31">
        <v>2</v>
      </c>
      <c r="O402" s="31">
        <v>0</v>
      </c>
      <c r="P402" s="31">
        <v>10160</v>
      </c>
      <c r="Q402" s="31">
        <v>11000</v>
      </c>
      <c r="R402" s="31" t="s">
        <v>1483</v>
      </c>
      <c r="S402" s="31" t="e">
        <f>VLOOKUP(Q402,#REF!,2,0)</f>
        <v>#REF!</v>
      </c>
      <c r="T402" s="31" t="s">
        <v>1477</v>
      </c>
      <c r="U402" s="31">
        <v>10</v>
      </c>
      <c r="V402" s="31" t="s">
        <v>1485</v>
      </c>
      <c r="W402" s="31">
        <v>0</v>
      </c>
      <c r="X402" s="31" t="s">
        <v>1481</v>
      </c>
    </row>
    <row r="403" spans="1:24" customFormat="1" hidden="1" x14ac:dyDescent="0.2">
      <c r="A403" s="31">
        <v>1</v>
      </c>
      <c r="B403" s="31" t="s">
        <v>1476</v>
      </c>
      <c r="C403" s="31">
        <v>41</v>
      </c>
      <c r="D403" s="31"/>
      <c r="E403" s="31" t="s">
        <v>761</v>
      </c>
      <c r="F403" s="31" t="s">
        <v>1429</v>
      </c>
      <c r="G403" s="31">
        <v>36</v>
      </c>
      <c r="H403" s="31">
        <v>9</v>
      </c>
      <c r="I403" s="31" t="s">
        <v>1490</v>
      </c>
      <c r="J403" s="31" t="s">
        <v>760</v>
      </c>
      <c r="K403" s="31" t="s">
        <v>1499</v>
      </c>
      <c r="L403" s="31" t="s">
        <v>1428</v>
      </c>
      <c r="M403" s="31">
        <v>12000</v>
      </c>
      <c r="N403" s="31">
        <v>3</v>
      </c>
      <c r="O403" s="31">
        <v>0</v>
      </c>
      <c r="P403" s="31">
        <v>11000</v>
      </c>
      <c r="Q403" s="31">
        <v>11000</v>
      </c>
      <c r="R403" s="31" t="s">
        <v>1479</v>
      </c>
      <c r="S403" s="31" t="e">
        <f>VLOOKUP(Q403,#REF!,2,0)</f>
        <v>#REF!</v>
      </c>
      <c r="T403" s="31" t="s">
        <v>1477</v>
      </c>
      <c r="U403" s="31">
        <v>30</v>
      </c>
      <c r="V403" s="31" t="s">
        <v>1485</v>
      </c>
      <c r="W403" s="31">
        <v>0</v>
      </c>
      <c r="X403" s="31" t="s">
        <v>1484</v>
      </c>
    </row>
    <row r="404" spans="1:24" customFormat="1" hidden="1" x14ac:dyDescent="0.2">
      <c r="A404" s="31">
        <v>1</v>
      </c>
      <c r="B404" s="31" t="s">
        <v>1476</v>
      </c>
      <c r="C404" s="31">
        <v>23</v>
      </c>
      <c r="D404" s="31"/>
      <c r="E404" s="31" t="s">
        <v>1448</v>
      </c>
      <c r="F404" s="31" t="s">
        <v>1429</v>
      </c>
      <c r="G404" s="31">
        <v>240</v>
      </c>
      <c r="H404" s="31">
        <v>1</v>
      </c>
      <c r="I404" s="31" t="s">
        <v>1482</v>
      </c>
      <c r="J404" s="31" t="s">
        <v>760</v>
      </c>
      <c r="K404" s="31" t="s">
        <v>1464</v>
      </c>
      <c r="L404" s="31" t="s">
        <v>1428</v>
      </c>
      <c r="M404" s="31">
        <v>18000</v>
      </c>
      <c r="N404" s="31">
        <v>5</v>
      </c>
      <c r="O404" s="31">
        <v>0</v>
      </c>
      <c r="P404" s="31">
        <v>10150</v>
      </c>
      <c r="Q404" s="31">
        <v>11000</v>
      </c>
      <c r="R404" s="31" t="s">
        <v>1483</v>
      </c>
      <c r="S404" s="31" t="e">
        <f>VLOOKUP(Q404,#REF!,2,0)</f>
        <v>#REF!</v>
      </c>
      <c r="T404" s="31" t="s">
        <v>1477</v>
      </c>
      <c r="U404" s="31">
        <v>7</v>
      </c>
      <c r="V404" s="31" t="s">
        <v>1485</v>
      </c>
      <c r="W404" s="31">
        <v>0</v>
      </c>
      <c r="X404" s="31" t="s">
        <v>1481</v>
      </c>
    </row>
    <row r="405" spans="1:24" customFormat="1" hidden="1" x14ac:dyDescent="0.2">
      <c r="A405" s="31">
        <v>2</v>
      </c>
      <c r="B405" s="31" t="s">
        <v>1476</v>
      </c>
      <c r="C405" s="31">
        <v>20</v>
      </c>
      <c r="D405" s="31"/>
      <c r="E405" s="31" t="s">
        <v>761</v>
      </c>
      <c r="F405" s="31" t="s">
        <v>1428</v>
      </c>
      <c r="G405" s="31">
        <v>24</v>
      </c>
      <c r="H405" s="31">
        <v>24</v>
      </c>
      <c r="I405" s="31" t="s">
        <v>1482</v>
      </c>
      <c r="J405" s="31" t="s">
        <v>760</v>
      </c>
      <c r="K405" s="31" t="s">
        <v>1487</v>
      </c>
      <c r="L405" s="31" t="s">
        <v>1428</v>
      </c>
      <c r="M405" s="31">
        <v>35000</v>
      </c>
      <c r="N405" s="31">
        <v>4</v>
      </c>
      <c r="O405" s="31">
        <v>0</v>
      </c>
      <c r="P405" s="31">
        <v>11000</v>
      </c>
      <c r="Q405" s="31">
        <v>11000</v>
      </c>
      <c r="R405" s="31" t="s">
        <v>1483</v>
      </c>
      <c r="S405" s="31" t="e">
        <f>VLOOKUP(Q405,#REF!,2,0)</f>
        <v>#REF!</v>
      </c>
      <c r="T405" s="31" t="s">
        <v>1477</v>
      </c>
      <c r="U405" s="31">
        <v>4</v>
      </c>
      <c r="V405" s="31" t="s">
        <v>1497</v>
      </c>
      <c r="W405" s="31">
        <v>0</v>
      </c>
      <c r="X405" s="31" t="s">
        <v>1484</v>
      </c>
    </row>
    <row r="406" spans="1:24" customFormat="1" hidden="1" x14ac:dyDescent="0.2">
      <c r="A406" s="31">
        <v>2</v>
      </c>
      <c r="B406" s="31" t="s">
        <v>1476</v>
      </c>
      <c r="C406" s="31">
        <v>24</v>
      </c>
      <c r="D406" s="31"/>
      <c r="E406" s="31" t="s">
        <v>761</v>
      </c>
      <c r="F406" s="31" t="s">
        <v>760</v>
      </c>
      <c r="G406" s="31">
        <v>144</v>
      </c>
      <c r="H406" s="31">
        <v>11</v>
      </c>
      <c r="I406" s="31" t="s">
        <v>1482</v>
      </c>
      <c r="J406" s="31" t="s">
        <v>760</v>
      </c>
      <c r="K406" s="31" t="s">
        <v>1434</v>
      </c>
      <c r="L406" s="31" t="s">
        <v>1428</v>
      </c>
      <c r="M406" s="31">
        <v>11219</v>
      </c>
      <c r="N406" s="31">
        <v>4</v>
      </c>
      <c r="O406" s="31">
        <v>0</v>
      </c>
      <c r="P406" s="31">
        <v>11000</v>
      </c>
      <c r="Q406" s="31">
        <v>11000</v>
      </c>
      <c r="R406" s="31" t="s">
        <v>1483</v>
      </c>
      <c r="S406" s="31" t="e">
        <f>VLOOKUP(Q406,#REF!,2,0)</f>
        <v>#REF!</v>
      </c>
      <c r="T406" s="31" t="s">
        <v>1477</v>
      </c>
      <c r="U406" s="31">
        <v>5</v>
      </c>
      <c r="V406" s="31" t="s">
        <v>1480</v>
      </c>
      <c r="W406" s="31">
        <v>0</v>
      </c>
      <c r="X406" s="31" t="s">
        <v>1484</v>
      </c>
    </row>
    <row r="407" spans="1:24" customFormat="1" hidden="1" x14ac:dyDescent="0.2">
      <c r="A407" s="31">
        <v>2</v>
      </c>
      <c r="B407" s="31" t="s">
        <v>1476</v>
      </c>
      <c r="C407" s="31">
        <v>28</v>
      </c>
      <c r="D407" s="31"/>
      <c r="E407" s="31" t="s">
        <v>1448</v>
      </c>
      <c r="F407" s="31" t="s">
        <v>1429</v>
      </c>
      <c r="G407" s="31">
        <v>72</v>
      </c>
      <c r="H407" s="31">
        <v>15</v>
      </c>
      <c r="I407" s="31" t="s">
        <v>1482</v>
      </c>
      <c r="J407" s="31" t="s">
        <v>760</v>
      </c>
      <c r="K407" s="31" t="s">
        <v>1464</v>
      </c>
      <c r="L407" s="31" t="s">
        <v>1428</v>
      </c>
      <c r="M407" s="31">
        <v>17931</v>
      </c>
      <c r="N407" s="31">
        <v>2</v>
      </c>
      <c r="O407" s="31">
        <v>0</v>
      </c>
      <c r="P407" s="31">
        <v>10310</v>
      </c>
      <c r="Q407" s="31">
        <v>11000</v>
      </c>
      <c r="R407" s="31" t="s">
        <v>1483</v>
      </c>
      <c r="S407" s="31" t="e">
        <f>VLOOKUP(Q407,#REF!,2,0)</f>
        <v>#REF!</v>
      </c>
      <c r="T407" s="31" t="s">
        <v>1477</v>
      </c>
      <c r="U407" s="31">
        <v>10</v>
      </c>
      <c r="V407" s="31" t="s">
        <v>1485</v>
      </c>
      <c r="W407" s="31">
        <v>0</v>
      </c>
      <c r="X407" s="31" t="s">
        <v>1481</v>
      </c>
    </row>
    <row r="408" spans="1:24" customFormat="1" hidden="1" x14ac:dyDescent="0.2">
      <c r="A408" s="31">
        <v>4</v>
      </c>
      <c r="B408" s="31" t="s">
        <v>1476</v>
      </c>
      <c r="C408" s="31">
        <v>28</v>
      </c>
      <c r="D408" s="31"/>
      <c r="E408" s="31" t="s">
        <v>761</v>
      </c>
      <c r="F408" s="31" t="s">
        <v>1453</v>
      </c>
      <c r="G408" s="31">
        <v>38</v>
      </c>
      <c r="H408" s="31">
        <v>53</v>
      </c>
      <c r="I408" s="31" t="s">
        <v>1482</v>
      </c>
      <c r="J408" s="31" t="s">
        <v>760</v>
      </c>
      <c r="K408" s="31" t="s">
        <v>1500</v>
      </c>
      <c r="L408" s="31" t="s">
        <v>1428</v>
      </c>
      <c r="M408" s="31">
        <v>16480</v>
      </c>
      <c r="N408" s="31">
        <v>1</v>
      </c>
      <c r="O408" s="31">
        <v>0</v>
      </c>
      <c r="P408" s="31">
        <v>10210</v>
      </c>
      <c r="Q408" s="31">
        <v>11000</v>
      </c>
      <c r="R408" s="31" t="s">
        <v>1483</v>
      </c>
      <c r="S408" s="31" t="e">
        <f>VLOOKUP(Q408,#REF!,2,0)</f>
        <v>#REF!</v>
      </c>
      <c r="T408" s="31" t="s">
        <v>1477</v>
      </c>
      <c r="U408" s="31">
        <v>160</v>
      </c>
      <c r="V408" s="31" t="s">
        <v>1488</v>
      </c>
      <c r="W408" s="31">
        <v>0</v>
      </c>
      <c r="X408" s="31" t="s">
        <v>1484</v>
      </c>
    </row>
    <row r="409" spans="1:24" customFormat="1" hidden="1" x14ac:dyDescent="0.2">
      <c r="A409" s="31">
        <v>4</v>
      </c>
      <c r="B409" s="31" t="s">
        <v>1476</v>
      </c>
      <c r="C409" s="31">
        <v>51</v>
      </c>
      <c r="D409" s="31"/>
      <c r="E409" s="31" t="s">
        <v>761</v>
      </c>
      <c r="F409" s="31" t="s">
        <v>1434</v>
      </c>
      <c r="G409" s="31">
        <v>360</v>
      </c>
      <c r="H409" s="31">
        <v>318</v>
      </c>
      <c r="I409" s="31" t="s">
        <v>1482</v>
      </c>
      <c r="J409" s="31" t="s">
        <v>760</v>
      </c>
      <c r="K409" s="31" t="s">
        <v>1499</v>
      </c>
      <c r="L409" s="31" t="s">
        <v>760</v>
      </c>
      <c r="M409" s="31">
        <v>30000</v>
      </c>
      <c r="N409" s="31">
        <v>1</v>
      </c>
      <c r="O409" s="31">
        <v>0</v>
      </c>
      <c r="P409" s="31">
        <v>11000</v>
      </c>
      <c r="Q409" s="31">
        <v>11000</v>
      </c>
      <c r="R409" s="31" t="s">
        <v>1483</v>
      </c>
      <c r="S409" s="31" t="e">
        <f>VLOOKUP(Q409,#REF!,2,0)</f>
        <v>#REF!</v>
      </c>
      <c r="T409" s="31" t="s">
        <v>1477</v>
      </c>
      <c r="U409" s="31">
        <v>20</v>
      </c>
      <c r="V409" s="31" t="s">
        <v>1503</v>
      </c>
      <c r="W409" s="31">
        <v>0</v>
      </c>
      <c r="X409" s="31" t="s">
        <v>1481</v>
      </c>
    </row>
    <row r="410" spans="1:24" customFormat="1" hidden="1" x14ac:dyDescent="0.2">
      <c r="A410" s="31">
        <v>4</v>
      </c>
      <c r="B410" s="31" t="s">
        <v>1476</v>
      </c>
      <c r="C410" s="31">
        <v>21</v>
      </c>
      <c r="D410" s="31"/>
      <c r="E410" s="31" t="s">
        <v>1448</v>
      </c>
      <c r="F410" s="31" t="s">
        <v>1453</v>
      </c>
      <c r="G410" s="31">
        <v>12</v>
      </c>
      <c r="H410" s="31">
        <v>48</v>
      </c>
      <c r="I410" s="31" t="s">
        <v>1482</v>
      </c>
      <c r="J410" s="31" t="s">
        <v>760</v>
      </c>
      <c r="K410" s="31" t="s">
        <v>1434</v>
      </c>
      <c r="L410" s="31" t="s">
        <v>1428</v>
      </c>
      <c r="M410" s="31">
        <v>24913</v>
      </c>
      <c r="N410" s="31">
        <v>2</v>
      </c>
      <c r="O410" s="31">
        <v>1</v>
      </c>
      <c r="P410" s="31">
        <v>11120</v>
      </c>
      <c r="Q410" s="31">
        <v>11000</v>
      </c>
      <c r="R410" s="31" t="s">
        <v>1483</v>
      </c>
      <c r="S410" s="31" t="e">
        <f>VLOOKUP(Q410,#REF!,2,0)</f>
        <v>#REF!</v>
      </c>
      <c r="T410" s="31" t="s">
        <v>1477</v>
      </c>
      <c r="U410" s="31">
        <v>7</v>
      </c>
      <c r="V410" s="31" t="s">
        <v>1496</v>
      </c>
      <c r="W410" s="31">
        <v>0</v>
      </c>
      <c r="X410" s="31" t="s">
        <v>1481</v>
      </c>
    </row>
    <row r="411" spans="1:24" customFormat="1" hidden="1" x14ac:dyDescent="0.2">
      <c r="A411" s="31">
        <v>5</v>
      </c>
      <c r="B411" s="31" t="s">
        <v>1476</v>
      </c>
      <c r="C411" s="31">
        <v>26</v>
      </c>
      <c r="D411" s="31"/>
      <c r="E411" s="31" t="s">
        <v>761</v>
      </c>
      <c r="F411" s="31" t="s">
        <v>1429</v>
      </c>
      <c r="G411" s="31">
        <v>36</v>
      </c>
      <c r="H411" s="31">
        <v>3</v>
      </c>
      <c r="I411" s="31" t="s">
        <v>1482</v>
      </c>
      <c r="J411" s="31" t="s">
        <v>760</v>
      </c>
      <c r="K411" s="31" t="s">
        <v>1464</v>
      </c>
      <c r="L411" s="31" t="s">
        <v>1428</v>
      </c>
      <c r="M411" s="31">
        <v>12000</v>
      </c>
      <c r="N411" s="31">
        <v>2</v>
      </c>
      <c r="O411" s="31">
        <v>0</v>
      </c>
      <c r="P411" s="31">
        <v>11000</v>
      </c>
      <c r="Q411" s="31">
        <v>11000</v>
      </c>
      <c r="R411" s="31" t="s">
        <v>1483</v>
      </c>
      <c r="S411" s="31" t="e">
        <f>VLOOKUP(Q411,#REF!,2,0)</f>
        <v>#REF!</v>
      </c>
      <c r="T411" s="31" t="s">
        <v>1477</v>
      </c>
      <c r="U411" s="31">
        <v>10</v>
      </c>
      <c r="V411" s="31" t="s">
        <v>1485</v>
      </c>
      <c r="W411" s="31">
        <v>0</v>
      </c>
      <c r="X411" s="31" t="s">
        <v>1484</v>
      </c>
    </row>
    <row r="412" spans="1:24" customFormat="1" hidden="1" x14ac:dyDescent="0.2">
      <c r="A412" s="31">
        <v>5</v>
      </c>
      <c r="B412" s="31" t="s">
        <v>1476</v>
      </c>
      <c r="C412" s="31">
        <v>33</v>
      </c>
      <c r="D412" s="31"/>
      <c r="E412" s="31" t="s">
        <v>1448</v>
      </c>
      <c r="F412" s="31" t="s">
        <v>1453</v>
      </c>
      <c r="G412" s="31">
        <v>14</v>
      </c>
      <c r="H412" s="31">
        <v>15</v>
      </c>
      <c r="I412" s="31" t="s">
        <v>1492</v>
      </c>
      <c r="J412" s="31" t="s">
        <v>760</v>
      </c>
      <c r="K412" s="31" t="s">
        <v>1434</v>
      </c>
      <c r="L412" s="31" t="s">
        <v>1428</v>
      </c>
      <c r="M412" s="31">
        <v>23101</v>
      </c>
      <c r="N412" s="31">
        <v>2</v>
      </c>
      <c r="O412" s="31">
        <v>1</v>
      </c>
      <c r="P412" s="31">
        <v>10220</v>
      </c>
      <c r="Q412" s="31">
        <v>11000</v>
      </c>
      <c r="R412" s="31" t="s">
        <v>1483</v>
      </c>
      <c r="S412" s="31" t="e">
        <f>VLOOKUP(Q412,#REF!,2,0)</f>
        <v>#REF!</v>
      </c>
      <c r="T412" s="31" t="s">
        <v>1477</v>
      </c>
      <c r="U412" s="31">
        <v>28</v>
      </c>
      <c r="V412" s="31" t="s">
        <v>1496</v>
      </c>
      <c r="W412" s="31">
        <v>0</v>
      </c>
      <c r="X412" s="31" t="s">
        <v>1481</v>
      </c>
    </row>
    <row r="413" spans="1:24" customFormat="1" hidden="1" x14ac:dyDescent="0.2">
      <c r="A413" s="31">
        <v>6</v>
      </c>
      <c r="B413" s="31" t="s">
        <v>1476</v>
      </c>
      <c r="C413" s="31">
        <v>28</v>
      </c>
      <c r="D413" s="31"/>
      <c r="E413" s="31" t="s">
        <v>1448</v>
      </c>
      <c r="F413" s="31" t="s">
        <v>760</v>
      </c>
      <c r="G413" s="31">
        <v>324</v>
      </c>
      <c r="H413" s="31">
        <v>132</v>
      </c>
      <c r="I413" s="31" t="s">
        <v>1490</v>
      </c>
      <c r="J413" s="31" t="s">
        <v>760</v>
      </c>
      <c r="K413" s="31" t="s">
        <v>1434</v>
      </c>
      <c r="L413" s="31" t="s">
        <v>1428</v>
      </c>
      <c r="M413" s="31">
        <v>12880</v>
      </c>
      <c r="N413" s="31">
        <v>6</v>
      </c>
      <c r="O413" s="31">
        <v>0</v>
      </c>
      <c r="P413" s="31">
        <v>11120</v>
      </c>
      <c r="Q413" s="31">
        <v>11000</v>
      </c>
      <c r="R413" s="31" t="s">
        <v>1479</v>
      </c>
      <c r="S413" s="31" t="e">
        <f>VLOOKUP(Q413,#REF!,2,0)</f>
        <v>#REF!</v>
      </c>
      <c r="T413" s="31" t="s">
        <v>1477</v>
      </c>
      <c r="U413" s="31">
        <v>10</v>
      </c>
      <c r="V413" s="31" t="s">
        <v>1480</v>
      </c>
      <c r="W413" s="31">
        <v>0</v>
      </c>
      <c r="X413" s="31" t="s">
        <v>1484</v>
      </c>
    </row>
    <row r="414" spans="1:24" customFormat="1" hidden="1" x14ac:dyDescent="0.2">
      <c r="A414" s="31">
        <v>6</v>
      </c>
      <c r="B414" s="31" t="s">
        <v>1476</v>
      </c>
      <c r="C414" s="31">
        <v>22</v>
      </c>
      <c r="D414" s="31"/>
      <c r="E414" s="31" t="s">
        <v>761</v>
      </c>
      <c r="F414" s="31" t="s">
        <v>1453</v>
      </c>
      <c r="G414" s="31">
        <v>13</v>
      </c>
      <c r="H414" s="31">
        <v>8</v>
      </c>
      <c r="I414" s="31" t="s">
        <v>1482</v>
      </c>
      <c r="J414" s="31" t="s">
        <v>760</v>
      </c>
      <c r="K414" s="31" t="s">
        <v>1434</v>
      </c>
      <c r="L414" s="31" t="s">
        <v>1428</v>
      </c>
      <c r="M414" s="31">
        <v>14035</v>
      </c>
      <c r="N414" s="31">
        <v>1</v>
      </c>
      <c r="O414" s="31">
        <v>0</v>
      </c>
      <c r="P414" s="31">
        <v>11000</v>
      </c>
      <c r="Q414" s="31">
        <v>11000</v>
      </c>
      <c r="R414" s="31" t="s">
        <v>1483</v>
      </c>
      <c r="S414" s="31" t="e">
        <f>VLOOKUP(Q414,#REF!,2,0)</f>
        <v>#REF!</v>
      </c>
      <c r="T414" s="31" t="s">
        <v>1477</v>
      </c>
      <c r="U414" s="31">
        <v>500</v>
      </c>
      <c r="V414" s="31" t="s">
        <v>1480</v>
      </c>
      <c r="W414" s="31">
        <v>0</v>
      </c>
      <c r="X414" s="31" t="s">
        <v>1484</v>
      </c>
    </row>
    <row r="415" spans="1:24" customFormat="1" hidden="1" x14ac:dyDescent="0.2">
      <c r="A415" s="31">
        <v>6</v>
      </c>
      <c r="B415" s="31" t="s">
        <v>1476</v>
      </c>
      <c r="C415" s="31">
        <v>22</v>
      </c>
      <c r="D415" s="31"/>
      <c r="E415" s="31" t="s">
        <v>1448</v>
      </c>
      <c r="F415" s="31" t="s">
        <v>1453</v>
      </c>
      <c r="G415" s="31">
        <v>120</v>
      </c>
      <c r="H415" s="31">
        <v>36</v>
      </c>
      <c r="I415" s="31" t="s">
        <v>1482</v>
      </c>
      <c r="J415" s="31" t="s">
        <v>760</v>
      </c>
      <c r="K415" s="31" t="s">
        <v>1434</v>
      </c>
      <c r="L415" s="31" t="s">
        <v>1428</v>
      </c>
      <c r="M415" s="31">
        <v>11333</v>
      </c>
      <c r="N415" s="31">
        <v>3</v>
      </c>
      <c r="O415" s="31">
        <v>0</v>
      </c>
      <c r="P415" s="31">
        <v>11120</v>
      </c>
      <c r="Q415" s="31">
        <v>11000</v>
      </c>
      <c r="R415" s="31" t="s">
        <v>1493</v>
      </c>
      <c r="S415" s="31" t="e">
        <f>VLOOKUP(Q415,#REF!,2,0)</f>
        <v>#REF!</v>
      </c>
      <c r="T415" s="31" t="s">
        <v>1477</v>
      </c>
      <c r="U415" s="31">
        <v>8</v>
      </c>
      <c r="V415" s="31" t="s">
        <v>1485</v>
      </c>
      <c r="W415" s="31">
        <v>0</v>
      </c>
      <c r="X415" s="31" t="s">
        <v>1484</v>
      </c>
    </row>
    <row r="416" spans="1:24" customFormat="1" hidden="1" x14ac:dyDescent="0.2">
      <c r="A416" s="31">
        <v>6</v>
      </c>
      <c r="B416" s="31" t="s">
        <v>1476</v>
      </c>
      <c r="C416" s="31">
        <v>27</v>
      </c>
      <c r="D416" s="31"/>
      <c r="E416" s="31" t="s">
        <v>1448</v>
      </c>
      <c r="F416" s="31" t="s">
        <v>1434</v>
      </c>
      <c r="G416" s="31">
        <v>13</v>
      </c>
      <c r="H416" s="31">
        <v>13</v>
      </c>
      <c r="I416" s="31" t="s">
        <v>1478</v>
      </c>
      <c r="J416" s="31" t="s">
        <v>760</v>
      </c>
      <c r="K416" s="31" t="s">
        <v>1434</v>
      </c>
      <c r="L416" s="31" t="s">
        <v>1428</v>
      </c>
      <c r="M416" s="31">
        <v>15900</v>
      </c>
      <c r="N416" s="31">
        <v>2</v>
      </c>
      <c r="O416" s="31">
        <v>0</v>
      </c>
      <c r="P416" s="31">
        <v>11000</v>
      </c>
      <c r="Q416" s="31">
        <v>11000</v>
      </c>
      <c r="R416" s="31" t="s">
        <v>1479</v>
      </c>
      <c r="S416" s="31" t="e">
        <f>VLOOKUP(Q416,#REF!,2,0)</f>
        <v>#REF!</v>
      </c>
      <c r="T416" s="31" t="s">
        <v>1477</v>
      </c>
      <c r="U416" s="31">
        <v>10</v>
      </c>
      <c r="V416" s="31" t="s">
        <v>1485</v>
      </c>
      <c r="W416" s="31">
        <v>0</v>
      </c>
      <c r="X416" s="31" t="s">
        <v>1484</v>
      </c>
    </row>
    <row r="417" spans="1:24" customFormat="1" hidden="1" x14ac:dyDescent="0.2">
      <c r="A417" s="31">
        <v>8</v>
      </c>
      <c r="B417" s="31" t="s">
        <v>1476</v>
      </c>
      <c r="C417" s="31">
        <v>24</v>
      </c>
      <c r="D417" s="31"/>
      <c r="E417" s="31" t="s">
        <v>761</v>
      </c>
      <c r="F417" s="31" t="s">
        <v>760</v>
      </c>
      <c r="G417" s="31">
        <v>36</v>
      </c>
      <c r="H417" s="31">
        <v>11</v>
      </c>
      <c r="I417" s="31" t="s">
        <v>1492</v>
      </c>
      <c r="J417" s="31" t="s">
        <v>760</v>
      </c>
      <c r="K417" s="31" t="s">
        <v>1434</v>
      </c>
      <c r="L417" s="31" t="s">
        <v>1428</v>
      </c>
      <c r="M417" s="31">
        <v>11782</v>
      </c>
      <c r="N417" s="31">
        <v>2</v>
      </c>
      <c r="O417" s="31">
        <v>0</v>
      </c>
      <c r="P417" s="31">
        <v>11000</v>
      </c>
      <c r="Q417" s="31">
        <v>11000</v>
      </c>
      <c r="R417" s="31" t="s">
        <v>1483</v>
      </c>
      <c r="S417" s="31" t="e">
        <f>VLOOKUP(Q417,#REF!,2,0)</f>
        <v>#REF!</v>
      </c>
      <c r="T417" s="31" t="s">
        <v>1477</v>
      </c>
      <c r="U417" s="31">
        <v>10</v>
      </c>
      <c r="V417" s="31" t="s">
        <v>1480</v>
      </c>
      <c r="W417" s="31">
        <v>0</v>
      </c>
      <c r="X417" s="31" t="s">
        <v>1484</v>
      </c>
    </row>
    <row r="418" spans="1:24" customFormat="1" hidden="1" x14ac:dyDescent="0.2">
      <c r="A418" s="31">
        <v>8</v>
      </c>
      <c r="B418" s="31" t="s">
        <v>1476</v>
      </c>
      <c r="C418" s="31">
        <v>53</v>
      </c>
      <c r="D418" s="31"/>
      <c r="E418" s="31" t="s">
        <v>1448</v>
      </c>
      <c r="F418" s="31" t="s">
        <v>1429</v>
      </c>
      <c r="G418" s="31">
        <v>360</v>
      </c>
      <c r="H418" s="31">
        <v>15</v>
      </c>
      <c r="I418" s="31" t="s">
        <v>1478</v>
      </c>
      <c r="J418" s="31" t="s">
        <v>760</v>
      </c>
      <c r="K418" s="31" t="s">
        <v>1434</v>
      </c>
      <c r="L418" s="31" t="s">
        <v>1428</v>
      </c>
      <c r="M418" s="31">
        <v>20000</v>
      </c>
      <c r="N418" s="31">
        <v>5</v>
      </c>
      <c r="O418" s="31">
        <v>0</v>
      </c>
      <c r="P418" s="31">
        <v>11000</v>
      </c>
      <c r="Q418" s="31">
        <v>11000</v>
      </c>
      <c r="R418" s="31" t="s">
        <v>1479</v>
      </c>
      <c r="S418" s="31" t="e">
        <f>VLOOKUP(Q418,#REF!,2,0)</f>
        <v>#REF!</v>
      </c>
      <c r="T418" s="31" t="s">
        <v>1477</v>
      </c>
      <c r="U418" s="31">
        <v>100</v>
      </c>
      <c r="V418" s="31" t="s">
        <v>1485</v>
      </c>
      <c r="W418" s="31">
        <v>0</v>
      </c>
      <c r="X418" s="31" t="s">
        <v>1481</v>
      </c>
    </row>
    <row r="419" spans="1:24" customFormat="1" hidden="1" x14ac:dyDescent="0.2">
      <c r="A419" s="31">
        <v>8</v>
      </c>
      <c r="B419" s="31" t="s">
        <v>1476</v>
      </c>
      <c r="C419" s="31">
        <v>26</v>
      </c>
      <c r="D419" s="31"/>
      <c r="E419" s="31" t="s">
        <v>761</v>
      </c>
      <c r="F419" s="31" t="s">
        <v>1428</v>
      </c>
      <c r="G419" s="31">
        <v>240</v>
      </c>
      <c r="H419" s="31">
        <v>4</v>
      </c>
      <c r="I419" s="31" t="s">
        <v>1482</v>
      </c>
      <c r="J419" s="31" t="s">
        <v>760</v>
      </c>
      <c r="K419" s="31" t="s">
        <v>1464</v>
      </c>
      <c r="L419" s="31" t="s">
        <v>1428</v>
      </c>
      <c r="M419" s="31">
        <v>25000</v>
      </c>
      <c r="N419" s="31">
        <v>3</v>
      </c>
      <c r="O419" s="31">
        <v>0</v>
      </c>
      <c r="P419" s="31">
        <v>11120</v>
      </c>
      <c r="Q419" s="31">
        <v>11000</v>
      </c>
      <c r="R419" s="31" t="s">
        <v>1483</v>
      </c>
      <c r="S419" s="31" t="e">
        <f>VLOOKUP(Q419,#REF!,2,0)</f>
        <v>#REF!</v>
      </c>
      <c r="T419" s="31" t="s">
        <v>1477</v>
      </c>
      <c r="U419" s="31">
        <v>10</v>
      </c>
      <c r="V419" s="31" t="s">
        <v>1497</v>
      </c>
      <c r="W419" s="31">
        <v>0</v>
      </c>
      <c r="X419" s="31" t="s">
        <v>1481</v>
      </c>
    </row>
    <row r="420" spans="1:24" customFormat="1" hidden="1" x14ac:dyDescent="0.2">
      <c r="A420" s="31">
        <v>8</v>
      </c>
      <c r="B420" s="31" t="s">
        <v>1476</v>
      </c>
      <c r="C420" s="31">
        <v>23</v>
      </c>
      <c r="D420" s="31"/>
      <c r="E420" s="31" t="s">
        <v>761</v>
      </c>
      <c r="F420" s="31" t="s">
        <v>760</v>
      </c>
      <c r="G420" s="31">
        <v>276</v>
      </c>
      <c r="H420" s="31">
        <v>36</v>
      </c>
      <c r="I420" s="31" t="s">
        <v>1482</v>
      </c>
      <c r="J420" s="31" t="s">
        <v>760</v>
      </c>
      <c r="K420" s="31" t="s">
        <v>1434</v>
      </c>
      <c r="L420" s="31" t="s">
        <v>1428</v>
      </c>
      <c r="M420" s="31">
        <v>12760</v>
      </c>
      <c r="N420" s="31">
        <v>7</v>
      </c>
      <c r="O420" s="31">
        <v>0</v>
      </c>
      <c r="P420" s="31">
        <v>11000</v>
      </c>
      <c r="Q420" s="31">
        <v>11000</v>
      </c>
      <c r="R420" s="31" t="s">
        <v>1483</v>
      </c>
      <c r="S420" s="31" t="e">
        <f>VLOOKUP(Q420,#REF!,2,0)</f>
        <v>#REF!</v>
      </c>
      <c r="T420" s="31" t="s">
        <v>1477</v>
      </c>
      <c r="U420" s="31">
        <v>500</v>
      </c>
      <c r="V420" s="31" t="s">
        <v>1480</v>
      </c>
      <c r="W420" s="31">
        <v>0</v>
      </c>
      <c r="X420" s="31" t="s">
        <v>1484</v>
      </c>
    </row>
    <row r="421" spans="1:24" customFormat="1" hidden="1" x14ac:dyDescent="0.2">
      <c r="A421" s="31">
        <v>8</v>
      </c>
      <c r="B421" s="31" t="s">
        <v>1476</v>
      </c>
      <c r="C421" s="31">
        <v>37</v>
      </c>
      <c r="D421" s="31"/>
      <c r="E421" s="31" t="s">
        <v>1448</v>
      </c>
      <c r="F421" s="31" t="s">
        <v>1453</v>
      </c>
      <c r="G421" s="31">
        <v>120</v>
      </c>
      <c r="H421" s="31">
        <v>120</v>
      </c>
      <c r="I421" s="31" t="s">
        <v>1482</v>
      </c>
      <c r="J421" s="31" t="s">
        <v>1434</v>
      </c>
      <c r="K421" s="31" t="s">
        <v>1464</v>
      </c>
      <c r="L421" s="31" t="s">
        <v>1428</v>
      </c>
      <c r="M421" s="31">
        <v>10950</v>
      </c>
      <c r="N421" s="31">
        <v>2</v>
      </c>
      <c r="O421" s="31">
        <v>0</v>
      </c>
      <c r="P421" s="31">
        <v>11000</v>
      </c>
      <c r="Q421" s="31">
        <v>11000</v>
      </c>
      <c r="R421" s="31" t="s">
        <v>1483</v>
      </c>
      <c r="S421" s="31" t="e">
        <f>VLOOKUP(Q421,#REF!,2,0)</f>
        <v>#REF!</v>
      </c>
      <c r="T421" s="31" t="s">
        <v>1477</v>
      </c>
      <c r="U421" s="31">
        <v>10</v>
      </c>
      <c r="V421" s="31" t="s">
        <v>1485</v>
      </c>
      <c r="W421" s="31">
        <v>0</v>
      </c>
      <c r="X421" s="31" t="s">
        <v>1484</v>
      </c>
    </row>
    <row r="422" spans="1:24" customFormat="1" hidden="1" x14ac:dyDescent="0.2">
      <c r="A422" s="31">
        <v>9</v>
      </c>
      <c r="B422" s="31" t="s">
        <v>1476</v>
      </c>
      <c r="C422" s="31">
        <v>40</v>
      </c>
      <c r="D422" s="31"/>
      <c r="E422" s="31" t="s">
        <v>1448</v>
      </c>
      <c r="F422" s="31" t="s">
        <v>760</v>
      </c>
      <c r="G422" s="31">
        <v>12</v>
      </c>
      <c r="H422" s="31">
        <v>144</v>
      </c>
      <c r="I422" s="31" t="s">
        <v>1501</v>
      </c>
      <c r="J422" s="31" t="s">
        <v>760</v>
      </c>
      <c r="K422" s="31" t="s">
        <v>1153</v>
      </c>
      <c r="L422" s="31" t="s">
        <v>1428</v>
      </c>
      <c r="M422" s="31">
        <v>28527</v>
      </c>
      <c r="N422" s="31">
        <v>3</v>
      </c>
      <c r="O422" s="31">
        <v>1</v>
      </c>
      <c r="P422" s="31">
        <v>10900</v>
      </c>
      <c r="Q422" s="31">
        <v>11000</v>
      </c>
      <c r="R422" s="31" t="s">
        <v>1502</v>
      </c>
      <c r="S422" s="31" t="e">
        <f>VLOOKUP(Q422,#REF!,2,0)</f>
        <v>#REF!</v>
      </c>
      <c r="T422" s="31" t="s">
        <v>1477</v>
      </c>
      <c r="U422" s="31">
        <v>20</v>
      </c>
      <c r="V422" s="31" t="s">
        <v>1480</v>
      </c>
      <c r="W422" s="31">
        <v>0</v>
      </c>
      <c r="X422" s="31" t="s">
        <v>1481</v>
      </c>
    </row>
    <row r="423" spans="1:24" customFormat="1" hidden="1" x14ac:dyDescent="0.2">
      <c r="A423" s="31">
        <v>9</v>
      </c>
      <c r="B423" s="31" t="s">
        <v>1476</v>
      </c>
      <c r="C423" s="31">
        <v>49</v>
      </c>
      <c r="D423" s="31"/>
      <c r="E423" s="31" t="s">
        <v>1448</v>
      </c>
      <c r="F423" s="31" t="s">
        <v>1434</v>
      </c>
      <c r="G423" s="31">
        <v>360</v>
      </c>
      <c r="H423" s="31">
        <v>360</v>
      </c>
      <c r="I423" s="31" t="s">
        <v>1482</v>
      </c>
      <c r="J423" s="31" t="s">
        <v>760</v>
      </c>
      <c r="K423" s="31" t="s">
        <v>1495</v>
      </c>
      <c r="L423" s="31" t="s">
        <v>1428</v>
      </c>
      <c r="M423" s="31">
        <v>35500</v>
      </c>
      <c r="N423" s="31">
        <v>2</v>
      </c>
      <c r="O423" s="31">
        <v>2</v>
      </c>
      <c r="P423" s="31">
        <v>11000</v>
      </c>
      <c r="Q423" s="31">
        <v>11000</v>
      </c>
      <c r="R423" s="31" t="s">
        <v>1483</v>
      </c>
      <c r="S423" s="31" t="e">
        <f>VLOOKUP(Q423,#REF!,2,0)</f>
        <v>#REF!</v>
      </c>
      <c r="T423" s="31" t="s">
        <v>1477</v>
      </c>
      <c r="U423" s="31">
        <v>10</v>
      </c>
      <c r="V423" s="31" t="s">
        <v>1485</v>
      </c>
      <c r="W423" s="31">
        <v>0</v>
      </c>
      <c r="X423" s="31" t="s">
        <v>1481</v>
      </c>
    </row>
    <row r="424" spans="1:24" customFormat="1" hidden="1" x14ac:dyDescent="0.2">
      <c r="A424" s="31">
        <v>9</v>
      </c>
      <c r="B424" s="31" t="s">
        <v>1476</v>
      </c>
      <c r="C424" s="31">
        <v>45</v>
      </c>
      <c r="D424" s="31"/>
      <c r="E424" s="31" t="s">
        <v>1448</v>
      </c>
      <c r="F424" s="31" t="s">
        <v>760</v>
      </c>
      <c r="G424" s="31">
        <v>18</v>
      </c>
      <c r="H424" s="31">
        <v>4</v>
      </c>
      <c r="I424" s="31" t="s">
        <v>1501</v>
      </c>
      <c r="J424" s="31" t="s">
        <v>760</v>
      </c>
      <c r="K424" s="31" t="s">
        <v>1434</v>
      </c>
      <c r="L424" s="31" t="s">
        <v>1428</v>
      </c>
      <c r="M424" s="31">
        <v>95000</v>
      </c>
      <c r="N424" s="31">
        <v>3</v>
      </c>
      <c r="O424" s="31">
        <v>2</v>
      </c>
      <c r="P424" s="31">
        <v>10120</v>
      </c>
      <c r="Q424" s="31">
        <v>11000</v>
      </c>
      <c r="R424" s="31" t="s">
        <v>1502</v>
      </c>
      <c r="S424" s="31" t="e">
        <f>VLOOKUP(Q424,#REF!,2,0)</f>
        <v>#REF!</v>
      </c>
      <c r="T424" s="31" t="s">
        <v>1477</v>
      </c>
      <c r="U424" s="31">
        <v>3</v>
      </c>
      <c r="V424" s="31" t="s">
        <v>1485</v>
      </c>
      <c r="W424" s="31">
        <v>0</v>
      </c>
      <c r="X424" s="31" t="s">
        <v>1484</v>
      </c>
    </row>
    <row r="425" spans="1:24" customFormat="1" hidden="1" x14ac:dyDescent="0.2">
      <c r="A425" s="31">
        <v>10</v>
      </c>
      <c r="B425" s="31" t="s">
        <v>1476</v>
      </c>
      <c r="C425" s="31">
        <v>51</v>
      </c>
      <c r="D425" s="31"/>
      <c r="E425" s="31" t="s">
        <v>1448</v>
      </c>
      <c r="F425" s="31" t="s">
        <v>760</v>
      </c>
      <c r="G425" s="31">
        <v>12</v>
      </c>
      <c r="H425" s="31">
        <v>6</v>
      </c>
      <c r="I425" s="31" t="s">
        <v>1482</v>
      </c>
      <c r="J425" s="31" t="s">
        <v>760</v>
      </c>
      <c r="K425" s="31" t="s">
        <v>1437</v>
      </c>
      <c r="L425" s="31" t="s">
        <v>1428</v>
      </c>
      <c r="M425" s="31">
        <v>39600</v>
      </c>
      <c r="N425" s="31">
        <v>3</v>
      </c>
      <c r="O425" s="31">
        <v>0</v>
      </c>
      <c r="P425" s="31">
        <v>10900</v>
      </c>
      <c r="Q425" s="31">
        <v>11000</v>
      </c>
      <c r="R425" s="31" t="s">
        <v>1493</v>
      </c>
      <c r="S425" s="31" t="e">
        <f>VLOOKUP(Q425,#REF!,2,0)</f>
        <v>#REF!</v>
      </c>
      <c r="T425" s="31" t="s">
        <v>1477</v>
      </c>
      <c r="U425" s="31">
        <v>500</v>
      </c>
      <c r="V425" s="31" t="s">
        <v>1503</v>
      </c>
      <c r="W425" s="31">
        <v>0</v>
      </c>
      <c r="X425" s="31" t="s">
        <v>1484</v>
      </c>
    </row>
  </sheetData>
  <autoFilter ref="A2:X425" xr:uid="{7258CF51-9B98-4D15-AD7E-ED4D1627FDF1}">
    <filterColumn colId="16">
      <filters>
        <filter val="10150"/>
      </filters>
    </filterColumn>
    <sortState ref="A3:X425">
      <sortCondition ref="Q2:Q425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04A9-EB3B-45CE-8222-A584FD6A8711}">
  <dimension ref="A1:M221"/>
  <sheetViews>
    <sheetView topLeftCell="A103" workbookViewId="0">
      <selection activeCell="G124" sqref="G124"/>
    </sheetView>
  </sheetViews>
  <sheetFormatPr defaultRowHeight="14.25" x14ac:dyDescent="0.2"/>
  <cols>
    <col min="1" max="1" width="12.75" customWidth="1"/>
    <col min="2" max="2" width="17.625" customWidth="1"/>
    <col min="3" max="3" width="3.25" customWidth="1"/>
    <col min="4" max="4" width="20.5" bestFit="1" customWidth="1"/>
    <col min="5" max="13" width="23.75" customWidth="1"/>
    <col min="14" max="32" width="20.625" customWidth="1"/>
  </cols>
  <sheetData>
    <row r="1" spans="1:13" ht="15" thickBot="1" x14ac:dyDescent="0.25">
      <c r="A1" s="15" t="s">
        <v>1220</v>
      </c>
      <c r="B1" s="16"/>
      <c r="C1" s="15"/>
      <c r="D1" s="14"/>
      <c r="E1" s="17" t="s">
        <v>1228</v>
      </c>
      <c r="F1" s="18" t="s">
        <v>1229</v>
      </c>
      <c r="G1" s="18" t="s">
        <v>1230</v>
      </c>
      <c r="H1" s="18" t="s">
        <v>1231</v>
      </c>
      <c r="I1" s="17" t="s">
        <v>1232</v>
      </c>
      <c r="J1" s="18" t="s">
        <v>1233</v>
      </c>
      <c r="K1" s="17" t="s">
        <v>1234</v>
      </c>
      <c r="L1" s="18" t="s">
        <v>1235</v>
      </c>
      <c r="M1" s="17" t="s">
        <v>1236</v>
      </c>
    </row>
    <row r="2" spans="1:13" s="27" customFormat="1" x14ac:dyDescent="0.2">
      <c r="A2" s="16" t="s">
        <v>0</v>
      </c>
      <c r="B2" s="16" t="s">
        <v>211</v>
      </c>
      <c r="C2" s="16" t="s">
        <v>2</v>
      </c>
      <c r="D2" s="23"/>
      <c r="E2" s="16" t="s">
        <v>4</v>
      </c>
      <c r="F2" s="16" t="s">
        <v>7</v>
      </c>
      <c r="G2" s="16" t="s">
        <v>1161</v>
      </c>
      <c r="H2" s="16" t="s">
        <v>1162</v>
      </c>
      <c r="I2" s="16" t="s">
        <v>1163</v>
      </c>
      <c r="J2" s="16" t="s">
        <v>1164</v>
      </c>
      <c r="K2" s="16" t="s">
        <v>1165</v>
      </c>
      <c r="L2" s="16" t="s">
        <v>1166</v>
      </c>
      <c r="M2" s="16" t="s">
        <v>1199</v>
      </c>
    </row>
    <row r="3" spans="1:13" s="27" customFormat="1" x14ac:dyDescent="0.2">
      <c r="A3" s="16" t="s">
        <v>1155</v>
      </c>
      <c r="B3" s="16"/>
      <c r="C3" s="16"/>
      <c r="D3" s="23"/>
      <c r="E3" s="28" t="s">
        <v>1156</v>
      </c>
      <c r="F3" s="28" t="s">
        <v>1156</v>
      </c>
      <c r="G3" s="28" t="s">
        <v>1156</v>
      </c>
      <c r="H3" s="28" t="s">
        <v>1156</v>
      </c>
      <c r="I3" s="28" t="s">
        <v>1156</v>
      </c>
      <c r="J3" s="28" t="s">
        <v>1156</v>
      </c>
      <c r="K3" s="28" t="s">
        <v>1156</v>
      </c>
      <c r="L3" s="28" t="s">
        <v>1156</v>
      </c>
      <c r="M3" s="28" t="s">
        <v>1156</v>
      </c>
    </row>
    <row r="4" spans="1:13" s="27" customFormat="1" x14ac:dyDescent="0.2">
      <c r="A4" s="16" t="s">
        <v>1167</v>
      </c>
      <c r="B4" s="16"/>
      <c r="C4" s="16"/>
      <c r="D4" s="23"/>
      <c r="E4" s="28" t="s">
        <v>1168</v>
      </c>
      <c r="F4" s="28" t="s">
        <v>1169</v>
      </c>
      <c r="G4" s="28" t="s">
        <v>1170</v>
      </c>
      <c r="H4" s="28" t="s">
        <v>1171</v>
      </c>
      <c r="I4" s="28" t="s">
        <v>1168</v>
      </c>
      <c r="J4" s="28" t="s">
        <v>1169</v>
      </c>
      <c r="K4" s="28" t="s">
        <v>1170</v>
      </c>
      <c r="L4" s="28" t="s">
        <v>1171</v>
      </c>
      <c r="M4" s="28" t="s">
        <v>1168</v>
      </c>
    </row>
    <row r="5" spans="1:13" s="27" customFormat="1" x14ac:dyDescent="0.2">
      <c r="A5" s="24" t="s">
        <v>136</v>
      </c>
      <c r="B5" s="16"/>
      <c r="C5" s="16"/>
      <c r="D5" s="23"/>
      <c r="E5" s="16"/>
      <c r="F5" s="16"/>
      <c r="G5" s="16"/>
      <c r="H5" s="16"/>
      <c r="I5" s="16"/>
      <c r="J5" s="16"/>
      <c r="K5" s="16"/>
      <c r="L5" s="16"/>
      <c r="M5" s="16"/>
    </row>
    <row r="6" spans="1:13" s="27" customFormat="1" x14ac:dyDescent="0.2">
      <c r="A6" s="24" t="s">
        <v>137</v>
      </c>
      <c r="B6" s="16"/>
      <c r="C6" s="16"/>
      <c r="D6" s="23"/>
      <c r="E6" s="16"/>
      <c r="F6" s="16"/>
      <c r="G6" s="16"/>
      <c r="H6" s="16"/>
      <c r="I6" s="16"/>
      <c r="J6" s="16"/>
      <c r="K6" s="16"/>
      <c r="L6" s="16"/>
      <c r="M6" s="16"/>
    </row>
    <row r="7" spans="1:13" s="27" customFormat="1" x14ac:dyDescent="0.2">
      <c r="A7" s="24" t="s">
        <v>138</v>
      </c>
      <c r="B7" s="16"/>
      <c r="C7" s="16" t="s">
        <v>3</v>
      </c>
      <c r="D7" s="23"/>
      <c r="E7" s="16" t="s">
        <v>398</v>
      </c>
      <c r="F7" s="16" t="s">
        <v>400</v>
      </c>
      <c r="G7" s="16" t="s">
        <v>401</v>
      </c>
      <c r="H7" s="16" t="s">
        <v>402</v>
      </c>
      <c r="I7" s="16" t="s">
        <v>403</v>
      </c>
      <c r="J7" s="16" t="s">
        <v>404</v>
      </c>
      <c r="K7" s="16" t="s">
        <v>405</v>
      </c>
      <c r="L7" s="16" t="s">
        <v>406</v>
      </c>
      <c r="M7" s="16" t="s">
        <v>407</v>
      </c>
    </row>
    <row r="8" spans="1:13" s="27" customFormat="1" x14ac:dyDescent="0.2">
      <c r="A8" s="24" t="s">
        <v>139</v>
      </c>
      <c r="B8" s="16"/>
      <c r="C8" s="16"/>
      <c r="D8" s="23"/>
      <c r="E8" s="16" t="s">
        <v>1226</v>
      </c>
      <c r="F8" s="16" t="s">
        <v>1226</v>
      </c>
      <c r="G8" s="16" t="s">
        <v>1226</v>
      </c>
      <c r="H8" s="16" t="s">
        <v>1226</v>
      </c>
      <c r="I8" s="16" t="s">
        <v>1226</v>
      </c>
      <c r="J8" s="16" t="s">
        <v>1226</v>
      </c>
      <c r="K8" s="16" t="s">
        <v>1226</v>
      </c>
      <c r="L8" s="16" t="s">
        <v>1226</v>
      </c>
      <c r="M8" s="16" t="s">
        <v>1185</v>
      </c>
    </row>
    <row r="9" spans="1:13" s="27" customFormat="1" x14ac:dyDescent="0.2">
      <c r="A9" s="24" t="s">
        <v>140</v>
      </c>
      <c r="B9" s="16"/>
      <c r="C9" s="16"/>
      <c r="D9" s="23"/>
      <c r="E9" s="16" t="s">
        <v>1157</v>
      </c>
      <c r="F9" s="16" t="s">
        <v>1158</v>
      </c>
      <c r="G9" s="16" t="s">
        <v>1159</v>
      </c>
      <c r="H9" s="16" t="s">
        <v>1160</v>
      </c>
      <c r="I9" s="16" t="s">
        <v>1178</v>
      </c>
      <c r="J9" s="16" t="s">
        <v>1179</v>
      </c>
      <c r="K9" s="16" t="s">
        <v>1180</v>
      </c>
      <c r="L9" s="16" t="s">
        <v>1181</v>
      </c>
      <c r="M9" s="16" t="s">
        <v>1186</v>
      </c>
    </row>
    <row r="10" spans="1:13" s="27" customFormat="1" x14ac:dyDescent="0.2">
      <c r="A10" s="24" t="s">
        <v>141</v>
      </c>
      <c r="B10" s="16"/>
      <c r="C10" s="16"/>
      <c r="D10" s="23"/>
      <c r="E10" s="16" t="s">
        <v>760</v>
      </c>
      <c r="F10" s="16" t="s">
        <v>760</v>
      </c>
      <c r="G10" s="16" t="s">
        <v>760</v>
      </c>
      <c r="H10" s="16" t="s">
        <v>760</v>
      </c>
      <c r="I10" s="16" t="s">
        <v>760</v>
      </c>
      <c r="J10" s="16" t="s">
        <v>760</v>
      </c>
      <c r="K10" s="16" t="s">
        <v>760</v>
      </c>
      <c r="L10" s="16" t="s">
        <v>760</v>
      </c>
      <c r="M10" s="16" t="s">
        <v>760</v>
      </c>
    </row>
    <row r="11" spans="1:13" s="27" customFormat="1" x14ac:dyDescent="0.2">
      <c r="A11" s="24" t="s">
        <v>142</v>
      </c>
      <c r="B11" s="16"/>
      <c r="C11" s="16"/>
      <c r="D11" s="23"/>
      <c r="E11" s="16" t="s">
        <v>760</v>
      </c>
      <c r="F11" s="16" t="s">
        <v>760</v>
      </c>
      <c r="G11" s="16" t="s">
        <v>760</v>
      </c>
      <c r="H11" s="16" t="s">
        <v>760</v>
      </c>
      <c r="I11" s="16" t="s">
        <v>760</v>
      </c>
      <c r="J11" s="16" t="s">
        <v>760</v>
      </c>
      <c r="K11" s="16" t="s">
        <v>760</v>
      </c>
      <c r="L11" s="16" t="s">
        <v>760</v>
      </c>
      <c r="M11" s="16" t="s">
        <v>760</v>
      </c>
    </row>
    <row r="12" spans="1:13" s="27" customFormat="1" x14ac:dyDescent="0.2">
      <c r="A12" s="24" t="s">
        <v>143</v>
      </c>
      <c r="B12" s="16"/>
      <c r="C12" s="16"/>
      <c r="D12" s="23"/>
      <c r="E12" s="16" t="s">
        <v>203</v>
      </c>
      <c r="F12" s="16" t="s">
        <v>203</v>
      </c>
      <c r="G12" s="16" t="s">
        <v>203</v>
      </c>
      <c r="H12" s="16" t="s">
        <v>203</v>
      </c>
      <c r="I12" s="16" t="s">
        <v>203</v>
      </c>
      <c r="J12" s="16" t="s">
        <v>203</v>
      </c>
      <c r="K12" s="16" t="s">
        <v>203</v>
      </c>
      <c r="L12" s="16" t="s">
        <v>203</v>
      </c>
      <c r="M12" s="16" t="s">
        <v>203</v>
      </c>
    </row>
    <row r="13" spans="1:13" s="27" customFormat="1" x14ac:dyDescent="0.2">
      <c r="A13" s="24" t="s">
        <v>144</v>
      </c>
      <c r="B13" s="16"/>
      <c r="C13" s="16"/>
      <c r="D13" s="23"/>
      <c r="E13" s="16" t="s">
        <v>760</v>
      </c>
      <c r="F13" s="16" t="s">
        <v>760</v>
      </c>
      <c r="G13" s="16" t="s">
        <v>760</v>
      </c>
      <c r="H13" s="16" t="s">
        <v>760</v>
      </c>
      <c r="I13" s="16" t="s">
        <v>760</v>
      </c>
      <c r="J13" s="16" t="s">
        <v>760</v>
      </c>
      <c r="K13" s="16" t="s">
        <v>760</v>
      </c>
      <c r="L13" s="16" t="s">
        <v>760</v>
      </c>
      <c r="M13" s="16" t="s">
        <v>760</v>
      </c>
    </row>
    <row r="14" spans="1:13" s="27" customFormat="1" x14ac:dyDescent="0.2">
      <c r="A14" s="24" t="s">
        <v>145</v>
      </c>
      <c r="B14" s="16"/>
      <c r="C14" s="16"/>
      <c r="D14" s="23"/>
      <c r="E14" s="16" t="s">
        <v>760</v>
      </c>
      <c r="F14" s="16" t="s">
        <v>760</v>
      </c>
      <c r="G14" s="16" t="s">
        <v>760</v>
      </c>
      <c r="H14" s="16" t="s">
        <v>760</v>
      </c>
      <c r="I14" s="16" t="s">
        <v>760</v>
      </c>
      <c r="J14" s="16" t="s">
        <v>760</v>
      </c>
      <c r="K14" s="16" t="s">
        <v>760</v>
      </c>
      <c r="L14" s="16" t="s">
        <v>760</v>
      </c>
      <c r="M14" s="16" t="s">
        <v>760</v>
      </c>
    </row>
    <row r="15" spans="1:13" s="27" customFormat="1" x14ac:dyDescent="0.2">
      <c r="A15" s="24" t="s">
        <v>146</v>
      </c>
      <c r="B15" s="24"/>
      <c r="C15" s="16"/>
      <c r="D15" s="23"/>
      <c r="E15" s="16" t="s">
        <v>1151</v>
      </c>
      <c r="F15" s="16" t="s">
        <v>1151</v>
      </c>
      <c r="G15" s="16" t="s">
        <v>1151</v>
      </c>
      <c r="H15" s="16" t="s">
        <v>1151</v>
      </c>
      <c r="I15" s="16" t="s">
        <v>1151</v>
      </c>
      <c r="J15" s="16" t="s">
        <v>1151</v>
      </c>
      <c r="K15" s="16" t="s">
        <v>1151</v>
      </c>
      <c r="L15" s="16" t="s">
        <v>1151</v>
      </c>
      <c r="M15" s="16" t="s">
        <v>1151</v>
      </c>
    </row>
    <row r="16" spans="1:13" s="27" customFormat="1" x14ac:dyDescent="0.2">
      <c r="A16" s="24" t="s">
        <v>147</v>
      </c>
      <c r="B16" s="16"/>
      <c r="C16" s="16"/>
      <c r="D16" s="23"/>
      <c r="E16" s="16" t="s">
        <v>1152</v>
      </c>
      <c r="F16" s="16" t="s">
        <v>1152</v>
      </c>
      <c r="G16" s="16" t="s">
        <v>1152</v>
      </c>
      <c r="H16" s="16" t="s">
        <v>1152</v>
      </c>
      <c r="I16" s="16" t="s">
        <v>1152</v>
      </c>
      <c r="J16" s="16" t="s">
        <v>1152</v>
      </c>
      <c r="K16" s="16" t="s">
        <v>1152</v>
      </c>
      <c r="L16" s="16" t="s">
        <v>1152</v>
      </c>
      <c r="M16" s="16" t="s">
        <v>1152</v>
      </c>
    </row>
    <row r="17" spans="1:13" s="27" customFormat="1" x14ac:dyDescent="0.2">
      <c r="A17" s="24" t="s">
        <v>148</v>
      </c>
      <c r="B17" s="16"/>
      <c r="C17" s="16" t="s">
        <v>3</v>
      </c>
      <c r="D17" s="23"/>
      <c r="E17" s="16" t="s">
        <v>6</v>
      </c>
      <c r="F17" s="16" t="s">
        <v>8</v>
      </c>
      <c r="G17" s="16" t="s">
        <v>5</v>
      </c>
      <c r="H17" s="16" t="s">
        <v>9</v>
      </c>
      <c r="I17" s="16" t="s">
        <v>6</v>
      </c>
      <c r="J17" s="16" t="s">
        <v>8</v>
      </c>
      <c r="K17" s="16" t="s">
        <v>5</v>
      </c>
      <c r="L17" s="16" t="s">
        <v>9</v>
      </c>
      <c r="M17" s="16" t="s">
        <v>5</v>
      </c>
    </row>
    <row r="18" spans="1:13" s="27" customFormat="1" x14ac:dyDescent="0.2">
      <c r="A18" s="24" t="s">
        <v>149</v>
      </c>
      <c r="B18" s="16"/>
      <c r="C18" s="16" t="s">
        <v>3</v>
      </c>
      <c r="D18" s="23"/>
      <c r="E18" s="29" t="s">
        <v>640</v>
      </c>
      <c r="F18" s="29" t="s">
        <v>641</v>
      </c>
      <c r="G18" s="29" t="s">
        <v>641</v>
      </c>
      <c r="H18" s="29" t="s">
        <v>640</v>
      </c>
      <c r="I18" s="29" t="s">
        <v>640</v>
      </c>
      <c r="J18" s="29" t="s">
        <v>640</v>
      </c>
      <c r="K18" s="29" t="s">
        <v>640</v>
      </c>
      <c r="L18" s="29" t="s">
        <v>640</v>
      </c>
      <c r="M18" s="29" t="s">
        <v>640</v>
      </c>
    </row>
    <row r="19" spans="1:13" s="27" customFormat="1" x14ac:dyDescent="0.2">
      <c r="A19" s="24" t="s">
        <v>150</v>
      </c>
      <c r="B19" s="16"/>
      <c r="C19" s="16" t="s">
        <v>3</v>
      </c>
      <c r="D19" s="23"/>
      <c r="E19" s="29" t="s">
        <v>265</v>
      </c>
      <c r="F19" s="29" t="s">
        <v>265</v>
      </c>
      <c r="G19" s="29" t="s">
        <v>265</v>
      </c>
      <c r="H19" s="29" t="s">
        <v>265</v>
      </c>
      <c r="I19" s="29" t="s">
        <v>265</v>
      </c>
      <c r="J19" s="29" t="s">
        <v>265</v>
      </c>
      <c r="K19" s="29" t="s">
        <v>265</v>
      </c>
      <c r="L19" s="29" t="s">
        <v>265</v>
      </c>
      <c r="M19" s="29" t="s">
        <v>265</v>
      </c>
    </row>
    <row r="20" spans="1:13" s="27" customFormat="1" x14ac:dyDescent="0.2">
      <c r="A20" s="24" t="s">
        <v>151</v>
      </c>
      <c r="B20" s="16"/>
      <c r="C20" s="16"/>
      <c r="D20" s="23"/>
      <c r="E20" s="16" t="s">
        <v>202</v>
      </c>
      <c r="F20" s="16" t="s">
        <v>202</v>
      </c>
      <c r="G20" s="16" t="s">
        <v>202</v>
      </c>
      <c r="H20" s="16" t="s">
        <v>202</v>
      </c>
      <c r="I20" s="16" t="s">
        <v>202</v>
      </c>
      <c r="J20" s="16" t="s">
        <v>202</v>
      </c>
      <c r="K20" s="16" t="s">
        <v>202</v>
      </c>
      <c r="L20" s="16" t="s">
        <v>202</v>
      </c>
      <c r="M20" s="16" t="s">
        <v>202</v>
      </c>
    </row>
    <row r="21" spans="1:13" s="27" customFormat="1" x14ac:dyDescent="0.2">
      <c r="A21" s="24" t="s">
        <v>152</v>
      </c>
      <c r="B21" s="16"/>
      <c r="C21" s="16"/>
      <c r="D21" s="23"/>
      <c r="E21" s="16" t="s">
        <v>202</v>
      </c>
      <c r="F21" s="16" t="s">
        <v>202</v>
      </c>
      <c r="G21" s="16" t="s">
        <v>202</v>
      </c>
      <c r="H21" s="16" t="s">
        <v>202</v>
      </c>
      <c r="I21" s="16" t="s">
        <v>202</v>
      </c>
      <c r="J21" s="16" t="s">
        <v>202</v>
      </c>
      <c r="K21" s="16" t="s">
        <v>202</v>
      </c>
      <c r="L21" s="16" t="s">
        <v>202</v>
      </c>
      <c r="M21" s="16" t="s">
        <v>202</v>
      </c>
    </row>
    <row r="22" spans="1:13" s="27" customFormat="1" x14ac:dyDescent="0.2">
      <c r="A22" s="24" t="s">
        <v>153</v>
      </c>
      <c r="B22" s="16"/>
      <c r="C22" s="16"/>
      <c r="D22" s="23"/>
      <c r="E22" s="16" t="s">
        <v>1184</v>
      </c>
      <c r="F22" s="16" t="s">
        <v>202</v>
      </c>
      <c r="G22" s="16" t="s">
        <v>202</v>
      </c>
      <c r="H22" s="16" t="s">
        <v>202</v>
      </c>
      <c r="I22" s="16" t="s">
        <v>1184</v>
      </c>
      <c r="J22" s="16" t="s">
        <v>1184</v>
      </c>
      <c r="K22" s="16" t="s">
        <v>202</v>
      </c>
      <c r="L22" s="16" t="s">
        <v>202</v>
      </c>
      <c r="M22" s="16" t="s">
        <v>1184</v>
      </c>
    </row>
    <row r="23" spans="1:13" s="27" customFormat="1" x14ac:dyDescent="0.2">
      <c r="A23" s="24" t="s">
        <v>154</v>
      </c>
      <c r="B23" s="16"/>
      <c r="C23" s="16"/>
      <c r="D23" s="23"/>
      <c r="E23" s="23" t="s">
        <v>1176</v>
      </c>
      <c r="F23" s="23" t="s">
        <v>1176</v>
      </c>
      <c r="G23" s="23" t="s">
        <v>1176</v>
      </c>
      <c r="H23" s="23" t="s">
        <v>1176</v>
      </c>
      <c r="I23" s="23" t="s">
        <v>1176</v>
      </c>
      <c r="J23" s="23" t="s">
        <v>1176</v>
      </c>
      <c r="K23" s="23" t="s">
        <v>1176</v>
      </c>
      <c r="L23" s="23" t="s">
        <v>1176</v>
      </c>
      <c r="M23" s="23" t="s">
        <v>1176</v>
      </c>
    </row>
    <row r="24" spans="1:13" s="27" customFormat="1" x14ac:dyDescent="0.2">
      <c r="A24" s="24" t="s">
        <v>1</v>
      </c>
      <c r="B24" s="16"/>
      <c r="C24" s="16"/>
      <c r="D24" s="23"/>
      <c r="E24" s="23" t="s">
        <v>1183</v>
      </c>
      <c r="F24" s="23" t="s">
        <v>1177</v>
      </c>
      <c r="G24" s="23" t="s">
        <v>1177</v>
      </c>
      <c r="H24" s="23" t="s">
        <v>1177</v>
      </c>
      <c r="I24" s="23" t="s">
        <v>1183</v>
      </c>
      <c r="J24" s="23" t="s">
        <v>1183</v>
      </c>
      <c r="K24" s="23" t="s">
        <v>1177</v>
      </c>
      <c r="L24" s="23" t="s">
        <v>1177</v>
      </c>
      <c r="M24" s="23" t="s">
        <v>1183</v>
      </c>
    </row>
    <row r="25" spans="1:13" s="27" customFormat="1" x14ac:dyDescent="0.2">
      <c r="A25" s="24" t="s">
        <v>155</v>
      </c>
      <c r="B25" s="16"/>
      <c r="C25" s="16"/>
      <c r="D25" s="23"/>
      <c r="E25" s="16" t="s">
        <v>202</v>
      </c>
      <c r="F25" s="16" t="s">
        <v>202</v>
      </c>
      <c r="G25" s="16" t="s">
        <v>202</v>
      </c>
      <c r="H25" s="16" t="s">
        <v>202</v>
      </c>
      <c r="I25" s="16" t="s">
        <v>202</v>
      </c>
      <c r="J25" s="16" t="s">
        <v>202</v>
      </c>
      <c r="K25" s="16" t="s">
        <v>202</v>
      </c>
      <c r="L25" s="16" t="s">
        <v>202</v>
      </c>
      <c r="M25" s="16" t="s">
        <v>202</v>
      </c>
    </row>
    <row r="26" spans="1:13" s="27" customFormat="1" x14ac:dyDescent="0.2">
      <c r="A26" s="24" t="s">
        <v>156</v>
      </c>
      <c r="B26" s="16"/>
      <c r="C26" s="16"/>
      <c r="D26" s="23"/>
      <c r="E26" s="16" t="s">
        <v>202</v>
      </c>
      <c r="F26" s="16" t="s">
        <v>202</v>
      </c>
      <c r="G26" s="16" t="s">
        <v>202</v>
      </c>
      <c r="H26" s="16" t="s">
        <v>202</v>
      </c>
      <c r="I26" s="16" t="s">
        <v>202</v>
      </c>
      <c r="J26" s="16" t="s">
        <v>202</v>
      </c>
      <c r="K26" s="16" t="s">
        <v>202</v>
      </c>
      <c r="L26" s="16" t="s">
        <v>202</v>
      </c>
      <c r="M26" s="16" t="s">
        <v>202</v>
      </c>
    </row>
    <row r="27" spans="1:13" s="27" customFormat="1" x14ac:dyDescent="0.2">
      <c r="A27" s="24" t="s">
        <v>157</v>
      </c>
      <c r="B27" s="16"/>
      <c r="C27" s="16"/>
      <c r="D27" s="23"/>
      <c r="E27" s="16" t="s">
        <v>202</v>
      </c>
      <c r="F27" s="16" t="s">
        <v>202</v>
      </c>
      <c r="G27" s="16" t="s">
        <v>202</v>
      </c>
      <c r="H27" s="16" t="s">
        <v>202</v>
      </c>
      <c r="I27" s="16" t="s">
        <v>202</v>
      </c>
      <c r="J27" s="16" t="s">
        <v>202</v>
      </c>
      <c r="K27" s="16" t="s">
        <v>202</v>
      </c>
      <c r="L27" s="16" t="s">
        <v>202</v>
      </c>
      <c r="M27" s="16" t="s">
        <v>202</v>
      </c>
    </row>
    <row r="28" spans="1:13" s="27" customFormat="1" x14ac:dyDescent="0.2">
      <c r="A28" s="16" t="s">
        <v>133</v>
      </c>
      <c r="B28" s="16"/>
      <c r="C28" s="16" t="s">
        <v>3</v>
      </c>
      <c r="D28" s="23"/>
      <c r="E28" s="16" t="s">
        <v>10</v>
      </c>
      <c r="F28" s="16" t="s">
        <v>10</v>
      </c>
      <c r="G28" s="16" t="s">
        <v>10</v>
      </c>
      <c r="H28" s="16" t="s">
        <v>10</v>
      </c>
      <c r="I28" s="16" t="s">
        <v>10</v>
      </c>
      <c r="J28" s="16" t="s">
        <v>10</v>
      </c>
      <c r="K28" s="16" t="s">
        <v>10</v>
      </c>
      <c r="L28" s="16" t="s">
        <v>10</v>
      </c>
      <c r="M28" s="16" t="s">
        <v>10</v>
      </c>
    </row>
    <row r="29" spans="1:13" s="27" customFormat="1" x14ac:dyDescent="0.2">
      <c r="A29" s="16" t="s">
        <v>134</v>
      </c>
      <c r="B29" s="16"/>
      <c r="C29" s="24"/>
      <c r="D29" s="25"/>
      <c r="E29" s="16" t="s">
        <v>135</v>
      </c>
      <c r="F29" s="16" t="s">
        <v>135</v>
      </c>
      <c r="G29" s="16" t="s">
        <v>135</v>
      </c>
      <c r="H29" s="16" t="s">
        <v>135</v>
      </c>
      <c r="I29" s="16" t="s">
        <v>135</v>
      </c>
      <c r="J29" s="16" t="s">
        <v>135</v>
      </c>
      <c r="K29" s="16" t="s">
        <v>135</v>
      </c>
      <c r="L29" s="16" t="s">
        <v>135</v>
      </c>
      <c r="M29" s="16" t="s">
        <v>135</v>
      </c>
    </row>
    <row r="30" spans="1:13" s="27" customFormat="1" x14ac:dyDescent="0.2">
      <c r="A30" s="24" t="s">
        <v>212</v>
      </c>
      <c r="B30" s="16" t="s">
        <v>158</v>
      </c>
      <c r="C30" s="16" t="s">
        <v>3</v>
      </c>
      <c r="D30" s="23"/>
      <c r="E30" s="29" t="s">
        <v>5</v>
      </c>
      <c r="F30" s="29" t="s">
        <v>5</v>
      </c>
      <c r="G30" s="29" t="s">
        <v>5</v>
      </c>
      <c r="H30" s="29" t="s">
        <v>5</v>
      </c>
      <c r="I30" s="29" t="s">
        <v>5</v>
      </c>
      <c r="J30" s="29" t="s">
        <v>5</v>
      </c>
      <c r="K30" s="29" t="s">
        <v>5</v>
      </c>
      <c r="L30" s="29" t="s">
        <v>5</v>
      </c>
      <c r="M30" s="29" t="s">
        <v>5</v>
      </c>
    </row>
    <row r="31" spans="1:13" s="27" customFormat="1" x14ac:dyDescent="0.2">
      <c r="A31" s="24" t="s">
        <v>213</v>
      </c>
      <c r="B31" s="16" t="s">
        <v>159</v>
      </c>
      <c r="C31" s="16"/>
      <c r="D31" s="23"/>
      <c r="E31" s="16" t="s">
        <v>639</v>
      </c>
      <c r="F31" s="16" t="s">
        <v>640</v>
      </c>
      <c r="G31" s="16" t="s">
        <v>645</v>
      </c>
      <c r="H31" s="16" t="s">
        <v>644</v>
      </c>
      <c r="I31" s="16" t="s">
        <v>640</v>
      </c>
      <c r="J31" s="16" t="s">
        <v>644</v>
      </c>
      <c r="K31" s="16" t="s">
        <v>640</v>
      </c>
      <c r="L31" s="16" t="s">
        <v>640</v>
      </c>
      <c r="M31" s="16" t="s">
        <v>639</v>
      </c>
    </row>
    <row r="32" spans="1:13" s="27" customFormat="1" x14ac:dyDescent="0.2">
      <c r="A32" s="24" t="s">
        <v>214</v>
      </c>
      <c r="B32" s="16" t="s">
        <v>160</v>
      </c>
      <c r="C32" s="16" t="s">
        <v>3</v>
      </c>
      <c r="D32" s="23"/>
      <c r="E32" s="16" t="s">
        <v>315</v>
      </c>
      <c r="F32" s="16" t="s">
        <v>315</v>
      </c>
      <c r="G32" s="16" t="s">
        <v>315</v>
      </c>
      <c r="H32" s="16" t="s">
        <v>315</v>
      </c>
      <c r="I32" s="16" t="s">
        <v>263</v>
      </c>
      <c r="J32" s="16" t="s">
        <v>296</v>
      </c>
      <c r="K32" s="16" t="s">
        <v>307</v>
      </c>
      <c r="L32" s="16" t="s">
        <v>301</v>
      </c>
      <c r="M32" s="16" t="s">
        <v>315</v>
      </c>
    </row>
    <row r="33" spans="1:13" s="27" customFormat="1" x14ac:dyDescent="0.2">
      <c r="A33" s="24" t="s">
        <v>215</v>
      </c>
      <c r="B33" s="16" t="s">
        <v>161</v>
      </c>
      <c r="C33" s="16"/>
      <c r="D33" s="23"/>
      <c r="E33" s="16" t="s">
        <v>202</v>
      </c>
      <c r="F33" s="16" t="s">
        <v>202</v>
      </c>
      <c r="G33" s="16" t="s">
        <v>202</v>
      </c>
      <c r="H33" s="16" t="s">
        <v>202</v>
      </c>
      <c r="I33" s="16" t="s">
        <v>202</v>
      </c>
      <c r="J33" s="16" t="s">
        <v>202</v>
      </c>
      <c r="K33" s="16" t="s">
        <v>202</v>
      </c>
      <c r="L33" s="16" t="s">
        <v>202</v>
      </c>
      <c r="M33" s="16" t="s">
        <v>202</v>
      </c>
    </row>
    <row r="34" spans="1:13" s="27" customFormat="1" x14ac:dyDescent="0.2">
      <c r="A34" s="24" t="s">
        <v>216</v>
      </c>
      <c r="B34" s="16" t="s">
        <v>162</v>
      </c>
      <c r="C34" s="16"/>
      <c r="D34" s="23"/>
      <c r="E34" s="16" t="s">
        <v>202</v>
      </c>
      <c r="F34" s="16" t="s">
        <v>202</v>
      </c>
      <c r="G34" s="16" t="s">
        <v>202</v>
      </c>
      <c r="H34" s="16" t="s">
        <v>202</v>
      </c>
      <c r="I34" s="16" t="s">
        <v>1172</v>
      </c>
      <c r="J34" s="16" t="s">
        <v>1173</v>
      </c>
      <c r="K34" s="16" t="s">
        <v>1175</v>
      </c>
      <c r="L34" s="16" t="s">
        <v>1174</v>
      </c>
      <c r="M34" s="16" t="s">
        <v>202</v>
      </c>
    </row>
    <row r="35" spans="1:13" s="27" customFormat="1" x14ac:dyDescent="0.2">
      <c r="A35" s="24" t="s">
        <v>217</v>
      </c>
      <c r="B35" s="16" t="s">
        <v>163</v>
      </c>
      <c r="C35" s="16"/>
      <c r="D35" s="23"/>
      <c r="E35" s="16" t="s">
        <v>760</v>
      </c>
      <c r="F35" s="16" t="s">
        <v>760</v>
      </c>
      <c r="G35" s="16" t="s">
        <v>760</v>
      </c>
      <c r="H35" s="16" t="s">
        <v>760</v>
      </c>
      <c r="I35" s="16" t="s">
        <v>760</v>
      </c>
      <c r="J35" s="16" t="s">
        <v>760</v>
      </c>
      <c r="K35" s="16" t="s">
        <v>760</v>
      </c>
      <c r="L35" s="16" t="s">
        <v>760</v>
      </c>
      <c r="M35" s="16" t="s">
        <v>760</v>
      </c>
    </row>
    <row r="36" spans="1:13" s="27" customFormat="1" x14ac:dyDescent="0.2">
      <c r="A36" s="24" t="s">
        <v>218</v>
      </c>
      <c r="B36" s="16"/>
      <c r="C36" s="16"/>
      <c r="D36" s="23"/>
      <c r="E36" s="16" t="s">
        <v>760</v>
      </c>
      <c r="F36" s="16" t="s">
        <v>760</v>
      </c>
      <c r="G36" s="16" t="s">
        <v>760</v>
      </c>
      <c r="H36" s="16" t="s">
        <v>760</v>
      </c>
      <c r="I36" s="16" t="s">
        <v>760</v>
      </c>
      <c r="J36" s="16" t="s">
        <v>760</v>
      </c>
      <c r="K36" s="16" t="s">
        <v>760</v>
      </c>
      <c r="L36" s="16" t="s">
        <v>760</v>
      </c>
      <c r="M36" s="16" t="s">
        <v>760</v>
      </c>
    </row>
    <row r="37" spans="1:13" s="27" customFormat="1" x14ac:dyDescent="0.2">
      <c r="A37" s="24" t="s">
        <v>219</v>
      </c>
      <c r="B37" s="16"/>
      <c r="C37" s="16"/>
      <c r="D37" s="23"/>
      <c r="E37" s="16" t="s">
        <v>203</v>
      </c>
      <c r="F37" s="16" t="s">
        <v>203</v>
      </c>
      <c r="G37" s="16" t="s">
        <v>203</v>
      </c>
      <c r="H37" s="16" t="s">
        <v>203</v>
      </c>
      <c r="I37" s="16" t="s">
        <v>203</v>
      </c>
      <c r="J37" s="16" t="s">
        <v>203</v>
      </c>
      <c r="K37" s="16" t="s">
        <v>203</v>
      </c>
      <c r="L37" s="16" t="s">
        <v>203</v>
      </c>
      <c r="M37" s="16" t="s">
        <v>203</v>
      </c>
    </row>
    <row r="38" spans="1:13" s="27" customFormat="1" x14ac:dyDescent="0.2">
      <c r="A38" s="24" t="s">
        <v>220</v>
      </c>
      <c r="B38" s="16" t="s">
        <v>164</v>
      </c>
      <c r="C38" s="16" t="s">
        <v>3</v>
      </c>
      <c r="D38" s="23"/>
      <c r="E38" s="24" t="s">
        <v>204</v>
      </c>
      <c r="F38" s="24" t="s">
        <v>204</v>
      </c>
      <c r="G38" s="24" t="s">
        <v>204</v>
      </c>
      <c r="H38" s="24" t="s">
        <v>204</v>
      </c>
      <c r="I38" s="24" t="s">
        <v>204</v>
      </c>
      <c r="J38" s="24" t="s">
        <v>204</v>
      </c>
      <c r="K38" s="24" t="s">
        <v>204</v>
      </c>
      <c r="L38" s="24" t="s">
        <v>204</v>
      </c>
      <c r="M38" s="24" t="s">
        <v>204</v>
      </c>
    </row>
    <row r="39" spans="1:13" s="27" customFormat="1" x14ac:dyDescent="0.2">
      <c r="A39" s="24" t="s">
        <v>221</v>
      </c>
      <c r="B39" s="16" t="s">
        <v>165</v>
      </c>
      <c r="C39" s="16" t="s">
        <v>3</v>
      </c>
      <c r="D39" s="23"/>
      <c r="E39" s="24" t="s">
        <v>322</v>
      </c>
      <c r="F39" s="24" t="s">
        <v>322</v>
      </c>
      <c r="G39" s="24" t="s">
        <v>322</v>
      </c>
      <c r="H39" s="24" t="s">
        <v>322</v>
      </c>
      <c r="I39" s="24" t="s">
        <v>322</v>
      </c>
      <c r="J39" s="24" t="s">
        <v>322</v>
      </c>
      <c r="K39" s="24" t="s">
        <v>322</v>
      </c>
      <c r="L39" s="24" t="s">
        <v>322</v>
      </c>
      <c r="M39" s="24" t="s">
        <v>322</v>
      </c>
    </row>
    <row r="40" spans="1:13" s="27" customFormat="1" x14ac:dyDescent="0.2">
      <c r="A40" s="24" t="s">
        <v>222</v>
      </c>
      <c r="B40" s="16" t="s">
        <v>166</v>
      </c>
      <c r="C40" s="16"/>
      <c r="D40" s="23"/>
      <c r="E40" s="16" t="s">
        <v>205</v>
      </c>
      <c r="F40" s="16" t="s">
        <v>205</v>
      </c>
      <c r="G40" s="16" t="s">
        <v>205</v>
      </c>
      <c r="H40" s="16" t="s">
        <v>205</v>
      </c>
      <c r="I40" s="16" t="s">
        <v>205</v>
      </c>
      <c r="J40" s="16" t="s">
        <v>205</v>
      </c>
      <c r="K40" s="16" t="s">
        <v>205</v>
      </c>
      <c r="L40" s="16" t="s">
        <v>205</v>
      </c>
      <c r="M40" s="16" t="s">
        <v>205</v>
      </c>
    </row>
    <row r="41" spans="1:13" s="27" customFormat="1" x14ac:dyDescent="0.2">
      <c r="A41" s="24" t="s">
        <v>223</v>
      </c>
      <c r="B41" s="16" t="s">
        <v>167</v>
      </c>
      <c r="C41" s="16" t="s">
        <v>3</v>
      </c>
      <c r="D41" s="23"/>
      <c r="E41" s="24" t="s">
        <v>329</v>
      </c>
      <c r="F41" s="24" t="s">
        <v>328</v>
      </c>
      <c r="G41" s="24" t="s">
        <v>329</v>
      </c>
      <c r="H41" s="24" t="s">
        <v>329</v>
      </c>
      <c r="I41" s="24" t="s">
        <v>329</v>
      </c>
      <c r="J41" s="24" t="s">
        <v>328</v>
      </c>
      <c r="K41" s="24" t="s">
        <v>329</v>
      </c>
      <c r="L41" s="24" t="s">
        <v>328</v>
      </c>
      <c r="M41" s="24" t="s">
        <v>329</v>
      </c>
    </row>
    <row r="42" spans="1:13" s="27" customFormat="1" x14ac:dyDescent="0.2">
      <c r="A42" s="24" t="s">
        <v>224</v>
      </c>
      <c r="B42" s="16" t="s">
        <v>168</v>
      </c>
      <c r="C42" s="16"/>
      <c r="D42" s="23"/>
      <c r="E42" s="16" t="s">
        <v>1153</v>
      </c>
      <c r="F42" s="16" t="s">
        <v>1153</v>
      </c>
      <c r="G42" s="16" t="s">
        <v>1153</v>
      </c>
      <c r="H42" s="16" t="s">
        <v>1153</v>
      </c>
      <c r="I42" s="16" t="s">
        <v>1153</v>
      </c>
      <c r="J42" s="16" t="s">
        <v>1153</v>
      </c>
      <c r="K42" s="16" t="s">
        <v>1153</v>
      </c>
      <c r="L42" s="16" t="s">
        <v>1153</v>
      </c>
      <c r="M42" s="16" t="s">
        <v>1153</v>
      </c>
    </row>
    <row r="43" spans="1:13" s="27" customFormat="1" x14ac:dyDescent="0.2">
      <c r="A43" s="24" t="s">
        <v>225</v>
      </c>
      <c r="B43" s="16" t="s">
        <v>169</v>
      </c>
      <c r="C43" s="16"/>
      <c r="D43" s="23"/>
      <c r="E43" s="16" t="s">
        <v>761</v>
      </c>
      <c r="F43" s="16" t="s">
        <v>761</v>
      </c>
      <c r="G43" s="16" t="s">
        <v>761</v>
      </c>
      <c r="H43" s="16" t="s">
        <v>761</v>
      </c>
      <c r="I43" s="16" t="s">
        <v>761</v>
      </c>
      <c r="J43" s="16" t="s">
        <v>761</v>
      </c>
      <c r="K43" s="16" t="s">
        <v>761</v>
      </c>
      <c r="L43" s="16" t="s">
        <v>761</v>
      </c>
      <c r="M43" s="16" t="s">
        <v>761</v>
      </c>
    </row>
    <row r="44" spans="1:13" s="27" customFormat="1" x14ac:dyDescent="0.2">
      <c r="A44" s="24" t="s">
        <v>226</v>
      </c>
      <c r="B44" s="16" t="s">
        <v>170</v>
      </c>
      <c r="C44" s="16" t="s">
        <v>3</v>
      </c>
      <c r="D44" s="23"/>
      <c r="E44" s="26" t="s">
        <v>330</v>
      </c>
      <c r="F44" s="26" t="s">
        <v>331</v>
      </c>
      <c r="G44" s="26" t="s">
        <v>332</v>
      </c>
      <c r="H44" s="26" t="s">
        <v>333</v>
      </c>
      <c r="I44" s="26" t="s">
        <v>334</v>
      </c>
      <c r="J44" s="26" t="s">
        <v>335</v>
      </c>
      <c r="K44" s="26" t="s">
        <v>336</v>
      </c>
      <c r="L44" s="26" t="s">
        <v>330</v>
      </c>
      <c r="M44" s="26" t="s">
        <v>331</v>
      </c>
    </row>
    <row r="45" spans="1:13" s="27" customFormat="1" x14ac:dyDescent="0.2">
      <c r="A45" s="24" t="s">
        <v>227</v>
      </c>
      <c r="B45" s="16" t="s">
        <v>171</v>
      </c>
      <c r="C45" s="16" t="s">
        <v>3</v>
      </c>
      <c r="D45" s="23"/>
      <c r="E45" s="24" t="s">
        <v>337</v>
      </c>
      <c r="F45" s="24" t="s">
        <v>338</v>
      </c>
      <c r="G45" s="24" t="s">
        <v>339</v>
      </c>
      <c r="H45" s="24" t="s">
        <v>340</v>
      </c>
      <c r="I45" s="24" t="s">
        <v>341</v>
      </c>
      <c r="J45" s="24" t="s">
        <v>342</v>
      </c>
      <c r="K45" s="24" t="s">
        <v>343</v>
      </c>
      <c r="L45" s="24" t="s">
        <v>344</v>
      </c>
      <c r="M45" s="24" t="s">
        <v>337</v>
      </c>
    </row>
    <row r="46" spans="1:13" s="27" customFormat="1" x14ac:dyDescent="0.2">
      <c r="A46" s="24" t="s">
        <v>228</v>
      </c>
      <c r="B46" s="16" t="s">
        <v>172</v>
      </c>
      <c r="C46" s="16"/>
      <c r="D46" s="23"/>
      <c r="E46" s="24" t="s">
        <v>202</v>
      </c>
      <c r="F46" s="24" t="s">
        <v>202</v>
      </c>
      <c r="G46" s="24" t="s">
        <v>202</v>
      </c>
      <c r="H46" s="24" t="s">
        <v>202</v>
      </c>
      <c r="I46" s="24" t="s">
        <v>202</v>
      </c>
      <c r="J46" s="24" t="s">
        <v>202</v>
      </c>
      <c r="K46" s="24" t="s">
        <v>202</v>
      </c>
      <c r="L46" s="24" t="s">
        <v>202</v>
      </c>
      <c r="M46" s="24" t="s">
        <v>202</v>
      </c>
    </row>
    <row r="47" spans="1:13" s="27" customFormat="1" x14ac:dyDescent="0.2">
      <c r="A47" s="24" t="s">
        <v>229</v>
      </c>
      <c r="B47" s="16" t="s">
        <v>173</v>
      </c>
      <c r="C47" s="16" t="s">
        <v>3</v>
      </c>
      <c r="D47" s="23"/>
      <c r="E47" s="24" t="s">
        <v>359</v>
      </c>
      <c r="F47" s="24" t="s">
        <v>359</v>
      </c>
      <c r="G47" s="24" t="s">
        <v>359</v>
      </c>
      <c r="H47" s="24" t="s">
        <v>359</v>
      </c>
      <c r="I47" s="24" t="s">
        <v>359</v>
      </c>
      <c r="J47" s="24" t="s">
        <v>359</v>
      </c>
      <c r="K47" s="24" t="s">
        <v>359</v>
      </c>
      <c r="L47" s="24" t="s">
        <v>359</v>
      </c>
      <c r="M47" s="24" t="s">
        <v>359</v>
      </c>
    </row>
    <row r="48" spans="1:13" s="27" customFormat="1" x14ac:dyDescent="0.2">
      <c r="A48" s="24" t="s">
        <v>230</v>
      </c>
      <c r="B48" s="16" t="s">
        <v>174</v>
      </c>
      <c r="C48" s="16" t="s">
        <v>3</v>
      </c>
      <c r="D48" s="23"/>
      <c r="E48" s="24" t="s">
        <v>366</v>
      </c>
      <c r="F48" s="24" t="s">
        <v>367</v>
      </c>
      <c r="G48" s="24" t="s">
        <v>368</v>
      </c>
      <c r="H48" s="24" t="s">
        <v>369</v>
      </c>
      <c r="I48" s="24" t="s">
        <v>370</v>
      </c>
      <c r="J48" s="24" t="s">
        <v>371</v>
      </c>
      <c r="K48" s="24" t="s">
        <v>372</v>
      </c>
      <c r="L48" s="24" t="s">
        <v>373</v>
      </c>
      <c r="M48" s="24" t="s">
        <v>366</v>
      </c>
    </row>
    <row r="49" spans="1:13" s="27" customFormat="1" x14ac:dyDescent="0.2">
      <c r="A49" s="24" t="s">
        <v>231</v>
      </c>
      <c r="B49" s="16" t="s">
        <v>175</v>
      </c>
      <c r="C49" s="16" t="s">
        <v>3</v>
      </c>
      <c r="D49" s="23"/>
      <c r="E49" s="24" t="s">
        <v>382</v>
      </c>
      <c r="F49" s="24" t="s">
        <v>382</v>
      </c>
      <c r="G49" s="24" t="s">
        <v>382</v>
      </c>
      <c r="H49" s="24" t="s">
        <v>382</v>
      </c>
      <c r="I49" s="24" t="s">
        <v>382</v>
      </c>
      <c r="J49" s="24" t="s">
        <v>382</v>
      </c>
      <c r="K49" s="24" t="s">
        <v>382</v>
      </c>
      <c r="L49" s="24" t="s">
        <v>382</v>
      </c>
      <c r="M49" s="24" t="s">
        <v>382</v>
      </c>
    </row>
    <row r="50" spans="1:13" s="27" customFormat="1" x14ac:dyDescent="0.2">
      <c r="A50" s="24" t="s">
        <v>225</v>
      </c>
      <c r="B50" s="16" t="s">
        <v>176</v>
      </c>
      <c r="C50" s="16"/>
      <c r="D50" s="23"/>
      <c r="E50" s="16" t="s">
        <v>1182</v>
      </c>
      <c r="F50" s="16" t="s">
        <v>1182</v>
      </c>
      <c r="G50" s="16" t="s">
        <v>1182</v>
      </c>
      <c r="H50" s="16" t="s">
        <v>1182</v>
      </c>
      <c r="I50" s="16" t="s">
        <v>1182</v>
      </c>
      <c r="J50" s="16" t="s">
        <v>1182</v>
      </c>
      <c r="K50" s="16" t="s">
        <v>1182</v>
      </c>
      <c r="L50" s="16" t="s">
        <v>1182</v>
      </c>
      <c r="M50" s="16" t="s">
        <v>1182</v>
      </c>
    </row>
    <row r="51" spans="1:13" s="27" customFormat="1" x14ac:dyDescent="0.2">
      <c r="A51" s="24" t="s">
        <v>232</v>
      </c>
      <c r="B51" s="16" t="s">
        <v>177</v>
      </c>
      <c r="C51" s="16"/>
      <c r="D51" s="23"/>
      <c r="E51" s="16" t="s">
        <v>1153</v>
      </c>
      <c r="F51" s="16" t="s">
        <v>1153</v>
      </c>
      <c r="G51" s="16" t="s">
        <v>1153</v>
      </c>
      <c r="H51" s="16" t="s">
        <v>1153</v>
      </c>
      <c r="I51" s="16" t="s">
        <v>1153</v>
      </c>
      <c r="J51" s="16" t="s">
        <v>1153</v>
      </c>
      <c r="K51" s="16" t="s">
        <v>1153</v>
      </c>
      <c r="L51" s="16" t="s">
        <v>1153</v>
      </c>
      <c r="M51" s="16" t="s">
        <v>1153</v>
      </c>
    </row>
    <row r="52" spans="1:13" s="27" customFormat="1" x14ac:dyDescent="0.2">
      <c r="A52" s="24" t="s">
        <v>233</v>
      </c>
      <c r="B52" s="16" t="s">
        <v>178</v>
      </c>
      <c r="C52" s="16" t="s">
        <v>3</v>
      </c>
      <c r="D52" s="23" t="s">
        <v>1225</v>
      </c>
      <c r="E52" s="24" t="s">
        <v>385</v>
      </c>
      <c r="F52" s="24" t="s">
        <v>385</v>
      </c>
      <c r="G52" s="24" t="s">
        <v>385</v>
      </c>
      <c r="H52" s="24" t="s">
        <v>385</v>
      </c>
      <c r="I52" s="24" t="s">
        <v>385</v>
      </c>
      <c r="J52" s="24" t="s">
        <v>385</v>
      </c>
      <c r="K52" s="24" t="s">
        <v>385</v>
      </c>
      <c r="L52" s="24" t="s">
        <v>385</v>
      </c>
      <c r="M52" s="24" t="s">
        <v>385</v>
      </c>
    </row>
    <row r="53" spans="1:13" s="27" customFormat="1" x14ac:dyDescent="0.2">
      <c r="A53" s="24" t="s">
        <v>234</v>
      </c>
      <c r="B53" s="16" t="s">
        <v>179</v>
      </c>
      <c r="C53" s="16" t="s">
        <v>3</v>
      </c>
      <c r="D53" s="23"/>
      <c r="E53" s="24" t="s">
        <v>393</v>
      </c>
      <c r="F53" s="24" t="s">
        <v>393</v>
      </c>
      <c r="G53" s="24" t="s">
        <v>393</v>
      </c>
      <c r="H53" s="24" t="s">
        <v>393</v>
      </c>
      <c r="I53" s="24" t="s">
        <v>393</v>
      </c>
      <c r="J53" s="24" t="s">
        <v>393</v>
      </c>
      <c r="K53" s="24" t="s">
        <v>393</v>
      </c>
      <c r="L53" s="24" t="s">
        <v>393</v>
      </c>
      <c r="M53" s="24" t="s">
        <v>393</v>
      </c>
    </row>
    <row r="54" spans="1:13" s="27" customFormat="1" x14ac:dyDescent="0.2">
      <c r="A54" s="24" t="s">
        <v>235</v>
      </c>
      <c r="B54" s="16" t="s">
        <v>180</v>
      </c>
      <c r="C54" s="16"/>
      <c r="D54" s="23"/>
      <c r="E54" s="24"/>
      <c r="F54" s="24"/>
      <c r="G54" s="24"/>
      <c r="H54" s="24"/>
      <c r="I54" s="24"/>
      <c r="J54" s="24"/>
      <c r="K54" s="24"/>
      <c r="L54" s="24"/>
      <c r="M54" s="24"/>
    </row>
    <row r="55" spans="1:13" s="27" customFormat="1" x14ac:dyDescent="0.2">
      <c r="A55" s="24" t="s">
        <v>236</v>
      </c>
      <c r="B55" s="16" t="s">
        <v>181</v>
      </c>
      <c r="C55" s="16" t="s">
        <v>3</v>
      </c>
      <c r="D55" s="23"/>
      <c r="E55" s="24" t="s">
        <v>394</v>
      </c>
      <c r="F55" s="24" t="s">
        <v>394</v>
      </c>
      <c r="G55" s="24" t="s">
        <v>394</v>
      </c>
      <c r="H55" s="24" t="s">
        <v>394</v>
      </c>
      <c r="I55" s="24" t="s">
        <v>394</v>
      </c>
      <c r="J55" s="24" t="s">
        <v>394</v>
      </c>
      <c r="K55" s="24" t="s">
        <v>394</v>
      </c>
      <c r="L55" s="24" t="s">
        <v>394</v>
      </c>
      <c r="M55" s="24" t="s">
        <v>394</v>
      </c>
    </row>
    <row r="56" spans="1:13" s="27" customFormat="1" x14ac:dyDescent="0.2">
      <c r="A56" s="24" t="s">
        <v>237</v>
      </c>
      <c r="B56" s="16" t="s">
        <v>182</v>
      </c>
      <c r="C56" s="16"/>
      <c r="D56" s="23"/>
      <c r="E56" s="16" t="s">
        <v>1227</v>
      </c>
      <c r="F56" s="16" t="s">
        <v>1227</v>
      </c>
      <c r="G56" s="16" t="s">
        <v>1227</v>
      </c>
      <c r="H56" s="16" t="s">
        <v>1227</v>
      </c>
      <c r="I56" s="16" t="s">
        <v>1227</v>
      </c>
      <c r="J56" s="16" t="s">
        <v>1227</v>
      </c>
      <c r="K56" s="16" t="s">
        <v>1227</v>
      </c>
      <c r="L56" s="16" t="s">
        <v>1227</v>
      </c>
      <c r="M56" s="16" t="s">
        <v>1227</v>
      </c>
    </row>
    <row r="57" spans="1:13" s="27" customFormat="1" x14ac:dyDescent="0.2">
      <c r="A57" s="24" t="s">
        <v>238</v>
      </c>
      <c r="B57" s="16" t="s">
        <v>183</v>
      </c>
      <c r="C57" s="16"/>
      <c r="D57" s="23"/>
      <c r="E57" s="16" t="s">
        <v>778</v>
      </c>
      <c r="F57" s="16" t="s">
        <v>778</v>
      </c>
      <c r="G57" s="16" t="s">
        <v>778</v>
      </c>
      <c r="H57" s="16" t="s">
        <v>778</v>
      </c>
      <c r="I57" s="16" t="s">
        <v>778</v>
      </c>
      <c r="J57" s="16" t="s">
        <v>778</v>
      </c>
      <c r="K57" s="16" t="s">
        <v>778</v>
      </c>
      <c r="L57" s="16" t="s">
        <v>778</v>
      </c>
      <c r="M57" s="16" t="s">
        <v>778</v>
      </c>
    </row>
    <row r="58" spans="1:13" s="27" customFormat="1" x14ac:dyDescent="0.2">
      <c r="A58" s="24" t="s">
        <v>239</v>
      </c>
      <c r="B58" s="16" t="s">
        <v>184</v>
      </c>
      <c r="C58" s="16"/>
      <c r="D58" s="23"/>
      <c r="E58" s="16"/>
      <c r="F58" s="16"/>
      <c r="G58" s="16"/>
      <c r="H58" s="16"/>
      <c r="I58" s="16"/>
      <c r="J58" s="16"/>
      <c r="K58" s="16"/>
      <c r="L58" s="16"/>
      <c r="M58" s="16"/>
    </row>
    <row r="59" spans="1:13" s="27" customFormat="1" x14ac:dyDescent="0.2">
      <c r="A59" s="24" t="s">
        <v>240</v>
      </c>
      <c r="B59" s="16" t="s">
        <v>185</v>
      </c>
      <c r="C59" s="16"/>
      <c r="D59" s="23"/>
      <c r="E59" s="16" t="s">
        <v>1154</v>
      </c>
      <c r="F59" s="16" t="s">
        <v>1154</v>
      </c>
      <c r="G59" s="16" t="s">
        <v>1154</v>
      </c>
      <c r="H59" s="16" t="s">
        <v>1154</v>
      </c>
      <c r="I59" s="16" t="s">
        <v>1154</v>
      </c>
      <c r="J59" s="16" t="s">
        <v>1154</v>
      </c>
      <c r="K59" s="16" t="s">
        <v>1154</v>
      </c>
      <c r="L59" s="16" t="s">
        <v>1154</v>
      </c>
      <c r="M59" s="16" t="s">
        <v>1154</v>
      </c>
    </row>
    <row r="60" spans="1:13" s="27" customFormat="1" x14ac:dyDescent="0.2">
      <c r="A60" s="24" t="s">
        <v>241</v>
      </c>
      <c r="B60" s="16" t="s">
        <v>186</v>
      </c>
      <c r="C60" s="16"/>
      <c r="D60" s="23"/>
      <c r="E60" s="16" t="s">
        <v>206</v>
      </c>
      <c r="F60" s="16" t="s">
        <v>206</v>
      </c>
      <c r="G60" s="16" t="s">
        <v>206</v>
      </c>
      <c r="H60" s="16" t="s">
        <v>206</v>
      </c>
      <c r="I60" s="16" t="s">
        <v>206</v>
      </c>
      <c r="J60" s="16" t="s">
        <v>206</v>
      </c>
      <c r="K60" s="16" t="s">
        <v>206</v>
      </c>
      <c r="L60" s="16" t="s">
        <v>206</v>
      </c>
      <c r="M60" s="16" t="s">
        <v>206</v>
      </c>
    </row>
    <row r="61" spans="1:13" s="27" customFormat="1" x14ac:dyDescent="0.2">
      <c r="A61" s="24" t="s">
        <v>242</v>
      </c>
      <c r="B61" s="16" t="s">
        <v>187</v>
      </c>
      <c r="C61" s="16"/>
      <c r="D61" s="23"/>
      <c r="E61" s="16" t="s">
        <v>1154</v>
      </c>
      <c r="F61" s="16" t="s">
        <v>1154</v>
      </c>
      <c r="G61" s="16" t="s">
        <v>1154</v>
      </c>
      <c r="H61" s="16" t="s">
        <v>1154</v>
      </c>
      <c r="I61" s="16" t="s">
        <v>1154</v>
      </c>
      <c r="J61" s="16" t="s">
        <v>1154</v>
      </c>
      <c r="K61" s="16" t="s">
        <v>1154</v>
      </c>
      <c r="L61" s="16" t="s">
        <v>1154</v>
      </c>
      <c r="M61" s="16" t="s">
        <v>1154</v>
      </c>
    </row>
    <row r="62" spans="1:13" s="27" customFormat="1" x14ac:dyDescent="0.2">
      <c r="A62" s="24" t="s">
        <v>243</v>
      </c>
      <c r="B62" s="16" t="s">
        <v>186</v>
      </c>
      <c r="C62" s="16"/>
      <c r="D62" s="23"/>
      <c r="E62" s="16" t="s">
        <v>206</v>
      </c>
      <c r="F62" s="16" t="s">
        <v>206</v>
      </c>
      <c r="G62" s="16" t="s">
        <v>206</v>
      </c>
      <c r="H62" s="16" t="s">
        <v>206</v>
      </c>
      <c r="I62" s="16" t="s">
        <v>206</v>
      </c>
      <c r="J62" s="16" t="s">
        <v>206</v>
      </c>
      <c r="K62" s="16" t="s">
        <v>206</v>
      </c>
      <c r="L62" s="16" t="s">
        <v>206</v>
      </c>
      <c r="M62" s="16" t="s">
        <v>206</v>
      </c>
    </row>
    <row r="63" spans="1:13" s="27" customFormat="1" x14ac:dyDescent="0.2">
      <c r="A63" s="24" t="s">
        <v>244</v>
      </c>
      <c r="B63" s="16" t="s">
        <v>188</v>
      </c>
      <c r="C63" s="16"/>
      <c r="D63" s="23"/>
      <c r="E63" s="24" t="s">
        <v>207</v>
      </c>
      <c r="F63" s="24" t="s">
        <v>207</v>
      </c>
      <c r="G63" s="24" t="s">
        <v>207</v>
      </c>
      <c r="H63" s="24" t="s">
        <v>207</v>
      </c>
      <c r="I63" s="24" t="s">
        <v>207</v>
      </c>
      <c r="J63" s="24" t="s">
        <v>207</v>
      </c>
      <c r="K63" s="24" t="s">
        <v>207</v>
      </c>
      <c r="L63" s="24" t="s">
        <v>207</v>
      </c>
      <c r="M63" s="24" t="s">
        <v>207</v>
      </c>
    </row>
    <row r="64" spans="1:13" s="27" customFormat="1" x14ac:dyDescent="0.2">
      <c r="A64" s="24" t="s">
        <v>245</v>
      </c>
      <c r="B64" s="16" t="s">
        <v>189</v>
      </c>
      <c r="C64" s="16"/>
      <c r="D64" s="23"/>
      <c r="E64" s="16" t="s">
        <v>396</v>
      </c>
      <c r="F64" s="16" t="s">
        <v>396</v>
      </c>
      <c r="G64" s="16" t="s">
        <v>396</v>
      </c>
      <c r="H64" s="16" t="s">
        <v>396</v>
      </c>
      <c r="I64" s="16" t="s">
        <v>396</v>
      </c>
      <c r="J64" s="16" t="s">
        <v>396</v>
      </c>
      <c r="K64" s="16" t="s">
        <v>396</v>
      </c>
      <c r="L64" s="16" t="s">
        <v>396</v>
      </c>
      <c r="M64" s="16" t="s">
        <v>396</v>
      </c>
    </row>
    <row r="65" spans="1:13" s="27" customFormat="1" x14ac:dyDescent="0.2">
      <c r="A65" s="24" t="s">
        <v>246</v>
      </c>
      <c r="B65" s="16" t="s">
        <v>190</v>
      </c>
      <c r="C65" s="16"/>
      <c r="D65" s="23"/>
      <c r="E65" s="16" t="s">
        <v>207</v>
      </c>
      <c r="F65" s="16" t="s">
        <v>207</v>
      </c>
      <c r="G65" s="16" t="s">
        <v>207</v>
      </c>
      <c r="H65" s="16" t="s">
        <v>207</v>
      </c>
      <c r="I65" s="16" t="s">
        <v>207</v>
      </c>
      <c r="J65" s="16" t="s">
        <v>207</v>
      </c>
      <c r="K65" s="16" t="s">
        <v>207</v>
      </c>
      <c r="L65" s="16" t="s">
        <v>207</v>
      </c>
      <c r="M65" s="16" t="s">
        <v>207</v>
      </c>
    </row>
    <row r="66" spans="1:13" s="27" customFormat="1" x14ac:dyDescent="0.2">
      <c r="A66" s="24" t="s">
        <v>247</v>
      </c>
      <c r="B66" s="16" t="s">
        <v>191</v>
      </c>
      <c r="C66" s="16"/>
      <c r="D66" s="23"/>
      <c r="E66" s="16" t="s">
        <v>202</v>
      </c>
      <c r="F66" s="16" t="s">
        <v>202</v>
      </c>
      <c r="G66" s="16" t="s">
        <v>202</v>
      </c>
      <c r="H66" s="16" t="s">
        <v>202</v>
      </c>
      <c r="I66" s="16" t="s">
        <v>202</v>
      </c>
      <c r="J66" s="16" t="s">
        <v>202</v>
      </c>
      <c r="K66" s="16" t="s">
        <v>202</v>
      </c>
      <c r="L66" s="16" t="s">
        <v>202</v>
      </c>
      <c r="M66" s="16" t="s">
        <v>202</v>
      </c>
    </row>
    <row r="67" spans="1:13" s="27" customFormat="1" x14ac:dyDescent="0.2">
      <c r="A67" s="24" t="s">
        <v>248</v>
      </c>
      <c r="B67" s="16" t="s">
        <v>192</v>
      </c>
      <c r="C67" s="16"/>
      <c r="D67" s="23"/>
      <c r="E67" s="16" t="s">
        <v>202</v>
      </c>
      <c r="F67" s="16" t="s">
        <v>202</v>
      </c>
      <c r="G67" s="16" t="s">
        <v>202</v>
      </c>
      <c r="H67" s="16" t="s">
        <v>202</v>
      </c>
      <c r="I67" s="16" t="s">
        <v>202</v>
      </c>
      <c r="J67" s="16" t="s">
        <v>202</v>
      </c>
      <c r="K67" s="16" t="s">
        <v>202</v>
      </c>
      <c r="L67" s="16" t="s">
        <v>202</v>
      </c>
      <c r="M67" s="16" t="s">
        <v>202</v>
      </c>
    </row>
    <row r="68" spans="1:13" s="27" customFormat="1" x14ac:dyDescent="0.2">
      <c r="A68" s="24" t="s">
        <v>249</v>
      </c>
      <c r="B68" s="16" t="s">
        <v>193</v>
      </c>
      <c r="C68" s="16"/>
      <c r="D68" s="23"/>
      <c r="E68" s="16" t="s">
        <v>202</v>
      </c>
      <c r="F68" s="16" t="s">
        <v>202</v>
      </c>
      <c r="G68" s="16" t="s">
        <v>202</v>
      </c>
      <c r="H68" s="16" t="s">
        <v>202</v>
      </c>
      <c r="I68" s="16" t="s">
        <v>202</v>
      </c>
      <c r="J68" s="16" t="s">
        <v>202</v>
      </c>
      <c r="K68" s="16" t="s">
        <v>202</v>
      </c>
      <c r="L68" s="16" t="s">
        <v>202</v>
      </c>
      <c r="M68" s="16" t="s">
        <v>202</v>
      </c>
    </row>
    <row r="69" spans="1:13" s="27" customFormat="1" x14ac:dyDescent="0.2">
      <c r="A69" s="24" t="s">
        <v>250</v>
      </c>
      <c r="B69" s="16" t="s">
        <v>194</v>
      </c>
      <c r="C69" s="16"/>
      <c r="D69" s="23"/>
      <c r="E69" s="16" t="s">
        <v>202</v>
      </c>
      <c r="F69" s="16" t="s">
        <v>202</v>
      </c>
      <c r="G69" s="16" t="s">
        <v>202</v>
      </c>
      <c r="H69" s="16" t="s">
        <v>202</v>
      </c>
      <c r="I69" s="16" t="s">
        <v>202</v>
      </c>
      <c r="J69" s="16" t="s">
        <v>202</v>
      </c>
      <c r="K69" s="16" t="s">
        <v>202</v>
      </c>
      <c r="L69" s="16" t="s">
        <v>202</v>
      </c>
      <c r="M69" s="16" t="s">
        <v>202</v>
      </c>
    </row>
    <row r="70" spans="1:13" s="27" customFormat="1" x14ac:dyDescent="0.2">
      <c r="A70" s="24" t="s">
        <v>251</v>
      </c>
      <c r="B70" s="16" t="s">
        <v>195</v>
      </c>
      <c r="C70" s="16" t="s">
        <v>3</v>
      </c>
      <c r="D70" s="23"/>
      <c r="E70" s="24" t="s">
        <v>208</v>
      </c>
      <c r="F70" s="24" t="s">
        <v>208</v>
      </c>
      <c r="G70" s="24" t="s">
        <v>208</v>
      </c>
      <c r="H70" s="24" t="s">
        <v>208</v>
      </c>
      <c r="I70" s="24" t="s">
        <v>208</v>
      </c>
      <c r="J70" s="24" t="s">
        <v>208</v>
      </c>
      <c r="K70" s="24" t="s">
        <v>208</v>
      </c>
      <c r="L70" s="24" t="s">
        <v>208</v>
      </c>
      <c r="M70" s="24" t="s">
        <v>208</v>
      </c>
    </row>
    <row r="71" spans="1:13" s="27" customFormat="1" x14ac:dyDescent="0.2">
      <c r="A71" s="24" t="s">
        <v>252</v>
      </c>
      <c r="B71" s="16" t="s">
        <v>196</v>
      </c>
      <c r="C71" s="16"/>
      <c r="D71" s="23"/>
      <c r="E71" s="16" t="s">
        <v>202</v>
      </c>
      <c r="F71" s="16" t="s">
        <v>202</v>
      </c>
      <c r="G71" s="16" t="s">
        <v>202</v>
      </c>
      <c r="H71" s="16" t="s">
        <v>202</v>
      </c>
      <c r="I71" s="16" t="s">
        <v>202</v>
      </c>
      <c r="J71" s="16" t="s">
        <v>202</v>
      </c>
      <c r="K71" s="16" t="s">
        <v>202</v>
      </c>
      <c r="L71" s="16" t="s">
        <v>202</v>
      </c>
      <c r="M71" s="16" t="s">
        <v>202</v>
      </c>
    </row>
    <row r="72" spans="1:13" s="27" customFormat="1" x14ac:dyDescent="0.2">
      <c r="A72" s="24" t="s">
        <v>253</v>
      </c>
      <c r="B72" s="16" t="s">
        <v>197</v>
      </c>
      <c r="C72" s="16"/>
      <c r="D72" s="23"/>
      <c r="E72" s="16" t="s">
        <v>202</v>
      </c>
      <c r="F72" s="16" t="s">
        <v>202</v>
      </c>
      <c r="G72" s="16" t="s">
        <v>202</v>
      </c>
      <c r="H72" s="16" t="s">
        <v>202</v>
      </c>
      <c r="I72" s="16" t="s">
        <v>202</v>
      </c>
      <c r="J72" s="16" t="s">
        <v>202</v>
      </c>
      <c r="K72" s="16" t="s">
        <v>202</v>
      </c>
      <c r="L72" s="16" t="s">
        <v>202</v>
      </c>
      <c r="M72" s="16" t="s">
        <v>202</v>
      </c>
    </row>
    <row r="73" spans="1:13" s="27" customFormat="1" x14ac:dyDescent="0.2">
      <c r="A73" s="24" t="s">
        <v>254</v>
      </c>
      <c r="B73" s="16" t="s">
        <v>198</v>
      </c>
      <c r="C73" s="16"/>
      <c r="D73" s="23"/>
      <c r="E73" s="16" t="s">
        <v>202</v>
      </c>
      <c r="F73" s="16" t="s">
        <v>202</v>
      </c>
      <c r="G73" s="16" t="s">
        <v>202</v>
      </c>
      <c r="H73" s="16" t="s">
        <v>202</v>
      </c>
      <c r="I73" s="16" t="s">
        <v>202</v>
      </c>
      <c r="J73" s="16" t="s">
        <v>202</v>
      </c>
      <c r="K73" s="16" t="s">
        <v>202</v>
      </c>
      <c r="L73" s="16" t="s">
        <v>202</v>
      </c>
      <c r="M73" s="16" t="s">
        <v>202</v>
      </c>
    </row>
    <row r="74" spans="1:13" s="27" customFormat="1" x14ac:dyDescent="0.2">
      <c r="A74" s="24" t="s">
        <v>255</v>
      </c>
      <c r="B74" s="16" t="s">
        <v>199</v>
      </c>
      <c r="C74" s="16"/>
      <c r="D74" s="23"/>
      <c r="E74" s="16" t="s">
        <v>202</v>
      </c>
      <c r="F74" s="16" t="s">
        <v>202</v>
      </c>
      <c r="G74" s="16" t="s">
        <v>202</v>
      </c>
      <c r="H74" s="16" t="s">
        <v>202</v>
      </c>
      <c r="I74" s="16" t="s">
        <v>202</v>
      </c>
      <c r="J74" s="16" t="s">
        <v>202</v>
      </c>
      <c r="K74" s="16" t="s">
        <v>202</v>
      </c>
      <c r="L74" s="16" t="s">
        <v>202</v>
      </c>
      <c r="M74" s="16" t="s">
        <v>202</v>
      </c>
    </row>
    <row r="75" spans="1:13" s="27" customFormat="1" x14ac:dyDescent="0.2">
      <c r="A75" s="24" t="s">
        <v>256</v>
      </c>
      <c r="B75" s="16" t="s">
        <v>200</v>
      </c>
      <c r="C75" s="16"/>
      <c r="D75" s="23"/>
      <c r="E75" s="16" t="s">
        <v>1154</v>
      </c>
      <c r="F75" s="16" t="s">
        <v>1154</v>
      </c>
      <c r="G75" s="16" t="s">
        <v>1154</v>
      </c>
      <c r="H75" s="16" t="s">
        <v>1154</v>
      </c>
      <c r="I75" s="16" t="s">
        <v>1154</v>
      </c>
      <c r="J75" s="16" t="s">
        <v>1154</v>
      </c>
      <c r="K75" s="16" t="s">
        <v>1154</v>
      </c>
      <c r="L75" s="16" t="s">
        <v>1154</v>
      </c>
      <c r="M75" s="16" t="s">
        <v>1154</v>
      </c>
    </row>
    <row r="76" spans="1:13" s="27" customFormat="1" x14ac:dyDescent="0.2">
      <c r="A76" s="24" t="s">
        <v>257</v>
      </c>
      <c r="B76" s="16" t="s">
        <v>186</v>
      </c>
      <c r="C76" s="16"/>
      <c r="D76" s="23"/>
      <c r="E76" s="16" t="s">
        <v>206</v>
      </c>
      <c r="F76" s="16" t="s">
        <v>206</v>
      </c>
      <c r="G76" s="16" t="s">
        <v>206</v>
      </c>
      <c r="H76" s="16" t="s">
        <v>206</v>
      </c>
      <c r="I76" s="16" t="s">
        <v>206</v>
      </c>
      <c r="J76" s="16" t="s">
        <v>206</v>
      </c>
      <c r="K76" s="16" t="s">
        <v>206</v>
      </c>
      <c r="L76" s="16" t="s">
        <v>206</v>
      </c>
      <c r="M76" s="16" t="s">
        <v>206</v>
      </c>
    </row>
    <row r="77" spans="1:13" s="27" customFormat="1" x14ac:dyDescent="0.2">
      <c r="A77" s="24" t="s">
        <v>258</v>
      </c>
      <c r="B77" s="24"/>
      <c r="C77" s="16"/>
      <c r="D77" s="23"/>
      <c r="E77" s="16" t="s">
        <v>210</v>
      </c>
      <c r="F77" s="16" t="s">
        <v>210</v>
      </c>
      <c r="G77" s="16" t="s">
        <v>210</v>
      </c>
      <c r="H77" s="16" t="s">
        <v>210</v>
      </c>
      <c r="I77" s="16" t="s">
        <v>210</v>
      </c>
      <c r="J77" s="16" t="s">
        <v>210</v>
      </c>
      <c r="K77" s="16" t="s">
        <v>210</v>
      </c>
      <c r="L77" s="16" t="s">
        <v>210</v>
      </c>
      <c r="M77" s="16" t="s">
        <v>210</v>
      </c>
    </row>
    <row r="78" spans="1:13" s="27" customFormat="1" x14ac:dyDescent="0.2">
      <c r="A78" s="24" t="s">
        <v>259</v>
      </c>
      <c r="B78" s="24"/>
      <c r="C78" s="16"/>
      <c r="D78" s="23"/>
      <c r="E78" s="16" t="s">
        <v>205</v>
      </c>
      <c r="F78" s="16" t="s">
        <v>205</v>
      </c>
      <c r="G78" s="16" t="s">
        <v>205</v>
      </c>
      <c r="H78" s="16" t="s">
        <v>205</v>
      </c>
      <c r="I78" s="16" t="s">
        <v>205</v>
      </c>
      <c r="J78" s="16" t="s">
        <v>205</v>
      </c>
      <c r="K78" s="16" t="s">
        <v>205</v>
      </c>
      <c r="L78" s="16" t="s">
        <v>205</v>
      </c>
      <c r="M78" s="16" t="s">
        <v>205</v>
      </c>
    </row>
    <row r="79" spans="1:13" s="27" customFormat="1" x14ac:dyDescent="0.2">
      <c r="A79" s="24" t="s">
        <v>260</v>
      </c>
      <c r="B79" s="24"/>
      <c r="C79" s="16"/>
      <c r="D79" s="23"/>
      <c r="E79" s="16" t="s">
        <v>261</v>
      </c>
      <c r="F79" s="16" t="s">
        <v>261</v>
      </c>
      <c r="G79" s="16" t="s">
        <v>261</v>
      </c>
      <c r="H79" s="16" t="s">
        <v>261</v>
      </c>
      <c r="I79" s="16" t="s">
        <v>261</v>
      </c>
      <c r="J79" s="16" t="s">
        <v>261</v>
      </c>
      <c r="K79" s="16" t="s">
        <v>261</v>
      </c>
      <c r="L79" s="16" t="s">
        <v>261</v>
      </c>
      <c r="M79" s="16" t="s">
        <v>261</v>
      </c>
    </row>
    <row r="80" spans="1:13" s="27" customFormat="1" x14ac:dyDescent="0.2">
      <c r="A80" s="16" t="s">
        <v>651</v>
      </c>
      <c r="B80" s="16" t="s">
        <v>661</v>
      </c>
      <c r="C80" s="16"/>
      <c r="D80" s="23"/>
      <c r="E80" s="16" t="s">
        <v>207</v>
      </c>
      <c r="F80" s="16" t="s">
        <v>207</v>
      </c>
      <c r="G80" s="16" t="s">
        <v>207</v>
      </c>
      <c r="H80" s="16" t="s">
        <v>207</v>
      </c>
      <c r="I80" s="16" t="s">
        <v>207</v>
      </c>
      <c r="J80" s="16" t="s">
        <v>207</v>
      </c>
      <c r="K80" s="16" t="s">
        <v>207</v>
      </c>
      <c r="L80" s="16" t="s">
        <v>207</v>
      </c>
      <c r="M80" s="16" t="s">
        <v>207</v>
      </c>
    </row>
    <row r="81" spans="1:13" s="27" customFormat="1" x14ac:dyDescent="0.2">
      <c r="A81" s="16" t="s">
        <v>652</v>
      </c>
      <c r="B81" s="16" t="s">
        <v>662</v>
      </c>
      <c r="C81" s="16"/>
      <c r="D81" s="23"/>
      <c r="E81" s="16" t="s">
        <v>207</v>
      </c>
      <c r="F81" s="16" t="s">
        <v>207</v>
      </c>
      <c r="G81" s="16" t="s">
        <v>207</v>
      </c>
      <c r="H81" s="16" t="s">
        <v>207</v>
      </c>
      <c r="I81" s="16" t="s">
        <v>207</v>
      </c>
      <c r="J81" s="16" t="s">
        <v>207</v>
      </c>
      <c r="K81" s="16" t="s">
        <v>207</v>
      </c>
      <c r="L81" s="16" t="s">
        <v>207</v>
      </c>
      <c r="M81" s="16" t="s">
        <v>207</v>
      </c>
    </row>
    <row r="82" spans="1:13" s="27" customFormat="1" x14ac:dyDescent="0.2">
      <c r="A82" s="16" t="s">
        <v>653</v>
      </c>
      <c r="B82" s="16" t="s">
        <v>663</v>
      </c>
      <c r="C82" s="16"/>
      <c r="D82" s="23"/>
      <c r="E82" s="16" t="s">
        <v>207</v>
      </c>
      <c r="F82" s="16" t="s">
        <v>207</v>
      </c>
      <c r="G82" s="16" t="s">
        <v>207</v>
      </c>
      <c r="H82" s="16" t="s">
        <v>207</v>
      </c>
      <c r="I82" s="16" t="s">
        <v>207</v>
      </c>
      <c r="J82" s="16" t="s">
        <v>207</v>
      </c>
      <c r="K82" s="16" t="s">
        <v>207</v>
      </c>
      <c r="L82" s="16" t="s">
        <v>207</v>
      </c>
      <c r="M82" s="16" t="s">
        <v>207</v>
      </c>
    </row>
    <row r="83" spans="1:13" s="27" customFormat="1" x14ac:dyDescent="0.2">
      <c r="A83" s="16" t="s">
        <v>654</v>
      </c>
      <c r="B83" s="16" t="s">
        <v>664</v>
      </c>
      <c r="C83" s="16"/>
      <c r="D83" s="23"/>
      <c r="E83" s="16" t="s">
        <v>207</v>
      </c>
      <c r="F83" s="16" t="s">
        <v>207</v>
      </c>
      <c r="G83" s="16" t="s">
        <v>207</v>
      </c>
      <c r="H83" s="16" t="s">
        <v>207</v>
      </c>
      <c r="I83" s="16" t="s">
        <v>207</v>
      </c>
      <c r="J83" s="16" t="s">
        <v>207</v>
      </c>
      <c r="K83" s="16" t="s">
        <v>207</v>
      </c>
      <c r="L83" s="16" t="s">
        <v>207</v>
      </c>
      <c r="M83" s="16" t="s">
        <v>207</v>
      </c>
    </row>
    <row r="84" spans="1:13" s="27" customFormat="1" x14ac:dyDescent="0.2">
      <c r="A84" s="16" t="s">
        <v>655</v>
      </c>
      <c r="B84" s="16" t="s">
        <v>665</v>
      </c>
      <c r="C84" s="16"/>
      <c r="D84" s="23"/>
      <c r="E84" s="16" t="s">
        <v>207</v>
      </c>
      <c r="F84" s="16" t="s">
        <v>207</v>
      </c>
      <c r="G84" s="16" t="s">
        <v>207</v>
      </c>
      <c r="H84" s="16" t="s">
        <v>207</v>
      </c>
      <c r="I84" s="16" t="s">
        <v>207</v>
      </c>
      <c r="J84" s="16" t="s">
        <v>207</v>
      </c>
      <c r="K84" s="16" t="s">
        <v>207</v>
      </c>
      <c r="L84" s="16" t="s">
        <v>207</v>
      </c>
      <c r="M84" s="16" t="s">
        <v>207</v>
      </c>
    </row>
    <row r="85" spans="1:13" s="27" customFormat="1" x14ac:dyDescent="0.2">
      <c r="A85" s="16" t="s">
        <v>656</v>
      </c>
      <c r="B85" s="16" t="s">
        <v>666</v>
      </c>
      <c r="C85" s="16"/>
      <c r="D85" s="23"/>
      <c r="E85" s="16" t="s">
        <v>207</v>
      </c>
      <c r="F85" s="16" t="s">
        <v>207</v>
      </c>
      <c r="G85" s="16" t="s">
        <v>207</v>
      </c>
      <c r="H85" s="16" t="s">
        <v>207</v>
      </c>
      <c r="I85" s="16" t="s">
        <v>207</v>
      </c>
      <c r="J85" s="16" t="s">
        <v>207</v>
      </c>
      <c r="K85" s="16" t="s">
        <v>207</v>
      </c>
      <c r="L85" s="16" t="s">
        <v>207</v>
      </c>
      <c r="M85" s="16" t="s">
        <v>207</v>
      </c>
    </row>
    <row r="86" spans="1:13" s="27" customFormat="1" x14ac:dyDescent="0.2">
      <c r="A86" s="16" t="s">
        <v>657</v>
      </c>
      <c r="B86" s="16" t="s">
        <v>667</v>
      </c>
      <c r="C86" s="16"/>
      <c r="D86" s="23"/>
      <c r="E86" s="24" t="s">
        <v>649</v>
      </c>
      <c r="F86" s="24" t="s">
        <v>649</v>
      </c>
      <c r="G86" s="24" t="s">
        <v>649</v>
      </c>
      <c r="H86" s="24" t="s">
        <v>649</v>
      </c>
      <c r="I86" s="24" t="s">
        <v>649</v>
      </c>
      <c r="J86" s="24" t="s">
        <v>649</v>
      </c>
      <c r="K86" s="24" t="s">
        <v>649</v>
      </c>
      <c r="L86" s="24" t="s">
        <v>649</v>
      </c>
      <c r="M86" s="24" t="s">
        <v>649</v>
      </c>
    </row>
    <row r="87" spans="1:13" s="27" customFormat="1" x14ac:dyDescent="0.2">
      <c r="A87" s="16" t="s">
        <v>658</v>
      </c>
      <c r="B87" s="16" t="s">
        <v>668</v>
      </c>
      <c r="C87" s="16"/>
      <c r="D87" s="23"/>
      <c r="E87" s="24" t="s">
        <v>649</v>
      </c>
      <c r="F87" s="24" t="s">
        <v>649</v>
      </c>
      <c r="G87" s="24" t="s">
        <v>649</v>
      </c>
      <c r="H87" s="24" t="s">
        <v>649</v>
      </c>
      <c r="I87" s="24" t="s">
        <v>649</v>
      </c>
      <c r="J87" s="24" t="s">
        <v>649</v>
      </c>
      <c r="K87" s="24" t="s">
        <v>649</v>
      </c>
      <c r="L87" s="24" t="s">
        <v>649</v>
      </c>
      <c r="M87" s="24" t="s">
        <v>649</v>
      </c>
    </row>
    <row r="88" spans="1:13" s="27" customFormat="1" x14ac:dyDescent="0.2">
      <c r="A88" s="16" t="s">
        <v>659</v>
      </c>
      <c r="B88" s="16" t="s">
        <v>669</v>
      </c>
      <c r="C88" s="16"/>
      <c r="D88" s="23"/>
      <c r="E88" s="16" t="s">
        <v>207</v>
      </c>
      <c r="F88" s="16" t="s">
        <v>207</v>
      </c>
      <c r="G88" s="16" t="s">
        <v>207</v>
      </c>
      <c r="H88" s="16" t="s">
        <v>207</v>
      </c>
      <c r="I88" s="16" t="s">
        <v>207</v>
      </c>
      <c r="J88" s="16" t="s">
        <v>207</v>
      </c>
      <c r="K88" s="16" t="s">
        <v>207</v>
      </c>
      <c r="L88" s="16" t="s">
        <v>207</v>
      </c>
      <c r="M88" s="16" t="s">
        <v>207</v>
      </c>
    </row>
    <row r="89" spans="1:13" s="27" customFormat="1" x14ac:dyDescent="0.2">
      <c r="A89" s="16" t="s">
        <v>660</v>
      </c>
      <c r="B89" s="16" t="s">
        <v>670</v>
      </c>
      <c r="C89" s="16"/>
      <c r="D89" s="23"/>
      <c r="E89" s="24" t="s">
        <v>649</v>
      </c>
      <c r="F89" s="24" t="s">
        <v>649</v>
      </c>
      <c r="G89" s="24" t="s">
        <v>649</v>
      </c>
      <c r="H89" s="24" t="s">
        <v>649</v>
      </c>
      <c r="I89" s="24" t="s">
        <v>649</v>
      </c>
      <c r="J89" s="24" t="s">
        <v>649</v>
      </c>
      <c r="K89" s="24" t="s">
        <v>649</v>
      </c>
      <c r="L89" s="24" t="s">
        <v>649</v>
      </c>
      <c r="M89" s="24" t="s">
        <v>649</v>
      </c>
    </row>
    <row r="90" spans="1:13" s="27" customFormat="1" x14ac:dyDescent="0.2">
      <c r="A90" s="24" t="s">
        <v>1130</v>
      </c>
      <c r="B90" s="24" t="s">
        <v>1020</v>
      </c>
      <c r="C90" s="24" t="s">
        <v>3</v>
      </c>
      <c r="D90" s="25"/>
      <c r="E90" s="24" t="s">
        <v>1039</v>
      </c>
      <c r="F90" s="24" t="s">
        <v>1039</v>
      </c>
      <c r="G90" s="24" t="s">
        <v>1039</v>
      </c>
      <c r="H90" s="24" t="s">
        <v>1039</v>
      </c>
      <c r="I90" s="24" t="s">
        <v>1039</v>
      </c>
      <c r="J90" s="24" t="s">
        <v>1039</v>
      </c>
      <c r="K90" s="24" t="s">
        <v>1039</v>
      </c>
      <c r="L90" s="24" t="s">
        <v>1039</v>
      </c>
      <c r="M90" s="24" t="s">
        <v>1039</v>
      </c>
    </row>
    <row r="91" spans="1:13" s="27" customFormat="1" x14ac:dyDescent="0.2">
      <c r="A91" s="24" t="s">
        <v>1131</v>
      </c>
      <c r="B91" s="24" t="s">
        <v>1021</v>
      </c>
      <c r="C91" s="24" t="s">
        <v>3</v>
      </c>
      <c r="D91" s="25"/>
      <c r="E91" s="24" t="s">
        <v>1129</v>
      </c>
      <c r="F91" s="24" t="s">
        <v>1129</v>
      </c>
      <c r="G91" s="24" t="s">
        <v>1129</v>
      </c>
      <c r="H91" s="24" t="s">
        <v>1129</v>
      </c>
      <c r="I91" s="24" t="s">
        <v>1129</v>
      </c>
      <c r="J91" s="24" t="s">
        <v>1129</v>
      </c>
      <c r="K91" s="24" t="s">
        <v>1129</v>
      </c>
      <c r="L91" s="24" t="s">
        <v>1129</v>
      </c>
      <c r="M91" s="24" t="s">
        <v>1129</v>
      </c>
    </row>
    <row r="92" spans="1:13" s="27" customFormat="1" x14ac:dyDescent="0.2">
      <c r="A92" s="16" t="s">
        <v>1132</v>
      </c>
      <c r="B92" s="24" t="s">
        <v>1022</v>
      </c>
      <c r="C92" s="24" t="s">
        <v>3</v>
      </c>
      <c r="D92" s="25"/>
      <c r="E92" s="24" t="s">
        <v>1040</v>
      </c>
      <c r="F92" s="24" t="s">
        <v>1040</v>
      </c>
      <c r="G92" s="24" t="s">
        <v>1040</v>
      </c>
      <c r="H92" s="24" t="s">
        <v>1040</v>
      </c>
      <c r="I92" s="24" t="s">
        <v>1040</v>
      </c>
      <c r="J92" s="24" t="s">
        <v>1040</v>
      </c>
      <c r="K92" s="24" t="s">
        <v>1040</v>
      </c>
      <c r="L92" s="24" t="s">
        <v>1040</v>
      </c>
      <c r="M92" s="24" t="s">
        <v>1049</v>
      </c>
    </row>
    <row r="93" spans="1:13" s="27" customFormat="1" x14ac:dyDescent="0.2">
      <c r="A93" s="16" t="s">
        <v>1133</v>
      </c>
      <c r="B93" s="24" t="s">
        <v>1023</v>
      </c>
      <c r="C93" s="24" t="s">
        <v>3</v>
      </c>
      <c r="D93" s="25"/>
      <c r="E93" s="24" t="s">
        <v>1041</v>
      </c>
      <c r="F93" s="24" t="s">
        <v>1041</v>
      </c>
      <c r="G93" s="24" t="s">
        <v>1041</v>
      </c>
      <c r="H93" s="24" t="s">
        <v>1041</v>
      </c>
      <c r="I93" s="24" t="s">
        <v>1041</v>
      </c>
      <c r="J93" s="24" t="s">
        <v>1041</v>
      </c>
      <c r="K93" s="24" t="s">
        <v>1041</v>
      </c>
      <c r="L93" s="24" t="s">
        <v>1041</v>
      </c>
      <c r="M93" s="24" t="s">
        <v>1041</v>
      </c>
    </row>
    <row r="94" spans="1:13" s="27" customFormat="1" x14ac:dyDescent="0.2">
      <c r="A94" s="24" t="s">
        <v>1134</v>
      </c>
      <c r="B94" s="24" t="s">
        <v>1024</v>
      </c>
      <c r="C94" s="24" t="s">
        <v>3</v>
      </c>
      <c r="D94" s="25"/>
      <c r="E94" s="24" t="s">
        <v>10</v>
      </c>
      <c r="F94" s="24" t="s">
        <v>10</v>
      </c>
      <c r="G94" s="24" t="s">
        <v>10</v>
      </c>
      <c r="H94" s="24" t="s">
        <v>10</v>
      </c>
      <c r="I94" s="24" t="s">
        <v>10</v>
      </c>
      <c r="J94" s="24" t="s">
        <v>10</v>
      </c>
      <c r="K94" s="24" t="s">
        <v>10</v>
      </c>
      <c r="L94" s="24" t="s">
        <v>10</v>
      </c>
      <c r="M94" s="24" t="s">
        <v>10</v>
      </c>
    </row>
    <row r="95" spans="1:13" s="27" customFormat="1" x14ac:dyDescent="0.2">
      <c r="A95" s="24" t="s">
        <v>1135</v>
      </c>
      <c r="B95" s="24" t="s">
        <v>1025</v>
      </c>
      <c r="C95" s="24" t="s">
        <v>3</v>
      </c>
      <c r="D95" s="25"/>
      <c r="E95" s="24" t="s">
        <v>391</v>
      </c>
      <c r="F95" s="24" t="s">
        <v>391</v>
      </c>
      <c r="G95" s="24" t="s">
        <v>391</v>
      </c>
      <c r="H95" s="24" t="s">
        <v>391</v>
      </c>
      <c r="I95" s="24" t="s">
        <v>391</v>
      </c>
      <c r="J95" s="24" t="s">
        <v>391</v>
      </c>
      <c r="K95" s="24" t="s">
        <v>391</v>
      </c>
      <c r="L95" s="24" t="s">
        <v>391</v>
      </c>
      <c r="M95" s="24" t="s">
        <v>391</v>
      </c>
    </row>
    <row r="96" spans="1:13" s="27" customFormat="1" x14ac:dyDescent="0.2">
      <c r="A96" s="16" t="s">
        <v>1136</v>
      </c>
      <c r="B96" s="24" t="s">
        <v>1026</v>
      </c>
      <c r="C96" s="24" t="s">
        <v>3</v>
      </c>
      <c r="D96" s="25"/>
      <c r="E96" s="24" t="s">
        <v>1042</v>
      </c>
      <c r="F96" s="24" t="s">
        <v>1042</v>
      </c>
      <c r="G96" s="24" t="s">
        <v>1042</v>
      </c>
      <c r="H96" s="24" t="s">
        <v>1042</v>
      </c>
      <c r="I96" s="24" t="s">
        <v>1042</v>
      </c>
      <c r="J96" s="24" t="s">
        <v>1042</v>
      </c>
      <c r="K96" s="24" t="s">
        <v>1042</v>
      </c>
      <c r="L96" s="24" t="s">
        <v>1042</v>
      </c>
      <c r="M96" s="24" t="s">
        <v>1042</v>
      </c>
    </row>
    <row r="97" spans="1:13" s="27" customFormat="1" x14ac:dyDescent="0.2">
      <c r="A97" s="16" t="s">
        <v>1137</v>
      </c>
      <c r="B97" s="24" t="s">
        <v>1027</v>
      </c>
      <c r="C97" s="24" t="s">
        <v>3</v>
      </c>
      <c r="D97" s="25"/>
      <c r="E97" s="24" t="s">
        <v>1041</v>
      </c>
      <c r="F97" s="24" t="s">
        <v>1041</v>
      </c>
      <c r="G97" s="24" t="s">
        <v>1041</v>
      </c>
      <c r="H97" s="24" t="s">
        <v>1041</v>
      </c>
      <c r="I97" s="24" t="s">
        <v>1041</v>
      </c>
      <c r="J97" s="24" t="s">
        <v>1041</v>
      </c>
      <c r="K97" s="24" t="s">
        <v>1041</v>
      </c>
      <c r="L97" s="24" t="s">
        <v>1041</v>
      </c>
      <c r="M97" s="24" t="s">
        <v>1041</v>
      </c>
    </row>
    <row r="98" spans="1:13" s="27" customFormat="1" x14ac:dyDescent="0.2">
      <c r="A98" s="16" t="s">
        <v>1138</v>
      </c>
      <c r="B98" s="24" t="s">
        <v>1028</v>
      </c>
      <c r="C98" s="24" t="s">
        <v>3</v>
      </c>
      <c r="D98" s="25"/>
      <c r="E98" s="24" t="s">
        <v>1043</v>
      </c>
      <c r="F98" s="24" t="s">
        <v>1043</v>
      </c>
      <c r="G98" s="24" t="s">
        <v>1043</v>
      </c>
      <c r="H98" s="24" t="s">
        <v>1043</v>
      </c>
      <c r="I98" s="24" t="s">
        <v>1043</v>
      </c>
      <c r="J98" s="24" t="s">
        <v>1043</v>
      </c>
      <c r="K98" s="24" t="s">
        <v>1043</v>
      </c>
      <c r="L98" s="24" t="s">
        <v>1043</v>
      </c>
      <c r="M98" s="24" t="s">
        <v>1043</v>
      </c>
    </row>
    <row r="99" spans="1:13" s="27" customFormat="1" x14ac:dyDescent="0.2">
      <c r="A99" s="16" t="s">
        <v>1147</v>
      </c>
      <c r="B99" s="24" t="s">
        <v>1029</v>
      </c>
      <c r="C99" s="24" t="s">
        <v>3</v>
      </c>
      <c r="D99" s="25"/>
      <c r="E99" s="24" t="s">
        <v>1043</v>
      </c>
      <c r="F99" s="24" t="s">
        <v>1043</v>
      </c>
      <c r="G99" s="24" t="s">
        <v>1043</v>
      </c>
      <c r="H99" s="24" t="s">
        <v>1043</v>
      </c>
      <c r="I99" s="24" t="s">
        <v>1043</v>
      </c>
      <c r="J99" s="24" t="s">
        <v>1043</v>
      </c>
      <c r="K99" s="24" t="s">
        <v>1043</v>
      </c>
      <c r="L99" s="24" t="s">
        <v>1043</v>
      </c>
      <c r="M99" s="24" t="s">
        <v>1043</v>
      </c>
    </row>
    <row r="100" spans="1:13" s="27" customFormat="1" x14ac:dyDescent="0.2">
      <c r="A100" s="16" t="s">
        <v>1148</v>
      </c>
      <c r="B100" s="24" t="s">
        <v>1030</v>
      </c>
      <c r="C100" s="24" t="s">
        <v>3</v>
      </c>
      <c r="D100" s="25"/>
      <c r="E100" s="24" t="s">
        <v>1044</v>
      </c>
      <c r="F100" s="24" t="s">
        <v>1044</v>
      </c>
      <c r="G100" s="24" t="s">
        <v>1044</v>
      </c>
      <c r="H100" s="24" t="s">
        <v>1044</v>
      </c>
      <c r="I100" s="24" t="s">
        <v>1044</v>
      </c>
      <c r="J100" s="24" t="s">
        <v>1044</v>
      </c>
      <c r="K100" s="24" t="s">
        <v>1044</v>
      </c>
      <c r="L100" s="24" t="s">
        <v>1044</v>
      </c>
      <c r="M100" s="24" t="s">
        <v>1044</v>
      </c>
    </row>
    <row r="101" spans="1:13" s="27" customFormat="1" x14ac:dyDescent="0.2">
      <c r="A101" s="16" t="s">
        <v>1149</v>
      </c>
      <c r="B101" s="24" t="s">
        <v>1031</v>
      </c>
      <c r="C101" s="24" t="s">
        <v>3</v>
      </c>
      <c r="D101" s="25"/>
      <c r="E101" s="24" t="s">
        <v>1045</v>
      </c>
      <c r="F101" s="24" t="s">
        <v>1045</v>
      </c>
      <c r="G101" s="24" t="s">
        <v>1045</v>
      </c>
      <c r="H101" s="24" t="s">
        <v>1045</v>
      </c>
      <c r="I101" s="24" t="s">
        <v>1045</v>
      </c>
      <c r="J101" s="24" t="s">
        <v>1045</v>
      </c>
      <c r="K101" s="24" t="s">
        <v>1045</v>
      </c>
      <c r="L101" s="24" t="s">
        <v>1045</v>
      </c>
      <c r="M101" s="24" t="s">
        <v>1045</v>
      </c>
    </row>
    <row r="102" spans="1:13" s="27" customFormat="1" x14ac:dyDescent="0.2">
      <c r="A102" s="16" t="s">
        <v>1150</v>
      </c>
      <c r="B102" s="24" t="s">
        <v>1032</v>
      </c>
      <c r="C102" s="24" t="s">
        <v>3</v>
      </c>
      <c r="D102" s="25"/>
      <c r="E102" s="24" t="s">
        <v>1046</v>
      </c>
      <c r="F102" s="24" t="s">
        <v>1046</v>
      </c>
      <c r="G102" s="24" t="s">
        <v>1046</v>
      </c>
      <c r="H102" s="24" t="s">
        <v>1046</v>
      </c>
      <c r="I102" s="24" t="s">
        <v>1046</v>
      </c>
      <c r="J102" s="24" t="s">
        <v>1046</v>
      </c>
      <c r="K102" s="24" t="s">
        <v>1046</v>
      </c>
      <c r="L102" s="24" t="s">
        <v>1046</v>
      </c>
      <c r="M102" s="24" t="s">
        <v>1046</v>
      </c>
    </row>
    <row r="103" spans="1:13" s="27" customFormat="1" x14ac:dyDescent="0.2">
      <c r="A103" s="16" t="s">
        <v>1139</v>
      </c>
      <c r="B103" s="24" t="s">
        <v>1033</v>
      </c>
      <c r="C103" s="24" t="s">
        <v>3</v>
      </c>
      <c r="D103" s="25"/>
      <c r="E103" s="24" t="s">
        <v>385</v>
      </c>
      <c r="F103" s="24" t="s">
        <v>385</v>
      </c>
      <c r="G103" s="24" t="s">
        <v>385</v>
      </c>
      <c r="H103" s="24" t="s">
        <v>385</v>
      </c>
      <c r="I103" s="24" t="s">
        <v>385</v>
      </c>
      <c r="J103" s="24" t="s">
        <v>385</v>
      </c>
      <c r="K103" s="24" t="s">
        <v>385</v>
      </c>
      <c r="L103" s="24" t="s">
        <v>385</v>
      </c>
      <c r="M103" s="24" t="s">
        <v>385</v>
      </c>
    </row>
    <row r="104" spans="1:13" s="27" customFormat="1" x14ac:dyDescent="0.2">
      <c r="A104" s="16" t="s">
        <v>1140</v>
      </c>
      <c r="B104" s="24" t="s">
        <v>1028</v>
      </c>
      <c r="C104" s="24" t="s">
        <v>3</v>
      </c>
      <c r="D104" s="25"/>
      <c r="E104" s="24" t="s">
        <v>1043</v>
      </c>
      <c r="F104" s="24" t="s">
        <v>1043</v>
      </c>
      <c r="G104" s="24" t="s">
        <v>1043</v>
      </c>
      <c r="H104" s="24" t="s">
        <v>1043</v>
      </c>
      <c r="I104" s="24" t="s">
        <v>1043</v>
      </c>
      <c r="J104" s="24" t="s">
        <v>1043</v>
      </c>
      <c r="K104" s="24" t="s">
        <v>1043</v>
      </c>
      <c r="L104" s="24" t="s">
        <v>1043</v>
      </c>
      <c r="M104" s="24" t="s">
        <v>1043</v>
      </c>
    </row>
    <row r="105" spans="1:13" s="27" customFormat="1" x14ac:dyDescent="0.2">
      <c r="A105" s="16" t="s">
        <v>1141</v>
      </c>
      <c r="B105" s="24" t="s">
        <v>1029</v>
      </c>
      <c r="C105" s="24" t="s">
        <v>3</v>
      </c>
      <c r="D105" s="25"/>
      <c r="E105" s="24" t="s">
        <v>1043</v>
      </c>
      <c r="F105" s="24" t="s">
        <v>1043</v>
      </c>
      <c r="G105" s="24" t="s">
        <v>1043</v>
      </c>
      <c r="H105" s="24" t="s">
        <v>1043</v>
      </c>
      <c r="I105" s="24" t="s">
        <v>1043</v>
      </c>
      <c r="J105" s="24" t="s">
        <v>1043</v>
      </c>
      <c r="K105" s="24" t="s">
        <v>1043</v>
      </c>
      <c r="L105" s="24" t="s">
        <v>1043</v>
      </c>
      <c r="M105" s="24" t="s">
        <v>1043</v>
      </c>
    </row>
    <row r="106" spans="1:13" s="27" customFormat="1" x14ac:dyDescent="0.2">
      <c r="A106" s="16" t="s">
        <v>1142</v>
      </c>
      <c r="B106" s="24" t="s">
        <v>1034</v>
      </c>
      <c r="C106" s="24" t="s">
        <v>3</v>
      </c>
      <c r="D106" s="25"/>
      <c r="E106" s="24" t="s">
        <v>1047</v>
      </c>
      <c r="F106" s="24" t="s">
        <v>1047</v>
      </c>
      <c r="G106" s="24" t="s">
        <v>1047</v>
      </c>
      <c r="H106" s="24" t="s">
        <v>1047</v>
      </c>
      <c r="I106" s="24" t="s">
        <v>1047</v>
      </c>
      <c r="J106" s="24" t="s">
        <v>1047</v>
      </c>
      <c r="K106" s="24" t="s">
        <v>1047</v>
      </c>
      <c r="L106" s="24" t="s">
        <v>1047</v>
      </c>
      <c r="M106" s="24" t="s">
        <v>1047</v>
      </c>
    </row>
    <row r="107" spans="1:13" s="27" customFormat="1" x14ac:dyDescent="0.2">
      <c r="A107" s="16" t="s">
        <v>1143</v>
      </c>
      <c r="B107" s="24" t="s">
        <v>1035</v>
      </c>
      <c r="C107" s="24" t="s">
        <v>3</v>
      </c>
      <c r="D107" s="25"/>
      <c r="E107" s="24" t="s">
        <v>1091</v>
      </c>
      <c r="F107" s="24" t="s">
        <v>1091</v>
      </c>
      <c r="G107" s="24" t="s">
        <v>1091</v>
      </c>
      <c r="H107" s="24" t="s">
        <v>1091</v>
      </c>
      <c r="I107" s="24" t="s">
        <v>1091</v>
      </c>
      <c r="J107" s="24" t="s">
        <v>1091</v>
      </c>
      <c r="K107" s="24" t="s">
        <v>1091</v>
      </c>
      <c r="L107" s="24" t="s">
        <v>1091</v>
      </c>
      <c r="M107" s="24" t="s">
        <v>1091</v>
      </c>
    </row>
    <row r="108" spans="1:13" s="27" customFormat="1" x14ac:dyDescent="0.2">
      <c r="A108" s="16" t="s">
        <v>1144</v>
      </c>
      <c r="B108" s="24" t="s">
        <v>1036</v>
      </c>
      <c r="C108" s="24" t="s">
        <v>3</v>
      </c>
      <c r="D108" s="25"/>
      <c r="E108" s="24" t="s">
        <v>1092</v>
      </c>
      <c r="F108" s="24" t="s">
        <v>1092</v>
      </c>
      <c r="G108" s="24" t="s">
        <v>1092</v>
      </c>
      <c r="H108" s="24" t="s">
        <v>1092</v>
      </c>
      <c r="I108" s="24" t="s">
        <v>1092</v>
      </c>
      <c r="J108" s="24" t="s">
        <v>1092</v>
      </c>
      <c r="K108" s="24" t="s">
        <v>1092</v>
      </c>
      <c r="L108" s="24" t="s">
        <v>1092</v>
      </c>
      <c r="M108" s="24" t="s">
        <v>1092</v>
      </c>
    </row>
    <row r="109" spans="1:13" s="27" customFormat="1" x14ac:dyDescent="0.2">
      <c r="A109" s="16" t="s">
        <v>1145</v>
      </c>
      <c r="B109" s="24" t="s">
        <v>1037</v>
      </c>
      <c r="C109" s="24" t="s">
        <v>3</v>
      </c>
      <c r="D109" s="25"/>
      <c r="E109" s="24" t="s">
        <v>1091</v>
      </c>
      <c r="F109" s="24" t="s">
        <v>1091</v>
      </c>
      <c r="G109" s="24" t="s">
        <v>1091</v>
      </c>
      <c r="H109" s="24" t="s">
        <v>1091</v>
      </c>
      <c r="I109" s="24" t="s">
        <v>1091</v>
      </c>
      <c r="J109" s="24" t="s">
        <v>1091</v>
      </c>
      <c r="K109" s="24" t="s">
        <v>1091</v>
      </c>
      <c r="L109" s="24" t="s">
        <v>1091</v>
      </c>
      <c r="M109" s="24" t="s">
        <v>1091</v>
      </c>
    </row>
    <row r="110" spans="1:13" s="27" customFormat="1" x14ac:dyDescent="0.2">
      <c r="A110" s="16" t="s">
        <v>1146</v>
      </c>
      <c r="B110" s="24" t="s">
        <v>1038</v>
      </c>
      <c r="C110" s="24" t="s">
        <v>3</v>
      </c>
      <c r="D110" s="25"/>
      <c r="E110" s="24" t="s">
        <v>1108</v>
      </c>
      <c r="F110" s="24" t="s">
        <v>1108</v>
      </c>
      <c r="G110" s="24" t="s">
        <v>1108</v>
      </c>
      <c r="H110" s="24" t="s">
        <v>1108</v>
      </c>
      <c r="I110" s="24" t="s">
        <v>1108</v>
      </c>
      <c r="J110" s="24" t="s">
        <v>1108</v>
      </c>
      <c r="K110" s="24" t="s">
        <v>1108</v>
      </c>
      <c r="L110" s="24" t="s">
        <v>1108</v>
      </c>
      <c r="M110" s="24" t="s">
        <v>1108</v>
      </c>
    </row>
    <row r="111" spans="1:13" s="27" customFormat="1" x14ac:dyDescent="0.2">
      <c r="A111" s="16" t="s">
        <v>671</v>
      </c>
      <c r="B111" s="16"/>
      <c r="C111" s="16"/>
      <c r="D111" s="23"/>
      <c r="E111" s="16"/>
      <c r="F111" s="16"/>
      <c r="G111" s="16"/>
      <c r="H111" s="16"/>
      <c r="I111" s="16"/>
      <c r="J111" s="16"/>
      <c r="K111" s="16"/>
      <c r="L111" s="16"/>
      <c r="M111" s="16"/>
    </row>
    <row r="112" spans="1:13" s="27" customFormat="1" x14ac:dyDescent="0.2">
      <c r="A112" s="16" t="s">
        <v>672</v>
      </c>
      <c r="B112" s="16"/>
      <c r="C112" s="16"/>
      <c r="D112" s="23"/>
      <c r="E112" s="16"/>
      <c r="F112" s="16"/>
      <c r="G112" s="16"/>
      <c r="H112" s="16"/>
      <c r="I112" s="16"/>
      <c r="J112" s="16"/>
      <c r="K112" s="16"/>
      <c r="L112" s="16"/>
      <c r="M112" s="16"/>
    </row>
    <row r="113" spans="1:13" s="27" customFormat="1" x14ac:dyDescent="0.2">
      <c r="A113" s="16" t="s">
        <v>673</v>
      </c>
      <c r="B113" s="16"/>
      <c r="C113" s="16" t="s">
        <v>3</v>
      </c>
      <c r="D113" s="23"/>
      <c r="E113" s="16" t="s">
        <v>5</v>
      </c>
      <c r="F113" s="16" t="s">
        <v>5</v>
      </c>
      <c r="G113" s="16" t="s">
        <v>5</v>
      </c>
      <c r="H113" s="16" t="s">
        <v>5</v>
      </c>
      <c r="I113" s="16" t="s">
        <v>5</v>
      </c>
      <c r="J113" s="16" t="s">
        <v>5</v>
      </c>
      <c r="K113" s="16" t="s">
        <v>5</v>
      </c>
      <c r="L113" s="16" t="s">
        <v>5</v>
      </c>
      <c r="M113" s="16" t="s">
        <v>5</v>
      </c>
    </row>
    <row r="114" spans="1:13" s="27" customFormat="1" x14ac:dyDescent="0.2">
      <c r="A114" s="16" t="s">
        <v>674</v>
      </c>
      <c r="B114" s="16"/>
      <c r="C114" s="16" t="s">
        <v>3</v>
      </c>
      <c r="D114" s="23"/>
      <c r="E114" s="16" t="s">
        <v>640</v>
      </c>
      <c r="F114" s="16" t="s">
        <v>640</v>
      </c>
      <c r="G114" s="16" t="s">
        <v>640</v>
      </c>
      <c r="H114" s="16" t="s">
        <v>640</v>
      </c>
      <c r="I114" s="16" t="s">
        <v>640</v>
      </c>
      <c r="J114" s="16" t="s">
        <v>640</v>
      </c>
      <c r="K114" s="16" t="s">
        <v>640</v>
      </c>
      <c r="L114" s="16" t="s">
        <v>640</v>
      </c>
      <c r="M114" s="16" t="s">
        <v>640</v>
      </c>
    </row>
    <row r="115" spans="1:13" s="27" customFormat="1" x14ac:dyDescent="0.2">
      <c r="A115" s="16" t="s">
        <v>675</v>
      </c>
      <c r="B115" s="16"/>
      <c r="C115" s="16" t="s">
        <v>3</v>
      </c>
      <c r="D115" s="23"/>
      <c r="E115" s="16" t="s">
        <v>262</v>
      </c>
      <c r="F115" s="16" t="s">
        <v>262</v>
      </c>
      <c r="G115" s="16" t="s">
        <v>262</v>
      </c>
      <c r="H115" s="16" t="s">
        <v>262</v>
      </c>
      <c r="I115" s="16" t="s">
        <v>262</v>
      </c>
      <c r="J115" s="16" t="s">
        <v>262</v>
      </c>
      <c r="K115" s="16" t="s">
        <v>262</v>
      </c>
      <c r="L115" s="16" t="s">
        <v>262</v>
      </c>
      <c r="M115" s="16" t="s">
        <v>262</v>
      </c>
    </row>
    <row r="116" spans="1:13" s="27" customFormat="1" x14ac:dyDescent="0.2">
      <c r="A116" s="16" t="s">
        <v>676</v>
      </c>
      <c r="B116" s="16"/>
      <c r="C116" s="16" t="s">
        <v>3</v>
      </c>
      <c r="D116" s="23"/>
      <c r="E116" s="16" t="s">
        <v>758</v>
      </c>
      <c r="F116" s="16" t="s">
        <v>758</v>
      </c>
      <c r="G116" s="16" t="s">
        <v>758</v>
      </c>
      <c r="H116" s="16" t="s">
        <v>758</v>
      </c>
      <c r="I116" s="16" t="s">
        <v>758</v>
      </c>
      <c r="J116" s="16" t="s">
        <v>758</v>
      </c>
      <c r="K116" s="16" t="s">
        <v>758</v>
      </c>
      <c r="L116" s="16" t="s">
        <v>758</v>
      </c>
      <c r="M116" s="16" t="s">
        <v>758</v>
      </c>
    </row>
    <row r="117" spans="1:13" s="27" customFormat="1" x14ac:dyDescent="0.2">
      <c r="A117" s="16" t="s">
        <v>677</v>
      </c>
      <c r="B117" s="16"/>
      <c r="C117" s="16" t="s">
        <v>3</v>
      </c>
      <c r="D117" s="23"/>
      <c r="E117" s="16" t="s">
        <v>759</v>
      </c>
      <c r="F117" s="16" t="s">
        <v>759</v>
      </c>
      <c r="G117" s="16" t="s">
        <v>759</v>
      </c>
      <c r="H117" s="16" t="s">
        <v>759</v>
      </c>
      <c r="I117" s="16" t="s">
        <v>759</v>
      </c>
      <c r="J117" s="16" t="s">
        <v>759</v>
      </c>
      <c r="K117" s="16" t="s">
        <v>759</v>
      </c>
      <c r="L117" s="16" t="s">
        <v>759</v>
      </c>
      <c r="M117" s="16" t="s">
        <v>759</v>
      </c>
    </row>
    <row r="118" spans="1:13" s="27" customFormat="1" x14ac:dyDescent="0.2">
      <c r="A118" s="16" t="s">
        <v>678</v>
      </c>
      <c r="B118" s="16"/>
      <c r="C118" s="16"/>
      <c r="D118" s="23"/>
      <c r="E118" s="16" t="s">
        <v>760</v>
      </c>
      <c r="F118" s="16" t="s">
        <v>760</v>
      </c>
      <c r="G118" s="16" t="s">
        <v>760</v>
      </c>
      <c r="H118" s="16" t="s">
        <v>760</v>
      </c>
      <c r="I118" s="16" t="s">
        <v>760</v>
      </c>
      <c r="J118" s="16" t="s">
        <v>760</v>
      </c>
      <c r="K118" s="16" t="s">
        <v>760</v>
      </c>
      <c r="L118" s="16" t="s">
        <v>760</v>
      </c>
      <c r="M118" s="16" t="s">
        <v>760</v>
      </c>
    </row>
    <row r="119" spans="1:13" s="27" customFormat="1" x14ac:dyDescent="0.2">
      <c r="A119" s="16" t="s">
        <v>679</v>
      </c>
      <c r="B119" s="16"/>
      <c r="C119" s="16"/>
      <c r="D119" s="23"/>
      <c r="E119" s="16" t="s">
        <v>760</v>
      </c>
      <c r="F119" s="16" t="s">
        <v>760</v>
      </c>
      <c r="G119" s="16" t="s">
        <v>760</v>
      </c>
      <c r="H119" s="16" t="s">
        <v>760</v>
      </c>
      <c r="I119" s="16" t="s">
        <v>760</v>
      </c>
      <c r="J119" s="16" t="s">
        <v>760</v>
      </c>
      <c r="K119" s="16" t="s">
        <v>760</v>
      </c>
      <c r="L119" s="16" t="s">
        <v>760</v>
      </c>
      <c r="M119" s="16" t="s">
        <v>760</v>
      </c>
    </row>
    <row r="120" spans="1:13" s="27" customFormat="1" x14ac:dyDescent="0.2">
      <c r="A120" s="16" t="s">
        <v>680</v>
      </c>
      <c r="B120" s="16"/>
      <c r="C120" s="16"/>
      <c r="D120" s="23"/>
      <c r="E120" s="16" t="s">
        <v>203</v>
      </c>
      <c r="F120" s="16" t="s">
        <v>203</v>
      </c>
      <c r="G120" s="16" t="s">
        <v>203</v>
      </c>
      <c r="H120" s="16" t="s">
        <v>203</v>
      </c>
      <c r="I120" s="16" t="s">
        <v>203</v>
      </c>
      <c r="J120" s="16" t="s">
        <v>203</v>
      </c>
      <c r="K120" s="16" t="s">
        <v>203</v>
      </c>
      <c r="L120" s="16" t="s">
        <v>203</v>
      </c>
      <c r="M120" s="16" t="s">
        <v>203</v>
      </c>
    </row>
    <row r="121" spans="1:13" s="27" customFormat="1" x14ac:dyDescent="0.2">
      <c r="A121" s="16" t="s">
        <v>681</v>
      </c>
      <c r="B121" s="16"/>
      <c r="C121" s="16" t="s">
        <v>3</v>
      </c>
      <c r="D121" s="23"/>
      <c r="E121" s="16" t="s">
        <v>316</v>
      </c>
      <c r="F121" s="16" t="s">
        <v>316</v>
      </c>
      <c r="G121" s="16" t="s">
        <v>316</v>
      </c>
      <c r="H121" s="16" t="s">
        <v>316</v>
      </c>
      <c r="I121" s="16" t="s">
        <v>316</v>
      </c>
      <c r="J121" s="16" t="s">
        <v>316</v>
      </c>
      <c r="K121" s="16" t="s">
        <v>316</v>
      </c>
      <c r="L121" s="16" t="s">
        <v>316</v>
      </c>
      <c r="M121" s="16" t="s">
        <v>316</v>
      </c>
    </row>
    <row r="122" spans="1:13" s="27" customFormat="1" x14ac:dyDescent="0.2">
      <c r="A122" s="16" t="s">
        <v>682</v>
      </c>
      <c r="B122" s="16"/>
      <c r="C122" s="16" t="s">
        <v>3</v>
      </c>
      <c r="D122" s="23"/>
      <c r="E122" s="16" t="s">
        <v>322</v>
      </c>
      <c r="F122" s="16" t="s">
        <v>322</v>
      </c>
      <c r="G122" s="16" t="s">
        <v>322</v>
      </c>
      <c r="H122" s="16" t="s">
        <v>322</v>
      </c>
      <c r="I122" s="16" t="s">
        <v>322</v>
      </c>
      <c r="J122" s="16" t="s">
        <v>322</v>
      </c>
      <c r="K122" s="16" t="s">
        <v>322</v>
      </c>
      <c r="L122" s="16" t="s">
        <v>322</v>
      </c>
      <c r="M122" s="16" t="s">
        <v>322</v>
      </c>
    </row>
    <row r="123" spans="1:13" s="27" customFormat="1" x14ac:dyDescent="0.2">
      <c r="A123" s="16" t="s">
        <v>683</v>
      </c>
      <c r="B123" s="16"/>
      <c r="C123" s="16"/>
      <c r="D123" s="23"/>
      <c r="E123" s="16" t="s">
        <v>761</v>
      </c>
      <c r="F123" s="16" t="s">
        <v>761</v>
      </c>
      <c r="G123" s="16" t="s">
        <v>761</v>
      </c>
      <c r="H123" s="16" t="s">
        <v>761</v>
      </c>
      <c r="I123" s="16" t="s">
        <v>761</v>
      </c>
      <c r="J123" s="16" t="s">
        <v>761</v>
      </c>
      <c r="K123" s="16" t="s">
        <v>761</v>
      </c>
      <c r="L123" s="16" t="s">
        <v>761</v>
      </c>
      <c r="M123" s="16" t="s">
        <v>761</v>
      </c>
    </row>
    <row r="124" spans="1:13" s="27" customFormat="1" x14ac:dyDescent="0.2">
      <c r="A124" s="16" t="s">
        <v>684</v>
      </c>
      <c r="B124" s="16"/>
      <c r="C124" s="16" t="s">
        <v>3</v>
      </c>
      <c r="D124" s="23"/>
      <c r="E124" s="16" t="s">
        <v>329</v>
      </c>
      <c r="F124" s="16" t="s">
        <v>329</v>
      </c>
      <c r="G124" s="16" t="s">
        <v>329</v>
      </c>
      <c r="H124" s="16" t="s">
        <v>329</v>
      </c>
      <c r="I124" s="16" t="s">
        <v>329</v>
      </c>
      <c r="J124" s="16" t="s">
        <v>329</v>
      </c>
      <c r="K124" s="16" t="s">
        <v>329</v>
      </c>
      <c r="L124" s="16" t="s">
        <v>329</v>
      </c>
      <c r="M124" s="16" t="s">
        <v>329</v>
      </c>
    </row>
    <row r="125" spans="1:13" s="27" customFormat="1" x14ac:dyDescent="0.2">
      <c r="A125" s="16" t="s">
        <v>685</v>
      </c>
      <c r="B125" s="16"/>
      <c r="C125" s="16"/>
      <c r="D125" s="23"/>
      <c r="E125" s="16" t="s">
        <v>761</v>
      </c>
      <c r="F125" s="16" t="s">
        <v>761</v>
      </c>
      <c r="G125" s="16" t="s">
        <v>761</v>
      </c>
      <c r="H125" s="16" t="s">
        <v>761</v>
      </c>
      <c r="I125" s="16" t="s">
        <v>761</v>
      </c>
      <c r="J125" s="16" t="s">
        <v>761</v>
      </c>
      <c r="K125" s="16" t="s">
        <v>761</v>
      </c>
      <c r="L125" s="16" t="s">
        <v>761</v>
      </c>
      <c r="M125" s="16" t="s">
        <v>761</v>
      </c>
    </row>
    <row r="126" spans="1:13" s="27" customFormat="1" x14ac:dyDescent="0.2">
      <c r="A126" s="16" t="s">
        <v>686</v>
      </c>
      <c r="B126" s="16"/>
      <c r="C126" s="16"/>
      <c r="D126" s="23"/>
      <c r="E126" s="16" t="s">
        <v>761</v>
      </c>
      <c r="F126" s="16" t="s">
        <v>761</v>
      </c>
      <c r="G126" s="16" t="s">
        <v>761</v>
      </c>
      <c r="H126" s="16" t="s">
        <v>761</v>
      </c>
      <c r="I126" s="16" t="s">
        <v>761</v>
      </c>
      <c r="J126" s="16" t="s">
        <v>761</v>
      </c>
      <c r="K126" s="16" t="s">
        <v>761</v>
      </c>
      <c r="L126" s="16" t="s">
        <v>761</v>
      </c>
      <c r="M126" s="16" t="s">
        <v>761</v>
      </c>
    </row>
    <row r="127" spans="1:13" s="27" customFormat="1" x14ac:dyDescent="0.2">
      <c r="A127" s="16" t="s">
        <v>687</v>
      </c>
      <c r="B127" s="16"/>
      <c r="C127" s="16"/>
      <c r="D127" s="23"/>
      <c r="E127" s="16" t="s">
        <v>761</v>
      </c>
      <c r="F127" s="16" t="s">
        <v>761</v>
      </c>
      <c r="G127" s="16" t="s">
        <v>761</v>
      </c>
      <c r="H127" s="16" t="s">
        <v>761</v>
      </c>
      <c r="I127" s="16" t="s">
        <v>761</v>
      </c>
      <c r="J127" s="16" t="s">
        <v>761</v>
      </c>
      <c r="K127" s="16" t="s">
        <v>761</v>
      </c>
      <c r="L127" s="16" t="s">
        <v>761</v>
      </c>
      <c r="M127" s="16" t="s">
        <v>761</v>
      </c>
    </row>
    <row r="128" spans="1:13" s="27" customFormat="1" x14ac:dyDescent="0.2">
      <c r="A128" s="16" t="s">
        <v>688</v>
      </c>
      <c r="B128" s="16"/>
      <c r="C128" s="16" t="s">
        <v>3</v>
      </c>
      <c r="D128" s="23"/>
      <c r="E128" s="16" t="s">
        <v>330</v>
      </c>
      <c r="F128" s="16" t="s">
        <v>330</v>
      </c>
      <c r="G128" s="16" t="s">
        <v>330</v>
      </c>
      <c r="H128" s="16" t="s">
        <v>330</v>
      </c>
      <c r="I128" s="16" t="s">
        <v>330</v>
      </c>
      <c r="J128" s="16" t="s">
        <v>330</v>
      </c>
      <c r="K128" s="16" t="s">
        <v>330</v>
      </c>
      <c r="L128" s="16" t="s">
        <v>330</v>
      </c>
      <c r="M128" s="16" t="s">
        <v>330</v>
      </c>
    </row>
    <row r="129" spans="1:13" s="27" customFormat="1" x14ac:dyDescent="0.2">
      <c r="A129" s="16" t="s">
        <v>689</v>
      </c>
      <c r="B129" s="16"/>
      <c r="C129" s="16" t="s">
        <v>3</v>
      </c>
      <c r="D129" s="23"/>
      <c r="E129" s="16" t="s">
        <v>347</v>
      </c>
      <c r="F129" s="16" t="s">
        <v>347</v>
      </c>
      <c r="G129" s="16" t="s">
        <v>347</v>
      </c>
      <c r="H129" s="16" t="s">
        <v>347</v>
      </c>
      <c r="I129" s="16" t="s">
        <v>347</v>
      </c>
      <c r="J129" s="16" t="s">
        <v>347</v>
      </c>
      <c r="K129" s="16" t="s">
        <v>347</v>
      </c>
      <c r="L129" s="16" t="s">
        <v>347</v>
      </c>
      <c r="M129" s="16" t="s">
        <v>347</v>
      </c>
    </row>
    <row r="130" spans="1:13" s="27" customFormat="1" x14ac:dyDescent="0.2">
      <c r="A130" s="16" t="s">
        <v>690</v>
      </c>
      <c r="B130" s="16"/>
      <c r="C130" s="16" t="s">
        <v>3</v>
      </c>
      <c r="D130" s="23"/>
      <c r="E130" s="16" t="s">
        <v>759</v>
      </c>
      <c r="F130" s="16" t="s">
        <v>759</v>
      </c>
      <c r="G130" s="16" t="s">
        <v>759</v>
      </c>
      <c r="H130" s="16" t="s">
        <v>759</v>
      </c>
      <c r="I130" s="16" t="s">
        <v>759</v>
      </c>
      <c r="J130" s="16" t="s">
        <v>759</v>
      </c>
      <c r="K130" s="16" t="s">
        <v>759</v>
      </c>
      <c r="L130" s="16" t="s">
        <v>759</v>
      </c>
      <c r="M130" s="16" t="s">
        <v>759</v>
      </c>
    </row>
    <row r="131" spans="1:13" s="27" customFormat="1" x14ac:dyDescent="0.2">
      <c r="A131" s="16" t="s">
        <v>691</v>
      </c>
      <c r="B131" s="16"/>
      <c r="C131" s="16" t="s">
        <v>3</v>
      </c>
      <c r="D131" s="23"/>
      <c r="E131" s="16" t="s">
        <v>359</v>
      </c>
      <c r="F131" s="16" t="s">
        <v>359</v>
      </c>
      <c r="G131" s="16" t="s">
        <v>359</v>
      </c>
      <c r="H131" s="16" t="s">
        <v>359</v>
      </c>
      <c r="I131" s="16" t="s">
        <v>359</v>
      </c>
      <c r="J131" s="16" t="s">
        <v>359</v>
      </c>
      <c r="K131" s="16" t="s">
        <v>359</v>
      </c>
      <c r="L131" s="16" t="s">
        <v>359</v>
      </c>
      <c r="M131" s="16" t="s">
        <v>359</v>
      </c>
    </row>
    <row r="132" spans="1:13" s="27" customFormat="1" x14ac:dyDescent="0.2">
      <c r="A132" s="16" t="s">
        <v>692</v>
      </c>
      <c r="B132" s="16"/>
      <c r="C132" s="16" t="s">
        <v>3</v>
      </c>
      <c r="D132" s="23"/>
      <c r="E132" s="16" t="s">
        <v>372</v>
      </c>
      <c r="F132" s="16" t="s">
        <v>372</v>
      </c>
      <c r="G132" s="16" t="s">
        <v>372</v>
      </c>
      <c r="H132" s="16" t="s">
        <v>372</v>
      </c>
      <c r="I132" s="16" t="s">
        <v>372</v>
      </c>
      <c r="J132" s="16" t="s">
        <v>372</v>
      </c>
      <c r="K132" s="16" t="s">
        <v>372</v>
      </c>
      <c r="L132" s="16" t="s">
        <v>372</v>
      </c>
      <c r="M132" s="16" t="s">
        <v>372</v>
      </c>
    </row>
    <row r="133" spans="1:13" s="27" customFormat="1" x14ac:dyDescent="0.2">
      <c r="A133" s="16" t="s">
        <v>693</v>
      </c>
      <c r="B133" s="16"/>
      <c r="C133" s="16" t="s">
        <v>3</v>
      </c>
      <c r="D133" s="23"/>
      <c r="E133" s="16" t="s">
        <v>382</v>
      </c>
      <c r="F133" s="16" t="s">
        <v>382</v>
      </c>
      <c r="G133" s="16" t="s">
        <v>382</v>
      </c>
      <c r="H133" s="16" t="s">
        <v>382</v>
      </c>
      <c r="I133" s="16" t="s">
        <v>382</v>
      </c>
      <c r="J133" s="16" t="s">
        <v>382</v>
      </c>
      <c r="K133" s="16" t="s">
        <v>382</v>
      </c>
      <c r="L133" s="16" t="s">
        <v>382</v>
      </c>
      <c r="M133" s="16" t="s">
        <v>382</v>
      </c>
    </row>
    <row r="134" spans="1:13" s="27" customFormat="1" x14ac:dyDescent="0.2">
      <c r="A134" s="16" t="s">
        <v>694</v>
      </c>
      <c r="B134" s="16"/>
      <c r="C134" s="16"/>
      <c r="D134" s="23"/>
      <c r="E134" s="16" t="s">
        <v>762</v>
      </c>
      <c r="F134" s="16" t="s">
        <v>762</v>
      </c>
      <c r="G134" s="16" t="s">
        <v>762</v>
      </c>
      <c r="H134" s="16" t="s">
        <v>762</v>
      </c>
      <c r="I134" s="16" t="s">
        <v>762</v>
      </c>
      <c r="J134" s="16" t="s">
        <v>762</v>
      </c>
      <c r="K134" s="16" t="s">
        <v>762</v>
      </c>
      <c r="L134" s="16" t="s">
        <v>762</v>
      </c>
      <c r="M134" s="16" t="s">
        <v>762</v>
      </c>
    </row>
    <row r="135" spans="1:13" s="27" customFormat="1" x14ac:dyDescent="0.2">
      <c r="A135" s="16" t="s">
        <v>695</v>
      </c>
      <c r="B135" s="16"/>
      <c r="C135" s="16"/>
      <c r="D135" s="23"/>
      <c r="E135" s="16" t="s">
        <v>209</v>
      </c>
      <c r="F135" s="16" t="s">
        <v>209</v>
      </c>
      <c r="G135" s="16" t="s">
        <v>209</v>
      </c>
      <c r="H135" s="16" t="s">
        <v>209</v>
      </c>
      <c r="I135" s="16" t="s">
        <v>209</v>
      </c>
      <c r="J135" s="16" t="s">
        <v>209</v>
      </c>
      <c r="K135" s="16" t="s">
        <v>209</v>
      </c>
      <c r="L135" s="16" t="s">
        <v>209</v>
      </c>
      <c r="M135" s="16" t="s">
        <v>209</v>
      </c>
    </row>
    <row r="136" spans="1:13" s="27" customFormat="1" x14ac:dyDescent="0.2">
      <c r="A136" s="16" t="s">
        <v>696</v>
      </c>
      <c r="B136" s="16"/>
      <c r="C136" s="16"/>
      <c r="D136" s="23"/>
      <c r="E136" s="16" t="s">
        <v>209</v>
      </c>
      <c r="F136" s="16" t="s">
        <v>209</v>
      </c>
      <c r="G136" s="16" t="s">
        <v>209</v>
      </c>
      <c r="H136" s="16" t="s">
        <v>209</v>
      </c>
      <c r="I136" s="16" t="s">
        <v>209</v>
      </c>
      <c r="J136" s="16" t="s">
        <v>209</v>
      </c>
      <c r="K136" s="16" t="s">
        <v>209</v>
      </c>
      <c r="L136" s="16" t="s">
        <v>209</v>
      </c>
      <c r="M136" s="16" t="s">
        <v>209</v>
      </c>
    </row>
    <row r="137" spans="1:13" s="27" customFormat="1" x14ac:dyDescent="0.2">
      <c r="A137" s="16" t="s">
        <v>697</v>
      </c>
      <c r="B137" s="16"/>
      <c r="C137" s="16" t="s">
        <v>3</v>
      </c>
      <c r="D137" s="23"/>
      <c r="E137" s="24" t="s">
        <v>385</v>
      </c>
      <c r="F137" s="24" t="s">
        <v>385</v>
      </c>
      <c r="G137" s="24" t="s">
        <v>385</v>
      </c>
      <c r="H137" s="24" t="s">
        <v>385</v>
      </c>
      <c r="I137" s="24" t="s">
        <v>385</v>
      </c>
      <c r="J137" s="24" t="s">
        <v>385</v>
      </c>
      <c r="K137" s="24" t="s">
        <v>385</v>
      </c>
      <c r="L137" s="24" t="s">
        <v>385</v>
      </c>
      <c r="M137" s="24" t="s">
        <v>385</v>
      </c>
    </row>
    <row r="138" spans="1:13" s="27" customFormat="1" x14ac:dyDescent="0.2">
      <c r="A138" s="16" t="s">
        <v>698</v>
      </c>
      <c r="B138" s="16"/>
      <c r="C138" s="16" t="s">
        <v>3</v>
      </c>
      <c r="D138" s="23"/>
      <c r="E138" s="16" t="s">
        <v>393</v>
      </c>
      <c r="F138" s="16" t="s">
        <v>393</v>
      </c>
      <c r="G138" s="16" t="s">
        <v>393</v>
      </c>
      <c r="H138" s="16" t="s">
        <v>393</v>
      </c>
      <c r="I138" s="16" t="s">
        <v>393</v>
      </c>
      <c r="J138" s="16" t="s">
        <v>393</v>
      </c>
      <c r="K138" s="16" t="s">
        <v>393</v>
      </c>
      <c r="L138" s="16" t="s">
        <v>393</v>
      </c>
      <c r="M138" s="16" t="s">
        <v>393</v>
      </c>
    </row>
    <row r="139" spans="1:13" s="27" customFormat="1" x14ac:dyDescent="0.2">
      <c r="A139" s="16" t="s">
        <v>699</v>
      </c>
      <c r="B139" s="16"/>
      <c r="C139" s="16" t="s">
        <v>3</v>
      </c>
      <c r="D139" s="23"/>
      <c r="E139" s="16" t="s">
        <v>763</v>
      </c>
      <c r="F139" s="16" t="s">
        <v>763</v>
      </c>
      <c r="G139" s="16" t="s">
        <v>763</v>
      </c>
      <c r="H139" s="16" t="s">
        <v>763</v>
      </c>
      <c r="I139" s="16" t="s">
        <v>763</v>
      </c>
      <c r="J139" s="16" t="s">
        <v>763</v>
      </c>
      <c r="K139" s="16" t="s">
        <v>763</v>
      </c>
      <c r="L139" s="16" t="s">
        <v>763</v>
      </c>
      <c r="M139" s="16" t="s">
        <v>763</v>
      </c>
    </row>
    <row r="140" spans="1:13" s="27" customFormat="1" x14ac:dyDescent="0.2">
      <c r="A140" s="16" t="s">
        <v>700</v>
      </c>
      <c r="B140" s="16"/>
      <c r="C140" s="16" t="s">
        <v>3</v>
      </c>
      <c r="D140" s="23"/>
      <c r="E140" s="16" t="s">
        <v>394</v>
      </c>
      <c r="F140" s="16" t="s">
        <v>394</v>
      </c>
      <c r="G140" s="16" t="s">
        <v>394</v>
      </c>
      <c r="H140" s="16" t="s">
        <v>394</v>
      </c>
      <c r="I140" s="16" t="s">
        <v>394</v>
      </c>
      <c r="J140" s="16" t="s">
        <v>394</v>
      </c>
      <c r="K140" s="16" t="s">
        <v>394</v>
      </c>
      <c r="L140" s="16" t="s">
        <v>394</v>
      </c>
      <c r="M140" s="16" t="s">
        <v>394</v>
      </c>
    </row>
    <row r="141" spans="1:13" s="27" customFormat="1" x14ac:dyDescent="0.2">
      <c r="A141" s="16" t="s">
        <v>701</v>
      </c>
      <c r="B141" s="16"/>
      <c r="C141" s="16"/>
      <c r="D141" s="23"/>
      <c r="E141" s="16" t="s">
        <v>764</v>
      </c>
      <c r="F141" s="16" t="s">
        <v>764</v>
      </c>
      <c r="G141" s="16" t="s">
        <v>764</v>
      </c>
      <c r="H141" s="16" t="s">
        <v>764</v>
      </c>
      <c r="I141" s="16" t="s">
        <v>764</v>
      </c>
      <c r="J141" s="16" t="s">
        <v>764</v>
      </c>
      <c r="K141" s="16" t="s">
        <v>764</v>
      </c>
      <c r="L141" s="16" t="s">
        <v>764</v>
      </c>
      <c r="M141" s="16" t="s">
        <v>764</v>
      </c>
    </row>
    <row r="142" spans="1:13" s="27" customFormat="1" x14ac:dyDescent="0.2">
      <c r="A142" s="16" t="s">
        <v>702</v>
      </c>
      <c r="B142" s="16"/>
      <c r="C142" s="16"/>
      <c r="D142" s="23"/>
      <c r="E142" s="16"/>
      <c r="F142" s="16"/>
      <c r="G142" s="16"/>
      <c r="H142" s="16"/>
      <c r="I142" s="16"/>
      <c r="J142" s="16"/>
      <c r="K142" s="16"/>
      <c r="L142" s="16"/>
      <c r="M142" s="16"/>
    </row>
    <row r="143" spans="1:13" s="27" customFormat="1" x14ac:dyDescent="0.2">
      <c r="A143" s="16" t="s">
        <v>703</v>
      </c>
      <c r="B143" s="16"/>
      <c r="C143" s="16"/>
      <c r="D143" s="23"/>
      <c r="E143" s="16"/>
      <c r="F143" s="16"/>
      <c r="G143" s="16"/>
      <c r="H143" s="16"/>
      <c r="I143" s="16"/>
      <c r="J143" s="16"/>
      <c r="K143" s="16"/>
      <c r="L143" s="16"/>
      <c r="M143" s="16"/>
    </row>
    <row r="144" spans="1:13" s="27" customFormat="1" x14ac:dyDescent="0.2">
      <c r="A144" s="16" t="s">
        <v>704</v>
      </c>
      <c r="B144" s="16"/>
      <c r="C144" s="16"/>
      <c r="D144" s="23"/>
      <c r="E144" s="16"/>
      <c r="F144" s="16"/>
      <c r="G144" s="16"/>
      <c r="H144" s="16"/>
      <c r="I144" s="16"/>
      <c r="J144" s="16"/>
      <c r="K144" s="16"/>
      <c r="L144" s="16"/>
      <c r="M144" s="16"/>
    </row>
    <row r="145" spans="1:13" s="27" customFormat="1" x14ac:dyDescent="0.2">
      <c r="A145" s="16" t="s">
        <v>705</v>
      </c>
      <c r="B145" s="16"/>
      <c r="C145" s="16" t="s">
        <v>3</v>
      </c>
      <c r="D145" s="23"/>
      <c r="E145" s="16" t="s">
        <v>765</v>
      </c>
      <c r="F145" s="16" t="s">
        <v>765</v>
      </c>
      <c r="G145" s="16" t="s">
        <v>765</v>
      </c>
      <c r="H145" s="16" t="s">
        <v>765</v>
      </c>
      <c r="I145" s="16" t="s">
        <v>765</v>
      </c>
      <c r="J145" s="16" t="s">
        <v>765</v>
      </c>
      <c r="K145" s="16" t="s">
        <v>765</v>
      </c>
      <c r="L145" s="16" t="s">
        <v>765</v>
      </c>
      <c r="M145" s="16" t="s">
        <v>765</v>
      </c>
    </row>
    <row r="146" spans="1:13" s="27" customFormat="1" x14ac:dyDescent="0.2">
      <c r="A146" s="16" t="s">
        <v>706</v>
      </c>
      <c r="B146" s="16"/>
      <c r="C146" s="16"/>
      <c r="D146" s="23"/>
      <c r="E146" s="16"/>
      <c r="F146" s="16"/>
      <c r="G146" s="16"/>
      <c r="H146" s="16"/>
      <c r="I146" s="16"/>
      <c r="J146" s="16"/>
      <c r="K146" s="16"/>
      <c r="L146" s="16"/>
      <c r="M146" s="16"/>
    </row>
    <row r="147" spans="1:13" s="27" customFormat="1" x14ac:dyDescent="0.2">
      <c r="A147" s="16" t="s">
        <v>707</v>
      </c>
      <c r="B147" s="16"/>
      <c r="C147" s="16"/>
      <c r="D147" s="23"/>
      <c r="E147" s="16" t="s">
        <v>766</v>
      </c>
      <c r="F147" s="16" t="s">
        <v>766</v>
      </c>
      <c r="G147" s="16" t="s">
        <v>766</v>
      </c>
      <c r="H147" s="16" t="s">
        <v>766</v>
      </c>
      <c r="I147" s="16" t="s">
        <v>766</v>
      </c>
      <c r="J147" s="16" t="s">
        <v>766</v>
      </c>
      <c r="K147" s="16" t="s">
        <v>766</v>
      </c>
      <c r="L147" s="16" t="s">
        <v>766</v>
      </c>
      <c r="M147" s="16" t="s">
        <v>766</v>
      </c>
    </row>
    <row r="148" spans="1:13" s="27" customFormat="1" x14ac:dyDescent="0.2">
      <c r="A148" s="16" t="s">
        <v>708</v>
      </c>
      <c r="B148" s="16"/>
      <c r="C148" s="16" t="s">
        <v>3</v>
      </c>
      <c r="D148" s="23"/>
      <c r="E148" s="16" t="s">
        <v>759</v>
      </c>
      <c r="F148" s="16" t="s">
        <v>759</v>
      </c>
      <c r="G148" s="16" t="s">
        <v>759</v>
      </c>
      <c r="H148" s="16" t="s">
        <v>759</v>
      </c>
      <c r="I148" s="16" t="s">
        <v>759</v>
      </c>
      <c r="J148" s="16" t="s">
        <v>759</v>
      </c>
      <c r="K148" s="16" t="s">
        <v>759</v>
      </c>
      <c r="L148" s="16" t="s">
        <v>759</v>
      </c>
      <c r="M148" s="16" t="s">
        <v>759</v>
      </c>
    </row>
    <row r="149" spans="1:13" s="27" customFormat="1" x14ac:dyDescent="0.2">
      <c r="A149" s="16" t="s">
        <v>709</v>
      </c>
      <c r="B149" s="16"/>
      <c r="C149" s="16" t="s">
        <v>3</v>
      </c>
      <c r="D149" s="23"/>
      <c r="E149" s="29" t="s">
        <v>800</v>
      </c>
      <c r="F149" s="29" t="s">
        <v>800</v>
      </c>
      <c r="G149" s="29" t="s">
        <v>800</v>
      </c>
      <c r="H149" s="29" t="s">
        <v>800</v>
      </c>
      <c r="I149" s="29" t="s">
        <v>800</v>
      </c>
      <c r="J149" s="29" t="s">
        <v>800</v>
      </c>
      <c r="K149" s="29" t="s">
        <v>800</v>
      </c>
      <c r="L149" s="29" t="s">
        <v>800</v>
      </c>
      <c r="M149" s="29" t="s">
        <v>800</v>
      </c>
    </row>
    <row r="150" spans="1:13" s="27" customFormat="1" x14ac:dyDescent="0.2">
      <c r="A150" s="16" t="s">
        <v>710</v>
      </c>
      <c r="B150" s="16"/>
      <c r="C150" s="16" t="s">
        <v>3</v>
      </c>
      <c r="D150" s="23"/>
      <c r="E150" s="29" t="s">
        <v>850</v>
      </c>
      <c r="F150" s="29" t="s">
        <v>1354</v>
      </c>
      <c r="G150" s="29" t="s">
        <v>963</v>
      </c>
      <c r="H150" s="29" t="s">
        <v>850</v>
      </c>
      <c r="I150" s="29" t="s">
        <v>1357</v>
      </c>
      <c r="J150" s="29" t="s">
        <v>948</v>
      </c>
      <c r="K150" s="29" t="s">
        <v>1355</v>
      </c>
      <c r="L150" s="29" t="s">
        <v>782</v>
      </c>
      <c r="M150" s="29" t="s">
        <v>1356</v>
      </c>
    </row>
    <row r="151" spans="1:13" s="27" customFormat="1" x14ac:dyDescent="0.2">
      <c r="A151" s="16" t="s">
        <v>711</v>
      </c>
      <c r="B151" s="16"/>
      <c r="C151" s="16" t="s">
        <v>3</v>
      </c>
      <c r="D151" s="23"/>
      <c r="E151" s="29" t="s">
        <v>769</v>
      </c>
      <c r="F151" s="29" t="s">
        <v>796</v>
      </c>
      <c r="G151" s="29" t="s">
        <v>769</v>
      </c>
      <c r="H151" s="29" t="s">
        <v>769</v>
      </c>
      <c r="I151" s="29" t="s">
        <v>796</v>
      </c>
      <c r="J151" s="29" t="s">
        <v>769</v>
      </c>
      <c r="K151" s="29" t="s">
        <v>783</v>
      </c>
      <c r="L151" s="29" t="s">
        <v>769</v>
      </c>
      <c r="M151" s="29" t="s">
        <v>870</v>
      </c>
    </row>
    <row r="152" spans="1:13" s="27" customFormat="1" x14ac:dyDescent="0.2">
      <c r="A152" s="16" t="s">
        <v>712</v>
      </c>
      <c r="B152" s="16"/>
      <c r="C152" s="16" t="s">
        <v>3</v>
      </c>
      <c r="D152" s="23"/>
      <c r="E152" s="29">
        <v>10800</v>
      </c>
      <c r="F152" s="29">
        <v>12150</v>
      </c>
      <c r="G152" s="29">
        <v>10260</v>
      </c>
      <c r="H152" s="29">
        <v>10800</v>
      </c>
      <c r="I152" s="29">
        <v>12120</v>
      </c>
      <c r="J152" s="29">
        <v>10240</v>
      </c>
      <c r="K152" s="29">
        <v>10560</v>
      </c>
      <c r="L152" s="29">
        <v>10330</v>
      </c>
      <c r="M152" s="29">
        <v>25140</v>
      </c>
    </row>
    <row r="153" spans="1:13" s="27" customFormat="1" x14ac:dyDescent="0.2">
      <c r="A153" s="16" t="s">
        <v>713</v>
      </c>
      <c r="B153" s="16"/>
      <c r="C153" s="16"/>
      <c r="D153" s="23"/>
      <c r="E153" s="16" t="s">
        <v>766</v>
      </c>
      <c r="F153" s="16" t="s">
        <v>766</v>
      </c>
      <c r="G153" s="16" t="s">
        <v>766</v>
      </c>
      <c r="H153" s="16" t="s">
        <v>766</v>
      </c>
      <c r="I153" s="16" t="s">
        <v>766</v>
      </c>
      <c r="J153" s="16" t="s">
        <v>766</v>
      </c>
      <c r="K153" s="16" t="s">
        <v>766</v>
      </c>
      <c r="L153" s="16" t="s">
        <v>766</v>
      </c>
      <c r="M153" s="16" t="s">
        <v>766</v>
      </c>
    </row>
    <row r="154" spans="1:13" s="27" customFormat="1" x14ac:dyDescent="0.2">
      <c r="A154" s="16" t="s">
        <v>714</v>
      </c>
      <c r="B154" s="16"/>
      <c r="C154" s="16" t="s">
        <v>3</v>
      </c>
      <c r="D154" s="23"/>
      <c r="E154" s="16" t="s">
        <v>759</v>
      </c>
      <c r="F154" s="16" t="s">
        <v>759</v>
      </c>
      <c r="G154" s="16" t="s">
        <v>759</v>
      </c>
      <c r="H154" s="16" t="s">
        <v>759</v>
      </c>
      <c r="I154" s="16" t="s">
        <v>759</v>
      </c>
      <c r="J154" s="16" t="s">
        <v>759</v>
      </c>
      <c r="K154" s="16" t="s">
        <v>759</v>
      </c>
      <c r="L154" s="16" t="s">
        <v>759</v>
      </c>
      <c r="M154" s="16" t="s">
        <v>759</v>
      </c>
    </row>
    <row r="155" spans="1:13" s="27" customFormat="1" x14ac:dyDescent="0.2">
      <c r="A155" s="16" t="s">
        <v>715</v>
      </c>
      <c r="B155" s="16"/>
      <c r="C155" s="16" t="s">
        <v>3</v>
      </c>
      <c r="D155" s="23"/>
      <c r="E155" s="29" t="s">
        <v>800</v>
      </c>
      <c r="F155" s="29" t="s">
        <v>800</v>
      </c>
      <c r="G155" s="29" t="s">
        <v>800</v>
      </c>
      <c r="H155" s="29" t="s">
        <v>800</v>
      </c>
      <c r="I155" s="29" t="s">
        <v>800</v>
      </c>
      <c r="J155" s="29" t="s">
        <v>800</v>
      </c>
      <c r="K155" s="29" t="s">
        <v>800</v>
      </c>
      <c r="L155" s="29" t="s">
        <v>800</v>
      </c>
      <c r="M155" s="29" t="s">
        <v>800</v>
      </c>
    </row>
    <row r="156" spans="1:13" s="27" customFormat="1" x14ac:dyDescent="0.2">
      <c r="A156" s="16" t="s">
        <v>716</v>
      </c>
      <c r="B156" s="16"/>
      <c r="C156" s="16" t="s">
        <v>3</v>
      </c>
      <c r="D156" s="23"/>
      <c r="E156" s="29" t="s">
        <v>850</v>
      </c>
      <c r="F156" s="29" t="s">
        <v>1354</v>
      </c>
      <c r="G156" s="29" t="s">
        <v>963</v>
      </c>
      <c r="H156" s="29" t="s">
        <v>850</v>
      </c>
      <c r="I156" s="29" t="s">
        <v>850</v>
      </c>
      <c r="J156" s="29" t="s">
        <v>926</v>
      </c>
      <c r="K156" s="29" t="s">
        <v>1355</v>
      </c>
      <c r="L156" s="29" t="s">
        <v>782</v>
      </c>
      <c r="M156" s="29" t="s">
        <v>1356</v>
      </c>
    </row>
    <row r="157" spans="1:13" s="27" customFormat="1" x14ac:dyDescent="0.2">
      <c r="A157" s="16" t="s">
        <v>717</v>
      </c>
      <c r="B157" s="16"/>
      <c r="C157" s="16" t="s">
        <v>3</v>
      </c>
      <c r="D157" s="23"/>
      <c r="E157" s="29" t="s">
        <v>769</v>
      </c>
      <c r="F157" s="29" t="s">
        <v>796</v>
      </c>
      <c r="G157" s="29" t="s">
        <v>769</v>
      </c>
      <c r="H157" s="29" t="s">
        <v>769</v>
      </c>
      <c r="I157" s="29" t="s">
        <v>769</v>
      </c>
      <c r="J157" s="29" t="s">
        <v>769</v>
      </c>
      <c r="K157" s="29" t="s">
        <v>783</v>
      </c>
      <c r="L157" s="29" t="s">
        <v>769</v>
      </c>
      <c r="M157" s="29" t="s">
        <v>870</v>
      </c>
    </row>
    <row r="158" spans="1:13" s="27" customFormat="1" x14ac:dyDescent="0.2">
      <c r="A158" s="16" t="s">
        <v>718</v>
      </c>
      <c r="B158" s="16"/>
      <c r="C158" s="16" t="s">
        <v>3</v>
      </c>
      <c r="D158" s="23"/>
      <c r="E158" s="29">
        <v>10800</v>
      </c>
      <c r="F158" s="29">
        <v>12150</v>
      </c>
      <c r="G158" s="29">
        <v>10260</v>
      </c>
      <c r="H158" s="29">
        <v>10800</v>
      </c>
      <c r="I158" s="29">
        <v>10800</v>
      </c>
      <c r="J158" s="29">
        <v>10520</v>
      </c>
      <c r="K158" s="29">
        <v>10560</v>
      </c>
      <c r="L158" s="29">
        <v>10330</v>
      </c>
      <c r="M158" s="29">
        <v>25140</v>
      </c>
    </row>
    <row r="159" spans="1:13" s="27" customFormat="1" x14ac:dyDescent="0.2">
      <c r="A159" s="16" t="s">
        <v>719</v>
      </c>
      <c r="B159" s="16"/>
      <c r="C159" s="16" t="s">
        <v>3</v>
      </c>
      <c r="D159" s="23"/>
      <c r="E159" s="16">
        <v>1</v>
      </c>
      <c r="F159" s="16">
        <v>1</v>
      </c>
      <c r="G159" s="16">
        <v>1</v>
      </c>
      <c r="H159" s="16">
        <v>1</v>
      </c>
      <c r="I159" s="16">
        <v>1</v>
      </c>
      <c r="J159" s="16">
        <v>1</v>
      </c>
      <c r="K159" s="16">
        <v>1</v>
      </c>
      <c r="L159" s="16">
        <v>1</v>
      </c>
      <c r="M159" s="16">
        <v>1</v>
      </c>
    </row>
    <row r="160" spans="1:13" s="27" customFormat="1" x14ac:dyDescent="0.2">
      <c r="A160" s="16" t="s">
        <v>720</v>
      </c>
      <c r="B160" s="16"/>
      <c r="C160" s="16" t="s">
        <v>3</v>
      </c>
      <c r="D160" s="23"/>
      <c r="E160" s="16" t="s">
        <v>771</v>
      </c>
      <c r="F160" s="16" t="s">
        <v>771</v>
      </c>
      <c r="G160" s="16" t="s">
        <v>771</v>
      </c>
      <c r="H160" s="16" t="s">
        <v>771</v>
      </c>
      <c r="I160" s="16" t="s">
        <v>771</v>
      </c>
      <c r="J160" s="16" t="s">
        <v>771</v>
      </c>
      <c r="K160" s="16" t="s">
        <v>771</v>
      </c>
      <c r="L160" s="16" t="s">
        <v>771</v>
      </c>
      <c r="M160" s="16" t="s">
        <v>771</v>
      </c>
    </row>
    <row r="161" spans="1:13" s="27" customFormat="1" x14ac:dyDescent="0.2">
      <c r="A161" s="16" t="s">
        <v>721</v>
      </c>
      <c r="B161" s="16"/>
      <c r="C161" s="16"/>
      <c r="D161" s="23"/>
      <c r="E161" s="16"/>
      <c r="F161" s="16"/>
      <c r="G161" s="16"/>
      <c r="H161" s="16"/>
      <c r="I161" s="16"/>
      <c r="J161" s="16"/>
      <c r="K161" s="16"/>
      <c r="L161" s="16"/>
      <c r="M161" s="16"/>
    </row>
    <row r="162" spans="1:13" s="27" customFormat="1" x14ac:dyDescent="0.2">
      <c r="A162" s="16" t="s">
        <v>722</v>
      </c>
      <c r="B162" s="16"/>
      <c r="C162" s="16"/>
      <c r="D162" s="23"/>
      <c r="E162" s="16"/>
      <c r="F162" s="16"/>
      <c r="G162" s="16"/>
      <c r="H162" s="16"/>
      <c r="I162" s="16"/>
      <c r="J162" s="16"/>
      <c r="K162" s="16"/>
      <c r="L162" s="16"/>
      <c r="M162" s="16"/>
    </row>
    <row r="163" spans="1:13" s="27" customFormat="1" x14ac:dyDescent="0.2">
      <c r="A163" s="16" t="s">
        <v>723</v>
      </c>
      <c r="B163" s="16"/>
      <c r="C163" s="16" t="s">
        <v>3</v>
      </c>
      <c r="D163" s="23"/>
      <c r="E163" s="16" t="s">
        <v>772</v>
      </c>
      <c r="F163" s="16" t="s">
        <v>772</v>
      </c>
      <c r="G163" s="16" t="s">
        <v>772</v>
      </c>
      <c r="H163" s="16" t="s">
        <v>772</v>
      </c>
      <c r="I163" s="16" t="s">
        <v>772</v>
      </c>
      <c r="J163" s="16" t="s">
        <v>772</v>
      </c>
      <c r="K163" s="16" t="s">
        <v>772</v>
      </c>
      <c r="L163" s="16" t="s">
        <v>772</v>
      </c>
      <c r="M163" s="16" t="s">
        <v>772</v>
      </c>
    </row>
    <row r="164" spans="1:13" s="27" customFormat="1" x14ac:dyDescent="0.2">
      <c r="A164" s="16" t="s">
        <v>724</v>
      </c>
      <c r="B164" s="16"/>
      <c r="C164" s="16"/>
      <c r="D164" s="23"/>
      <c r="E164" s="16" t="s">
        <v>761</v>
      </c>
      <c r="F164" s="16" t="s">
        <v>761</v>
      </c>
      <c r="G164" s="16" t="s">
        <v>761</v>
      </c>
      <c r="H164" s="16" t="s">
        <v>761</v>
      </c>
      <c r="I164" s="16" t="s">
        <v>761</v>
      </c>
      <c r="J164" s="16" t="s">
        <v>761</v>
      </c>
      <c r="K164" s="16" t="s">
        <v>761</v>
      </c>
      <c r="L164" s="16" t="s">
        <v>761</v>
      </c>
      <c r="M164" s="16" t="s">
        <v>761</v>
      </c>
    </row>
    <row r="165" spans="1:13" s="27" customFormat="1" x14ac:dyDescent="0.2">
      <c r="A165" s="16" t="s">
        <v>725</v>
      </c>
      <c r="B165" s="16"/>
      <c r="C165" s="16"/>
      <c r="D165" s="23"/>
      <c r="E165" s="16" t="s">
        <v>761</v>
      </c>
      <c r="F165" s="16" t="s">
        <v>761</v>
      </c>
      <c r="G165" s="16" t="s">
        <v>761</v>
      </c>
      <c r="H165" s="16" t="s">
        <v>761</v>
      </c>
      <c r="I165" s="16" t="s">
        <v>761</v>
      </c>
      <c r="J165" s="16" t="s">
        <v>761</v>
      </c>
      <c r="K165" s="16" t="s">
        <v>761</v>
      </c>
      <c r="L165" s="16" t="s">
        <v>761</v>
      </c>
      <c r="M165" s="16" t="s">
        <v>761</v>
      </c>
    </row>
    <row r="166" spans="1:13" s="27" customFormat="1" x14ac:dyDescent="0.2">
      <c r="A166" s="16" t="s">
        <v>726</v>
      </c>
      <c r="B166" s="16"/>
      <c r="C166" s="16"/>
      <c r="D166" s="23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1:13" s="27" customFormat="1" x14ac:dyDescent="0.2">
      <c r="A167" s="16" t="s">
        <v>727</v>
      </c>
      <c r="B167" s="16"/>
      <c r="C167" s="16"/>
      <c r="D167" s="23"/>
      <c r="E167" s="16" t="s">
        <v>761</v>
      </c>
      <c r="F167" s="16" t="s">
        <v>761</v>
      </c>
      <c r="G167" s="16" t="s">
        <v>761</v>
      </c>
      <c r="H167" s="16" t="s">
        <v>761</v>
      </c>
      <c r="I167" s="16" t="s">
        <v>761</v>
      </c>
      <c r="J167" s="16" t="s">
        <v>761</v>
      </c>
      <c r="K167" s="16" t="s">
        <v>761</v>
      </c>
      <c r="L167" s="16" t="s">
        <v>761</v>
      </c>
      <c r="M167" s="16" t="s">
        <v>761</v>
      </c>
    </row>
    <row r="168" spans="1:13" s="27" customFormat="1" x14ac:dyDescent="0.2">
      <c r="A168" s="16" t="s">
        <v>728</v>
      </c>
      <c r="B168" s="16"/>
      <c r="C168" s="16"/>
      <c r="D168" s="23"/>
      <c r="E168" s="16"/>
      <c r="F168" s="16"/>
      <c r="G168" s="16"/>
      <c r="H168" s="16"/>
      <c r="I168" s="16"/>
      <c r="J168" s="16"/>
      <c r="K168" s="16"/>
      <c r="L168" s="16"/>
      <c r="M168" s="16"/>
    </row>
    <row r="169" spans="1:13" s="27" customFormat="1" x14ac:dyDescent="0.2">
      <c r="A169" s="16" t="s">
        <v>729</v>
      </c>
      <c r="B169" s="16"/>
      <c r="C169" s="16" t="s">
        <v>3</v>
      </c>
      <c r="D169" s="23"/>
      <c r="E169" s="16" t="s">
        <v>773</v>
      </c>
      <c r="F169" s="16" t="s">
        <v>773</v>
      </c>
      <c r="G169" s="16" t="s">
        <v>773</v>
      </c>
      <c r="H169" s="16" t="s">
        <v>773</v>
      </c>
      <c r="I169" s="16" t="s">
        <v>773</v>
      </c>
      <c r="J169" s="16" t="s">
        <v>773</v>
      </c>
      <c r="K169" s="16" t="s">
        <v>773</v>
      </c>
      <c r="L169" s="16" t="s">
        <v>773</v>
      </c>
      <c r="M169" s="16" t="s">
        <v>773</v>
      </c>
    </row>
    <row r="170" spans="1:13" s="27" customFormat="1" x14ac:dyDescent="0.2">
      <c r="A170" s="16" t="s">
        <v>730</v>
      </c>
      <c r="B170" s="16"/>
      <c r="C170" s="16" t="s">
        <v>3</v>
      </c>
      <c r="D170" s="23"/>
      <c r="E170" s="16" t="s">
        <v>772</v>
      </c>
      <c r="F170" s="16" t="s">
        <v>772</v>
      </c>
      <c r="G170" s="16" t="s">
        <v>772</v>
      </c>
      <c r="H170" s="16" t="s">
        <v>772</v>
      </c>
      <c r="I170" s="16" t="s">
        <v>772</v>
      </c>
      <c r="J170" s="16" t="s">
        <v>772</v>
      </c>
      <c r="K170" s="16" t="s">
        <v>772</v>
      </c>
      <c r="L170" s="16" t="s">
        <v>772</v>
      </c>
      <c r="M170" s="16" t="s">
        <v>772</v>
      </c>
    </row>
    <row r="171" spans="1:13" s="27" customFormat="1" x14ac:dyDescent="0.2">
      <c r="A171" s="16" t="s">
        <v>731</v>
      </c>
      <c r="B171" s="16"/>
      <c r="C171" s="16"/>
      <c r="D171" s="23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1:13" s="27" customFormat="1" x14ac:dyDescent="0.2">
      <c r="A172" s="16" t="s">
        <v>732</v>
      </c>
      <c r="B172" s="16"/>
      <c r="C172" s="16"/>
      <c r="D172" s="23"/>
      <c r="E172" s="16" t="s">
        <v>761</v>
      </c>
      <c r="F172" s="16" t="s">
        <v>761</v>
      </c>
      <c r="G172" s="16" t="s">
        <v>761</v>
      </c>
      <c r="H172" s="16" t="s">
        <v>761</v>
      </c>
      <c r="I172" s="16" t="s">
        <v>761</v>
      </c>
      <c r="J172" s="16" t="s">
        <v>761</v>
      </c>
      <c r="K172" s="16" t="s">
        <v>761</v>
      </c>
      <c r="L172" s="16" t="s">
        <v>761</v>
      </c>
      <c r="M172" s="16" t="s">
        <v>761</v>
      </c>
    </row>
    <row r="173" spans="1:13" s="27" customFormat="1" x14ac:dyDescent="0.2">
      <c r="A173" s="16" t="s">
        <v>733</v>
      </c>
      <c r="B173" s="16"/>
      <c r="C173" s="16"/>
      <c r="D173" s="23"/>
      <c r="E173" s="16"/>
      <c r="F173" s="16"/>
      <c r="G173" s="16"/>
      <c r="H173" s="16"/>
      <c r="I173" s="16"/>
      <c r="J173" s="16"/>
      <c r="K173" s="16"/>
      <c r="L173" s="16"/>
      <c r="M173" s="16"/>
    </row>
    <row r="174" spans="1:13" s="27" customFormat="1" x14ac:dyDescent="0.2">
      <c r="A174" s="16" t="s">
        <v>734</v>
      </c>
      <c r="B174" s="16"/>
      <c r="C174" s="16"/>
      <c r="D174" s="23"/>
      <c r="E174" s="16"/>
      <c r="F174" s="16"/>
      <c r="G174" s="16"/>
      <c r="H174" s="16"/>
      <c r="I174" s="16"/>
      <c r="J174" s="16"/>
      <c r="K174" s="16"/>
      <c r="L174" s="16"/>
      <c r="M174" s="16"/>
    </row>
    <row r="175" spans="1:13" s="27" customFormat="1" x14ac:dyDescent="0.2">
      <c r="A175" s="16" t="s">
        <v>735</v>
      </c>
      <c r="B175" s="16"/>
      <c r="C175" s="16" t="s">
        <v>3</v>
      </c>
      <c r="D175" s="23"/>
      <c r="E175" s="16" t="s">
        <v>759</v>
      </c>
      <c r="F175" s="16" t="s">
        <v>759</v>
      </c>
      <c r="G175" s="16" t="s">
        <v>759</v>
      </c>
      <c r="H175" s="16" t="s">
        <v>759</v>
      </c>
      <c r="I175" s="16" t="s">
        <v>759</v>
      </c>
      <c r="J175" s="16" t="s">
        <v>759</v>
      </c>
      <c r="K175" s="16" t="s">
        <v>759</v>
      </c>
      <c r="L175" s="16" t="s">
        <v>759</v>
      </c>
      <c r="M175" s="16" t="s">
        <v>759</v>
      </c>
    </row>
    <row r="176" spans="1:13" s="27" customFormat="1" x14ac:dyDescent="0.2">
      <c r="A176" s="16" t="s">
        <v>736</v>
      </c>
      <c r="B176" s="16"/>
      <c r="C176" s="16" t="s">
        <v>3</v>
      </c>
      <c r="D176" s="23"/>
      <c r="E176" s="16" t="s">
        <v>208</v>
      </c>
      <c r="F176" s="16" t="s">
        <v>208</v>
      </c>
      <c r="G176" s="16" t="s">
        <v>208</v>
      </c>
      <c r="H176" s="16" t="s">
        <v>208</v>
      </c>
      <c r="I176" s="16" t="s">
        <v>208</v>
      </c>
      <c r="J176" s="16" t="s">
        <v>208</v>
      </c>
      <c r="K176" s="16" t="s">
        <v>208</v>
      </c>
      <c r="L176" s="16" t="s">
        <v>208</v>
      </c>
      <c r="M176" s="16" t="s">
        <v>208</v>
      </c>
    </row>
    <row r="177" spans="1:13" s="27" customFormat="1" x14ac:dyDescent="0.2">
      <c r="A177" s="16" t="s">
        <v>737</v>
      </c>
      <c r="B177" s="16"/>
      <c r="C177" s="16" t="s">
        <v>3</v>
      </c>
      <c r="D177" s="23"/>
      <c r="E177" s="16" t="s">
        <v>774</v>
      </c>
      <c r="F177" s="16" t="s">
        <v>774</v>
      </c>
      <c r="G177" s="16" t="s">
        <v>774</v>
      </c>
      <c r="H177" s="16" t="s">
        <v>774</v>
      </c>
      <c r="I177" s="16" t="s">
        <v>774</v>
      </c>
      <c r="J177" s="16" t="s">
        <v>774</v>
      </c>
      <c r="K177" s="16" t="s">
        <v>774</v>
      </c>
      <c r="L177" s="16" t="s">
        <v>774</v>
      </c>
      <c r="M177" s="16" t="s">
        <v>774</v>
      </c>
    </row>
    <row r="178" spans="1:13" s="27" customFormat="1" x14ac:dyDescent="0.2">
      <c r="A178" s="16" t="s">
        <v>738</v>
      </c>
      <c r="B178" s="16"/>
      <c r="C178" s="16" t="s">
        <v>3</v>
      </c>
      <c r="D178" s="23"/>
      <c r="E178" s="16" t="s">
        <v>774</v>
      </c>
      <c r="F178" s="16" t="s">
        <v>774</v>
      </c>
      <c r="G178" s="16" t="s">
        <v>774</v>
      </c>
      <c r="H178" s="16" t="s">
        <v>774</v>
      </c>
      <c r="I178" s="16" t="s">
        <v>774</v>
      </c>
      <c r="J178" s="16" t="s">
        <v>774</v>
      </c>
      <c r="K178" s="16" t="s">
        <v>774</v>
      </c>
      <c r="L178" s="16" t="s">
        <v>774</v>
      </c>
      <c r="M178" s="16" t="s">
        <v>774</v>
      </c>
    </row>
    <row r="179" spans="1:13" s="27" customFormat="1" x14ac:dyDescent="0.2">
      <c r="A179" s="16" t="s">
        <v>739</v>
      </c>
      <c r="B179" s="16"/>
      <c r="C179" s="16" t="s">
        <v>3</v>
      </c>
      <c r="D179" s="23"/>
      <c r="E179" s="16" t="s">
        <v>774</v>
      </c>
      <c r="F179" s="16" t="s">
        <v>774</v>
      </c>
      <c r="G179" s="16" t="s">
        <v>774</v>
      </c>
      <c r="H179" s="16" t="s">
        <v>774</v>
      </c>
      <c r="I179" s="16" t="s">
        <v>774</v>
      </c>
      <c r="J179" s="16" t="s">
        <v>774</v>
      </c>
      <c r="K179" s="16" t="s">
        <v>774</v>
      </c>
      <c r="L179" s="16" t="s">
        <v>774</v>
      </c>
      <c r="M179" s="16" t="s">
        <v>774</v>
      </c>
    </row>
    <row r="180" spans="1:13" s="27" customFormat="1" x14ac:dyDescent="0.2">
      <c r="A180" s="16" t="s">
        <v>740</v>
      </c>
      <c r="B180" s="16"/>
      <c r="C180" s="16"/>
      <c r="D180" s="23"/>
      <c r="E180" s="16" t="s">
        <v>761</v>
      </c>
      <c r="F180" s="16" t="s">
        <v>761</v>
      </c>
      <c r="G180" s="16" t="s">
        <v>761</v>
      </c>
      <c r="H180" s="16" t="s">
        <v>761</v>
      </c>
      <c r="I180" s="16" t="s">
        <v>761</v>
      </c>
      <c r="J180" s="16" t="s">
        <v>761</v>
      </c>
      <c r="K180" s="16" t="s">
        <v>761</v>
      </c>
      <c r="L180" s="16" t="s">
        <v>761</v>
      </c>
      <c r="M180" s="16" t="s">
        <v>761</v>
      </c>
    </row>
    <row r="181" spans="1:13" s="27" customFormat="1" x14ac:dyDescent="0.2">
      <c r="A181" s="16" t="s">
        <v>741</v>
      </c>
      <c r="B181" s="16"/>
      <c r="C181" s="16" t="s">
        <v>3</v>
      </c>
      <c r="D181" s="23"/>
      <c r="E181" s="16" t="s">
        <v>759</v>
      </c>
      <c r="F181" s="16" t="s">
        <v>759</v>
      </c>
      <c r="G181" s="16" t="s">
        <v>759</v>
      </c>
      <c r="H181" s="16" t="s">
        <v>759</v>
      </c>
      <c r="I181" s="16" t="s">
        <v>759</v>
      </c>
      <c r="J181" s="16" t="s">
        <v>759</v>
      </c>
      <c r="K181" s="16" t="s">
        <v>759</v>
      </c>
      <c r="L181" s="16" t="s">
        <v>759</v>
      </c>
      <c r="M181" s="16" t="s">
        <v>759</v>
      </c>
    </row>
    <row r="182" spans="1:13" s="27" customFormat="1" x14ac:dyDescent="0.2">
      <c r="A182" s="16" t="s">
        <v>742</v>
      </c>
      <c r="B182" s="16"/>
      <c r="C182" s="16" t="s">
        <v>3</v>
      </c>
      <c r="D182" s="23"/>
      <c r="E182" s="29" t="s">
        <v>800</v>
      </c>
      <c r="F182" s="29" t="s">
        <v>800</v>
      </c>
      <c r="G182" s="29" t="s">
        <v>800</v>
      </c>
      <c r="H182" s="29" t="s">
        <v>800</v>
      </c>
      <c r="I182" s="29" t="s">
        <v>800</v>
      </c>
      <c r="J182" s="29" t="s">
        <v>800</v>
      </c>
      <c r="K182" s="29" t="s">
        <v>800</v>
      </c>
      <c r="L182" s="29" t="s">
        <v>800</v>
      </c>
      <c r="M182" s="29" t="s">
        <v>800</v>
      </c>
    </row>
    <row r="183" spans="1:13" s="27" customFormat="1" x14ac:dyDescent="0.2">
      <c r="A183" s="16" t="s">
        <v>743</v>
      </c>
      <c r="B183" s="16"/>
      <c r="C183" s="16" t="s">
        <v>3</v>
      </c>
      <c r="D183" s="23"/>
      <c r="E183" s="29" t="s">
        <v>850</v>
      </c>
      <c r="F183" s="29" t="s">
        <v>1354</v>
      </c>
      <c r="G183" s="29" t="s">
        <v>963</v>
      </c>
      <c r="H183" s="29" t="s">
        <v>850</v>
      </c>
      <c r="I183" s="29" t="s">
        <v>850</v>
      </c>
      <c r="J183" s="29" t="s">
        <v>926</v>
      </c>
      <c r="K183" s="29" t="s">
        <v>1355</v>
      </c>
      <c r="L183" s="29" t="s">
        <v>782</v>
      </c>
      <c r="M183" s="29" t="s">
        <v>1356</v>
      </c>
    </row>
    <row r="184" spans="1:13" s="27" customFormat="1" x14ac:dyDescent="0.2">
      <c r="A184" s="16" t="s">
        <v>744</v>
      </c>
      <c r="B184" s="16"/>
      <c r="C184" s="16" t="s">
        <v>3</v>
      </c>
      <c r="D184" s="23"/>
      <c r="E184" s="29" t="s">
        <v>769</v>
      </c>
      <c r="F184" s="29" t="s">
        <v>796</v>
      </c>
      <c r="G184" s="29" t="s">
        <v>769</v>
      </c>
      <c r="H184" s="29" t="s">
        <v>769</v>
      </c>
      <c r="I184" s="29" t="s">
        <v>769</v>
      </c>
      <c r="J184" s="29" t="s">
        <v>769</v>
      </c>
      <c r="K184" s="29" t="s">
        <v>783</v>
      </c>
      <c r="L184" s="29" t="s">
        <v>769</v>
      </c>
      <c r="M184" s="29" t="s">
        <v>870</v>
      </c>
    </row>
    <row r="185" spans="1:13" s="27" customFormat="1" x14ac:dyDescent="0.2">
      <c r="A185" s="16" t="s">
        <v>745</v>
      </c>
      <c r="B185" s="16"/>
      <c r="C185" s="16" t="s">
        <v>3</v>
      </c>
      <c r="D185" s="23"/>
      <c r="E185" s="29">
        <v>10800</v>
      </c>
      <c r="F185" s="29">
        <v>12150</v>
      </c>
      <c r="G185" s="29">
        <v>10260</v>
      </c>
      <c r="H185" s="29">
        <v>10800</v>
      </c>
      <c r="I185" s="29">
        <v>10800</v>
      </c>
      <c r="J185" s="29">
        <v>10520</v>
      </c>
      <c r="K185" s="29">
        <v>10560</v>
      </c>
      <c r="L185" s="29">
        <v>10330</v>
      </c>
      <c r="M185" s="29">
        <v>25140</v>
      </c>
    </row>
    <row r="186" spans="1:13" s="27" customFormat="1" x14ac:dyDescent="0.2">
      <c r="A186" s="16" t="s">
        <v>746</v>
      </c>
      <c r="B186" s="16"/>
      <c r="C186" s="16" t="s">
        <v>757</v>
      </c>
      <c r="D186" s="23"/>
      <c r="E186" s="16" t="s">
        <v>775</v>
      </c>
      <c r="F186" s="16" t="s">
        <v>775</v>
      </c>
      <c r="G186" s="16" t="s">
        <v>775</v>
      </c>
      <c r="H186" s="16" t="s">
        <v>775</v>
      </c>
      <c r="I186" s="16" t="s">
        <v>775</v>
      </c>
      <c r="J186" s="16" t="s">
        <v>775</v>
      </c>
      <c r="K186" s="16" t="s">
        <v>775</v>
      </c>
      <c r="L186" s="16" t="s">
        <v>775</v>
      </c>
      <c r="M186" s="16" t="s">
        <v>775</v>
      </c>
    </row>
    <row r="187" spans="1:13" s="27" customFormat="1" x14ac:dyDescent="0.2">
      <c r="A187" s="16" t="s">
        <v>747</v>
      </c>
      <c r="B187" s="16"/>
      <c r="C187" s="16"/>
      <c r="D187" s="23"/>
      <c r="E187" s="16" t="s">
        <v>776</v>
      </c>
      <c r="F187" s="16" t="s">
        <v>776</v>
      </c>
      <c r="G187" s="16" t="s">
        <v>776</v>
      </c>
      <c r="H187" s="16" t="s">
        <v>776</v>
      </c>
      <c r="I187" s="16" t="s">
        <v>776</v>
      </c>
      <c r="J187" s="16" t="s">
        <v>776</v>
      </c>
      <c r="K187" s="16" t="s">
        <v>776</v>
      </c>
      <c r="L187" s="16" t="s">
        <v>776</v>
      </c>
      <c r="M187" s="16" t="s">
        <v>776</v>
      </c>
    </row>
    <row r="188" spans="1:13" s="27" customFormat="1" x14ac:dyDescent="0.2">
      <c r="A188" s="16" t="s">
        <v>748</v>
      </c>
      <c r="B188" s="16"/>
      <c r="C188" s="16"/>
      <c r="D188" s="23"/>
      <c r="E188" s="16" t="s">
        <v>776</v>
      </c>
      <c r="F188" s="16" t="s">
        <v>776</v>
      </c>
      <c r="G188" s="16" t="s">
        <v>776</v>
      </c>
      <c r="H188" s="16" t="s">
        <v>776</v>
      </c>
      <c r="I188" s="16" t="s">
        <v>776</v>
      </c>
      <c r="J188" s="16" t="s">
        <v>776</v>
      </c>
      <c r="K188" s="16" t="s">
        <v>776</v>
      </c>
      <c r="L188" s="16" t="s">
        <v>776</v>
      </c>
      <c r="M188" s="16" t="s">
        <v>776</v>
      </c>
    </row>
    <row r="189" spans="1:13" s="27" customFormat="1" x14ac:dyDescent="0.2">
      <c r="A189" s="16" t="s">
        <v>749</v>
      </c>
      <c r="B189" s="16"/>
      <c r="C189" s="16" t="s">
        <v>3</v>
      </c>
      <c r="D189" s="23"/>
      <c r="E189" s="16" t="s">
        <v>777</v>
      </c>
      <c r="F189" s="16" t="s">
        <v>777</v>
      </c>
      <c r="G189" s="16" t="s">
        <v>777</v>
      </c>
      <c r="H189" s="16" t="s">
        <v>777</v>
      </c>
      <c r="I189" s="16" t="s">
        <v>777</v>
      </c>
      <c r="J189" s="16" t="s">
        <v>777</v>
      </c>
      <c r="K189" s="16" t="s">
        <v>777</v>
      </c>
      <c r="L189" s="16" t="s">
        <v>777</v>
      </c>
      <c r="M189" s="16" t="s">
        <v>777</v>
      </c>
    </row>
    <row r="190" spans="1:13" s="27" customFormat="1" x14ac:dyDescent="0.2">
      <c r="A190" s="16" t="s">
        <v>750</v>
      </c>
      <c r="B190" s="16"/>
      <c r="C190" s="16"/>
      <c r="D190" s="23"/>
      <c r="E190" s="16"/>
      <c r="F190" s="16"/>
      <c r="G190" s="16"/>
      <c r="H190" s="16"/>
      <c r="I190" s="16"/>
      <c r="J190" s="16"/>
      <c r="K190" s="16"/>
      <c r="L190" s="16"/>
      <c r="M190" s="16"/>
    </row>
    <row r="191" spans="1:13" s="27" customFormat="1" x14ac:dyDescent="0.2">
      <c r="A191" s="16" t="s">
        <v>751</v>
      </c>
      <c r="B191" s="16"/>
      <c r="C191" s="16"/>
      <c r="D191" s="23"/>
      <c r="E191" s="16" t="s">
        <v>761</v>
      </c>
      <c r="F191" s="16" t="s">
        <v>761</v>
      </c>
      <c r="G191" s="16" t="s">
        <v>761</v>
      </c>
      <c r="H191" s="16" t="s">
        <v>761</v>
      </c>
      <c r="I191" s="16" t="s">
        <v>761</v>
      </c>
      <c r="J191" s="16" t="s">
        <v>761</v>
      </c>
      <c r="K191" s="16" t="s">
        <v>761</v>
      </c>
      <c r="L191" s="16" t="s">
        <v>761</v>
      </c>
      <c r="M191" s="16" t="s">
        <v>761</v>
      </c>
    </row>
    <row r="192" spans="1:13" s="27" customFormat="1" x14ac:dyDescent="0.2">
      <c r="A192" s="16" t="s">
        <v>752</v>
      </c>
      <c r="B192" s="16"/>
      <c r="C192" s="16"/>
      <c r="D192" s="23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1:13" s="27" customFormat="1" x14ac:dyDescent="0.2">
      <c r="A193" s="16" t="s">
        <v>753</v>
      </c>
      <c r="B193" s="16"/>
      <c r="C193" s="16"/>
      <c r="D193" s="23"/>
      <c r="E193" s="16" t="s">
        <v>778</v>
      </c>
      <c r="F193" s="16" t="s">
        <v>778</v>
      </c>
      <c r="G193" s="16" t="s">
        <v>778</v>
      </c>
      <c r="H193" s="16" t="s">
        <v>778</v>
      </c>
      <c r="I193" s="16" t="s">
        <v>778</v>
      </c>
      <c r="J193" s="16" t="s">
        <v>778</v>
      </c>
      <c r="K193" s="16" t="s">
        <v>778</v>
      </c>
      <c r="L193" s="16" t="s">
        <v>778</v>
      </c>
      <c r="M193" s="16" t="s">
        <v>778</v>
      </c>
    </row>
    <row r="194" spans="1:13" s="27" customFormat="1" x14ac:dyDescent="0.2">
      <c r="A194" s="16" t="s">
        <v>754</v>
      </c>
      <c r="B194" s="16"/>
      <c r="C194" s="16"/>
      <c r="D194" s="23"/>
      <c r="E194" s="16" t="s">
        <v>778</v>
      </c>
      <c r="F194" s="16" t="s">
        <v>778</v>
      </c>
      <c r="G194" s="16" t="s">
        <v>778</v>
      </c>
      <c r="H194" s="16" t="s">
        <v>778</v>
      </c>
      <c r="I194" s="16" t="s">
        <v>778</v>
      </c>
      <c r="J194" s="16" t="s">
        <v>778</v>
      </c>
      <c r="K194" s="16" t="s">
        <v>778</v>
      </c>
      <c r="L194" s="16" t="s">
        <v>778</v>
      </c>
      <c r="M194" s="16" t="s">
        <v>778</v>
      </c>
    </row>
    <row r="195" spans="1:13" s="27" customFormat="1" x14ac:dyDescent="0.2">
      <c r="A195" s="16" t="s">
        <v>755</v>
      </c>
      <c r="B195" s="16"/>
      <c r="C195" s="16"/>
      <c r="D195" s="23"/>
      <c r="E195" s="16" t="s">
        <v>778</v>
      </c>
      <c r="F195" s="16" t="s">
        <v>778</v>
      </c>
      <c r="G195" s="16" t="s">
        <v>778</v>
      </c>
      <c r="H195" s="16" t="s">
        <v>778</v>
      </c>
      <c r="I195" s="16" t="s">
        <v>778</v>
      </c>
      <c r="J195" s="16" t="s">
        <v>778</v>
      </c>
      <c r="K195" s="16" t="s">
        <v>778</v>
      </c>
      <c r="L195" s="16" t="s">
        <v>778</v>
      </c>
      <c r="M195" s="16" t="s">
        <v>778</v>
      </c>
    </row>
    <row r="196" spans="1:13" s="27" customFormat="1" x14ac:dyDescent="0.2">
      <c r="A196" s="16" t="s">
        <v>756</v>
      </c>
      <c r="B196" s="16"/>
      <c r="C196" s="16"/>
      <c r="D196" s="23"/>
      <c r="E196" s="16"/>
      <c r="F196" s="16"/>
      <c r="G196" s="16"/>
      <c r="H196" s="16"/>
      <c r="I196" s="16"/>
      <c r="J196" s="16"/>
      <c r="K196" s="16"/>
      <c r="L196" s="16"/>
      <c r="M196" s="16"/>
    </row>
    <row r="197" spans="1:13" s="27" customFormat="1" x14ac:dyDescent="0.2"/>
    <row r="200" spans="1:13" ht="15" thickBot="1" x14ac:dyDescent="0.25"/>
    <row r="201" spans="1:13" ht="15" thickBot="1" x14ac:dyDescent="0.25">
      <c r="C201" t="s">
        <v>1353</v>
      </c>
      <c r="D201" s="19"/>
      <c r="E201" s="17" t="s">
        <v>1228</v>
      </c>
      <c r="F201" s="18" t="s">
        <v>1229</v>
      </c>
      <c r="G201" s="18" t="s">
        <v>1230</v>
      </c>
      <c r="H201" s="18" t="s">
        <v>1231</v>
      </c>
      <c r="I201" s="17" t="s">
        <v>1232</v>
      </c>
      <c r="J201" s="18" t="s">
        <v>1233</v>
      </c>
      <c r="K201" s="17" t="s">
        <v>1234</v>
      </c>
      <c r="L201" s="18" t="s">
        <v>1235</v>
      </c>
      <c r="M201" s="17" t="s">
        <v>1236</v>
      </c>
    </row>
    <row r="202" spans="1:13" ht="15" thickBot="1" x14ac:dyDescent="0.25">
      <c r="C202" t="s">
        <v>1353</v>
      </c>
      <c r="D202" s="20" t="s">
        <v>1237</v>
      </c>
      <c r="E202" s="21" t="s">
        <v>1238</v>
      </c>
      <c r="F202" s="22" t="s">
        <v>1239</v>
      </c>
      <c r="G202" s="22" t="s">
        <v>1240</v>
      </c>
      <c r="H202" s="22" t="s">
        <v>1241</v>
      </c>
      <c r="I202" s="21" t="s">
        <v>1241</v>
      </c>
      <c r="J202" s="22" t="s">
        <v>1242</v>
      </c>
      <c r="K202" s="21" t="s">
        <v>1243</v>
      </c>
      <c r="L202" s="22" t="s">
        <v>1244</v>
      </c>
      <c r="M202" s="21" t="s">
        <v>1245</v>
      </c>
    </row>
    <row r="203" spans="1:13" ht="15" thickBot="1" x14ac:dyDescent="0.25">
      <c r="C203" t="s">
        <v>1353</v>
      </c>
      <c r="D203" s="20" t="s">
        <v>1246</v>
      </c>
      <c r="E203" s="21" t="s">
        <v>1247</v>
      </c>
      <c r="F203" s="22" t="s">
        <v>1248</v>
      </c>
      <c r="G203" s="22" t="s">
        <v>1249</v>
      </c>
      <c r="H203" s="22" t="s">
        <v>1250</v>
      </c>
      <c r="I203" s="21" t="s">
        <v>1250</v>
      </c>
      <c r="J203" s="22" t="s">
        <v>1251</v>
      </c>
      <c r="K203" s="21" t="s">
        <v>1250</v>
      </c>
      <c r="L203" s="22" t="s">
        <v>1252</v>
      </c>
      <c r="M203" s="21" t="s">
        <v>1252</v>
      </c>
    </row>
    <row r="204" spans="1:13" ht="15" thickBot="1" x14ac:dyDescent="0.25">
      <c r="C204" t="s">
        <v>1353</v>
      </c>
      <c r="D204" s="20" t="s">
        <v>1253</v>
      </c>
      <c r="E204" s="21" t="s">
        <v>1254</v>
      </c>
      <c r="F204" s="22" t="s">
        <v>1255</v>
      </c>
      <c r="G204" s="22" t="s">
        <v>1256</v>
      </c>
      <c r="H204" s="22" t="s">
        <v>1257</v>
      </c>
      <c r="I204" s="21" t="s">
        <v>1258</v>
      </c>
      <c r="J204" s="22" t="s">
        <v>1257</v>
      </c>
      <c r="K204" s="21" t="s">
        <v>1255</v>
      </c>
      <c r="L204" s="22" t="s">
        <v>1257</v>
      </c>
      <c r="M204" s="21" t="s">
        <v>1257</v>
      </c>
    </row>
    <row r="205" spans="1:13" ht="15" thickBot="1" x14ac:dyDescent="0.25">
      <c r="C205" t="s">
        <v>1353</v>
      </c>
      <c r="D205" s="20" t="s">
        <v>1259</v>
      </c>
      <c r="E205" s="21" t="s">
        <v>1260</v>
      </c>
      <c r="F205" s="22" t="s">
        <v>1261</v>
      </c>
      <c r="G205" s="22" t="s">
        <v>1262</v>
      </c>
      <c r="H205" s="22" t="s">
        <v>1263</v>
      </c>
      <c r="I205" s="21" t="s">
        <v>1264</v>
      </c>
      <c r="J205" s="22" t="s">
        <v>1263</v>
      </c>
      <c r="K205" s="21" t="s">
        <v>1264</v>
      </c>
      <c r="L205" s="22" t="s">
        <v>1263</v>
      </c>
      <c r="M205" s="21" t="s">
        <v>1263</v>
      </c>
    </row>
    <row r="206" spans="1:13" ht="15" thickBot="1" x14ac:dyDescent="0.25">
      <c r="C206" t="s">
        <v>1353</v>
      </c>
      <c r="D206" s="20" t="s">
        <v>1265</v>
      </c>
      <c r="E206" s="21" t="s">
        <v>1266</v>
      </c>
      <c r="F206" s="22" t="s">
        <v>1266</v>
      </c>
      <c r="G206" s="22" t="s">
        <v>1266</v>
      </c>
      <c r="H206" s="22" t="s">
        <v>1266</v>
      </c>
      <c r="I206" s="21" t="s">
        <v>1266</v>
      </c>
      <c r="J206" s="22" t="s">
        <v>1266</v>
      </c>
      <c r="K206" s="21" t="s">
        <v>1267</v>
      </c>
      <c r="L206" s="22" t="s">
        <v>1266</v>
      </c>
      <c r="M206" s="21" t="s">
        <v>1266</v>
      </c>
    </row>
    <row r="207" spans="1:13" ht="15" thickBot="1" x14ac:dyDescent="0.25">
      <c r="C207" t="s">
        <v>1353</v>
      </c>
      <c r="D207" s="20" t="s">
        <v>1268</v>
      </c>
      <c r="E207" s="21" t="s">
        <v>1269</v>
      </c>
      <c r="F207" s="22" t="s">
        <v>1270</v>
      </c>
      <c r="G207" s="22" t="s">
        <v>1271</v>
      </c>
      <c r="H207" s="22" t="s">
        <v>1272</v>
      </c>
      <c r="I207" s="21" t="s">
        <v>1273</v>
      </c>
      <c r="J207" s="22" t="s">
        <v>1271</v>
      </c>
      <c r="K207" s="21" t="s">
        <v>1273</v>
      </c>
      <c r="L207" s="22" t="s">
        <v>1274</v>
      </c>
      <c r="M207" s="21" t="s">
        <v>1275</v>
      </c>
    </row>
    <row r="208" spans="1:13" ht="15" thickBot="1" x14ac:dyDescent="0.25">
      <c r="C208" t="s">
        <v>1353</v>
      </c>
      <c r="D208" s="20" t="s">
        <v>1276</v>
      </c>
      <c r="E208" s="21" t="s">
        <v>1277</v>
      </c>
      <c r="F208" s="22" t="s">
        <v>1278</v>
      </c>
      <c r="G208" s="22" t="s">
        <v>1279</v>
      </c>
      <c r="H208" s="22" t="s">
        <v>1280</v>
      </c>
      <c r="I208" s="21" t="s">
        <v>1281</v>
      </c>
      <c r="J208" s="22" t="s">
        <v>1282</v>
      </c>
      <c r="K208" s="21" t="s">
        <v>1280</v>
      </c>
      <c r="L208" s="22" t="s">
        <v>1283</v>
      </c>
      <c r="M208" s="21" t="s">
        <v>1284</v>
      </c>
    </row>
    <row r="209" spans="3:13" ht="15" thickBot="1" x14ac:dyDescent="0.25">
      <c r="C209" t="s">
        <v>1353</v>
      </c>
      <c r="D209" s="20" t="s">
        <v>1285</v>
      </c>
      <c r="E209" s="21" t="s">
        <v>1286</v>
      </c>
      <c r="F209" s="22" t="s">
        <v>1287</v>
      </c>
      <c r="G209" s="22" t="s">
        <v>1288</v>
      </c>
      <c r="H209" s="22" t="s">
        <v>1289</v>
      </c>
      <c r="I209" s="21" t="s">
        <v>1289</v>
      </c>
      <c r="J209" s="22" t="s">
        <v>1288</v>
      </c>
      <c r="K209" s="21" t="s">
        <v>1288</v>
      </c>
      <c r="L209" s="22" t="s">
        <v>1287</v>
      </c>
      <c r="M209" s="21" t="s">
        <v>1288</v>
      </c>
    </row>
    <row r="210" spans="3:13" ht="15" thickBot="1" x14ac:dyDescent="0.25">
      <c r="C210" t="s">
        <v>1353</v>
      </c>
      <c r="D210" s="20" t="s">
        <v>1290</v>
      </c>
      <c r="E210" s="21" t="s">
        <v>1291</v>
      </c>
      <c r="F210" s="22" t="s">
        <v>1292</v>
      </c>
      <c r="G210" s="22" t="s">
        <v>1293</v>
      </c>
      <c r="H210" s="22" t="s">
        <v>1294</v>
      </c>
      <c r="I210" s="21" t="s">
        <v>1292</v>
      </c>
      <c r="J210" s="22" t="s">
        <v>1295</v>
      </c>
      <c r="K210" s="21" t="s">
        <v>1292</v>
      </c>
      <c r="L210" s="22" t="s">
        <v>1296</v>
      </c>
      <c r="M210" s="21" t="s">
        <v>1295</v>
      </c>
    </row>
    <row r="211" spans="3:13" ht="15" thickBot="1" x14ac:dyDescent="0.25">
      <c r="C211" t="s">
        <v>1353</v>
      </c>
      <c r="D211" s="20" t="s">
        <v>1297</v>
      </c>
      <c r="E211" s="21" t="s">
        <v>1298</v>
      </c>
      <c r="F211" s="22" t="s">
        <v>1298</v>
      </c>
      <c r="G211" s="22" t="s">
        <v>1298</v>
      </c>
      <c r="H211" s="22" t="s">
        <v>1299</v>
      </c>
      <c r="I211" s="21" t="s">
        <v>1300</v>
      </c>
      <c r="J211" s="22" t="s">
        <v>1298</v>
      </c>
      <c r="K211" s="21" t="s">
        <v>1301</v>
      </c>
      <c r="L211" s="22" t="s">
        <v>1302</v>
      </c>
      <c r="M211" s="21" t="s">
        <v>1303</v>
      </c>
    </row>
    <row r="212" spans="3:13" ht="15" thickBot="1" x14ac:dyDescent="0.25">
      <c r="C212" t="s">
        <v>1353</v>
      </c>
      <c r="D212" s="20" t="s">
        <v>1304</v>
      </c>
      <c r="E212" s="21" t="s">
        <v>1305</v>
      </c>
      <c r="F212" s="22" t="s">
        <v>1305</v>
      </c>
      <c r="G212" s="22" t="s">
        <v>1305</v>
      </c>
      <c r="H212" s="22" t="s">
        <v>1305</v>
      </c>
      <c r="I212" s="21" t="s">
        <v>1305</v>
      </c>
      <c r="J212" s="22" t="s">
        <v>1305</v>
      </c>
      <c r="K212" s="21" t="s">
        <v>1305</v>
      </c>
      <c r="L212" s="22" t="s">
        <v>1305</v>
      </c>
      <c r="M212" s="21" t="s">
        <v>1305</v>
      </c>
    </row>
    <row r="213" spans="3:13" ht="15" thickBot="1" x14ac:dyDescent="0.25">
      <c r="C213" t="s">
        <v>1353</v>
      </c>
      <c r="D213" s="20" t="s">
        <v>1306</v>
      </c>
      <c r="E213" s="21" t="s">
        <v>1307</v>
      </c>
      <c r="F213" s="22" t="s">
        <v>1307</v>
      </c>
      <c r="G213" s="22" t="s">
        <v>1307</v>
      </c>
      <c r="H213" s="22" t="s">
        <v>1308</v>
      </c>
      <c r="I213" s="21" t="s">
        <v>1307</v>
      </c>
      <c r="J213" s="22" t="s">
        <v>1307</v>
      </c>
      <c r="K213" s="21" t="s">
        <v>1309</v>
      </c>
      <c r="L213" s="22" t="s">
        <v>1310</v>
      </c>
      <c r="M213" s="21" t="s">
        <v>1310</v>
      </c>
    </row>
    <row r="214" spans="3:13" ht="15" thickBot="1" x14ac:dyDescent="0.25">
      <c r="C214" t="s">
        <v>1353</v>
      </c>
      <c r="D214" s="20" t="s">
        <v>1311</v>
      </c>
      <c r="E214" s="21">
        <v>20</v>
      </c>
      <c r="F214" s="22">
        <v>15</v>
      </c>
      <c r="G214" s="22">
        <v>7</v>
      </c>
      <c r="H214" s="22">
        <v>5000</v>
      </c>
      <c r="I214" s="21">
        <v>100</v>
      </c>
      <c r="J214" s="22">
        <v>10000</v>
      </c>
      <c r="K214" s="21">
        <v>100</v>
      </c>
      <c r="L214" s="22">
        <v>500</v>
      </c>
      <c r="M214" s="21">
        <v>1000</v>
      </c>
    </row>
    <row r="215" spans="3:13" ht="15" thickBot="1" x14ac:dyDescent="0.25">
      <c r="C215" t="s">
        <v>1353</v>
      </c>
      <c r="D215" s="20" t="s">
        <v>1312</v>
      </c>
      <c r="E215" s="21" t="s">
        <v>1313</v>
      </c>
      <c r="F215" s="22" t="s">
        <v>1314</v>
      </c>
      <c r="G215" s="22" t="s">
        <v>1313</v>
      </c>
      <c r="H215" s="22" t="s">
        <v>1315</v>
      </c>
      <c r="I215" s="21" t="s">
        <v>1313</v>
      </c>
      <c r="J215" s="22" t="s">
        <v>1313</v>
      </c>
      <c r="K215" s="21" t="s">
        <v>1316</v>
      </c>
      <c r="L215" s="22" t="s">
        <v>1317</v>
      </c>
      <c r="M215" s="21" t="s">
        <v>1318</v>
      </c>
    </row>
    <row r="216" spans="3:13" ht="15" thickBot="1" x14ac:dyDescent="0.25">
      <c r="C216" t="s">
        <v>1353</v>
      </c>
      <c r="D216" s="20" t="s">
        <v>1319</v>
      </c>
      <c r="E216" s="21" t="s">
        <v>1320</v>
      </c>
      <c r="F216" s="22" t="s">
        <v>1321</v>
      </c>
      <c r="G216" s="22" t="s">
        <v>1322</v>
      </c>
      <c r="H216" s="22" t="s">
        <v>1323</v>
      </c>
      <c r="I216" s="21" t="s">
        <v>1320</v>
      </c>
      <c r="J216" s="22" t="s">
        <v>1324</v>
      </c>
      <c r="K216" s="21" t="s">
        <v>1323</v>
      </c>
      <c r="L216" s="22" t="s">
        <v>1324</v>
      </c>
      <c r="M216" s="21" t="s">
        <v>1324</v>
      </c>
    </row>
    <row r="217" spans="3:13" ht="15" thickBot="1" x14ac:dyDescent="0.25">
      <c r="C217" t="s">
        <v>1353</v>
      </c>
      <c r="D217" s="20" t="s">
        <v>1025</v>
      </c>
      <c r="E217" s="21" t="s">
        <v>1325</v>
      </c>
      <c r="F217" s="22" t="s">
        <v>1325</v>
      </c>
      <c r="G217" s="22" t="s">
        <v>1325</v>
      </c>
      <c r="H217" s="22" t="s">
        <v>1326</v>
      </c>
      <c r="I217" s="21" t="s">
        <v>1325</v>
      </c>
      <c r="J217" s="22" t="s">
        <v>1325</v>
      </c>
      <c r="K217" s="21" t="s">
        <v>1327</v>
      </c>
      <c r="L217" s="22" t="s">
        <v>1325</v>
      </c>
      <c r="M217" s="21" t="s">
        <v>1325</v>
      </c>
    </row>
    <row r="218" spans="3:13" ht="15" thickBot="1" x14ac:dyDescent="0.25">
      <c r="C218" t="s">
        <v>1353</v>
      </c>
      <c r="D218" s="20" t="s">
        <v>181</v>
      </c>
      <c r="E218" s="21" t="s">
        <v>1328</v>
      </c>
      <c r="F218" s="22" t="s">
        <v>1328</v>
      </c>
      <c r="G218" s="22" t="s">
        <v>1328</v>
      </c>
      <c r="H218" s="22" t="s">
        <v>1328</v>
      </c>
      <c r="I218" s="21" t="s">
        <v>1328</v>
      </c>
      <c r="J218" s="22" t="s">
        <v>1328</v>
      </c>
      <c r="K218" s="21" t="s">
        <v>1328</v>
      </c>
      <c r="L218" s="22" t="s">
        <v>1328</v>
      </c>
      <c r="M218" s="21" t="s">
        <v>1329</v>
      </c>
    </row>
    <row r="219" spans="3:13" ht="15" thickBot="1" x14ac:dyDescent="0.25">
      <c r="C219" t="s">
        <v>1353</v>
      </c>
      <c r="D219" s="20" t="s">
        <v>1330</v>
      </c>
      <c r="E219" s="21" t="s">
        <v>1331</v>
      </c>
      <c r="F219" s="22" t="s">
        <v>1332</v>
      </c>
      <c r="G219" s="22" t="s">
        <v>1333</v>
      </c>
      <c r="H219" s="22" t="s">
        <v>1334</v>
      </c>
      <c r="I219" s="21" t="s">
        <v>1335</v>
      </c>
      <c r="J219" s="22" t="s">
        <v>1336</v>
      </c>
      <c r="K219" s="21" t="s">
        <v>1337</v>
      </c>
      <c r="L219" s="22" t="s">
        <v>1338</v>
      </c>
      <c r="M219" s="21" t="s">
        <v>1339</v>
      </c>
    </row>
    <row r="220" spans="3:13" ht="15" thickBot="1" x14ac:dyDescent="0.25">
      <c r="C220" t="s">
        <v>1353</v>
      </c>
      <c r="D220" s="20" t="s">
        <v>1340</v>
      </c>
      <c r="E220" s="21" t="s">
        <v>1341</v>
      </c>
      <c r="F220" s="22" t="s">
        <v>1342</v>
      </c>
      <c r="G220" s="22" t="s">
        <v>1342</v>
      </c>
      <c r="H220" s="22" t="s">
        <v>1343</v>
      </c>
      <c r="I220" s="21" t="s">
        <v>1342</v>
      </c>
      <c r="J220" s="22" t="s">
        <v>1342</v>
      </c>
      <c r="K220" s="21" t="s">
        <v>1343</v>
      </c>
      <c r="L220" s="22" t="s">
        <v>1342</v>
      </c>
      <c r="M220" s="21" t="s">
        <v>1342</v>
      </c>
    </row>
    <row r="221" spans="3:13" ht="15" thickBot="1" x14ac:dyDescent="0.25">
      <c r="C221" t="s">
        <v>1353</v>
      </c>
      <c r="D221" s="20" t="s">
        <v>1344</v>
      </c>
      <c r="E221" s="21" t="s">
        <v>1345</v>
      </c>
      <c r="F221" s="22" t="s">
        <v>1346</v>
      </c>
      <c r="G221" s="22" t="s">
        <v>1347</v>
      </c>
      <c r="H221" s="22" t="s">
        <v>1348</v>
      </c>
      <c r="I221" s="21" t="s">
        <v>1345</v>
      </c>
      <c r="J221" s="22" t="s">
        <v>1349</v>
      </c>
      <c r="K221" s="21" t="s">
        <v>1350</v>
      </c>
      <c r="L221" s="22" t="s">
        <v>1351</v>
      </c>
      <c r="M221" s="21" t="s">
        <v>1352</v>
      </c>
    </row>
  </sheetData>
  <conditionalFormatting sqref="E58 E66:E68">
    <cfRule type="cellIs" dxfId="7" priority="8" operator="greaterThan">
      <formula>0</formula>
    </cfRule>
    <cfRule type="cellIs" dxfId="6" priority="9" operator="equal">
      <formula>0</formula>
    </cfRule>
  </conditionalFormatting>
  <conditionalFormatting sqref="F58:L58 F66:L68">
    <cfRule type="cellIs" dxfId="5" priority="6" operator="greaterThan">
      <formula>0</formula>
    </cfRule>
    <cfRule type="cellIs" dxfId="4" priority="7" operator="equal">
      <formula>0</formula>
    </cfRule>
  </conditionalFormatting>
  <conditionalFormatting sqref="M58 M66:M68"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E2:M23 A1:D152 A153:M196 E25:M151">
    <cfRule type="containsText" dxfId="1" priority="3" operator="containsText" text="none">
      <formula>NOT(ISERROR(SEARCH("none",A1)))</formula>
    </cfRule>
  </conditionalFormatting>
  <conditionalFormatting sqref="E152:M152">
    <cfRule type="containsText" dxfId="0" priority="2" operator="containsText" text="none">
      <formula>NOT(ISERROR(SEARCH("none",E152)))</formula>
    </cfRule>
  </conditionalFormatting>
  <dataValidations count="4">
    <dataValidation type="list" allowBlank="1" showInputMessage="1" showErrorMessage="1" sqref="E28:L28" xr:uid="{442A038B-4001-4E80-98C9-93CC6E488D01}">
      <formula1>$H$2:$H$33</formula1>
    </dataValidation>
    <dataValidation type="list" allowBlank="1" showInputMessage="1" showErrorMessage="1" sqref="E39:M39" xr:uid="{5FA4D22D-3C21-4506-8395-B79E0D64091A}">
      <formula1>$L$2:$L$8</formula1>
    </dataValidation>
    <dataValidation type="list" allowBlank="1" showInputMessage="1" showErrorMessage="1" sqref="E38:M38" xr:uid="{CB7C2A07-BACC-4E9A-B7A0-0AF7BEAFB815}">
      <formula1>$K$2:$K$9</formula1>
    </dataValidation>
    <dataValidation type="list" allowBlank="1" showInputMessage="1" showErrorMessage="1" sqref="E89:M89 E55:M55 E70:M70" xr:uid="{23CD2CA3-0679-48D7-A8B8-303FB05F9596}">
      <formula1>#REF!</formula1>
    </dataValidation>
  </dataValidations>
  <pageMargins left="0.7" right="0.7" top="0.75" bottom="0.75" header="0.3" footer="0.3"/>
  <pageSetup paperSize="0" orientation="portrait" horizontalDpi="0" verticalDpi="0" copies="0" r:id="rId1"/>
  <extLst>
    <ext xmlns:x14="http://schemas.microsoft.com/office/spreadsheetml/2009/9/main" uri="{CCE6A557-97BC-4b89-ADB6-D9C93CAAB3DF}">
      <x14:dataValidations xmlns:xm="http://schemas.microsoft.com/office/excel/2006/main" count="73">
        <x14:dataValidation type="list" allowBlank="1" showInputMessage="1" showErrorMessage="1" xr:uid="{31A0EE62-C0DC-4D67-B441-47D2AC612DF7}">
          <x14:formula1>
            <xm:f>Dropdown!$P$2:$P$7</xm:f>
          </x14:formula1>
          <xm:sqref>E52:M52</xm:sqref>
        </x14:dataValidation>
        <x14:dataValidation type="list" allowBlank="1" showInputMessage="1" showErrorMessage="1" xr:uid="{A4B68D8D-2FFF-4F07-BE57-43E62FA79663}">
          <x14:formula1>
            <xm:f>Dropdown!$O$2:$O$7</xm:f>
          </x14:formula1>
          <xm:sqref>E49:M49</xm:sqref>
        </x14:dataValidation>
        <x14:dataValidation type="list" allowBlank="1" showInputMessage="1" showErrorMessage="1" xr:uid="{172404A9-4761-4336-A29E-6333780519B5}">
          <x14:formula1>
            <xm:f>Dropdown!$M$2:$M$12</xm:f>
          </x14:formula1>
          <xm:sqref>E47:M47</xm:sqref>
        </x14:dataValidation>
        <x14:dataValidation type="list" allowBlank="1" showInputMessage="1" showErrorMessage="1" xr:uid="{AD91C37F-0A58-488F-8E06-FDA8777F999C}">
          <x14:formula1>
            <xm:f>Dropdown!$K$2:$K$8</xm:f>
          </x14:formula1>
          <xm:sqref>E44:M44</xm:sqref>
        </x14:dataValidation>
        <x14:dataValidation type="list" allowBlank="1" showInputMessage="1" showErrorMessage="1" xr:uid="{1F756AC9-0C22-420D-A16A-4D26E9703BA0}">
          <x14:formula1>
            <xm:f>Dropdown!$J$2:$J$3</xm:f>
          </x14:formula1>
          <xm:sqref>E41:M41</xm:sqref>
        </x14:dataValidation>
        <x14:dataValidation type="list" allowBlank="1" showInputMessage="1" showErrorMessage="1" xr:uid="{BB97A397-46E5-45C1-A1C5-FFFB2101241C}">
          <x14:formula1>
            <xm:f>Dropdown!$E$2:$E$124</xm:f>
          </x14:formula1>
          <xm:sqref>M28</xm:sqref>
        </x14:dataValidation>
        <x14:dataValidation type="list" allowBlank="1" showInputMessage="1" showErrorMessage="1" xr:uid="{6A3708F2-8FBF-4EA1-8007-26527455B012}">
          <x14:formula1>
            <xm:f>Dropdown!$N$2:$N$14</xm:f>
          </x14:formula1>
          <xm:sqref>E48:M48</xm:sqref>
        </x14:dataValidation>
        <x14:dataValidation type="list" allowBlank="1" showInputMessage="1" showErrorMessage="1" xr:uid="{14AA8F20-1020-4FFD-9D8A-87B0B0E66A5E}">
          <x14:formula1>
            <xm:f>Dropdown!$Q$2:$Q$4</xm:f>
          </x14:formula1>
          <xm:sqref>E53:M53</xm:sqref>
        </x14:dataValidation>
        <x14:dataValidation type="list" allowBlank="1" showInputMessage="1" showErrorMessage="1" xr:uid="{99322516-63B6-4792-8E21-238CBCB5DEA7}">
          <x14:formula1>
            <xm:f>Dropdown!$L$2:$L$19</xm:f>
          </x14:formula1>
          <xm:sqref>E45:M45</xm:sqref>
        </x14:dataValidation>
        <x14:dataValidation type="list" allowBlank="1" showInputMessage="1" showErrorMessage="1" xr:uid="{1B64A89C-20ED-4256-B4E2-69AE9EF77B6A}">
          <x14:formula1>
            <xm:f>Dropdown!$CE$2</xm:f>
          </x14:formula1>
          <xm:sqref>E181:M181</xm:sqref>
        </x14:dataValidation>
        <x14:dataValidation type="list" allowBlank="1" showInputMessage="1" showErrorMessage="1" xr:uid="{FEE1E474-4FA4-4217-90D8-6393958A6A91}">
          <x14:formula1>
            <xm:f>Dropdown!$CD$2</xm:f>
          </x14:formula1>
          <xm:sqref>E179:M179</xm:sqref>
        </x14:dataValidation>
        <x14:dataValidation type="list" allowBlank="1" showInputMessage="1" showErrorMessage="1" xr:uid="{FE46F1FC-0BC5-4DCA-AFAA-DA97CA864E46}">
          <x14:formula1>
            <xm:f>Dropdown!$CC$2</xm:f>
          </x14:formula1>
          <xm:sqref>E178:M178</xm:sqref>
        </x14:dataValidation>
        <x14:dataValidation type="list" allowBlank="1" showInputMessage="1" showErrorMessage="1" xr:uid="{7B92B5DD-76B8-4C95-B3BB-6E600FB9DC8A}">
          <x14:formula1>
            <xm:f>Dropdown!$CB$2</xm:f>
          </x14:formula1>
          <xm:sqref>E177:M177</xm:sqref>
        </x14:dataValidation>
        <x14:dataValidation type="list" allowBlank="1" showInputMessage="1" showErrorMessage="1" xr:uid="{DFA6547C-5E5A-4E10-8285-5C681F28A282}">
          <x14:formula1>
            <xm:f>Dropdown!$CA$2:$CA$3</xm:f>
          </x14:formula1>
          <xm:sqref>E176:M176</xm:sqref>
        </x14:dataValidation>
        <x14:dataValidation type="list" allowBlank="1" showInputMessage="1" showErrorMessage="1" xr:uid="{261C3790-F80C-4DFF-8489-2011FDBC4673}">
          <x14:formula1>
            <xm:f>Dropdown!$BZ$2</xm:f>
          </x14:formula1>
          <xm:sqref>E175:M175</xm:sqref>
        </x14:dataValidation>
        <x14:dataValidation type="list" allowBlank="1" showInputMessage="1" showErrorMessage="1" xr:uid="{C72739A9-840A-40F4-A89B-3985B44550FE}">
          <x14:formula1>
            <xm:f>Dropdown!$BY$2:$BY$68</xm:f>
          </x14:formula1>
          <xm:sqref>E170:M170</xm:sqref>
        </x14:dataValidation>
        <x14:dataValidation type="list" allowBlank="1" showInputMessage="1" showErrorMessage="1" xr:uid="{A684340E-4342-4D1B-AEE4-4376431EA116}">
          <x14:formula1>
            <xm:f>Dropdown!$BX$2:$BX$3</xm:f>
          </x14:formula1>
          <xm:sqref>E169:M169</xm:sqref>
        </x14:dataValidation>
        <x14:dataValidation type="list" allowBlank="1" showInputMessage="1" showErrorMessage="1" xr:uid="{D3890DA0-B46A-4C51-99E2-EB09D3697F35}">
          <x14:formula1>
            <xm:f>Dropdown!$BW$2:$BW$68</xm:f>
          </x14:formula1>
          <xm:sqref>E163:M163</xm:sqref>
        </x14:dataValidation>
        <x14:dataValidation type="list" allowBlank="1" showInputMessage="1" showErrorMessage="1" xr:uid="{1F540079-BBBE-4FAD-91FA-C28C58EC3EE6}">
          <x14:formula1>
            <xm:f>Dropdown!$BV$2:$BV$19</xm:f>
          </x14:formula1>
          <xm:sqref>E160:M160</xm:sqref>
        </x14:dataValidation>
        <x14:dataValidation type="list" allowBlank="1" showInputMessage="1" showErrorMessage="1" xr:uid="{3F26B6D7-C85C-44BB-8540-D06E637CC1F2}">
          <x14:formula1>
            <xm:f>Dropdown!$BU$2:$BU$33</xm:f>
          </x14:formula1>
          <xm:sqref>E159:M159</xm:sqref>
        </x14:dataValidation>
        <x14:dataValidation type="list" allowBlank="1" showInputMessage="1" showErrorMessage="1" xr:uid="{5E5934BE-E7FB-4905-BCAE-1AFC14886144}">
          <x14:formula1>
            <xm:f>Dropdown!$BT$2</xm:f>
          </x14:formula1>
          <xm:sqref>E158:M158 E185:M185</xm:sqref>
        </x14:dataValidation>
        <x14:dataValidation type="list" allowBlank="1" showInputMessage="1" showErrorMessage="1" xr:uid="{583702B9-A72B-4630-9434-A47DF8C9A8E6}">
          <x14:formula1>
            <xm:f>Dropdown!$BS$2:$BS$77</xm:f>
          </x14:formula1>
          <xm:sqref>F157:G157 J157:M157 F151:G151 F184:G184 K151:M151 J184:M184</xm:sqref>
        </x14:dataValidation>
        <x14:dataValidation type="list" allowBlank="1" showInputMessage="1" showErrorMessage="1" xr:uid="{6DE5AC51-5C07-4DC5-AFC4-B13674C8CD34}">
          <x14:formula1>
            <xm:f>Dropdown!$BP$2</xm:f>
          </x14:formula1>
          <xm:sqref>E154:M154</xm:sqref>
        </x14:dataValidation>
        <x14:dataValidation type="list" allowBlank="1" showInputMessage="1" showErrorMessage="1" xr:uid="{E7ADB45C-9C2D-447D-902B-968B5EF230B2}">
          <x14:formula1>
            <xm:f>Dropdown!$BN$2:$BN$77</xm:f>
          </x14:formula1>
          <xm:sqref>E157 H184:I184 H157:I157 E184 E151 H151:J151</xm:sqref>
        </x14:dataValidation>
        <x14:dataValidation type="list" allowBlank="1" showInputMessage="1" showErrorMessage="1" xr:uid="{706044E7-459C-4AB0-BFF4-4E82484A83BB}">
          <x14:formula1>
            <xm:f>Dropdown!$BM$2:$BM$52</xm:f>
          </x14:formula1>
          <xm:sqref>E156 H183:I183 H156:I156 E183 E150 H150 J150</xm:sqref>
        </x14:dataValidation>
        <x14:dataValidation type="list" allowBlank="1" showInputMessage="1" showErrorMessage="1" xr:uid="{A74CF041-3385-48A0-B79D-EBDE308169E9}">
          <x14:formula1>
            <xm:f>Dropdown!$BL$2:$BL$6</xm:f>
          </x14:formula1>
          <xm:sqref>E155:M155 E182:M182 E149:M149</xm:sqref>
        </x14:dataValidation>
        <x14:dataValidation type="list" allowBlank="1" showInputMessage="1" showErrorMessage="1" xr:uid="{D80AB1F8-C880-4D06-9803-4DD1107FE69A}">
          <x14:formula1>
            <xm:f>Dropdown!$BK$2</xm:f>
          </x14:formula1>
          <xm:sqref>E148:M148</xm:sqref>
        </x14:dataValidation>
        <x14:dataValidation type="list" allowBlank="1" showInputMessage="1" showErrorMessage="1" xr:uid="{8B6412FC-0927-4652-B81D-680A1BA8CBB0}">
          <x14:formula1>
            <xm:f>Dropdown!$BJ$2</xm:f>
          </x14:formula1>
          <xm:sqref>E145:M145</xm:sqref>
        </x14:dataValidation>
        <x14:dataValidation type="list" allowBlank="1" showInputMessage="1" showErrorMessage="1" xr:uid="{5D960958-D2AB-4C46-9A21-56E8BA5F29CF}">
          <x14:formula1>
            <xm:f>Dropdown!$BI$2:$BI$3</xm:f>
          </x14:formula1>
          <xm:sqref>E140:M140</xm:sqref>
        </x14:dataValidation>
        <x14:dataValidation type="list" allowBlank="1" showInputMessage="1" showErrorMessage="1" xr:uid="{187BE19A-B0A1-4353-9184-39A776463853}">
          <x14:formula1>
            <xm:f>Dropdown!$BH$2:$BH$3</xm:f>
          </x14:formula1>
          <xm:sqref>E139:M139</xm:sqref>
        </x14:dataValidation>
        <x14:dataValidation type="list" allowBlank="1" showInputMessage="1" showErrorMessage="1" xr:uid="{BC309797-B995-4FD0-B43B-4C4BAB044D16}">
          <x14:formula1>
            <xm:f>Dropdown!$BG$2:$BG$4</xm:f>
          </x14:formula1>
          <xm:sqref>E138:M138</xm:sqref>
        </x14:dataValidation>
        <x14:dataValidation type="list" allowBlank="1" showInputMessage="1" showErrorMessage="1" xr:uid="{A26B1534-9ED6-41AE-B122-18B31A08D465}">
          <x14:formula1>
            <xm:f>Dropdown!$BE$2:$BE$7</xm:f>
          </x14:formula1>
          <xm:sqref>E133:M133</xm:sqref>
        </x14:dataValidation>
        <x14:dataValidation type="list" allowBlank="1" showInputMessage="1" showErrorMessage="1" xr:uid="{C68C5822-2E5A-4E5F-8905-FFAE7B9B23ED}">
          <x14:formula1>
            <xm:f>Dropdown!$BD$2:$BD$14</xm:f>
          </x14:formula1>
          <xm:sqref>E132:M132</xm:sqref>
        </x14:dataValidation>
        <x14:dataValidation type="list" allowBlank="1" showInputMessage="1" showErrorMessage="1" xr:uid="{2A40E032-5D00-41C1-9ECB-AB83F45F9DDA}">
          <x14:formula1>
            <xm:f>Dropdown!$BC$2:$BC$12</xm:f>
          </x14:formula1>
          <xm:sqref>E131:M131</xm:sqref>
        </x14:dataValidation>
        <x14:dataValidation type="list" allowBlank="1" showInputMessage="1" showErrorMessage="1" xr:uid="{88375C7D-FEA8-4EAC-BF6A-E53BC6B34906}">
          <x14:formula1>
            <xm:f>Dropdown!$BB$2</xm:f>
          </x14:formula1>
          <xm:sqref>E130:M130</xm:sqref>
        </x14:dataValidation>
        <x14:dataValidation type="list" allowBlank="1" showInputMessage="1" showErrorMessage="1" xr:uid="{EB4DDE68-1D31-4852-82F6-0A87DA667A80}">
          <x14:formula1>
            <xm:f>Dropdown!$BA$2:$BA$19</xm:f>
          </x14:formula1>
          <xm:sqref>E129:M129</xm:sqref>
        </x14:dataValidation>
        <x14:dataValidation type="list" allowBlank="1" showInputMessage="1" showErrorMessage="1" xr:uid="{48CB38FB-8720-42D1-AE96-5C3472521801}">
          <x14:formula1>
            <xm:f>Dropdown!$AZ$2:$AZ$8</xm:f>
          </x14:formula1>
          <xm:sqref>E128:M128</xm:sqref>
        </x14:dataValidation>
        <x14:dataValidation type="list" allowBlank="1" showInputMessage="1" showErrorMessage="1" xr:uid="{665F83B5-5611-4E3F-8CFA-31B436118184}">
          <x14:formula1>
            <xm:f>Dropdown!$AY$2:$AY$3</xm:f>
          </x14:formula1>
          <xm:sqref>E124:M124</xm:sqref>
        </x14:dataValidation>
        <x14:dataValidation type="list" allowBlank="1" showInputMessage="1" showErrorMessage="1" xr:uid="{69D925A7-ACE2-46B8-9C98-67CEC657DB02}">
          <x14:formula1>
            <xm:f>Dropdown!$AX$2:$AX$7</xm:f>
          </x14:formula1>
          <xm:sqref>E122:M122</xm:sqref>
        </x14:dataValidation>
        <x14:dataValidation type="list" allowBlank="1" showInputMessage="1" showErrorMessage="1" xr:uid="{DAAD6AD3-C428-492B-9AA8-F374F4A28435}">
          <x14:formula1>
            <xm:f>Dropdown!$AW$2:$AW$8</xm:f>
          </x14:formula1>
          <xm:sqref>E121:M121</xm:sqref>
        </x14:dataValidation>
        <x14:dataValidation type="list" allowBlank="1" showInputMessage="1" showErrorMessage="1" xr:uid="{CCB23885-B948-4705-8ED1-F6E6CD7985B0}">
          <x14:formula1>
            <xm:f>Dropdown!$AV$2</xm:f>
          </x14:formula1>
          <xm:sqref>E117:M117</xm:sqref>
        </x14:dataValidation>
        <x14:dataValidation type="list" allowBlank="1" showInputMessage="1" showErrorMessage="1" xr:uid="{58DB956E-F58D-4E09-AAD3-75D8A954E87F}">
          <x14:formula1>
            <xm:f>Dropdown!$AU$2</xm:f>
          </x14:formula1>
          <xm:sqref>E116:M116</xm:sqref>
        </x14:dataValidation>
        <x14:dataValidation type="list" allowBlank="1" showInputMessage="1" showErrorMessage="1" xr:uid="{FF924903-0927-4FB7-B9D9-4629EE3CFA25}">
          <x14:formula1>
            <xm:f>Dropdown!$AT$2:$AT$55</xm:f>
          </x14:formula1>
          <xm:sqref>E115:M115</xm:sqref>
        </x14:dataValidation>
        <x14:dataValidation type="list" allowBlank="1" showInputMessage="1" showErrorMessage="1" xr:uid="{F18A8365-5037-4647-AC11-D39CA3FDA0BE}">
          <x14:formula1>
            <xm:f>Dropdown!$AS$2:$AS$9</xm:f>
          </x14:formula1>
          <xm:sqref>E114:M114</xm:sqref>
        </x14:dataValidation>
        <x14:dataValidation type="list" allowBlank="1" showInputMessage="1" showErrorMessage="1" xr:uid="{0848B52D-42BF-442F-9175-D323B804FB9B}">
          <x14:formula1>
            <xm:f>Dropdown!$AR$2:$AR$5</xm:f>
          </x14:formula1>
          <xm:sqref>E113:M113</xm:sqref>
        </x14:dataValidation>
        <x14:dataValidation type="list" allowBlank="1" showInputMessage="1" showErrorMessage="1" xr:uid="{A05CBCCC-ABD5-4A5F-9A2F-C4040D3E6FDC}">
          <x14:formula1>
            <xm:f>Dropdown!$W$2:$W$5</xm:f>
          </x14:formula1>
          <xm:sqref>E90:M90</xm:sqref>
        </x14:dataValidation>
        <x14:dataValidation type="list" allowBlank="1" showInputMessage="1" showErrorMessage="1" xr:uid="{7B3C2038-C2E8-41E6-A597-38C13452082F}">
          <x14:formula1>
            <xm:f>Dropdown!$Y$2:$Y$10</xm:f>
          </x14:formula1>
          <xm:sqref>E92:M92</xm:sqref>
        </x14:dataValidation>
        <x14:dataValidation type="list" allowBlank="1" showInputMessage="1" showErrorMessage="1" xr:uid="{2E2C559E-0F0F-45A3-B990-FEC1846080D3}">
          <x14:formula1>
            <xm:f>Dropdown!$Z$2:$Z$10</xm:f>
          </x14:formula1>
          <xm:sqref>E93:M93</xm:sqref>
        </x14:dataValidation>
        <x14:dataValidation type="list" allowBlank="1" showInputMessage="1" showErrorMessage="1" xr:uid="{9868D218-DB89-4487-B46B-DA0F84B04DB6}">
          <x14:formula1>
            <xm:f>Dropdown!$AA$2:$AA$124</xm:f>
          </x14:formula1>
          <xm:sqref>E94:M94</xm:sqref>
        </x14:dataValidation>
        <x14:dataValidation type="list" allowBlank="1" showInputMessage="1" showErrorMessage="1" xr:uid="{339412B0-8045-4D4B-9633-CD9DD47E654B}">
          <x14:formula1>
            <xm:f>Dropdown!$AB$2:$AB$4</xm:f>
          </x14:formula1>
          <xm:sqref>E95:M95</xm:sqref>
        </x14:dataValidation>
        <x14:dataValidation type="list" allowBlank="1" showInputMessage="1" showErrorMessage="1" xr:uid="{5B4C635D-153A-451D-A3B0-7CC1D9A22A40}">
          <x14:formula1>
            <xm:f>Dropdown!$AD$2:$AD$10</xm:f>
          </x14:formula1>
          <xm:sqref>E97:M97</xm:sqref>
        </x14:dataValidation>
        <x14:dataValidation type="list" allowBlank="1" showInputMessage="1" showErrorMessage="1" xr:uid="{56239FFD-90BB-4364-A567-AD91F9EFFAEA}">
          <x14:formula1>
            <xm:f>Dropdown!$AC$2:$AC$7</xm:f>
          </x14:formula1>
          <xm:sqref>E96:M96</xm:sqref>
        </x14:dataValidation>
        <x14:dataValidation type="list" allowBlank="1" showInputMessage="1" showErrorMessage="1" xr:uid="{7FCFE1BC-3AB0-4173-BA3C-E033B95566E1}">
          <x14:formula1>
            <xm:f>Dropdown!$AE$2:$AE$7</xm:f>
          </x14:formula1>
          <xm:sqref>E98:M98</xm:sqref>
        </x14:dataValidation>
        <x14:dataValidation type="list" allowBlank="1" showInputMessage="1" showErrorMessage="1" xr:uid="{829E2CB5-1C77-4CFC-BE06-CB2FBBB17507}">
          <x14:formula1>
            <xm:f>Dropdown!$AF$2:$AF$7</xm:f>
          </x14:formula1>
          <xm:sqref>E99:M99</xm:sqref>
        </x14:dataValidation>
        <x14:dataValidation type="list" allowBlank="1" showInputMessage="1" showErrorMessage="1" xr:uid="{177A33A0-587C-43B3-9B42-DE6B6D23FE5A}">
          <x14:formula1>
            <xm:f>Dropdown!$AG$2:$AG$4</xm:f>
          </x14:formula1>
          <xm:sqref>E100:M100</xm:sqref>
        </x14:dataValidation>
        <x14:dataValidation type="list" allowBlank="1" showInputMessage="1" showErrorMessage="1" xr:uid="{04D3A2A7-8D39-4A39-B002-FD7C8477593B}">
          <x14:formula1>
            <xm:f>Dropdown!$AH$2:$AH$4</xm:f>
          </x14:formula1>
          <xm:sqref>E101:M101</xm:sqref>
        </x14:dataValidation>
        <x14:dataValidation type="list" allowBlank="1" showInputMessage="1" showErrorMessage="1" xr:uid="{D7F148F4-5E9F-4383-B19B-CBEC32CFBB0A}">
          <x14:formula1>
            <xm:f>Dropdown!$AI$2:$AI$9</xm:f>
          </x14:formula1>
          <xm:sqref>E102:M102</xm:sqref>
        </x14:dataValidation>
        <x14:dataValidation type="list" allowBlank="1" showInputMessage="1" showErrorMessage="1" xr:uid="{48B0D4CC-3090-4E2A-91F2-124C48713EEC}">
          <x14:formula1>
            <xm:f>Dropdown!$AJ$2:$AJ$7</xm:f>
          </x14:formula1>
          <xm:sqref>E103:M103 E137:M137</xm:sqref>
        </x14:dataValidation>
        <x14:dataValidation type="list" allowBlank="1" showInputMessage="1" showErrorMessage="1" xr:uid="{EBF0C9FE-091E-4FC1-9249-9CACA4BD193E}">
          <x14:formula1>
            <xm:f>Dropdown!$AK$2:$AK$5</xm:f>
          </x14:formula1>
          <xm:sqref>E104:M104</xm:sqref>
        </x14:dataValidation>
        <x14:dataValidation type="list" allowBlank="1" showInputMessage="1" showErrorMessage="1" xr:uid="{1F86E623-925F-4D09-98A2-30D11109BDB1}">
          <x14:formula1>
            <xm:f>Dropdown!$AL$2:$AL$5</xm:f>
          </x14:formula1>
          <xm:sqref>E105:M105</xm:sqref>
        </x14:dataValidation>
        <x14:dataValidation type="list" allowBlank="1" showInputMessage="1" showErrorMessage="1" xr:uid="{BBA3CB7B-2277-4475-9851-782427A123B8}">
          <x14:formula1>
            <xm:f>Dropdown!$AM$2:$AM$4</xm:f>
          </x14:formula1>
          <xm:sqref>E106:M106</xm:sqref>
        </x14:dataValidation>
        <x14:dataValidation type="list" allowBlank="1" showInputMessage="1" showErrorMessage="1" xr:uid="{03E60805-B930-4FAA-BADE-F3156602AB87}">
          <x14:formula1>
            <xm:f>Dropdown!$AN$2:$AN$8</xm:f>
          </x14:formula1>
          <xm:sqref>E107:M107</xm:sqref>
        </x14:dataValidation>
        <x14:dataValidation type="list" allowBlank="1" showInputMessage="1" showErrorMessage="1" xr:uid="{2FD77034-93BD-49EF-8351-1B5D2A81789B}">
          <x14:formula1>
            <xm:f>Dropdown!$AO$2:$AO$8</xm:f>
          </x14:formula1>
          <xm:sqref>E108:M108</xm:sqref>
        </x14:dataValidation>
        <x14:dataValidation type="list" allowBlank="1" showInputMessage="1" showErrorMessage="1" xr:uid="{E5E3687B-567D-459E-93EB-FF6F731C5D9F}">
          <x14:formula1>
            <xm:f>Dropdown!$AP$2:$AP$6</xm:f>
          </x14:formula1>
          <xm:sqref>E109:M109</xm:sqref>
        </x14:dataValidation>
        <x14:dataValidation type="list" allowBlank="1" showInputMessage="1" showErrorMessage="1" xr:uid="{301BF788-7E9B-4B3E-8313-2A073E4D9C41}">
          <x14:formula1>
            <xm:f>Dropdown!$AQ$2:$AQ$21</xm:f>
          </x14:formula1>
          <xm:sqref>E110:M110</xm:sqref>
        </x14:dataValidation>
        <x14:dataValidation type="list" allowBlank="1" showInputMessage="1" showErrorMessage="1" xr:uid="{C0A556E5-60B8-4A34-8995-03B314656B0B}">
          <x14:formula1>
            <xm:f>Dropdown!$CJ$2:$CJ$28</xm:f>
          </x14:formula1>
          <xm:sqref>E189:M189</xm:sqref>
        </x14:dataValidation>
        <x14:dataValidation type="list" allowBlank="1" showInputMessage="1" showErrorMessage="1" xr:uid="{6B9E91B5-6818-49B0-901C-A3DF7E511EEA}">
          <x14:formula1>
            <xm:f>Dropdown!$T$2:$T$3</xm:f>
          </x14:formula1>
          <xm:sqref>E86:M87</xm:sqref>
        </x14:dataValidation>
        <x14:dataValidation type="list" allowBlank="1" showInputMessage="1" showErrorMessage="1" xr:uid="{41718D08-646A-4EBC-BED7-5AF149E87822}">
          <x14:formula1>
            <xm:f>Dropdown!$C$2:$C$55</xm:f>
          </x14:formula1>
          <xm:sqref>E32:M32 E19:M19</xm:sqref>
        </x14:dataValidation>
        <x14:dataValidation type="list" allowBlank="1" showInputMessage="1" showErrorMessage="1" xr:uid="{77F2976B-33A0-4CD7-AE41-3DE5CA65612D}">
          <x14:formula1>
            <xm:f>Dropdown!$B$2:$B$9</xm:f>
          </x14:formula1>
          <xm:sqref>E31:M31 E18:M18</xm:sqref>
        </x14:dataValidation>
        <x14:dataValidation type="list" allowBlank="1" showInputMessage="1" showErrorMessage="1" xr:uid="{77CBF071-3A2A-48E2-AAD5-2C693494A466}">
          <x14:formula1>
            <xm:f>Dropdown!$A$2:$A$243</xm:f>
          </x14:formula1>
          <xm:sqref>E7:M7</xm:sqref>
        </x14:dataValidation>
        <x14:dataValidation type="list" allowBlank="1" showInputMessage="1" showErrorMessage="1" xr:uid="{8DD4B25E-ABEC-46CE-8745-D479FAD39A5E}">
          <x14:formula1>
            <xm:f>Dropdown!$D$2:$D$5</xm:f>
          </x14:formula1>
          <xm:sqref>E17:M17 E30:M30</xm:sqref>
        </x14:dataValidation>
        <x14:dataValidation type="list" allowBlank="1" showInputMessage="1" showErrorMessage="1" xr:uid="{2A0F747D-6B03-4D96-9126-893D50B41A66}">
          <x14:formula1>
            <xm:f>Dropdown!$BR$2:$BR$55</xm:f>
          </x14:formula1>
          <xm:sqref>F156:G156 J156:M156 F150:G150 F183:G183 K150:M150 J183:M183</xm:sqref>
        </x14:dataValidation>
        <x14:dataValidation type="list" allowBlank="1" showInputMessage="1" showErrorMessage="1" xr:uid="{6A1FD2EB-8960-470E-87B8-B5217C800C82}">
          <x14:formula1>
            <xm:f>Dropdown!$BM$2:$BM$56</xm:f>
          </x14:formula1>
          <xm:sqref>I150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43"/>
  <sheetViews>
    <sheetView workbookViewId="0">
      <selection activeCell="CP14" sqref="CP14"/>
    </sheetView>
  </sheetViews>
  <sheetFormatPr defaultRowHeight="14.25" x14ac:dyDescent="0.2"/>
  <cols>
    <col min="1" max="1" width="17.75" bestFit="1" customWidth="1"/>
    <col min="2" max="2" width="29.625" bestFit="1" customWidth="1"/>
    <col min="3" max="3" width="29.625" customWidth="1"/>
    <col min="4" max="4" width="30.375" bestFit="1" customWidth="1"/>
    <col min="5" max="5" width="24.75" bestFit="1" customWidth="1"/>
    <col min="6" max="6" width="30.375" bestFit="1" customWidth="1"/>
    <col min="7" max="7" width="30.125" customWidth="1"/>
    <col min="8" max="8" width="11.75" bestFit="1" customWidth="1"/>
    <col min="9" max="9" width="30.125" bestFit="1" customWidth="1"/>
    <col min="11" max="11" width="17.75" bestFit="1" customWidth="1"/>
    <col min="12" max="12" width="42.625" bestFit="1" customWidth="1"/>
    <col min="13" max="13" width="26.875" bestFit="1" customWidth="1"/>
    <col min="14" max="14" width="67.875" bestFit="1" customWidth="1"/>
    <col min="15" max="15" width="39.25" bestFit="1" customWidth="1"/>
    <col min="16" max="16" width="23" bestFit="1" customWidth="1"/>
    <col min="17" max="17" width="19.625" bestFit="1" customWidth="1"/>
    <col min="18" max="18" width="32.875" bestFit="1" customWidth="1"/>
    <col min="19" max="19" width="17.625" bestFit="1" customWidth="1"/>
    <col min="22" max="22" width="9.75" bestFit="1" customWidth="1"/>
    <col min="23" max="23" width="22.375" customWidth="1"/>
    <col min="24" max="24" width="22.625" customWidth="1"/>
    <col min="25" max="25" width="36.875" customWidth="1"/>
    <col min="26" max="26" width="34.875" customWidth="1"/>
    <col min="27" max="27" width="22" customWidth="1"/>
    <col min="28" max="28" width="18.75" customWidth="1"/>
    <col min="29" max="29" width="23.625" customWidth="1"/>
    <col min="30" max="30" width="34.75" customWidth="1"/>
    <col min="31" max="31" width="25.625" customWidth="1"/>
    <col min="32" max="32" width="24.25" customWidth="1"/>
    <col min="33" max="33" width="23.25" customWidth="1"/>
    <col min="34" max="34" width="16.875" customWidth="1"/>
    <col min="35" max="35" width="23.625" customWidth="1"/>
    <col min="36" max="36" width="20.125" customWidth="1"/>
    <col min="37" max="37" width="24.25" customWidth="1"/>
    <col min="38" max="38" width="24.375" customWidth="1"/>
    <col min="39" max="39" width="19.75" customWidth="1"/>
    <col min="40" max="40" width="24.75" customWidth="1"/>
    <col min="41" max="41" width="18.625" customWidth="1"/>
    <col min="42" max="42" width="17.125" customWidth="1"/>
    <col min="43" max="43" width="22.625" customWidth="1"/>
    <col min="44" max="44" width="30.375" bestFit="1" customWidth="1"/>
    <col min="45" max="45" width="29.625" bestFit="1" customWidth="1"/>
    <col min="46" max="46" width="47.375" bestFit="1" customWidth="1"/>
    <col min="47" max="47" width="44" bestFit="1" customWidth="1"/>
    <col min="48" max="48" width="30.5" bestFit="1" customWidth="1"/>
    <col min="49" max="49" width="21" bestFit="1" customWidth="1"/>
    <col min="50" max="50" width="30.875" bestFit="1" customWidth="1"/>
    <col min="51" max="51" width="17.375" bestFit="1" customWidth="1"/>
    <col min="52" max="52" width="35.875" bestFit="1" customWidth="1"/>
    <col min="53" max="53" width="44.625" bestFit="1" customWidth="1"/>
    <col min="54" max="54" width="31" bestFit="1" customWidth="1"/>
    <col min="55" max="55" width="26.875" bestFit="1" customWidth="1"/>
    <col min="56" max="56" width="71.5" bestFit="1" customWidth="1"/>
    <col min="57" max="57" width="39.25" bestFit="1" customWidth="1"/>
    <col min="58" max="58" width="33.125" bestFit="1" customWidth="1"/>
    <col min="59" max="59" width="24.625" bestFit="1" customWidth="1"/>
    <col min="60" max="60" width="27.75" bestFit="1" customWidth="1"/>
    <col min="61" max="61" width="42.5" bestFit="1" customWidth="1"/>
    <col min="62" max="62" width="49.375" bestFit="1" customWidth="1"/>
    <col min="63" max="63" width="40.125" bestFit="1" customWidth="1"/>
    <col min="64" max="64" width="38.125" bestFit="1" customWidth="1"/>
    <col min="65" max="65" width="39.375" bestFit="1" customWidth="1"/>
    <col min="66" max="66" width="38.75" bestFit="1" customWidth="1"/>
    <col min="67" max="67" width="38.125" bestFit="1" customWidth="1"/>
    <col min="68" max="68" width="40" bestFit="1" customWidth="1"/>
    <col min="69" max="69" width="38" bestFit="1" customWidth="1"/>
    <col min="70" max="70" width="39.25" bestFit="1" customWidth="1"/>
    <col min="71" max="71" width="38.625" bestFit="1" customWidth="1"/>
    <col min="72" max="72" width="38" bestFit="1" customWidth="1"/>
    <col min="73" max="73" width="20.375" bestFit="1" customWidth="1"/>
    <col min="74" max="74" width="79.375" bestFit="1" customWidth="1"/>
    <col min="75" max="75" width="47.375" bestFit="1" customWidth="1"/>
    <col min="76" max="76" width="34.375" bestFit="1" customWidth="1"/>
    <col min="77" max="77" width="47.375" bestFit="1" customWidth="1"/>
    <col min="78" max="78" width="25.5" bestFit="1" customWidth="1"/>
    <col min="79" max="79" width="29.125" bestFit="1" customWidth="1"/>
    <col min="80" max="82" width="49.375" bestFit="1" customWidth="1"/>
    <col min="83" max="83" width="39" bestFit="1" customWidth="1"/>
    <col min="84" max="84" width="36.875" bestFit="1" customWidth="1"/>
    <col min="85" max="85" width="38.25" bestFit="1" customWidth="1"/>
    <col min="86" max="86" width="37.5" bestFit="1" customWidth="1"/>
    <col min="87" max="88" width="36.875" bestFit="1" customWidth="1"/>
    <col min="89" max="89" width="27.125" bestFit="1" customWidth="1"/>
    <col min="90" max="90" width="38.75" bestFit="1" customWidth="1"/>
    <col min="91" max="91" width="44.25" bestFit="1" customWidth="1"/>
    <col min="92" max="92" width="40.625" bestFit="1" customWidth="1"/>
    <col min="93" max="93" width="40" bestFit="1" customWidth="1"/>
    <col min="94" max="94" width="42.25" bestFit="1" customWidth="1"/>
    <col min="95" max="95" width="40.5" bestFit="1" customWidth="1"/>
  </cols>
  <sheetData>
    <row r="1" spans="1:95" s="10" customFormat="1" x14ac:dyDescent="0.2">
      <c r="A1" s="2" t="s">
        <v>138</v>
      </c>
      <c r="B1" s="2" t="s">
        <v>149</v>
      </c>
      <c r="C1" s="2" t="s">
        <v>150</v>
      </c>
      <c r="D1" s="8" t="s">
        <v>1</v>
      </c>
      <c r="E1" s="3" t="s">
        <v>133</v>
      </c>
      <c r="F1" s="9" t="s">
        <v>212</v>
      </c>
      <c r="G1" s="9" t="s">
        <v>214</v>
      </c>
      <c r="H1" s="9" t="s">
        <v>220</v>
      </c>
      <c r="I1" s="9" t="s">
        <v>221</v>
      </c>
      <c r="J1" s="9" t="s">
        <v>223</v>
      </c>
      <c r="K1" s="9" t="s">
        <v>226</v>
      </c>
      <c r="L1" s="9" t="s">
        <v>227</v>
      </c>
      <c r="M1" s="9" t="s">
        <v>229</v>
      </c>
      <c r="N1" s="9" t="s">
        <v>230</v>
      </c>
      <c r="O1" s="9" t="s">
        <v>231</v>
      </c>
      <c r="P1" s="9" t="s">
        <v>233</v>
      </c>
      <c r="Q1" s="9" t="s">
        <v>234</v>
      </c>
      <c r="R1" s="9" t="s">
        <v>235</v>
      </c>
      <c r="S1" s="9" t="s">
        <v>251</v>
      </c>
      <c r="T1" s="11" t="s">
        <v>646</v>
      </c>
      <c r="U1" s="11" t="s">
        <v>647</v>
      </c>
      <c r="V1" s="11" t="s">
        <v>648</v>
      </c>
      <c r="W1" s="13" t="s">
        <v>1020</v>
      </c>
      <c r="X1" s="13" t="s">
        <v>1021</v>
      </c>
      <c r="Y1" s="13" t="s">
        <v>1022</v>
      </c>
      <c r="Z1" s="13" t="s">
        <v>1023</v>
      </c>
      <c r="AA1" s="13" t="s">
        <v>1024</v>
      </c>
      <c r="AB1" s="13" t="s">
        <v>1025</v>
      </c>
      <c r="AC1" s="13" t="s">
        <v>1026</v>
      </c>
      <c r="AD1" s="13" t="s">
        <v>1027</v>
      </c>
      <c r="AE1" s="13" t="s">
        <v>1028</v>
      </c>
      <c r="AF1" s="13" t="s">
        <v>1029</v>
      </c>
      <c r="AG1" s="13" t="s">
        <v>1030</v>
      </c>
      <c r="AH1" s="13" t="s">
        <v>1031</v>
      </c>
      <c r="AI1" s="13" t="s">
        <v>1032</v>
      </c>
      <c r="AJ1" s="13" t="s">
        <v>1033</v>
      </c>
      <c r="AK1" s="13" t="s">
        <v>1028</v>
      </c>
      <c r="AL1" s="13" t="s">
        <v>1029</v>
      </c>
      <c r="AM1" s="13" t="s">
        <v>1034</v>
      </c>
      <c r="AN1" s="13" t="s">
        <v>1035</v>
      </c>
      <c r="AO1" s="13" t="s">
        <v>1036</v>
      </c>
      <c r="AP1" s="13" t="s">
        <v>1037</v>
      </c>
      <c r="AQ1" s="13" t="s">
        <v>1038</v>
      </c>
      <c r="AR1" s="12" t="s">
        <v>673</v>
      </c>
      <c r="AS1" s="12" t="s">
        <v>674</v>
      </c>
      <c r="AT1" s="12" t="s">
        <v>675</v>
      </c>
      <c r="AU1" s="12" t="s">
        <v>676</v>
      </c>
      <c r="AV1" s="12" t="s">
        <v>677</v>
      </c>
      <c r="AW1" s="12" t="s">
        <v>681</v>
      </c>
      <c r="AX1" s="12" t="s">
        <v>682</v>
      </c>
      <c r="AY1" s="12" t="s">
        <v>684</v>
      </c>
      <c r="AZ1" s="12" t="s">
        <v>688</v>
      </c>
      <c r="BA1" s="12" t="s">
        <v>689</v>
      </c>
      <c r="BB1" s="12" t="s">
        <v>690</v>
      </c>
      <c r="BC1" s="12" t="s">
        <v>691</v>
      </c>
      <c r="BD1" s="12" t="s">
        <v>692</v>
      </c>
      <c r="BE1" s="12" t="s">
        <v>693</v>
      </c>
      <c r="BF1" s="12" t="s">
        <v>697</v>
      </c>
      <c r="BG1" s="12" t="s">
        <v>698</v>
      </c>
      <c r="BH1" s="12" t="s">
        <v>699</v>
      </c>
      <c r="BI1" s="12" t="s">
        <v>700</v>
      </c>
      <c r="BJ1" s="12" t="s">
        <v>705</v>
      </c>
      <c r="BK1" s="12" t="s">
        <v>708</v>
      </c>
      <c r="BL1" s="12" t="s">
        <v>709</v>
      </c>
      <c r="BM1" s="12" t="s">
        <v>710</v>
      </c>
      <c r="BN1" s="12" t="s">
        <v>711</v>
      </c>
      <c r="BO1" s="12" t="s">
        <v>712</v>
      </c>
      <c r="BP1" s="12" t="s">
        <v>714</v>
      </c>
      <c r="BQ1" s="12" t="s">
        <v>715</v>
      </c>
      <c r="BR1" s="12" t="s">
        <v>716</v>
      </c>
      <c r="BS1" s="12" t="s">
        <v>717</v>
      </c>
      <c r="BT1" s="12" t="s">
        <v>718</v>
      </c>
      <c r="BU1" s="12" t="s">
        <v>719</v>
      </c>
      <c r="BV1" s="12" t="s">
        <v>720</v>
      </c>
      <c r="BW1" s="12" t="s">
        <v>723</v>
      </c>
      <c r="BX1" s="12" t="s">
        <v>729</v>
      </c>
      <c r="BY1" s="12" t="s">
        <v>730</v>
      </c>
      <c r="BZ1" s="12" t="s">
        <v>735</v>
      </c>
      <c r="CA1" s="12" t="s">
        <v>736</v>
      </c>
      <c r="CB1" s="12" t="s">
        <v>737</v>
      </c>
      <c r="CC1" s="12" t="s">
        <v>738</v>
      </c>
      <c r="CD1" s="12" t="s">
        <v>739</v>
      </c>
      <c r="CE1" s="12" t="s">
        <v>741</v>
      </c>
      <c r="CF1" s="12" t="s">
        <v>742</v>
      </c>
      <c r="CG1" s="12" t="s">
        <v>743</v>
      </c>
      <c r="CH1" s="12" t="s">
        <v>744</v>
      </c>
      <c r="CI1" s="12" t="s">
        <v>745</v>
      </c>
      <c r="CJ1" s="12" t="s">
        <v>749</v>
      </c>
      <c r="CK1" s="12" t="s">
        <v>1625</v>
      </c>
      <c r="CL1" s="12" t="s">
        <v>1632</v>
      </c>
      <c r="CM1" s="12" t="s">
        <v>1640</v>
      </c>
      <c r="CN1" s="12" t="s">
        <v>1648</v>
      </c>
      <c r="CO1" s="12" t="s">
        <v>1651</v>
      </c>
      <c r="CP1" s="12" t="s">
        <v>1654</v>
      </c>
      <c r="CQ1" s="12" t="s">
        <v>1655</v>
      </c>
    </row>
    <row r="2" spans="1:95" ht="15" x14ac:dyDescent="0.2">
      <c r="A2" t="s">
        <v>398</v>
      </c>
      <c r="B2" t="s">
        <v>639</v>
      </c>
      <c r="C2" t="s">
        <v>262</v>
      </c>
      <c r="D2" s="1" t="s">
        <v>6</v>
      </c>
      <c r="E2" t="s">
        <v>10</v>
      </c>
      <c r="F2" t="s">
        <v>6</v>
      </c>
      <c r="G2" t="s">
        <v>262</v>
      </c>
      <c r="H2" t="s">
        <v>316</v>
      </c>
      <c r="I2" t="s">
        <v>322</v>
      </c>
      <c r="J2" t="s">
        <v>328</v>
      </c>
      <c r="K2" t="s">
        <v>330</v>
      </c>
      <c r="L2" t="s">
        <v>337</v>
      </c>
      <c r="M2" t="s">
        <v>355</v>
      </c>
      <c r="N2" t="s">
        <v>366</v>
      </c>
      <c r="O2" t="s">
        <v>379</v>
      </c>
      <c r="P2" t="s">
        <v>385</v>
      </c>
      <c r="Q2" t="s">
        <v>391</v>
      </c>
      <c r="R2" t="s">
        <v>394</v>
      </c>
      <c r="S2" t="s">
        <v>208</v>
      </c>
      <c r="T2" t="s">
        <v>649</v>
      </c>
      <c r="U2" t="s">
        <v>649</v>
      </c>
      <c r="V2" t="s">
        <v>649</v>
      </c>
      <c r="W2" t="s">
        <v>1039</v>
      </c>
      <c r="Y2" t="s">
        <v>1040</v>
      </c>
      <c r="Z2" t="s">
        <v>1041</v>
      </c>
      <c r="AA2" t="s">
        <v>10</v>
      </c>
      <c r="AB2" t="s">
        <v>391</v>
      </c>
      <c r="AC2" t="s">
        <v>1042</v>
      </c>
      <c r="AD2" t="s">
        <v>1041</v>
      </c>
      <c r="AE2" t="s">
        <v>1043</v>
      </c>
      <c r="AF2" t="s">
        <v>1043</v>
      </c>
      <c r="AG2" t="s">
        <v>1044</v>
      </c>
      <c r="AH2" t="s">
        <v>1045</v>
      </c>
      <c r="AI2" t="s">
        <v>1046</v>
      </c>
      <c r="AJ2" t="s">
        <v>385</v>
      </c>
      <c r="AK2" t="s">
        <v>1043</v>
      </c>
      <c r="AL2" t="s">
        <v>1043</v>
      </c>
      <c r="AM2" t="s">
        <v>1047</v>
      </c>
      <c r="AN2" t="s">
        <v>1091</v>
      </c>
      <c r="AO2" t="s">
        <v>1092</v>
      </c>
      <c r="AP2" t="s">
        <v>1091</v>
      </c>
      <c r="AQ2" t="s">
        <v>1108</v>
      </c>
      <c r="AR2" t="s">
        <v>6</v>
      </c>
      <c r="AS2" t="s">
        <v>201</v>
      </c>
      <c r="AT2" t="s">
        <v>262</v>
      </c>
      <c r="AU2" t="s">
        <v>758</v>
      </c>
      <c r="AV2" t="s">
        <v>759</v>
      </c>
      <c r="AW2" t="s">
        <v>316</v>
      </c>
      <c r="AX2" t="s">
        <v>322</v>
      </c>
      <c r="AY2" t="s">
        <v>328</v>
      </c>
      <c r="AZ2" t="s">
        <v>330</v>
      </c>
      <c r="BA2" t="s">
        <v>337</v>
      </c>
      <c r="BB2" t="s">
        <v>759</v>
      </c>
      <c r="BC2" t="s">
        <v>355</v>
      </c>
      <c r="BD2" t="s">
        <v>366</v>
      </c>
      <c r="BE2" t="s">
        <v>379</v>
      </c>
      <c r="BF2" t="s">
        <v>385</v>
      </c>
      <c r="BG2" t="s">
        <v>391</v>
      </c>
      <c r="BH2" t="s">
        <v>763</v>
      </c>
      <c r="BI2" t="s">
        <v>394</v>
      </c>
      <c r="BJ2" t="s">
        <v>765</v>
      </c>
      <c r="BK2" t="s">
        <v>759</v>
      </c>
      <c r="BL2" t="s">
        <v>767</v>
      </c>
      <c r="BM2" t="s">
        <v>779</v>
      </c>
      <c r="BN2" t="s">
        <v>769</v>
      </c>
      <c r="BO2">
        <v>10400</v>
      </c>
      <c r="BP2" t="s">
        <v>759</v>
      </c>
      <c r="BQ2" t="s">
        <v>767</v>
      </c>
      <c r="BR2" t="s">
        <v>779</v>
      </c>
      <c r="BS2" t="s">
        <v>769</v>
      </c>
      <c r="BT2">
        <v>10400</v>
      </c>
      <c r="BU2" t="s">
        <v>207</v>
      </c>
      <c r="BV2" t="s">
        <v>780</v>
      </c>
      <c r="BW2" t="s">
        <v>772</v>
      </c>
      <c r="BX2" s="4" t="s">
        <v>773</v>
      </c>
      <c r="BY2" t="s">
        <v>772</v>
      </c>
      <c r="BZ2" s="5" t="s">
        <v>759</v>
      </c>
      <c r="CA2" t="s">
        <v>208</v>
      </c>
      <c r="CB2" t="s">
        <v>774</v>
      </c>
      <c r="CC2" t="s">
        <v>774</v>
      </c>
      <c r="CD2" t="s">
        <v>774</v>
      </c>
      <c r="CE2" s="5" t="s">
        <v>759</v>
      </c>
      <c r="CF2" t="s">
        <v>767</v>
      </c>
      <c r="CG2" t="s">
        <v>779</v>
      </c>
      <c r="CH2" s="4" t="s">
        <v>769</v>
      </c>
      <c r="CI2" s="6">
        <v>10400</v>
      </c>
      <c r="CJ2" s="4" t="s">
        <v>777</v>
      </c>
      <c r="CK2" s="1" t="s">
        <v>1626</v>
      </c>
      <c r="CL2" t="s">
        <v>1184</v>
      </c>
      <c r="CM2" t="s">
        <v>1711</v>
      </c>
      <c r="CN2" t="s">
        <v>1712</v>
      </c>
      <c r="CO2" t="s">
        <v>1713</v>
      </c>
      <c r="CP2" t="s">
        <v>1587</v>
      </c>
      <c r="CQ2" t="s">
        <v>1714</v>
      </c>
    </row>
    <row r="3" spans="1:95" ht="15" x14ac:dyDescent="0.2">
      <c r="A3" t="s">
        <v>399</v>
      </c>
      <c r="B3" t="s">
        <v>640</v>
      </c>
      <c r="C3" t="s">
        <v>263</v>
      </c>
      <c r="D3" s="1" t="s">
        <v>8</v>
      </c>
      <c r="E3" t="s">
        <v>11</v>
      </c>
      <c r="F3" t="s">
        <v>8</v>
      </c>
      <c r="G3" t="s">
        <v>263</v>
      </c>
      <c r="H3" t="s">
        <v>317</v>
      </c>
      <c r="I3" t="s">
        <v>323</v>
      </c>
      <c r="J3" t="s">
        <v>329</v>
      </c>
      <c r="K3" t="s">
        <v>331</v>
      </c>
      <c r="L3" t="s">
        <v>338</v>
      </c>
      <c r="M3" t="s">
        <v>356</v>
      </c>
      <c r="N3" t="s">
        <v>367</v>
      </c>
      <c r="O3" t="s">
        <v>380</v>
      </c>
      <c r="P3" t="s">
        <v>386</v>
      </c>
      <c r="Q3" t="s">
        <v>392</v>
      </c>
      <c r="R3" t="s">
        <v>395</v>
      </c>
      <c r="S3" t="s">
        <v>397</v>
      </c>
      <c r="T3" t="s">
        <v>650</v>
      </c>
      <c r="U3" t="s">
        <v>650</v>
      </c>
      <c r="V3" t="s">
        <v>650</v>
      </c>
      <c r="W3" t="s">
        <v>1048</v>
      </c>
      <c r="Y3" t="s">
        <v>1049</v>
      </c>
      <c r="Z3" t="s">
        <v>1050</v>
      </c>
      <c r="AA3" t="s">
        <v>11</v>
      </c>
      <c r="AB3" t="s">
        <v>392</v>
      </c>
      <c r="AC3" t="s">
        <v>1051</v>
      </c>
      <c r="AD3" t="s">
        <v>1050</v>
      </c>
      <c r="AE3" t="s">
        <v>1052</v>
      </c>
      <c r="AF3" t="s">
        <v>1052</v>
      </c>
      <c r="AG3" t="s">
        <v>1053</v>
      </c>
      <c r="AH3" t="s">
        <v>1054</v>
      </c>
      <c r="AI3" t="s">
        <v>1055</v>
      </c>
      <c r="AJ3" t="s">
        <v>386</v>
      </c>
      <c r="AK3" t="s">
        <v>1052</v>
      </c>
      <c r="AL3" t="s">
        <v>1052</v>
      </c>
      <c r="AM3" t="s">
        <v>1056</v>
      </c>
      <c r="AN3" t="s">
        <v>1093</v>
      </c>
      <c r="AO3" t="s">
        <v>1094</v>
      </c>
      <c r="AP3" t="s">
        <v>1104</v>
      </c>
      <c r="AQ3" t="s">
        <v>1109</v>
      </c>
      <c r="AR3" t="s">
        <v>8</v>
      </c>
      <c r="AS3" t="s">
        <v>644</v>
      </c>
      <c r="AT3" t="s">
        <v>263</v>
      </c>
      <c r="AW3" t="s">
        <v>317</v>
      </c>
      <c r="AX3" t="s">
        <v>323</v>
      </c>
      <c r="AY3" t="s">
        <v>329</v>
      </c>
      <c r="AZ3" t="s">
        <v>331</v>
      </c>
      <c r="BA3" t="s">
        <v>338</v>
      </c>
      <c r="BC3" t="s">
        <v>356</v>
      </c>
      <c r="BD3" t="s">
        <v>367</v>
      </c>
      <c r="BE3" t="s">
        <v>380</v>
      </c>
      <c r="BF3" t="s">
        <v>386</v>
      </c>
      <c r="BG3" t="s">
        <v>392</v>
      </c>
      <c r="BH3" t="s">
        <v>781</v>
      </c>
      <c r="BI3" t="s">
        <v>395</v>
      </c>
      <c r="BL3" t="s">
        <v>770</v>
      </c>
      <c r="BM3" t="s">
        <v>782</v>
      </c>
      <c r="BN3" t="s">
        <v>783</v>
      </c>
      <c r="BQ3" t="s">
        <v>770</v>
      </c>
      <c r="BR3" t="s">
        <v>782</v>
      </c>
      <c r="BS3" t="s">
        <v>783</v>
      </c>
      <c r="BU3">
        <v>1</v>
      </c>
      <c r="BV3" t="s">
        <v>784</v>
      </c>
      <c r="BW3" t="s">
        <v>785</v>
      </c>
      <c r="BX3" s="4" t="s">
        <v>786</v>
      </c>
      <c r="BY3" t="s">
        <v>785</v>
      </c>
      <c r="CA3" t="s">
        <v>397</v>
      </c>
      <c r="CF3" t="s">
        <v>770</v>
      </c>
      <c r="CG3" t="s">
        <v>782</v>
      </c>
      <c r="CH3" s="4" t="s">
        <v>783</v>
      </c>
      <c r="CJ3" s="4" t="s">
        <v>787</v>
      </c>
      <c r="CK3" t="s">
        <v>1715</v>
      </c>
      <c r="CL3" s="4" t="s">
        <v>1716</v>
      </c>
      <c r="CM3" t="s">
        <v>1684</v>
      </c>
      <c r="CN3" s="4" t="s">
        <v>1717</v>
      </c>
      <c r="CO3" t="s">
        <v>1718</v>
      </c>
      <c r="CP3" s="4" t="s">
        <v>1689</v>
      </c>
      <c r="CQ3" t="s">
        <v>1719</v>
      </c>
    </row>
    <row r="4" spans="1:95" ht="15" x14ac:dyDescent="0.2">
      <c r="A4" t="s">
        <v>400</v>
      </c>
      <c r="B4" t="s">
        <v>641</v>
      </c>
      <c r="C4" t="s">
        <v>264</v>
      </c>
      <c r="D4" s="1" t="s">
        <v>5</v>
      </c>
      <c r="E4" t="s">
        <v>12</v>
      </c>
      <c r="F4" t="s">
        <v>5</v>
      </c>
      <c r="G4" t="s">
        <v>264</v>
      </c>
      <c r="H4" t="s">
        <v>318</v>
      </c>
      <c r="I4" t="s">
        <v>324</v>
      </c>
      <c r="K4" t="s">
        <v>332</v>
      </c>
      <c r="L4" t="s">
        <v>339</v>
      </c>
      <c r="M4" t="s">
        <v>357</v>
      </c>
      <c r="N4" t="s">
        <v>368</v>
      </c>
      <c r="O4" t="s">
        <v>381</v>
      </c>
      <c r="P4" t="s">
        <v>387</v>
      </c>
      <c r="Q4" t="s">
        <v>393</v>
      </c>
      <c r="W4" t="s">
        <v>1057</v>
      </c>
      <c r="Y4" t="s">
        <v>1058</v>
      </c>
      <c r="Z4" t="s">
        <v>1059</v>
      </c>
      <c r="AA4" t="s">
        <v>12</v>
      </c>
      <c r="AB4" t="s">
        <v>1060</v>
      </c>
      <c r="AC4" t="s">
        <v>1061</v>
      </c>
      <c r="AD4" t="s">
        <v>1059</v>
      </c>
      <c r="AE4" t="s">
        <v>1062</v>
      </c>
      <c r="AF4" t="s">
        <v>1062</v>
      </c>
      <c r="AG4" t="s">
        <v>1063</v>
      </c>
      <c r="AH4" t="s">
        <v>1064</v>
      </c>
      <c r="AI4" t="s">
        <v>1065</v>
      </c>
      <c r="AJ4" t="s">
        <v>387</v>
      </c>
      <c r="AK4" t="s">
        <v>1062</v>
      </c>
      <c r="AL4" t="s">
        <v>1062</v>
      </c>
      <c r="AM4" t="s">
        <v>1128</v>
      </c>
      <c r="AN4" t="s">
        <v>1095</v>
      </c>
      <c r="AO4" t="s">
        <v>1096</v>
      </c>
      <c r="AP4" t="s">
        <v>1105</v>
      </c>
      <c r="AQ4" t="s">
        <v>1110</v>
      </c>
      <c r="AR4" t="s">
        <v>5</v>
      </c>
      <c r="AS4" t="s">
        <v>645</v>
      </c>
      <c r="AT4" t="s">
        <v>264</v>
      </c>
      <c r="AW4" t="s">
        <v>318</v>
      </c>
      <c r="AX4" t="s">
        <v>324</v>
      </c>
      <c r="AZ4" t="s">
        <v>332</v>
      </c>
      <c r="BA4" t="s">
        <v>339</v>
      </c>
      <c r="BC4" t="s">
        <v>357</v>
      </c>
      <c r="BD4" t="s">
        <v>368</v>
      </c>
      <c r="BE4" t="s">
        <v>381</v>
      </c>
      <c r="BF4" t="s">
        <v>387</v>
      </c>
      <c r="BG4" t="s">
        <v>393</v>
      </c>
      <c r="BL4" t="s">
        <v>788</v>
      </c>
      <c r="BM4" t="s">
        <v>789</v>
      </c>
      <c r="BN4" t="s">
        <v>790</v>
      </c>
      <c r="BQ4" t="s">
        <v>788</v>
      </c>
      <c r="BR4" t="s">
        <v>789</v>
      </c>
      <c r="BS4" t="s">
        <v>790</v>
      </c>
      <c r="BU4">
        <v>2</v>
      </c>
      <c r="BV4" t="s">
        <v>791</v>
      </c>
      <c r="BW4" t="s">
        <v>792</v>
      </c>
      <c r="BY4" t="s">
        <v>792</v>
      </c>
      <c r="CF4" t="s">
        <v>788</v>
      </c>
      <c r="CG4" t="s">
        <v>789</v>
      </c>
      <c r="CH4" s="4" t="s">
        <v>790</v>
      </c>
      <c r="CJ4" s="4" t="s">
        <v>793</v>
      </c>
      <c r="CK4" t="s">
        <v>1720</v>
      </c>
      <c r="CM4" t="s">
        <v>1721</v>
      </c>
      <c r="CN4" t="s">
        <v>1687</v>
      </c>
      <c r="CO4" t="s">
        <v>1688</v>
      </c>
    </row>
    <row r="5" spans="1:95" ht="15" x14ac:dyDescent="0.2">
      <c r="A5" t="s">
        <v>401</v>
      </c>
      <c r="B5" t="s">
        <v>642</v>
      </c>
      <c r="C5" t="s">
        <v>265</v>
      </c>
      <c r="D5" s="1" t="s">
        <v>9</v>
      </c>
      <c r="E5" t="s">
        <v>13</v>
      </c>
      <c r="F5" t="s">
        <v>9</v>
      </c>
      <c r="G5" t="s">
        <v>265</v>
      </c>
      <c r="H5" t="s">
        <v>319</v>
      </c>
      <c r="I5" t="s">
        <v>325</v>
      </c>
      <c r="K5" t="s">
        <v>333</v>
      </c>
      <c r="L5" t="s">
        <v>340</v>
      </c>
      <c r="M5" t="s">
        <v>358</v>
      </c>
      <c r="N5" t="s">
        <v>369</v>
      </c>
      <c r="O5" t="s">
        <v>382</v>
      </c>
      <c r="P5" t="s">
        <v>388</v>
      </c>
      <c r="W5" t="s">
        <v>1066</v>
      </c>
      <c r="Y5" t="s">
        <v>1067</v>
      </c>
      <c r="Z5" t="s">
        <v>1068</v>
      </c>
      <c r="AA5" t="s">
        <v>13</v>
      </c>
      <c r="AC5" t="s">
        <v>1069</v>
      </c>
      <c r="AD5" t="s">
        <v>1068</v>
      </c>
      <c r="AE5" t="s">
        <v>1070</v>
      </c>
      <c r="AF5" t="s">
        <v>1070</v>
      </c>
      <c r="AI5" t="s">
        <v>1071</v>
      </c>
      <c r="AJ5" t="s">
        <v>388</v>
      </c>
      <c r="AK5" t="s">
        <v>1072</v>
      </c>
      <c r="AL5" t="s">
        <v>1072</v>
      </c>
      <c r="AN5" t="s">
        <v>1097</v>
      </c>
      <c r="AO5" t="s">
        <v>1098</v>
      </c>
      <c r="AP5" t="s">
        <v>1106</v>
      </c>
      <c r="AQ5" t="s">
        <v>1111</v>
      </c>
      <c r="AR5" t="s">
        <v>9</v>
      </c>
      <c r="AS5" t="s">
        <v>639</v>
      </c>
      <c r="AT5" t="s">
        <v>265</v>
      </c>
      <c r="AW5" t="s">
        <v>319</v>
      </c>
      <c r="AX5" t="s">
        <v>325</v>
      </c>
      <c r="AZ5" t="s">
        <v>333</v>
      </c>
      <c r="BA5" t="s">
        <v>340</v>
      </c>
      <c r="BC5" t="s">
        <v>358</v>
      </c>
      <c r="BD5" t="s">
        <v>369</v>
      </c>
      <c r="BE5" t="s">
        <v>382</v>
      </c>
      <c r="BF5" t="s">
        <v>388</v>
      </c>
      <c r="BL5" t="s">
        <v>794</v>
      </c>
      <c r="BM5" t="s">
        <v>795</v>
      </c>
      <c r="BN5" t="s">
        <v>796</v>
      </c>
      <c r="BQ5" t="s">
        <v>794</v>
      </c>
      <c r="BR5" t="s">
        <v>795</v>
      </c>
      <c r="BS5" t="s">
        <v>796</v>
      </c>
      <c r="BU5">
        <v>3</v>
      </c>
      <c r="BV5" t="s">
        <v>797</v>
      </c>
      <c r="BW5" t="s">
        <v>798</v>
      </c>
      <c r="BY5" t="s">
        <v>798</v>
      </c>
      <c r="CF5" t="s">
        <v>794</v>
      </c>
      <c r="CG5" t="s">
        <v>795</v>
      </c>
      <c r="CH5" s="4" t="s">
        <v>796</v>
      </c>
      <c r="CJ5" s="4" t="s">
        <v>799</v>
      </c>
      <c r="CM5" t="s">
        <v>1722</v>
      </c>
    </row>
    <row r="6" spans="1:95" ht="15" x14ac:dyDescent="0.2">
      <c r="A6" t="s">
        <v>402</v>
      </c>
      <c r="B6" t="s">
        <v>643</v>
      </c>
      <c r="C6" t="s">
        <v>266</v>
      </c>
      <c r="E6" t="s">
        <v>14</v>
      </c>
      <c r="G6" t="s">
        <v>266</v>
      </c>
      <c r="H6" t="s">
        <v>204</v>
      </c>
      <c r="I6" t="s">
        <v>326</v>
      </c>
      <c r="K6" t="s">
        <v>334</v>
      </c>
      <c r="L6" t="s">
        <v>341</v>
      </c>
      <c r="M6" t="s">
        <v>359</v>
      </c>
      <c r="N6" t="s">
        <v>370</v>
      </c>
      <c r="O6" t="s">
        <v>383</v>
      </c>
      <c r="P6" t="s">
        <v>389</v>
      </c>
      <c r="Y6" t="s">
        <v>1073</v>
      </c>
      <c r="Z6" t="s">
        <v>1074</v>
      </c>
      <c r="AA6" t="s">
        <v>14</v>
      </c>
      <c r="AC6" t="s">
        <v>1075</v>
      </c>
      <c r="AD6" t="s">
        <v>1074</v>
      </c>
      <c r="AE6" t="s">
        <v>1076</v>
      </c>
      <c r="AF6" t="s">
        <v>1076</v>
      </c>
      <c r="AI6" t="s">
        <v>1077</v>
      </c>
      <c r="AJ6" t="s">
        <v>389</v>
      </c>
      <c r="AN6" t="s">
        <v>1099</v>
      </c>
      <c r="AO6" t="s">
        <v>1100</v>
      </c>
      <c r="AP6" t="s">
        <v>1107</v>
      </c>
      <c r="AQ6" t="s">
        <v>1112</v>
      </c>
      <c r="AS6" t="s">
        <v>640</v>
      </c>
      <c r="AT6" t="s">
        <v>266</v>
      </c>
      <c r="AW6" t="s">
        <v>204</v>
      </c>
      <c r="AX6" t="s">
        <v>326</v>
      </c>
      <c r="AZ6" t="s">
        <v>334</v>
      </c>
      <c r="BA6" t="s">
        <v>341</v>
      </c>
      <c r="BC6" t="s">
        <v>359</v>
      </c>
      <c r="BD6" t="s">
        <v>370</v>
      </c>
      <c r="BE6" t="s">
        <v>383</v>
      </c>
      <c r="BF6" t="s">
        <v>389</v>
      </c>
      <c r="BL6" t="s">
        <v>800</v>
      </c>
      <c r="BM6" t="s">
        <v>801</v>
      </c>
      <c r="BN6" t="s">
        <v>802</v>
      </c>
      <c r="BQ6" t="s">
        <v>800</v>
      </c>
      <c r="BR6" t="s">
        <v>801</v>
      </c>
      <c r="BS6" t="s">
        <v>802</v>
      </c>
      <c r="BU6">
        <v>4</v>
      </c>
      <c r="BV6" t="s">
        <v>803</v>
      </c>
      <c r="BW6" t="s">
        <v>804</v>
      </c>
      <c r="BY6" t="s">
        <v>804</v>
      </c>
      <c r="CF6" t="s">
        <v>800</v>
      </c>
      <c r="CG6" t="s">
        <v>801</v>
      </c>
      <c r="CH6" s="4" t="s">
        <v>802</v>
      </c>
      <c r="CJ6" s="4" t="s">
        <v>805</v>
      </c>
      <c r="CM6" t="s">
        <v>1723</v>
      </c>
    </row>
    <row r="7" spans="1:95" ht="15" x14ac:dyDescent="0.2">
      <c r="A7" t="s">
        <v>403</v>
      </c>
      <c r="B7" t="s">
        <v>201</v>
      </c>
      <c r="C7" t="s">
        <v>267</v>
      </c>
      <c r="E7" t="s">
        <v>15</v>
      </c>
      <c r="G7" t="s">
        <v>267</v>
      </c>
      <c r="H7" t="s">
        <v>320</v>
      </c>
      <c r="I7" t="s">
        <v>327</v>
      </c>
      <c r="K7" t="s">
        <v>335</v>
      </c>
      <c r="L7" t="s">
        <v>342</v>
      </c>
      <c r="M7" t="s">
        <v>360</v>
      </c>
      <c r="N7" t="s">
        <v>371</v>
      </c>
      <c r="O7" t="s">
        <v>384</v>
      </c>
      <c r="P7" t="s">
        <v>390</v>
      </c>
      <c r="Y7" t="s">
        <v>1078</v>
      </c>
      <c r="Z7" t="s">
        <v>1079</v>
      </c>
      <c r="AA7" t="s">
        <v>15</v>
      </c>
      <c r="AC7" t="s">
        <v>1080</v>
      </c>
      <c r="AD7" t="s">
        <v>1079</v>
      </c>
      <c r="AE7" t="s">
        <v>1081</v>
      </c>
      <c r="AF7" t="s">
        <v>1081</v>
      </c>
      <c r="AI7" t="s">
        <v>1082</v>
      </c>
      <c r="AJ7" t="s">
        <v>390</v>
      </c>
      <c r="AN7" t="s">
        <v>1101</v>
      </c>
      <c r="AO7" t="s">
        <v>1081</v>
      </c>
      <c r="AQ7" t="s">
        <v>1113</v>
      </c>
      <c r="AS7" t="s">
        <v>641</v>
      </c>
      <c r="AT7" t="s">
        <v>267</v>
      </c>
      <c r="AW7" t="s">
        <v>320</v>
      </c>
      <c r="AX7" t="s">
        <v>327</v>
      </c>
      <c r="AZ7" t="s">
        <v>335</v>
      </c>
      <c r="BA7" t="s">
        <v>342</v>
      </c>
      <c r="BC7" t="s">
        <v>360</v>
      </c>
      <c r="BD7" t="s">
        <v>371</v>
      </c>
      <c r="BE7" t="s">
        <v>384</v>
      </c>
      <c r="BF7" t="s">
        <v>390</v>
      </c>
      <c r="BM7" t="s">
        <v>806</v>
      </c>
      <c r="BN7" t="s">
        <v>807</v>
      </c>
      <c r="BR7" t="s">
        <v>806</v>
      </c>
      <c r="BS7" t="s">
        <v>807</v>
      </c>
      <c r="BU7">
        <v>5</v>
      </c>
      <c r="BV7" t="s">
        <v>808</v>
      </c>
      <c r="BW7" t="s">
        <v>809</v>
      </c>
      <c r="BY7" t="s">
        <v>809</v>
      </c>
      <c r="CG7" t="s">
        <v>806</v>
      </c>
      <c r="CH7" s="4" t="s">
        <v>807</v>
      </c>
      <c r="CJ7" s="4" t="s">
        <v>810</v>
      </c>
      <c r="CM7" t="s">
        <v>1724</v>
      </c>
    </row>
    <row r="8" spans="1:95" ht="15" x14ac:dyDescent="0.2">
      <c r="A8" t="s">
        <v>404</v>
      </c>
      <c r="B8" t="s">
        <v>644</v>
      </c>
      <c r="C8" t="s">
        <v>268</v>
      </c>
      <c r="E8" t="s">
        <v>16</v>
      </c>
      <c r="G8" t="s">
        <v>268</v>
      </c>
      <c r="H8" t="s">
        <v>321</v>
      </c>
      <c r="K8" t="s">
        <v>336</v>
      </c>
      <c r="L8" t="s">
        <v>343</v>
      </c>
      <c r="M8" t="s">
        <v>361</v>
      </c>
      <c r="N8" t="s">
        <v>372</v>
      </c>
      <c r="Y8" t="s">
        <v>1083</v>
      </c>
      <c r="Z8" t="s">
        <v>1084</v>
      </c>
      <c r="AA8" t="s">
        <v>16</v>
      </c>
      <c r="AD8" t="s">
        <v>1084</v>
      </c>
      <c r="AI8" t="s">
        <v>1085</v>
      </c>
      <c r="AN8" t="s">
        <v>1102</v>
      </c>
      <c r="AO8" t="s">
        <v>1103</v>
      </c>
      <c r="AQ8" t="s">
        <v>1114</v>
      </c>
      <c r="AS8" t="s">
        <v>642</v>
      </c>
      <c r="AT8" t="s">
        <v>268</v>
      </c>
      <c r="AW8" t="s">
        <v>321</v>
      </c>
      <c r="AZ8" t="s">
        <v>336</v>
      </c>
      <c r="BA8" t="s">
        <v>343</v>
      </c>
      <c r="BC8" t="s">
        <v>361</v>
      </c>
      <c r="BD8" t="s">
        <v>372</v>
      </c>
      <c r="BM8" t="s">
        <v>811</v>
      </c>
      <c r="BN8" t="s">
        <v>812</v>
      </c>
      <c r="BR8" t="s">
        <v>811</v>
      </c>
      <c r="BS8" t="s">
        <v>812</v>
      </c>
      <c r="BU8">
        <v>6</v>
      </c>
      <c r="BV8" t="s">
        <v>813</v>
      </c>
      <c r="BW8" t="s">
        <v>814</v>
      </c>
      <c r="BY8" t="s">
        <v>814</v>
      </c>
      <c r="CG8" t="s">
        <v>811</v>
      </c>
      <c r="CH8" s="4" t="s">
        <v>812</v>
      </c>
      <c r="CJ8" s="4" t="s">
        <v>815</v>
      </c>
      <c r="CM8" t="s">
        <v>1725</v>
      </c>
    </row>
    <row r="9" spans="1:95" ht="15" x14ac:dyDescent="0.2">
      <c r="A9" t="s">
        <v>405</v>
      </c>
      <c r="B9" t="s">
        <v>645</v>
      </c>
      <c r="C9" t="s">
        <v>269</v>
      </c>
      <c r="E9" t="s">
        <v>17</v>
      </c>
      <c r="G9" t="s">
        <v>269</v>
      </c>
      <c r="L9" t="s">
        <v>344</v>
      </c>
      <c r="M9" t="s">
        <v>362</v>
      </c>
      <c r="N9" t="s">
        <v>373</v>
      </c>
      <c r="Y9" t="s">
        <v>1086</v>
      </c>
      <c r="Z9" t="s">
        <v>1087</v>
      </c>
      <c r="AA9" t="s">
        <v>17</v>
      </c>
      <c r="AD9" t="s">
        <v>1087</v>
      </c>
      <c r="AI9" t="s">
        <v>1088</v>
      </c>
      <c r="AQ9" t="s">
        <v>1115</v>
      </c>
      <c r="AS9" t="s">
        <v>643</v>
      </c>
      <c r="AT9" t="s">
        <v>269</v>
      </c>
      <c r="BA9" t="s">
        <v>344</v>
      </c>
      <c r="BC9" t="s">
        <v>362</v>
      </c>
      <c r="BD9" t="s">
        <v>373</v>
      </c>
      <c r="BM9" t="s">
        <v>816</v>
      </c>
      <c r="BN9" t="s">
        <v>817</v>
      </c>
      <c r="BR9" t="s">
        <v>816</v>
      </c>
      <c r="BS9" t="s">
        <v>817</v>
      </c>
      <c r="BU9">
        <v>7</v>
      </c>
      <c r="BV9" t="s">
        <v>818</v>
      </c>
      <c r="BW9" t="s">
        <v>819</v>
      </c>
      <c r="BY9" t="s">
        <v>819</v>
      </c>
      <c r="CG9" t="s">
        <v>816</v>
      </c>
      <c r="CH9" s="4" t="s">
        <v>817</v>
      </c>
      <c r="CJ9" s="4" t="s">
        <v>820</v>
      </c>
      <c r="CM9" t="s">
        <v>1726</v>
      </c>
    </row>
    <row r="10" spans="1:95" ht="15" x14ac:dyDescent="0.2">
      <c r="A10" t="s">
        <v>406</v>
      </c>
      <c r="C10" t="s">
        <v>270</v>
      </c>
      <c r="E10" t="s">
        <v>18</v>
      </c>
      <c r="G10" t="s">
        <v>270</v>
      </c>
      <c r="L10" t="s">
        <v>345</v>
      </c>
      <c r="M10" t="s">
        <v>363</v>
      </c>
      <c r="N10" t="s">
        <v>374</v>
      </c>
      <c r="Y10" t="s">
        <v>1089</v>
      </c>
      <c r="Z10" t="s">
        <v>1090</v>
      </c>
      <c r="AA10" t="s">
        <v>18</v>
      </c>
      <c r="AD10" t="s">
        <v>1090</v>
      </c>
      <c r="AQ10" t="s">
        <v>1116</v>
      </c>
      <c r="AT10" t="s">
        <v>270</v>
      </c>
      <c r="BA10" t="s">
        <v>345</v>
      </c>
      <c r="BC10" t="s">
        <v>363</v>
      </c>
      <c r="BD10" t="s">
        <v>374</v>
      </c>
      <c r="BM10" t="s">
        <v>821</v>
      </c>
      <c r="BN10" t="s">
        <v>822</v>
      </c>
      <c r="BR10" t="s">
        <v>821</v>
      </c>
      <c r="BS10" t="s">
        <v>822</v>
      </c>
      <c r="BU10">
        <v>8</v>
      </c>
      <c r="BV10" t="s">
        <v>823</v>
      </c>
      <c r="BW10" t="s">
        <v>824</v>
      </c>
      <c r="BY10" t="s">
        <v>824</v>
      </c>
      <c r="CG10" t="s">
        <v>821</v>
      </c>
      <c r="CH10" s="4" t="s">
        <v>822</v>
      </c>
      <c r="CJ10" s="4" t="s">
        <v>825</v>
      </c>
      <c r="CM10" t="s">
        <v>1727</v>
      </c>
    </row>
    <row r="11" spans="1:95" ht="15" x14ac:dyDescent="0.2">
      <c r="A11" t="s">
        <v>407</v>
      </c>
      <c r="C11" t="s">
        <v>271</v>
      </c>
      <c r="E11" t="s">
        <v>19</v>
      </c>
      <c r="G11" t="s">
        <v>271</v>
      </c>
      <c r="L11" t="s">
        <v>346</v>
      </c>
      <c r="M11" t="s">
        <v>364</v>
      </c>
      <c r="N11" t="s">
        <v>375</v>
      </c>
      <c r="AA11" t="s">
        <v>19</v>
      </c>
      <c r="AQ11" t="s">
        <v>1117</v>
      </c>
      <c r="AT11" t="s">
        <v>271</v>
      </c>
      <c r="BA11" t="s">
        <v>346</v>
      </c>
      <c r="BC11" t="s">
        <v>364</v>
      </c>
      <c r="BD11" t="s">
        <v>375</v>
      </c>
      <c r="BM11" t="s">
        <v>768</v>
      </c>
      <c r="BN11" t="s">
        <v>826</v>
      </c>
      <c r="BR11" t="s">
        <v>768</v>
      </c>
      <c r="BS11" t="s">
        <v>826</v>
      </c>
      <c r="BU11">
        <v>9</v>
      </c>
      <c r="BV11" t="s">
        <v>827</v>
      </c>
      <c r="BW11" t="s">
        <v>828</v>
      </c>
      <c r="BY11" t="s">
        <v>828</v>
      </c>
      <c r="CG11" t="s">
        <v>768</v>
      </c>
      <c r="CH11" s="4" t="s">
        <v>826</v>
      </c>
      <c r="CJ11" s="4" t="s">
        <v>829</v>
      </c>
      <c r="CM11" t="s">
        <v>1728</v>
      </c>
    </row>
    <row r="12" spans="1:95" ht="15" x14ac:dyDescent="0.2">
      <c r="A12" t="s">
        <v>408</v>
      </c>
      <c r="C12" t="s">
        <v>272</v>
      </c>
      <c r="E12" t="s">
        <v>20</v>
      </c>
      <c r="G12" t="s">
        <v>272</v>
      </c>
      <c r="L12" t="s">
        <v>347</v>
      </c>
      <c r="M12" t="s">
        <v>365</v>
      </c>
      <c r="N12" t="s">
        <v>376</v>
      </c>
      <c r="AA12" t="s">
        <v>20</v>
      </c>
      <c r="AQ12" t="s">
        <v>1118</v>
      </c>
      <c r="AT12" t="s">
        <v>272</v>
      </c>
      <c r="BA12" t="s">
        <v>347</v>
      </c>
      <c r="BC12" t="s">
        <v>365</v>
      </c>
      <c r="BD12" t="s">
        <v>376</v>
      </c>
      <c r="BM12" t="s">
        <v>830</v>
      </c>
      <c r="BN12" t="s">
        <v>831</v>
      </c>
      <c r="BR12" t="s">
        <v>830</v>
      </c>
      <c r="BS12" t="s">
        <v>831</v>
      </c>
      <c r="BU12">
        <v>10</v>
      </c>
      <c r="BV12" t="s">
        <v>832</v>
      </c>
      <c r="BW12" t="s">
        <v>833</v>
      </c>
      <c r="BY12" t="s">
        <v>833</v>
      </c>
      <c r="CG12" t="s">
        <v>830</v>
      </c>
      <c r="CH12" s="4" t="s">
        <v>831</v>
      </c>
      <c r="CJ12" s="4" t="s">
        <v>834</v>
      </c>
    </row>
    <row r="13" spans="1:95" ht="15" x14ac:dyDescent="0.2">
      <c r="A13" t="s">
        <v>409</v>
      </c>
      <c r="C13" t="s">
        <v>273</v>
      </c>
      <c r="E13" t="s">
        <v>21</v>
      </c>
      <c r="G13" t="s">
        <v>273</v>
      </c>
      <c r="L13" t="s">
        <v>348</v>
      </c>
      <c r="N13" t="s">
        <v>377</v>
      </c>
      <c r="AA13" t="s">
        <v>21</v>
      </c>
      <c r="AQ13" t="s">
        <v>1119</v>
      </c>
      <c r="AT13" t="s">
        <v>273</v>
      </c>
      <c r="BA13" t="s">
        <v>348</v>
      </c>
      <c r="BD13" t="s">
        <v>377</v>
      </c>
      <c r="BM13" t="s">
        <v>835</v>
      </c>
      <c r="BN13" t="s">
        <v>836</v>
      </c>
      <c r="BR13" t="s">
        <v>835</v>
      </c>
      <c r="BS13" t="s">
        <v>836</v>
      </c>
      <c r="BU13">
        <v>11</v>
      </c>
      <c r="BV13" t="s">
        <v>837</v>
      </c>
      <c r="BW13" t="s">
        <v>838</v>
      </c>
      <c r="BY13" t="s">
        <v>838</v>
      </c>
      <c r="CG13" t="s">
        <v>835</v>
      </c>
      <c r="CH13" s="4" t="s">
        <v>836</v>
      </c>
      <c r="CJ13" s="4" t="s">
        <v>839</v>
      </c>
    </row>
    <row r="14" spans="1:95" ht="15" x14ac:dyDescent="0.2">
      <c r="A14" t="s">
        <v>410</v>
      </c>
      <c r="C14" t="s">
        <v>274</v>
      </c>
      <c r="E14" t="s">
        <v>22</v>
      </c>
      <c r="G14" t="s">
        <v>274</v>
      </c>
      <c r="L14" t="s">
        <v>349</v>
      </c>
      <c r="N14" t="s">
        <v>378</v>
      </c>
      <c r="AA14" t="s">
        <v>22</v>
      </c>
      <c r="AQ14" t="s">
        <v>1120</v>
      </c>
      <c r="AT14" t="s">
        <v>274</v>
      </c>
      <c r="BA14" t="s">
        <v>349</v>
      </c>
      <c r="BD14" t="s">
        <v>378</v>
      </c>
      <c r="BM14" t="s">
        <v>840</v>
      </c>
      <c r="BN14" t="s">
        <v>841</v>
      </c>
      <c r="BR14" t="s">
        <v>840</v>
      </c>
      <c r="BS14" t="s">
        <v>841</v>
      </c>
      <c r="BU14">
        <v>12</v>
      </c>
      <c r="BV14" t="s">
        <v>842</v>
      </c>
      <c r="BW14" t="s">
        <v>843</v>
      </c>
      <c r="BY14" t="s">
        <v>843</v>
      </c>
      <c r="CG14" t="s">
        <v>840</v>
      </c>
      <c r="CH14" s="4" t="s">
        <v>841</v>
      </c>
      <c r="CJ14" s="4" t="s">
        <v>844</v>
      </c>
    </row>
    <row r="15" spans="1:95" ht="15" x14ac:dyDescent="0.2">
      <c r="A15" t="s">
        <v>411</v>
      </c>
      <c r="C15" t="s">
        <v>275</v>
      </c>
      <c r="E15" t="s">
        <v>23</v>
      </c>
      <c r="G15" t="s">
        <v>275</v>
      </c>
      <c r="L15" t="s">
        <v>350</v>
      </c>
      <c r="AA15" t="s">
        <v>23</v>
      </c>
      <c r="AQ15" t="s">
        <v>1121</v>
      </c>
      <c r="AT15" t="s">
        <v>275</v>
      </c>
      <c r="BA15" t="s">
        <v>350</v>
      </c>
      <c r="BM15" t="s">
        <v>845</v>
      </c>
      <c r="BN15" t="s">
        <v>846</v>
      </c>
      <c r="BR15" t="s">
        <v>845</v>
      </c>
      <c r="BS15" t="s">
        <v>846</v>
      </c>
      <c r="BU15">
        <v>13</v>
      </c>
      <c r="BV15" t="s">
        <v>847</v>
      </c>
      <c r="BW15" t="s">
        <v>848</v>
      </c>
      <c r="BY15" t="s">
        <v>848</v>
      </c>
      <c r="CG15" t="s">
        <v>845</v>
      </c>
      <c r="CH15" s="4" t="s">
        <v>846</v>
      </c>
      <c r="CJ15" s="4" t="s">
        <v>849</v>
      </c>
    </row>
    <row r="16" spans="1:95" ht="15" x14ac:dyDescent="0.2">
      <c r="A16" t="s">
        <v>412</v>
      </c>
      <c r="C16" t="s">
        <v>276</v>
      </c>
      <c r="E16" t="s">
        <v>24</v>
      </c>
      <c r="G16" t="s">
        <v>276</v>
      </c>
      <c r="L16" t="s">
        <v>351</v>
      </c>
      <c r="AA16" t="s">
        <v>24</v>
      </c>
      <c r="AQ16" t="s">
        <v>1122</v>
      </c>
      <c r="AT16" t="s">
        <v>276</v>
      </c>
      <c r="BA16" t="s">
        <v>351</v>
      </c>
      <c r="BM16" t="s">
        <v>850</v>
      </c>
      <c r="BN16" t="s">
        <v>851</v>
      </c>
      <c r="BR16" t="s">
        <v>850</v>
      </c>
      <c r="BS16" t="s">
        <v>851</v>
      </c>
      <c r="BU16">
        <v>14</v>
      </c>
      <c r="BV16" t="s">
        <v>852</v>
      </c>
      <c r="BW16" t="s">
        <v>853</v>
      </c>
      <c r="BY16" t="s">
        <v>853</v>
      </c>
      <c r="CG16" t="s">
        <v>850</v>
      </c>
      <c r="CH16" s="4" t="s">
        <v>851</v>
      </c>
      <c r="CJ16" s="4" t="s">
        <v>854</v>
      </c>
    </row>
    <row r="17" spans="1:88" ht="15" x14ac:dyDescent="0.2">
      <c r="A17" t="s">
        <v>413</v>
      </c>
      <c r="C17" t="s">
        <v>277</v>
      </c>
      <c r="E17" t="s">
        <v>25</v>
      </c>
      <c r="G17" t="s">
        <v>277</v>
      </c>
      <c r="L17" t="s">
        <v>352</v>
      </c>
      <c r="AA17" t="s">
        <v>25</v>
      </c>
      <c r="AQ17" t="s">
        <v>1123</v>
      </c>
      <c r="AT17" t="s">
        <v>277</v>
      </c>
      <c r="BA17" t="s">
        <v>352</v>
      </c>
      <c r="BM17" t="s">
        <v>855</v>
      </c>
      <c r="BN17" t="s">
        <v>856</v>
      </c>
      <c r="BR17" t="s">
        <v>855</v>
      </c>
      <c r="BS17" t="s">
        <v>856</v>
      </c>
      <c r="BU17">
        <v>15</v>
      </c>
      <c r="BV17" t="s">
        <v>857</v>
      </c>
      <c r="BW17" t="s">
        <v>858</v>
      </c>
      <c r="BY17" t="s">
        <v>858</v>
      </c>
      <c r="CG17" t="s">
        <v>855</v>
      </c>
      <c r="CH17" s="4" t="s">
        <v>856</v>
      </c>
      <c r="CJ17" s="4" t="s">
        <v>859</v>
      </c>
    </row>
    <row r="18" spans="1:88" ht="15" x14ac:dyDescent="0.2">
      <c r="A18" t="s">
        <v>414</v>
      </c>
      <c r="C18" t="s">
        <v>278</v>
      </c>
      <c r="E18" t="s">
        <v>26</v>
      </c>
      <c r="G18" t="s">
        <v>278</v>
      </c>
      <c r="L18" t="s">
        <v>353</v>
      </c>
      <c r="AA18" t="s">
        <v>26</v>
      </c>
      <c r="AQ18" t="s">
        <v>1124</v>
      </c>
      <c r="AT18" t="s">
        <v>278</v>
      </c>
      <c r="BA18" t="s">
        <v>353</v>
      </c>
      <c r="BM18" t="s">
        <v>860</v>
      </c>
      <c r="BN18" t="s">
        <v>861</v>
      </c>
      <c r="BR18" t="s">
        <v>860</v>
      </c>
      <c r="BS18" t="s">
        <v>861</v>
      </c>
      <c r="BU18">
        <v>16</v>
      </c>
      <c r="BV18" t="s">
        <v>771</v>
      </c>
      <c r="BW18" t="s">
        <v>862</v>
      </c>
      <c r="BY18" t="s">
        <v>862</v>
      </c>
      <c r="CG18" t="s">
        <v>860</v>
      </c>
      <c r="CH18" s="4" t="s">
        <v>861</v>
      </c>
      <c r="CJ18" s="4" t="s">
        <v>863</v>
      </c>
    </row>
    <row r="19" spans="1:88" ht="15" x14ac:dyDescent="0.2">
      <c r="A19" t="s">
        <v>415</v>
      </c>
      <c r="C19" t="s">
        <v>279</v>
      </c>
      <c r="E19" t="s">
        <v>27</v>
      </c>
      <c r="G19" t="s">
        <v>279</v>
      </c>
      <c r="L19" t="s">
        <v>354</v>
      </c>
      <c r="AA19" t="s">
        <v>27</v>
      </c>
      <c r="AQ19" t="s">
        <v>1125</v>
      </c>
      <c r="AT19" t="s">
        <v>279</v>
      </c>
      <c r="BA19" t="s">
        <v>354</v>
      </c>
      <c r="BM19" t="s">
        <v>864</v>
      </c>
      <c r="BN19" t="s">
        <v>865</v>
      </c>
      <c r="BR19" t="s">
        <v>864</v>
      </c>
      <c r="BS19" t="s">
        <v>865</v>
      </c>
      <c r="BU19">
        <v>17</v>
      </c>
      <c r="BV19" t="s">
        <v>866</v>
      </c>
      <c r="BW19" t="s">
        <v>867</v>
      </c>
      <c r="BY19" t="s">
        <v>867</v>
      </c>
      <c r="CG19" t="s">
        <v>864</v>
      </c>
      <c r="CH19" s="4" t="s">
        <v>865</v>
      </c>
      <c r="CJ19" s="4" t="s">
        <v>868</v>
      </c>
    </row>
    <row r="20" spans="1:88" ht="15" x14ac:dyDescent="0.2">
      <c r="A20" t="s">
        <v>416</v>
      </c>
      <c r="C20" t="s">
        <v>280</v>
      </c>
      <c r="E20" t="s">
        <v>28</v>
      </c>
      <c r="G20" t="s">
        <v>280</v>
      </c>
      <c r="AA20" t="s">
        <v>28</v>
      </c>
      <c r="AQ20" t="s">
        <v>1126</v>
      </c>
      <c r="AT20" t="s">
        <v>280</v>
      </c>
      <c r="BM20" t="s">
        <v>869</v>
      </c>
      <c r="BN20" t="s">
        <v>870</v>
      </c>
      <c r="BR20" t="s">
        <v>869</v>
      </c>
      <c r="BS20" t="s">
        <v>870</v>
      </c>
      <c r="BU20">
        <v>18</v>
      </c>
      <c r="BW20" t="s">
        <v>871</v>
      </c>
      <c r="BY20" t="s">
        <v>871</v>
      </c>
      <c r="CG20" t="s">
        <v>869</v>
      </c>
      <c r="CH20" s="4" t="s">
        <v>870</v>
      </c>
      <c r="CJ20" s="4" t="s">
        <v>872</v>
      </c>
    </row>
    <row r="21" spans="1:88" ht="15" x14ac:dyDescent="0.2">
      <c r="A21" t="s">
        <v>417</v>
      </c>
      <c r="C21" t="s">
        <v>281</v>
      </c>
      <c r="E21" t="s">
        <v>29</v>
      </c>
      <c r="G21" t="s">
        <v>281</v>
      </c>
      <c r="AA21" t="s">
        <v>29</v>
      </c>
      <c r="AQ21" t="s">
        <v>1127</v>
      </c>
      <c r="AT21" t="s">
        <v>281</v>
      </c>
      <c r="BM21" t="s">
        <v>873</v>
      </c>
      <c r="BN21" t="s">
        <v>874</v>
      </c>
      <c r="BR21" t="s">
        <v>873</v>
      </c>
      <c r="BS21" t="s">
        <v>874</v>
      </c>
      <c r="BU21">
        <v>19</v>
      </c>
      <c r="BW21" t="s">
        <v>875</v>
      </c>
      <c r="BY21" t="s">
        <v>875</v>
      </c>
      <c r="CG21" t="s">
        <v>873</v>
      </c>
      <c r="CH21" s="4" t="s">
        <v>874</v>
      </c>
      <c r="CJ21" s="4" t="s">
        <v>876</v>
      </c>
    </row>
    <row r="22" spans="1:88" ht="15" x14ac:dyDescent="0.2">
      <c r="A22" t="s">
        <v>418</v>
      </c>
      <c r="C22" t="s">
        <v>282</v>
      </c>
      <c r="E22" t="s">
        <v>30</v>
      </c>
      <c r="G22" t="s">
        <v>282</v>
      </c>
      <c r="AA22" t="s">
        <v>30</v>
      </c>
      <c r="AT22" t="s">
        <v>282</v>
      </c>
      <c r="BM22" t="s">
        <v>877</v>
      </c>
      <c r="BN22" t="s">
        <v>878</v>
      </c>
      <c r="BR22" t="s">
        <v>877</v>
      </c>
      <c r="BS22" t="s">
        <v>878</v>
      </c>
      <c r="BU22">
        <v>20</v>
      </c>
      <c r="BW22" t="s">
        <v>879</v>
      </c>
      <c r="BY22" t="s">
        <v>879</v>
      </c>
      <c r="CG22" t="s">
        <v>877</v>
      </c>
      <c r="CH22" s="4" t="s">
        <v>878</v>
      </c>
      <c r="CJ22" s="4" t="s">
        <v>880</v>
      </c>
    </row>
    <row r="23" spans="1:88" ht="15" x14ac:dyDescent="0.2">
      <c r="A23" t="s">
        <v>419</v>
      </c>
      <c r="C23" t="s">
        <v>283</v>
      </c>
      <c r="E23" t="s">
        <v>31</v>
      </c>
      <c r="G23" t="s">
        <v>283</v>
      </c>
      <c r="AA23" t="s">
        <v>31</v>
      </c>
      <c r="AT23" t="s">
        <v>283</v>
      </c>
      <c r="BM23" t="s">
        <v>881</v>
      </c>
      <c r="BN23" t="s">
        <v>882</v>
      </c>
      <c r="BR23" t="s">
        <v>881</v>
      </c>
      <c r="BS23" t="s">
        <v>882</v>
      </c>
      <c r="BU23">
        <v>21</v>
      </c>
      <c r="BW23" t="s">
        <v>883</v>
      </c>
      <c r="BY23" t="s">
        <v>883</v>
      </c>
      <c r="CG23" t="s">
        <v>881</v>
      </c>
      <c r="CH23" s="4" t="s">
        <v>882</v>
      </c>
      <c r="CJ23" s="4" t="s">
        <v>884</v>
      </c>
    </row>
    <row r="24" spans="1:88" ht="15" x14ac:dyDescent="0.2">
      <c r="A24" t="s">
        <v>420</v>
      </c>
      <c r="C24" t="s">
        <v>284</v>
      </c>
      <c r="E24" t="s">
        <v>32</v>
      </c>
      <c r="G24" t="s">
        <v>284</v>
      </c>
      <c r="AA24" t="s">
        <v>32</v>
      </c>
      <c r="AT24" t="s">
        <v>284</v>
      </c>
      <c r="BM24" t="s">
        <v>885</v>
      </c>
      <c r="BN24" t="s">
        <v>886</v>
      </c>
      <c r="BR24" t="s">
        <v>885</v>
      </c>
      <c r="BS24" t="s">
        <v>886</v>
      </c>
      <c r="BU24">
        <v>22</v>
      </c>
      <c r="BW24" t="s">
        <v>887</v>
      </c>
      <c r="BY24" t="s">
        <v>887</v>
      </c>
      <c r="CG24" t="s">
        <v>885</v>
      </c>
      <c r="CH24" s="4" t="s">
        <v>886</v>
      </c>
      <c r="CJ24" s="4" t="s">
        <v>888</v>
      </c>
    </row>
    <row r="25" spans="1:88" ht="15" x14ac:dyDescent="0.2">
      <c r="A25" t="s">
        <v>421</v>
      </c>
      <c r="C25" t="s">
        <v>285</v>
      </c>
      <c r="E25" t="s">
        <v>33</v>
      </c>
      <c r="G25" t="s">
        <v>285</v>
      </c>
      <c r="AA25" t="s">
        <v>33</v>
      </c>
      <c r="AT25" t="s">
        <v>285</v>
      </c>
      <c r="BM25" t="s">
        <v>889</v>
      </c>
      <c r="BN25" t="s">
        <v>890</v>
      </c>
      <c r="BR25" t="s">
        <v>889</v>
      </c>
      <c r="BS25" t="s">
        <v>890</v>
      </c>
      <c r="BU25">
        <v>23</v>
      </c>
      <c r="BW25" t="s">
        <v>891</v>
      </c>
      <c r="BY25" t="s">
        <v>891</v>
      </c>
      <c r="CG25" t="s">
        <v>889</v>
      </c>
      <c r="CH25" s="4" t="s">
        <v>890</v>
      </c>
      <c r="CJ25" s="4" t="s">
        <v>892</v>
      </c>
    </row>
    <row r="26" spans="1:88" ht="15" x14ac:dyDescent="0.2">
      <c r="A26" t="s">
        <v>422</v>
      </c>
      <c r="C26" t="s">
        <v>286</v>
      </c>
      <c r="E26" t="s">
        <v>34</v>
      </c>
      <c r="G26" t="s">
        <v>286</v>
      </c>
      <c r="AA26" t="s">
        <v>34</v>
      </c>
      <c r="AT26" t="s">
        <v>286</v>
      </c>
      <c r="BM26" t="s">
        <v>893</v>
      </c>
      <c r="BN26" t="s">
        <v>894</v>
      </c>
      <c r="BR26" t="s">
        <v>893</v>
      </c>
      <c r="BS26" t="s">
        <v>894</v>
      </c>
      <c r="BU26">
        <v>24</v>
      </c>
      <c r="BW26" t="s">
        <v>895</v>
      </c>
      <c r="BY26" t="s">
        <v>895</v>
      </c>
      <c r="CG26" t="s">
        <v>893</v>
      </c>
      <c r="CH26" s="4" t="s">
        <v>894</v>
      </c>
      <c r="CJ26" s="4" t="s">
        <v>896</v>
      </c>
    </row>
    <row r="27" spans="1:88" ht="15" x14ac:dyDescent="0.2">
      <c r="A27" t="s">
        <v>423</v>
      </c>
      <c r="C27" t="s">
        <v>287</v>
      </c>
      <c r="E27" t="s">
        <v>35</v>
      </c>
      <c r="G27" t="s">
        <v>287</v>
      </c>
      <c r="AA27" t="s">
        <v>35</v>
      </c>
      <c r="AT27" t="s">
        <v>287</v>
      </c>
      <c r="BM27" t="s">
        <v>897</v>
      </c>
      <c r="BN27" t="s">
        <v>898</v>
      </c>
      <c r="BR27" t="s">
        <v>897</v>
      </c>
      <c r="BS27" t="s">
        <v>898</v>
      </c>
      <c r="BU27">
        <v>25</v>
      </c>
      <c r="BW27" t="s">
        <v>899</v>
      </c>
      <c r="BY27" t="s">
        <v>899</v>
      </c>
      <c r="CG27" t="s">
        <v>897</v>
      </c>
      <c r="CH27" s="4" t="s">
        <v>898</v>
      </c>
      <c r="CJ27" s="4" t="s">
        <v>900</v>
      </c>
    </row>
    <row r="28" spans="1:88" ht="15" x14ac:dyDescent="0.2">
      <c r="A28" t="s">
        <v>424</v>
      </c>
      <c r="C28" t="s">
        <v>288</v>
      </c>
      <c r="E28" t="s">
        <v>36</v>
      </c>
      <c r="G28" t="s">
        <v>288</v>
      </c>
      <c r="AA28" t="s">
        <v>36</v>
      </c>
      <c r="AT28" t="s">
        <v>288</v>
      </c>
      <c r="BM28" t="s">
        <v>901</v>
      </c>
      <c r="BN28" t="s">
        <v>902</v>
      </c>
      <c r="BR28" t="s">
        <v>901</v>
      </c>
      <c r="BS28" t="s">
        <v>902</v>
      </c>
      <c r="BU28">
        <v>26</v>
      </c>
      <c r="BW28" t="s">
        <v>903</v>
      </c>
      <c r="BY28" t="s">
        <v>903</v>
      </c>
      <c r="CG28" t="s">
        <v>901</v>
      </c>
      <c r="CH28" s="4" t="s">
        <v>902</v>
      </c>
      <c r="CJ28" s="4" t="s">
        <v>904</v>
      </c>
    </row>
    <row r="29" spans="1:88" ht="15" x14ac:dyDescent="0.2">
      <c r="A29" t="s">
        <v>425</v>
      </c>
      <c r="C29" t="s">
        <v>289</v>
      </c>
      <c r="E29" t="s">
        <v>37</v>
      </c>
      <c r="G29" t="s">
        <v>289</v>
      </c>
      <c r="AA29" t="s">
        <v>37</v>
      </c>
      <c r="AT29" t="s">
        <v>289</v>
      </c>
      <c r="BM29" t="s">
        <v>905</v>
      </c>
      <c r="BN29" t="s">
        <v>906</v>
      </c>
      <c r="BR29" t="s">
        <v>905</v>
      </c>
      <c r="BS29" t="s">
        <v>906</v>
      </c>
      <c r="BU29">
        <v>27</v>
      </c>
      <c r="BW29" t="s">
        <v>907</v>
      </c>
      <c r="BY29" t="s">
        <v>907</v>
      </c>
      <c r="CG29" t="s">
        <v>905</v>
      </c>
      <c r="CH29" s="4" t="s">
        <v>906</v>
      </c>
    </row>
    <row r="30" spans="1:88" ht="15" x14ac:dyDescent="0.2">
      <c r="A30" t="s">
        <v>426</v>
      </c>
      <c r="C30" t="s">
        <v>290</v>
      </c>
      <c r="E30" t="s">
        <v>38</v>
      </c>
      <c r="G30" t="s">
        <v>290</v>
      </c>
      <c r="AA30" t="s">
        <v>38</v>
      </c>
      <c r="AT30" t="s">
        <v>290</v>
      </c>
      <c r="BM30" t="s">
        <v>908</v>
      </c>
      <c r="BN30" t="s">
        <v>909</v>
      </c>
      <c r="BR30" t="s">
        <v>908</v>
      </c>
      <c r="BS30" t="s">
        <v>909</v>
      </c>
      <c r="BU30">
        <v>28</v>
      </c>
      <c r="BW30" t="s">
        <v>910</v>
      </c>
      <c r="BY30" t="s">
        <v>910</v>
      </c>
      <c r="CG30" t="s">
        <v>908</v>
      </c>
      <c r="CH30" s="4" t="s">
        <v>909</v>
      </c>
    </row>
    <row r="31" spans="1:88" ht="15" x14ac:dyDescent="0.2">
      <c r="A31" t="s">
        <v>427</v>
      </c>
      <c r="C31" t="s">
        <v>291</v>
      </c>
      <c r="E31" t="s">
        <v>39</v>
      </c>
      <c r="G31" t="s">
        <v>291</v>
      </c>
      <c r="AA31" t="s">
        <v>39</v>
      </c>
      <c r="AT31" t="s">
        <v>291</v>
      </c>
      <c r="BM31" t="s">
        <v>911</v>
      </c>
      <c r="BN31" t="s">
        <v>912</v>
      </c>
      <c r="BR31" t="s">
        <v>911</v>
      </c>
      <c r="BS31" t="s">
        <v>912</v>
      </c>
      <c r="BU31">
        <v>29</v>
      </c>
      <c r="BW31" t="s">
        <v>913</v>
      </c>
      <c r="BY31" t="s">
        <v>913</v>
      </c>
      <c r="CG31" t="s">
        <v>911</v>
      </c>
      <c r="CH31" s="4" t="s">
        <v>912</v>
      </c>
    </row>
    <row r="32" spans="1:88" ht="15" x14ac:dyDescent="0.2">
      <c r="A32" t="s">
        <v>428</v>
      </c>
      <c r="C32" t="s">
        <v>292</v>
      </c>
      <c r="E32" t="s">
        <v>40</v>
      </c>
      <c r="G32" t="s">
        <v>292</v>
      </c>
      <c r="AA32" t="s">
        <v>40</v>
      </c>
      <c r="AT32" t="s">
        <v>292</v>
      </c>
      <c r="BM32" t="s">
        <v>914</v>
      </c>
      <c r="BN32" t="s">
        <v>915</v>
      </c>
      <c r="BR32" t="s">
        <v>914</v>
      </c>
      <c r="BS32" t="s">
        <v>915</v>
      </c>
      <c r="BU32">
        <v>30</v>
      </c>
      <c r="BW32" t="s">
        <v>916</v>
      </c>
      <c r="BY32" t="s">
        <v>916</v>
      </c>
      <c r="CG32" t="s">
        <v>914</v>
      </c>
      <c r="CH32" s="4" t="s">
        <v>915</v>
      </c>
    </row>
    <row r="33" spans="1:86" ht="15" x14ac:dyDescent="0.2">
      <c r="A33" t="s">
        <v>429</v>
      </c>
      <c r="C33" t="s">
        <v>293</v>
      </c>
      <c r="E33" t="s">
        <v>41</v>
      </c>
      <c r="G33" t="s">
        <v>293</v>
      </c>
      <c r="AA33" t="s">
        <v>41</v>
      </c>
      <c r="AT33" t="s">
        <v>293</v>
      </c>
      <c r="BM33" t="s">
        <v>917</v>
      </c>
      <c r="BN33" t="s">
        <v>918</v>
      </c>
      <c r="BR33" t="s">
        <v>917</v>
      </c>
      <c r="BS33" t="s">
        <v>918</v>
      </c>
      <c r="BU33">
        <v>31</v>
      </c>
      <c r="BW33" t="s">
        <v>919</v>
      </c>
      <c r="BY33" t="s">
        <v>919</v>
      </c>
      <c r="CG33" t="s">
        <v>917</v>
      </c>
      <c r="CH33" s="4" t="s">
        <v>918</v>
      </c>
    </row>
    <row r="34" spans="1:86" ht="15" x14ac:dyDescent="0.2">
      <c r="A34" t="s">
        <v>430</v>
      </c>
      <c r="C34" t="s">
        <v>294</v>
      </c>
      <c r="E34" t="s">
        <v>42</v>
      </c>
      <c r="G34" t="s">
        <v>294</v>
      </c>
      <c r="AA34" t="s">
        <v>42</v>
      </c>
      <c r="AT34" t="s">
        <v>294</v>
      </c>
      <c r="BM34" t="s">
        <v>920</v>
      </c>
      <c r="BN34" t="s">
        <v>921</v>
      </c>
      <c r="BR34" t="s">
        <v>920</v>
      </c>
      <c r="BS34" t="s">
        <v>921</v>
      </c>
      <c r="BW34" t="s">
        <v>922</v>
      </c>
      <c r="BY34" t="s">
        <v>922</v>
      </c>
      <c r="CG34" t="s">
        <v>920</v>
      </c>
      <c r="CH34" s="4" t="s">
        <v>921</v>
      </c>
    </row>
    <row r="35" spans="1:86" ht="15" x14ac:dyDescent="0.2">
      <c r="A35" t="s">
        <v>431</v>
      </c>
      <c r="C35" t="s">
        <v>295</v>
      </c>
      <c r="E35" t="s">
        <v>43</v>
      </c>
      <c r="G35" t="s">
        <v>295</v>
      </c>
      <c r="AA35" t="s">
        <v>43</v>
      </c>
      <c r="AT35" t="s">
        <v>295</v>
      </c>
      <c r="BM35" t="s">
        <v>923</v>
      </c>
      <c r="BN35" t="s">
        <v>924</v>
      </c>
      <c r="BR35" t="s">
        <v>923</v>
      </c>
      <c r="BS35" t="s">
        <v>924</v>
      </c>
      <c r="BW35" t="s">
        <v>925</v>
      </c>
      <c r="BY35" t="s">
        <v>925</v>
      </c>
      <c r="CG35" t="s">
        <v>923</v>
      </c>
      <c r="CH35" s="4" t="s">
        <v>924</v>
      </c>
    </row>
    <row r="36" spans="1:86" ht="15" x14ac:dyDescent="0.2">
      <c r="A36" t="s">
        <v>432</v>
      </c>
      <c r="C36" t="s">
        <v>296</v>
      </c>
      <c r="E36" t="s">
        <v>44</v>
      </c>
      <c r="G36" t="s">
        <v>296</v>
      </c>
      <c r="AA36" t="s">
        <v>44</v>
      </c>
      <c r="AT36" t="s">
        <v>296</v>
      </c>
      <c r="BM36" t="s">
        <v>926</v>
      </c>
      <c r="BN36" t="s">
        <v>927</v>
      </c>
      <c r="BR36" t="s">
        <v>926</v>
      </c>
      <c r="BS36" t="s">
        <v>927</v>
      </c>
      <c r="BW36" t="s">
        <v>928</v>
      </c>
      <c r="BY36" t="s">
        <v>928</v>
      </c>
      <c r="CG36" t="s">
        <v>926</v>
      </c>
      <c r="CH36" s="4" t="s">
        <v>927</v>
      </c>
    </row>
    <row r="37" spans="1:86" ht="15" x14ac:dyDescent="0.2">
      <c r="A37" t="s">
        <v>433</v>
      </c>
      <c r="C37" t="s">
        <v>297</v>
      </c>
      <c r="E37" t="s">
        <v>45</v>
      </c>
      <c r="G37" t="s">
        <v>297</v>
      </c>
      <c r="AA37" t="s">
        <v>45</v>
      </c>
      <c r="AT37" t="s">
        <v>297</v>
      </c>
      <c r="BM37" t="s">
        <v>929</v>
      </c>
      <c r="BN37" t="s">
        <v>930</v>
      </c>
      <c r="BR37" t="s">
        <v>929</v>
      </c>
      <c r="BS37" t="s">
        <v>930</v>
      </c>
      <c r="BW37" t="s">
        <v>931</v>
      </c>
      <c r="BY37" t="s">
        <v>931</v>
      </c>
      <c r="CG37" t="s">
        <v>929</v>
      </c>
      <c r="CH37" s="4" t="s">
        <v>930</v>
      </c>
    </row>
    <row r="38" spans="1:86" ht="15" x14ac:dyDescent="0.2">
      <c r="A38" t="s">
        <v>434</v>
      </c>
      <c r="C38" t="s">
        <v>298</v>
      </c>
      <c r="E38" t="s">
        <v>46</v>
      </c>
      <c r="G38" t="s">
        <v>298</v>
      </c>
      <c r="AA38" t="s">
        <v>46</v>
      </c>
      <c r="AT38" t="s">
        <v>298</v>
      </c>
      <c r="BM38" t="s">
        <v>932</v>
      </c>
      <c r="BN38" t="s">
        <v>933</v>
      </c>
      <c r="BR38" t="s">
        <v>932</v>
      </c>
      <c r="BS38" t="s">
        <v>933</v>
      </c>
      <c r="BW38" t="s">
        <v>934</v>
      </c>
      <c r="BY38" t="s">
        <v>934</v>
      </c>
      <c r="CG38" t="s">
        <v>932</v>
      </c>
      <c r="CH38" s="4" t="s">
        <v>933</v>
      </c>
    </row>
    <row r="39" spans="1:86" ht="15" x14ac:dyDescent="0.2">
      <c r="A39" t="s">
        <v>435</v>
      </c>
      <c r="C39" t="s">
        <v>299</v>
      </c>
      <c r="E39" t="s">
        <v>47</v>
      </c>
      <c r="G39" t="s">
        <v>299</v>
      </c>
      <c r="AA39" t="s">
        <v>47</v>
      </c>
      <c r="AT39" t="s">
        <v>935</v>
      </c>
      <c r="BM39" t="s">
        <v>936</v>
      </c>
      <c r="BN39" t="s">
        <v>937</v>
      </c>
      <c r="BR39" t="s">
        <v>936</v>
      </c>
      <c r="BS39" t="s">
        <v>937</v>
      </c>
      <c r="BW39" t="s">
        <v>938</v>
      </c>
      <c r="BY39" t="s">
        <v>938</v>
      </c>
      <c r="CG39" s="7" t="s">
        <v>936</v>
      </c>
      <c r="CH39" s="4" t="s">
        <v>937</v>
      </c>
    </row>
    <row r="40" spans="1:86" ht="15" x14ac:dyDescent="0.2">
      <c r="A40" t="s">
        <v>436</v>
      </c>
      <c r="C40" t="s">
        <v>300</v>
      </c>
      <c r="E40" t="s">
        <v>48</v>
      </c>
      <c r="G40" t="s">
        <v>300</v>
      </c>
      <c r="AA40" t="s">
        <v>48</v>
      </c>
      <c r="AT40" t="s">
        <v>300</v>
      </c>
      <c r="BM40" t="s">
        <v>939</v>
      </c>
      <c r="BN40" t="s">
        <v>940</v>
      </c>
      <c r="BR40" t="s">
        <v>939</v>
      </c>
      <c r="BS40" t="s">
        <v>940</v>
      </c>
      <c r="BW40" t="s">
        <v>941</v>
      </c>
      <c r="BY40" t="s">
        <v>941</v>
      </c>
      <c r="CG40" t="s">
        <v>939</v>
      </c>
      <c r="CH40" s="4" t="s">
        <v>940</v>
      </c>
    </row>
    <row r="41" spans="1:86" ht="15" x14ac:dyDescent="0.2">
      <c r="A41" t="s">
        <v>437</v>
      </c>
      <c r="C41" t="s">
        <v>301</v>
      </c>
      <c r="E41" t="s">
        <v>49</v>
      </c>
      <c r="G41" t="s">
        <v>301</v>
      </c>
      <c r="AA41" t="s">
        <v>49</v>
      </c>
      <c r="AT41" t="s">
        <v>301</v>
      </c>
      <c r="BM41" t="s">
        <v>942</v>
      </c>
      <c r="BN41" t="s">
        <v>943</v>
      </c>
      <c r="BR41" t="s">
        <v>942</v>
      </c>
      <c r="BS41" t="s">
        <v>943</v>
      </c>
      <c r="BW41" t="s">
        <v>944</v>
      </c>
      <c r="BY41" t="s">
        <v>944</v>
      </c>
      <c r="CG41" t="s">
        <v>942</v>
      </c>
      <c r="CH41" s="4" t="s">
        <v>943</v>
      </c>
    </row>
    <row r="42" spans="1:86" ht="15" x14ac:dyDescent="0.2">
      <c r="A42" t="s">
        <v>438</v>
      </c>
      <c r="C42" t="s">
        <v>302</v>
      </c>
      <c r="E42" t="s">
        <v>50</v>
      </c>
      <c r="G42" t="s">
        <v>302</v>
      </c>
      <c r="AA42" t="s">
        <v>50</v>
      </c>
      <c r="AT42" t="s">
        <v>302</v>
      </c>
      <c r="BM42" t="s">
        <v>945</v>
      </c>
      <c r="BN42" t="s">
        <v>946</v>
      </c>
      <c r="BR42" t="s">
        <v>945</v>
      </c>
      <c r="BS42" t="s">
        <v>946</v>
      </c>
      <c r="BW42" t="s">
        <v>947</v>
      </c>
      <c r="BY42" t="s">
        <v>947</v>
      </c>
      <c r="CG42" t="s">
        <v>945</v>
      </c>
      <c r="CH42" s="4" t="s">
        <v>946</v>
      </c>
    </row>
    <row r="43" spans="1:86" ht="15" x14ac:dyDescent="0.2">
      <c r="A43" t="s">
        <v>439</v>
      </c>
      <c r="C43" t="s">
        <v>303</v>
      </c>
      <c r="E43" t="s">
        <v>51</v>
      </c>
      <c r="G43" t="s">
        <v>303</v>
      </c>
      <c r="AA43" t="s">
        <v>51</v>
      </c>
      <c r="AT43" t="s">
        <v>303</v>
      </c>
      <c r="BM43" t="s">
        <v>948</v>
      </c>
      <c r="BN43" t="s">
        <v>949</v>
      </c>
      <c r="BR43" t="s">
        <v>948</v>
      </c>
      <c r="BS43" t="s">
        <v>949</v>
      </c>
      <c r="BW43" t="s">
        <v>950</v>
      </c>
      <c r="BY43" t="s">
        <v>950</v>
      </c>
      <c r="CG43" t="s">
        <v>948</v>
      </c>
      <c r="CH43" s="4" t="s">
        <v>949</v>
      </c>
    </row>
    <row r="44" spans="1:86" ht="15" x14ac:dyDescent="0.2">
      <c r="A44" t="s">
        <v>440</v>
      </c>
      <c r="C44" t="s">
        <v>304</v>
      </c>
      <c r="E44" t="s">
        <v>52</v>
      </c>
      <c r="G44" t="s">
        <v>304</v>
      </c>
      <c r="AA44" t="s">
        <v>52</v>
      </c>
      <c r="AT44" t="s">
        <v>304</v>
      </c>
      <c r="BM44" t="s">
        <v>951</v>
      </c>
      <c r="BN44" t="s">
        <v>952</v>
      </c>
      <c r="BR44" t="s">
        <v>951</v>
      </c>
      <c r="BS44" t="s">
        <v>952</v>
      </c>
      <c r="BW44" t="s">
        <v>953</v>
      </c>
      <c r="BY44" t="s">
        <v>953</v>
      </c>
      <c r="CG44" t="s">
        <v>951</v>
      </c>
      <c r="CH44" s="4" t="s">
        <v>952</v>
      </c>
    </row>
    <row r="45" spans="1:86" ht="15" x14ac:dyDescent="0.2">
      <c r="A45" t="s">
        <v>441</v>
      </c>
      <c r="C45" t="s">
        <v>305</v>
      </c>
      <c r="E45" t="s">
        <v>53</v>
      </c>
      <c r="G45" t="s">
        <v>305</v>
      </c>
      <c r="AA45" t="s">
        <v>53</v>
      </c>
      <c r="AT45" t="s">
        <v>305</v>
      </c>
      <c r="BM45" t="s">
        <v>954</v>
      </c>
      <c r="BN45" t="s">
        <v>955</v>
      </c>
      <c r="BR45" t="s">
        <v>954</v>
      </c>
      <c r="BS45" t="s">
        <v>955</v>
      </c>
      <c r="BW45" t="s">
        <v>956</v>
      </c>
      <c r="BY45" t="s">
        <v>956</v>
      </c>
      <c r="CG45" t="s">
        <v>954</v>
      </c>
      <c r="CH45" s="4" t="s">
        <v>955</v>
      </c>
    </row>
    <row r="46" spans="1:86" ht="15" x14ac:dyDescent="0.2">
      <c r="A46" t="s">
        <v>442</v>
      </c>
      <c r="C46" t="s">
        <v>306</v>
      </c>
      <c r="E46" t="s">
        <v>54</v>
      </c>
      <c r="G46" t="s">
        <v>306</v>
      </c>
      <c r="AA46" t="s">
        <v>54</v>
      </c>
      <c r="AT46" t="s">
        <v>306</v>
      </c>
      <c r="BM46" t="s">
        <v>957</v>
      </c>
      <c r="BN46" t="s">
        <v>958</v>
      </c>
      <c r="BR46" t="s">
        <v>957</v>
      </c>
      <c r="BS46" t="s">
        <v>958</v>
      </c>
      <c r="BW46" t="s">
        <v>959</v>
      </c>
      <c r="BY46" t="s">
        <v>959</v>
      </c>
      <c r="CG46" t="s">
        <v>957</v>
      </c>
      <c r="CH46" s="4" t="s">
        <v>958</v>
      </c>
    </row>
    <row r="47" spans="1:86" ht="15" x14ac:dyDescent="0.2">
      <c r="A47" t="s">
        <v>443</v>
      </c>
      <c r="C47" t="s">
        <v>307</v>
      </c>
      <c r="E47" t="s">
        <v>55</v>
      </c>
      <c r="G47" t="s">
        <v>307</v>
      </c>
      <c r="AA47" t="s">
        <v>55</v>
      </c>
      <c r="AT47" t="s">
        <v>307</v>
      </c>
      <c r="BM47" t="s">
        <v>960</v>
      </c>
      <c r="BN47" t="s">
        <v>961</v>
      </c>
      <c r="BR47" t="s">
        <v>960</v>
      </c>
      <c r="BS47" t="s">
        <v>961</v>
      </c>
      <c r="BW47" t="s">
        <v>962</v>
      </c>
      <c r="BY47" t="s">
        <v>962</v>
      </c>
      <c r="CG47" t="s">
        <v>960</v>
      </c>
      <c r="CH47" s="4" t="s">
        <v>961</v>
      </c>
    </row>
    <row r="48" spans="1:86" ht="15" x14ac:dyDescent="0.2">
      <c r="A48" t="s">
        <v>444</v>
      </c>
      <c r="C48" t="s">
        <v>308</v>
      </c>
      <c r="E48" t="s">
        <v>56</v>
      </c>
      <c r="G48" t="s">
        <v>308</v>
      </c>
      <c r="AA48" t="s">
        <v>56</v>
      </c>
      <c r="AT48" t="s">
        <v>308</v>
      </c>
      <c r="BM48" t="s">
        <v>963</v>
      </c>
      <c r="BN48" t="s">
        <v>964</v>
      </c>
      <c r="BR48" t="s">
        <v>963</v>
      </c>
      <c r="BS48" t="s">
        <v>964</v>
      </c>
      <c r="BW48" t="s">
        <v>965</v>
      </c>
      <c r="BY48" t="s">
        <v>965</v>
      </c>
      <c r="CG48" t="s">
        <v>963</v>
      </c>
      <c r="CH48" s="4" t="s">
        <v>964</v>
      </c>
    </row>
    <row r="49" spans="1:86" ht="15" x14ac:dyDescent="0.2">
      <c r="A49" t="s">
        <v>445</v>
      </c>
      <c r="C49" t="s">
        <v>309</v>
      </c>
      <c r="E49" t="s">
        <v>57</v>
      </c>
      <c r="G49" t="s">
        <v>309</v>
      </c>
      <c r="AA49" t="s">
        <v>57</v>
      </c>
      <c r="AT49" t="s">
        <v>309</v>
      </c>
      <c r="BM49" t="s">
        <v>966</v>
      </c>
      <c r="BN49" t="s">
        <v>967</v>
      </c>
      <c r="BR49" t="s">
        <v>966</v>
      </c>
      <c r="BS49" t="s">
        <v>967</v>
      </c>
      <c r="BW49" t="s">
        <v>968</v>
      </c>
      <c r="BY49" t="s">
        <v>968</v>
      </c>
      <c r="CG49" t="s">
        <v>966</v>
      </c>
      <c r="CH49" s="4" t="s">
        <v>967</v>
      </c>
    </row>
    <row r="50" spans="1:86" x14ac:dyDescent="0.2">
      <c r="A50" t="s">
        <v>446</v>
      </c>
      <c r="C50" t="s">
        <v>310</v>
      </c>
      <c r="E50" t="s">
        <v>58</v>
      </c>
      <c r="G50" t="s">
        <v>310</v>
      </c>
      <c r="AA50" t="s">
        <v>58</v>
      </c>
      <c r="AT50" t="s">
        <v>310</v>
      </c>
      <c r="BM50" t="s">
        <v>969</v>
      </c>
      <c r="BN50" t="s">
        <v>970</v>
      </c>
      <c r="BR50" t="s">
        <v>969</v>
      </c>
      <c r="BS50" t="s">
        <v>970</v>
      </c>
      <c r="BW50" t="s">
        <v>971</v>
      </c>
      <c r="BY50" t="s">
        <v>971</v>
      </c>
      <c r="CG50" t="s">
        <v>969</v>
      </c>
      <c r="CH50" t="s">
        <v>970</v>
      </c>
    </row>
    <row r="51" spans="1:86" ht="15" x14ac:dyDescent="0.2">
      <c r="A51" t="s">
        <v>447</v>
      </c>
      <c r="C51" t="s">
        <v>311</v>
      </c>
      <c r="E51" t="s">
        <v>59</v>
      </c>
      <c r="G51" t="s">
        <v>311</v>
      </c>
      <c r="AA51" t="s">
        <v>59</v>
      </c>
      <c r="AT51" t="s">
        <v>972</v>
      </c>
      <c r="BM51" t="s">
        <v>973</v>
      </c>
      <c r="BN51" t="s">
        <v>974</v>
      </c>
      <c r="BR51" t="s">
        <v>973</v>
      </c>
      <c r="BS51" t="s">
        <v>974</v>
      </c>
      <c r="BW51" t="s">
        <v>975</v>
      </c>
      <c r="BY51" t="s">
        <v>975</v>
      </c>
      <c r="CG51" t="s">
        <v>973</v>
      </c>
      <c r="CH51" s="4" t="s">
        <v>974</v>
      </c>
    </row>
    <row r="52" spans="1:86" ht="15" x14ac:dyDescent="0.2">
      <c r="A52" t="s">
        <v>448</v>
      </c>
      <c r="C52" t="s">
        <v>312</v>
      </c>
      <c r="E52" t="s">
        <v>60</v>
      </c>
      <c r="G52" t="s">
        <v>312</v>
      </c>
      <c r="AA52" t="s">
        <v>60</v>
      </c>
      <c r="AT52" t="s">
        <v>312</v>
      </c>
      <c r="BM52" t="s">
        <v>976</v>
      </c>
      <c r="BN52" t="s">
        <v>977</v>
      </c>
      <c r="BR52" t="s">
        <v>976</v>
      </c>
      <c r="BS52" t="s">
        <v>977</v>
      </c>
      <c r="BW52" t="s">
        <v>978</v>
      </c>
      <c r="BY52" t="s">
        <v>978</v>
      </c>
      <c r="CG52" t="s">
        <v>976</v>
      </c>
      <c r="CH52" s="4" t="s">
        <v>977</v>
      </c>
    </row>
    <row r="53" spans="1:86" ht="15" x14ac:dyDescent="0.2">
      <c r="A53" t="s">
        <v>449</v>
      </c>
      <c r="C53" t="s">
        <v>313</v>
      </c>
      <c r="E53" t="s">
        <v>61</v>
      </c>
      <c r="G53" t="s">
        <v>313</v>
      </c>
      <c r="AA53" t="s">
        <v>61</v>
      </c>
      <c r="AT53" t="s">
        <v>313</v>
      </c>
      <c r="BM53" t="s">
        <v>1354</v>
      </c>
      <c r="BN53" t="s">
        <v>979</v>
      </c>
      <c r="BR53" t="s">
        <v>1354</v>
      </c>
      <c r="BS53" t="s">
        <v>979</v>
      </c>
      <c r="BW53" t="s">
        <v>980</v>
      </c>
      <c r="BY53" t="s">
        <v>980</v>
      </c>
      <c r="CG53" t="s">
        <v>1354</v>
      </c>
      <c r="CH53" s="4" t="s">
        <v>979</v>
      </c>
    </row>
    <row r="54" spans="1:86" ht="15" x14ac:dyDescent="0.2">
      <c r="A54" t="s">
        <v>450</v>
      </c>
      <c r="C54" t="s">
        <v>314</v>
      </c>
      <c r="E54" t="s">
        <v>62</v>
      </c>
      <c r="G54" t="s">
        <v>314</v>
      </c>
      <c r="AA54" t="s">
        <v>62</v>
      </c>
      <c r="AT54" t="s">
        <v>314</v>
      </c>
      <c r="BM54" t="s">
        <v>1355</v>
      </c>
      <c r="BN54" t="s">
        <v>981</v>
      </c>
      <c r="BR54" t="s">
        <v>1355</v>
      </c>
      <c r="BS54" t="s">
        <v>981</v>
      </c>
      <c r="BW54" t="s">
        <v>982</v>
      </c>
      <c r="BY54" t="s">
        <v>982</v>
      </c>
      <c r="CG54" t="s">
        <v>1355</v>
      </c>
      <c r="CH54" s="4" t="s">
        <v>981</v>
      </c>
    </row>
    <row r="55" spans="1:86" ht="15" x14ac:dyDescent="0.2">
      <c r="A55" t="s">
        <v>451</v>
      </c>
      <c r="C55" t="s">
        <v>315</v>
      </c>
      <c r="E55" t="s">
        <v>63</v>
      </c>
      <c r="G55" t="s">
        <v>315</v>
      </c>
      <c r="AA55" t="s">
        <v>63</v>
      </c>
      <c r="AT55" t="s">
        <v>315</v>
      </c>
      <c r="BM55" t="s">
        <v>1356</v>
      </c>
      <c r="BN55" t="s">
        <v>983</v>
      </c>
      <c r="BR55" t="s">
        <v>1356</v>
      </c>
      <c r="BS55" t="s">
        <v>983</v>
      </c>
      <c r="BW55" t="s">
        <v>984</v>
      </c>
      <c r="BY55" t="s">
        <v>984</v>
      </c>
      <c r="CG55" t="s">
        <v>1356</v>
      </c>
      <c r="CH55" s="4" t="s">
        <v>983</v>
      </c>
    </row>
    <row r="56" spans="1:86" ht="15" x14ac:dyDescent="0.2">
      <c r="A56" t="s">
        <v>452</v>
      </c>
      <c r="E56" t="s">
        <v>64</v>
      </c>
      <c r="AA56" t="s">
        <v>64</v>
      </c>
      <c r="BM56" t="s">
        <v>1357</v>
      </c>
      <c r="BN56" t="s">
        <v>985</v>
      </c>
      <c r="BR56" t="s">
        <v>1357</v>
      </c>
      <c r="BS56" t="s">
        <v>985</v>
      </c>
      <c r="BW56" t="s">
        <v>986</v>
      </c>
      <c r="BY56" t="s">
        <v>986</v>
      </c>
      <c r="CG56" t="s">
        <v>1357</v>
      </c>
      <c r="CH56" s="4" t="s">
        <v>985</v>
      </c>
    </row>
    <row r="57" spans="1:86" ht="15" x14ac:dyDescent="0.2">
      <c r="A57" t="s">
        <v>453</v>
      </c>
      <c r="E57" t="s">
        <v>65</v>
      </c>
      <c r="AA57" t="s">
        <v>65</v>
      </c>
      <c r="BN57" t="s">
        <v>987</v>
      </c>
      <c r="BS57" t="s">
        <v>987</v>
      </c>
      <c r="BW57" t="s">
        <v>988</v>
      </c>
      <c r="BY57" t="s">
        <v>988</v>
      </c>
      <c r="CH57" s="4" t="s">
        <v>987</v>
      </c>
    </row>
    <row r="58" spans="1:86" ht="15" x14ac:dyDescent="0.2">
      <c r="A58" t="s">
        <v>454</v>
      </c>
      <c r="E58" t="s">
        <v>66</v>
      </c>
      <c r="AA58" t="s">
        <v>66</v>
      </c>
      <c r="BN58" t="s">
        <v>989</v>
      </c>
      <c r="BS58" t="s">
        <v>989</v>
      </c>
      <c r="BW58" t="s">
        <v>990</v>
      </c>
      <c r="BY58" t="s">
        <v>990</v>
      </c>
      <c r="CH58" s="4" t="s">
        <v>989</v>
      </c>
    </row>
    <row r="59" spans="1:86" ht="15" x14ac:dyDescent="0.2">
      <c r="A59" t="s">
        <v>455</v>
      </c>
      <c r="E59" t="s">
        <v>67</v>
      </c>
      <c r="AA59" t="s">
        <v>67</v>
      </c>
      <c r="BN59" t="s">
        <v>991</v>
      </c>
      <c r="BS59" t="s">
        <v>991</v>
      </c>
      <c r="BW59" t="s">
        <v>992</v>
      </c>
      <c r="BY59" t="s">
        <v>992</v>
      </c>
      <c r="CH59" s="4" t="s">
        <v>991</v>
      </c>
    </row>
    <row r="60" spans="1:86" ht="15" x14ac:dyDescent="0.2">
      <c r="A60" t="s">
        <v>456</v>
      </c>
      <c r="E60" t="s">
        <v>68</v>
      </c>
      <c r="AA60" t="s">
        <v>68</v>
      </c>
      <c r="BN60" t="s">
        <v>993</v>
      </c>
      <c r="BS60" t="s">
        <v>993</v>
      </c>
      <c r="BW60" t="s">
        <v>994</v>
      </c>
      <c r="BY60" t="s">
        <v>994</v>
      </c>
      <c r="CH60" s="4" t="s">
        <v>993</v>
      </c>
    </row>
    <row r="61" spans="1:86" ht="15" x14ac:dyDescent="0.2">
      <c r="A61" t="s">
        <v>457</v>
      </c>
      <c r="E61" t="s">
        <v>69</v>
      </c>
      <c r="AA61" t="s">
        <v>69</v>
      </c>
      <c r="BN61" t="s">
        <v>995</v>
      </c>
      <c r="BS61" t="s">
        <v>995</v>
      </c>
      <c r="BW61" t="s">
        <v>996</v>
      </c>
      <c r="BY61" t="s">
        <v>996</v>
      </c>
      <c r="CH61" s="4" t="s">
        <v>995</v>
      </c>
    </row>
    <row r="62" spans="1:86" ht="15" x14ac:dyDescent="0.2">
      <c r="A62" t="s">
        <v>458</v>
      </c>
      <c r="E62" t="s">
        <v>70</v>
      </c>
      <c r="AA62" t="s">
        <v>70</v>
      </c>
      <c r="BN62" t="s">
        <v>997</v>
      </c>
      <c r="BS62" t="s">
        <v>997</v>
      </c>
      <c r="BW62" t="s">
        <v>998</v>
      </c>
      <c r="BY62" t="s">
        <v>998</v>
      </c>
      <c r="CH62" s="4" t="s">
        <v>997</v>
      </c>
    </row>
    <row r="63" spans="1:86" ht="15" x14ac:dyDescent="0.2">
      <c r="A63" t="s">
        <v>459</v>
      </c>
      <c r="E63" t="s">
        <v>71</v>
      </c>
      <c r="AA63" t="s">
        <v>71</v>
      </c>
      <c r="BN63" t="s">
        <v>999</v>
      </c>
      <c r="BS63" t="s">
        <v>999</v>
      </c>
      <c r="BW63" t="s">
        <v>1000</v>
      </c>
      <c r="BY63" t="s">
        <v>1000</v>
      </c>
      <c r="CH63" s="4" t="s">
        <v>999</v>
      </c>
    </row>
    <row r="64" spans="1:86" ht="15" x14ac:dyDescent="0.2">
      <c r="A64" t="s">
        <v>460</v>
      </c>
      <c r="E64" t="s">
        <v>72</v>
      </c>
      <c r="AA64" t="s">
        <v>72</v>
      </c>
      <c r="BN64" t="s">
        <v>1001</v>
      </c>
      <c r="BS64" t="s">
        <v>1001</v>
      </c>
      <c r="BW64" t="s">
        <v>1002</v>
      </c>
      <c r="BY64" t="s">
        <v>1002</v>
      </c>
      <c r="CH64" s="4" t="s">
        <v>1001</v>
      </c>
    </row>
    <row r="65" spans="1:86" ht="15" x14ac:dyDescent="0.2">
      <c r="A65" t="s">
        <v>461</v>
      </c>
      <c r="E65" t="s">
        <v>73</v>
      </c>
      <c r="AA65" t="s">
        <v>73</v>
      </c>
      <c r="BN65" t="s">
        <v>1003</v>
      </c>
      <c r="BS65" t="s">
        <v>1003</v>
      </c>
      <c r="BW65" t="s">
        <v>1004</v>
      </c>
      <c r="BY65" t="s">
        <v>1004</v>
      </c>
      <c r="CH65" s="4" t="s">
        <v>1003</v>
      </c>
    </row>
    <row r="66" spans="1:86" ht="15" x14ac:dyDescent="0.2">
      <c r="A66" t="s">
        <v>462</v>
      </c>
      <c r="E66" t="s">
        <v>74</v>
      </c>
      <c r="AA66" t="s">
        <v>74</v>
      </c>
      <c r="BN66" t="s">
        <v>1005</v>
      </c>
      <c r="BS66" t="s">
        <v>1005</v>
      </c>
      <c r="BW66" t="s">
        <v>1006</v>
      </c>
      <c r="BY66" t="s">
        <v>1006</v>
      </c>
      <c r="CH66" s="4" t="s">
        <v>1005</v>
      </c>
    </row>
    <row r="67" spans="1:86" ht="15" x14ac:dyDescent="0.2">
      <c r="A67" t="s">
        <v>463</v>
      </c>
      <c r="E67" t="s">
        <v>75</v>
      </c>
      <c r="AA67" t="s">
        <v>75</v>
      </c>
      <c r="BN67" t="s">
        <v>1007</v>
      </c>
      <c r="BS67" t="s">
        <v>1007</v>
      </c>
      <c r="BW67" t="s">
        <v>1008</v>
      </c>
      <c r="BY67" t="s">
        <v>1008</v>
      </c>
      <c r="CH67" s="4" t="s">
        <v>1007</v>
      </c>
    </row>
    <row r="68" spans="1:86" ht="15" x14ac:dyDescent="0.2">
      <c r="A68" t="s">
        <v>464</v>
      </c>
      <c r="E68" t="s">
        <v>76</v>
      </c>
      <c r="AA68" t="s">
        <v>76</v>
      </c>
      <c r="BN68" t="s">
        <v>1009</v>
      </c>
      <c r="BS68" t="s">
        <v>1009</v>
      </c>
      <c r="BW68" t="s">
        <v>1010</v>
      </c>
      <c r="BY68" t="s">
        <v>1010</v>
      </c>
      <c r="CH68" s="4" t="s">
        <v>1009</v>
      </c>
    </row>
    <row r="69" spans="1:86" ht="15" x14ac:dyDescent="0.2">
      <c r="A69" t="s">
        <v>465</v>
      </c>
      <c r="E69" t="s">
        <v>77</v>
      </c>
      <c r="AA69" t="s">
        <v>77</v>
      </c>
      <c r="BN69" t="s">
        <v>1011</v>
      </c>
      <c r="BS69" t="s">
        <v>1011</v>
      </c>
      <c r="CH69" s="4" t="s">
        <v>1011</v>
      </c>
    </row>
    <row r="70" spans="1:86" ht="15" x14ac:dyDescent="0.2">
      <c r="A70" t="s">
        <v>466</v>
      </c>
      <c r="E70" t="s">
        <v>78</v>
      </c>
      <c r="AA70" t="s">
        <v>78</v>
      </c>
      <c r="BN70" t="s">
        <v>1012</v>
      </c>
      <c r="BS70" t="s">
        <v>1012</v>
      </c>
      <c r="CH70" s="4" t="s">
        <v>1012</v>
      </c>
    </row>
    <row r="71" spans="1:86" ht="15" x14ac:dyDescent="0.2">
      <c r="A71" t="s">
        <v>467</v>
      </c>
      <c r="E71" t="s">
        <v>79</v>
      </c>
      <c r="AA71" t="s">
        <v>79</v>
      </c>
      <c r="BN71" t="s">
        <v>1013</v>
      </c>
      <c r="BS71" t="s">
        <v>1013</v>
      </c>
      <c r="CH71" s="4" t="s">
        <v>1013</v>
      </c>
    </row>
    <row r="72" spans="1:86" ht="15" x14ac:dyDescent="0.2">
      <c r="A72" t="s">
        <v>468</v>
      </c>
      <c r="E72" t="s">
        <v>80</v>
      </c>
      <c r="AA72" t="s">
        <v>80</v>
      </c>
      <c r="BN72" t="s">
        <v>1014</v>
      </c>
      <c r="BS72" t="s">
        <v>1014</v>
      </c>
      <c r="CH72" s="4" t="s">
        <v>1014</v>
      </c>
    </row>
    <row r="73" spans="1:86" ht="15" x14ac:dyDescent="0.2">
      <c r="A73" t="s">
        <v>469</v>
      </c>
      <c r="E73" t="s">
        <v>81</v>
      </c>
      <c r="AA73" t="s">
        <v>81</v>
      </c>
      <c r="BN73" t="s">
        <v>1015</v>
      </c>
      <c r="BS73" t="s">
        <v>1015</v>
      </c>
      <c r="CH73" s="4" t="s">
        <v>1015</v>
      </c>
    </row>
    <row r="74" spans="1:86" ht="15" x14ac:dyDescent="0.2">
      <c r="A74" t="s">
        <v>470</v>
      </c>
      <c r="E74" t="s">
        <v>82</v>
      </c>
      <c r="AA74" t="s">
        <v>82</v>
      </c>
      <c r="BN74" t="s">
        <v>1016</v>
      </c>
      <c r="BS74" t="s">
        <v>1016</v>
      </c>
      <c r="CH74" s="4" t="s">
        <v>1016</v>
      </c>
    </row>
    <row r="75" spans="1:86" ht="15" x14ac:dyDescent="0.2">
      <c r="A75" t="s">
        <v>471</v>
      </c>
      <c r="E75" t="s">
        <v>83</v>
      </c>
      <c r="AA75" t="s">
        <v>83</v>
      </c>
      <c r="BN75" t="s">
        <v>1017</v>
      </c>
      <c r="BS75" t="s">
        <v>1017</v>
      </c>
      <c r="CH75" s="4" t="s">
        <v>1017</v>
      </c>
    </row>
    <row r="76" spans="1:86" ht="15" x14ac:dyDescent="0.2">
      <c r="A76" t="s">
        <v>472</v>
      </c>
      <c r="E76" t="s">
        <v>84</v>
      </c>
      <c r="AA76" t="s">
        <v>84</v>
      </c>
      <c r="BN76" t="s">
        <v>1018</v>
      </c>
      <c r="BS76" t="s">
        <v>1018</v>
      </c>
      <c r="CH76" s="4" t="s">
        <v>1018</v>
      </c>
    </row>
    <row r="77" spans="1:86" ht="15" x14ac:dyDescent="0.2">
      <c r="A77" t="s">
        <v>473</v>
      </c>
      <c r="E77" t="s">
        <v>85</v>
      </c>
      <c r="AA77" t="s">
        <v>85</v>
      </c>
      <c r="BN77" t="s">
        <v>1019</v>
      </c>
      <c r="BS77" t="s">
        <v>1019</v>
      </c>
      <c r="CH77" s="4" t="s">
        <v>1019</v>
      </c>
    </row>
    <row r="78" spans="1:86" x14ac:dyDescent="0.2">
      <c r="A78" t="s">
        <v>474</v>
      </c>
      <c r="E78" t="s">
        <v>86</v>
      </c>
      <c r="AA78" t="s">
        <v>86</v>
      </c>
    </row>
    <row r="79" spans="1:86" x14ac:dyDescent="0.2">
      <c r="A79" t="s">
        <v>475</v>
      </c>
      <c r="E79" t="s">
        <v>87</v>
      </c>
      <c r="AA79" t="s">
        <v>87</v>
      </c>
    </row>
    <row r="80" spans="1:86" x14ac:dyDescent="0.2">
      <c r="A80" t="s">
        <v>476</v>
      </c>
      <c r="E80" t="s">
        <v>88</v>
      </c>
      <c r="AA80" t="s">
        <v>88</v>
      </c>
    </row>
    <row r="81" spans="1:27" x14ac:dyDescent="0.2">
      <c r="A81" t="s">
        <v>477</v>
      </c>
      <c r="E81" t="s">
        <v>89</v>
      </c>
      <c r="AA81" t="s">
        <v>89</v>
      </c>
    </row>
    <row r="82" spans="1:27" x14ac:dyDescent="0.2">
      <c r="A82" t="s">
        <v>478</v>
      </c>
      <c r="E82" t="s">
        <v>90</v>
      </c>
      <c r="AA82" t="s">
        <v>90</v>
      </c>
    </row>
    <row r="83" spans="1:27" x14ac:dyDescent="0.2">
      <c r="A83" t="s">
        <v>479</v>
      </c>
      <c r="E83" t="s">
        <v>91</v>
      </c>
      <c r="AA83" t="s">
        <v>91</v>
      </c>
    </row>
    <row r="84" spans="1:27" x14ac:dyDescent="0.2">
      <c r="A84" t="s">
        <v>480</v>
      </c>
      <c r="E84" t="s">
        <v>92</v>
      </c>
      <c r="AA84" t="s">
        <v>92</v>
      </c>
    </row>
    <row r="85" spans="1:27" x14ac:dyDescent="0.2">
      <c r="A85" t="s">
        <v>481</v>
      </c>
      <c r="E85" t="s">
        <v>93</v>
      </c>
      <c r="AA85" t="s">
        <v>93</v>
      </c>
    </row>
    <row r="86" spans="1:27" x14ac:dyDescent="0.2">
      <c r="A86" t="s">
        <v>482</v>
      </c>
      <c r="E86" t="s">
        <v>94</v>
      </c>
      <c r="AA86" t="s">
        <v>94</v>
      </c>
    </row>
    <row r="87" spans="1:27" x14ac:dyDescent="0.2">
      <c r="A87" t="s">
        <v>483</v>
      </c>
      <c r="E87" t="s">
        <v>95</v>
      </c>
      <c r="AA87" t="s">
        <v>95</v>
      </c>
    </row>
    <row r="88" spans="1:27" x14ac:dyDescent="0.2">
      <c r="A88" t="s">
        <v>484</v>
      </c>
      <c r="E88" t="s">
        <v>96</v>
      </c>
      <c r="AA88" t="s">
        <v>96</v>
      </c>
    </row>
    <row r="89" spans="1:27" x14ac:dyDescent="0.2">
      <c r="A89" t="s">
        <v>485</v>
      </c>
      <c r="E89" t="s">
        <v>97</v>
      </c>
      <c r="AA89" t="s">
        <v>97</v>
      </c>
    </row>
    <row r="90" spans="1:27" x14ac:dyDescent="0.2">
      <c r="A90" t="s">
        <v>486</v>
      </c>
      <c r="E90" t="s">
        <v>98</v>
      </c>
      <c r="AA90" t="s">
        <v>98</v>
      </c>
    </row>
    <row r="91" spans="1:27" x14ac:dyDescent="0.2">
      <c r="A91" t="s">
        <v>487</v>
      </c>
      <c r="E91" t="s">
        <v>99</v>
      </c>
      <c r="AA91" t="s">
        <v>99</v>
      </c>
    </row>
    <row r="92" spans="1:27" x14ac:dyDescent="0.2">
      <c r="A92" t="s">
        <v>488</v>
      </c>
      <c r="E92" t="s">
        <v>100</v>
      </c>
      <c r="AA92" t="s">
        <v>100</v>
      </c>
    </row>
    <row r="93" spans="1:27" x14ac:dyDescent="0.2">
      <c r="A93" t="s">
        <v>489</v>
      </c>
      <c r="E93" t="s">
        <v>101</v>
      </c>
      <c r="AA93" t="s">
        <v>101</v>
      </c>
    </row>
    <row r="94" spans="1:27" x14ac:dyDescent="0.2">
      <c r="A94" t="s">
        <v>490</v>
      </c>
      <c r="E94" t="s">
        <v>102</v>
      </c>
      <c r="AA94" t="s">
        <v>102</v>
      </c>
    </row>
    <row r="95" spans="1:27" x14ac:dyDescent="0.2">
      <c r="A95" t="s">
        <v>491</v>
      </c>
      <c r="E95" t="s">
        <v>103</v>
      </c>
      <c r="AA95" t="s">
        <v>103</v>
      </c>
    </row>
    <row r="96" spans="1:27" x14ac:dyDescent="0.2">
      <c r="A96" t="s">
        <v>492</v>
      </c>
      <c r="E96" t="s">
        <v>104</v>
      </c>
      <c r="AA96" t="s">
        <v>104</v>
      </c>
    </row>
    <row r="97" spans="1:27" x14ac:dyDescent="0.2">
      <c r="A97" t="s">
        <v>493</v>
      </c>
      <c r="E97" t="s">
        <v>105</v>
      </c>
      <c r="AA97" t="s">
        <v>105</v>
      </c>
    </row>
    <row r="98" spans="1:27" x14ac:dyDescent="0.2">
      <c r="A98" t="s">
        <v>494</v>
      </c>
      <c r="E98" t="s">
        <v>106</v>
      </c>
      <c r="AA98" t="s">
        <v>106</v>
      </c>
    </row>
    <row r="99" spans="1:27" x14ac:dyDescent="0.2">
      <c r="A99" t="s">
        <v>495</v>
      </c>
      <c r="E99" t="s">
        <v>107</v>
      </c>
      <c r="AA99" t="s">
        <v>107</v>
      </c>
    </row>
    <row r="100" spans="1:27" x14ac:dyDescent="0.2">
      <c r="A100" t="s">
        <v>496</v>
      </c>
      <c r="E100" t="s">
        <v>108</v>
      </c>
      <c r="AA100" t="s">
        <v>108</v>
      </c>
    </row>
    <row r="101" spans="1:27" x14ac:dyDescent="0.2">
      <c r="A101" t="s">
        <v>497</v>
      </c>
      <c r="E101" t="s">
        <v>109</v>
      </c>
      <c r="AA101" t="s">
        <v>109</v>
      </c>
    </row>
    <row r="102" spans="1:27" x14ac:dyDescent="0.2">
      <c r="A102" t="s">
        <v>498</v>
      </c>
      <c r="E102" t="s">
        <v>110</v>
      </c>
      <c r="AA102" t="s">
        <v>110</v>
      </c>
    </row>
    <row r="103" spans="1:27" x14ac:dyDescent="0.2">
      <c r="A103" t="s">
        <v>499</v>
      </c>
      <c r="E103" t="s">
        <v>111</v>
      </c>
      <c r="AA103" t="s">
        <v>111</v>
      </c>
    </row>
    <row r="104" spans="1:27" x14ac:dyDescent="0.2">
      <c r="A104" t="s">
        <v>500</v>
      </c>
      <c r="E104" t="s">
        <v>112</v>
      </c>
      <c r="AA104" t="s">
        <v>112</v>
      </c>
    </row>
    <row r="105" spans="1:27" x14ac:dyDescent="0.2">
      <c r="A105" t="s">
        <v>501</v>
      </c>
      <c r="E105" t="s">
        <v>113</v>
      </c>
      <c r="AA105" t="s">
        <v>113</v>
      </c>
    </row>
    <row r="106" spans="1:27" x14ac:dyDescent="0.2">
      <c r="A106" t="s">
        <v>502</v>
      </c>
      <c r="E106" t="s">
        <v>114</v>
      </c>
      <c r="AA106" t="s">
        <v>114</v>
      </c>
    </row>
    <row r="107" spans="1:27" x14ac:dyDescent="0.2">
      <c r="A107" t="s">
        <v>503</v>
      </c>
      <c r="E107" t="s">
        <v>115</v>
      </c>
      <c r="AA107" t="s">
        <v>115</v>
      </c>
    </row>
    <row r="108" spans="1:27" x14ac:dyDescent="0.2">
      <c r="A108" t="s">
        <v>504</v>
      </c>
      <c r="E108" t="s">
        <v>116</v>
      </c>
      <c r="AA108" t="s">
        <v>116</v>
      </c>
    </row>
    <row r="109" spans="1:27" x14ac:dyDescent="0.2">
      <c r="A109" t="s">
        <v>505</v>
      </c>
      <c r="E109" t="s">
        <v>117</v>
      </c>
      <c r="AA109" t="s">
        <v>117</v>
      </c>
    </row>
    <row r="110" spans="1:27" x14ac:dyDescent="0.2">
      <c r="A110" t="s">
        <v>506</v>
      </c>
      <c r="E110" t="s">
        <v>118</v>
      </c>
      <c r="AA110" t="s">
        <v>118</v>
      </c>
    </row>
    <row r="111" spans="1:27" x14ac:dyDescent="0.2">
      <c r="A111" t="s">
        <v>507</v>
      </c>
      <c r="E111" t="s">
        <v>119</v>
      </c>
      <c r="AA111" t="s">
        <v>119</v>
      </c>
    </row>
    <row r="112" spans="1:27" x14ac:dyDescent="0.2">
      <c r="A112" t="s">
        <v>508</v>
      </c>
      <c r="E112" t="s">
        <v>120</v>
      </c>
      <c r="AA112" t="s">
        <v>120</v>
      </c>
    </row>
    <row r="113" spans="1:27" x14ac:dyDescent="0.2">
      <c r="A113" t="s">
        <v>509</v>
      </c>
      <c r="E113" t="s">
        <v>121</v>
      </c>
      <c r="AA113" t="s">
        <v>121</v>
      </c>
    </row>
    <row r="114" spans="1:27" x14ac:dyDescent="0.2">
      <c r="A114" t="s">
        <v>510</v>
      </c>
      <c r="E114" t="s">
        <v>122</v>
      </c>
      <c r="AA114" t="s">
        <v>122</v>
      </c>
    </row>
    <row r="115" spans="1:27" x14ac:dyDescent="0.2">
      <c r="A115" t="s">
        <v>511</v>
      </c>
      <c r="E115" t="s">
        <v>123</v>
      </c>
      <c r="AA115" t="s">
        <v>123</v>
      </c>
    </row>
    <row r="116" spans="1:27" x14ac:dyDescent="0.2">
      <c r="A116" t="s">
        <v>512</v>
      </c>
      <c r="E116" t="s">
        <v>124</v>
      </c>
      <c r="AA116" t="s">
        <v>124</v>
      </c>
    </row>
    <row r="117" spans="1:27" x14ac:dyDescent="0.2">
      <c r="A117" t="s">
        <v>513</v>
      </c>
      <c r="E117" t="s">
        <v>125</v>
      </c>
      <c r="AA117" t="s">
        <v>125</v>
      </c>
    </row>
    <row r="118" spans="1:27" x14ac:dyDescent="0.2">
      <c r="A118" t="s">
        <v>514</v>
      </c>
      <c r="E118" t="s">
        <v>126</v>
      </c>
      <c r="AA118" t="s">
        <v>126</v>
      </c>
    </row>
    <row r="119" spans="1:27" x14ac:dyDescent="0.2">
      <c r="A119" t="s">
        <v>515</v>
      </c>
      <c r="E119" t="s">
        <v>127</v>
      </c>
      <c r="AA119" t="s">
        <v>127</v>
      </c>
    </row>
    <row r="120" spans="1:27" x14ac:dyDescent="0.2">
      <c r="A120" t="s">
        <v>516</v>
      </c>
      <c r="E120" t="s">
        <v>128</v>
      </c>
      <c r="AA120" t="s">
        <v>128</v>
      </c>
    </row>
    <row r="121" spans="1:27" x14ac:dyDescent="0.2">
      <c r="A121" t="s">
        <v>517</v>
      </c>
      <c r="E121" t="s">
        <v>129</v>
      </c>
      <c r="AA121" t="s">
        <v>129</v>
      </c>
    </row>
    <row r="122" spans="1:27" x14ac:dyDescent="0.2">
      <c r="A122" t="s">
        <v>518</v>
      </c>
      <c r="E122" t="s">
        <v>130</v>
      </c>
      <c r="AA122" t="s">
        <v>130</v>
      </c>
    </row>
    <row r="123" spans="1:27" x14ac:dyDescent="0.2">
      <c r="A123" t="s">
        <v>519</v>
      </c>
      <c r="E123" t="s">
        <v>131</v>
      </c>
      <c r="AA123" t="s">
        <v>131</v>
      </c>
    </row>
    <row r="124" spans="1:27" x14ac:dyDescent="0.2">
      <c r="A124" t="s">
        <v>520</v>
      </c>
      <c r="E124" t="s">
        <v>132</v>
      </c>
      <c r="AA124" t="s">
        <v>132</v>
      </c>
    </row>
    <row r="125" spans="1:27" x14ac:dyDescent="0.2">
      <c r="A125" t="s">
        <v>521</v>
      </c>
    </row>
    <row r="126" spans="1:27" x14ac:dyDescent="0.2">
      <c r="A126" t="s">
        <v>522</v>
      </c>
    </row>
    <row r="127" spans="1:27" x14ac:dyDescent="0.2">
      <c r="A127" t="s">
        <v>523</v>
      </c>
    </row>
    <row r="128" spans="1:27" x14ac:dyDescent="0.2">
      <c r="A128" t="s">
        <v>524</v>
      </c>
    </row>
    <row r="129" spans="1:1" x14ac:dyDescent="0.2">
      <c r="A129" t="s">
        <v>525</v>
      </c>
    </row>
    <row r="130" spans="1:1" x14ac:dyDescent="0.2">
      <c r="A130" t="s">
        <v>526</v>
      </c>
    </row>
    <row r="131" spans="1:1" x14ac:dyDescent="0.2">
      <c r="A131" t="s">
        <v>527</v>
      </c>
    </row>
    <row r="132" spans="1:1" x14ac:dyDescent="0.2">
      <c r="A132" t="s">
        <v>528</v>
      </c>
    </row>
    <row r="133" spans="1:1" x14ac:dyDescent="0.2">
      <c r="A133" t="s">
        <v>529</v>
      </c>
    </row>
    <row r="134" spans="1:1" x14ac:dyDescent="0.2">
      <c r="A134" t="s">
        <v>530</v>
      </c>
    </row>
    <row r="135" spans="1:1" x14ac:dyDescent="0.2">
      <c r="A135" t="s">
        <v>531</v>
      </c>
    </row>
    <row r="136" spans="1:1" x14ac:dyDescent="0.2">
      <c r="A136" t="s">
        <v>532</v>
      </c>
    </row>
    <row r="137" spans="1:1" x14ac:dyDescent="0.2">
      <c r="A137" t="s">
        <v>533</v>
      </c>
    </row>
    <row r="138" spans="1:1" x14ac:dyDescent="0.2">
      <c r="A138" t="s">
        <v>534</v>
      </c>
    </row>
    <row r="139" spans="1:1" x14ac:dyDescent="0.2">
      <c r="A139" t="s">
        <v>535</v>
      </c>
    </row>
    <row r="140" spans="1:1" x14ac:dyDescent="0.2">
      <c r="A140" t="s">
        <v>536</v>
      </c>
    </row>
    <row r="141" spans="1:1" x14ac:dyDescent="0.2">
      <c r="A141" t="s">
        <v>537</v>
      </c>
    </row>
    <row r="142" spans="1:1" x14ac:dyDescent="0.2">
      <c r="A142" t="s">
        <v>538</v>
      </c>
    </row>
    <row r="143" spans="1:1" x14ac:dyDescent="0.2">
      <c r="A143" t="s">
        <v>539</v>
      </c>
    </row>
    <row r="144" spans="1:1" x14ac:dyDescent="0.2">
      <c r="A144" t="s">
        <v>540</v>
      </c>
    </row>
    <row r="145" spans="1:1" x14ac:dyDescent="0.2">
      <c r="A145" t="s">
        <v>541</v>
      </c>
    </row>
    <row r="146" spans="1:1" x14ac:dyDescent="0.2">
      <c r="A146" t="s">
        <v>542</v>
      </c>
    </row>
    <row r="147" spans="1:1" x14ac:dyDescent="0.2">
      <c r="A147" t="s">
        <v>543</v>
      </c>
    </row>
    <row r="148" spans="1:1" x14ac:dyDescent="0.2">
      <c r="A148" t="s">
        <v>544</v>
      </c>
    </row>
    <row r="149" spans="1:1" x14ac:dyDescent="0.2">
      <c r="A149" t="s">
        <v>545</v>
      </c>
    </row>
    <row r="150" spans="1:1" x14ac:dyDescent="0.2">
      <c r="A150" t="s">
        <v>546</v>
      </c>
    </row>
    <row r="151" spans="1:1" x14ac:dyDescent="0.2">
      <c r="A151" t="s">
        <v>547</v>
      </c>
    </row>
    <row r="152" spans="1:1" x14ac:dyDescent="0.2">
      <c r="A152" t="s">
        <v>548</v>
      </c>
    </row>
    <row r="153" spans="1:1" x14ac:dyDescent="0.2">
      <c r="A153" t="s">
        <v>549</v>
      </c>
    </row>
    <row r="154" spans="1:1" x14ac:dyDescent="0.2">
      <c r="A154" t="s">
        <v>550</v>
      </c>
    </row>
    <row r="155" spans="1:1" x14ac:dyDescent="0.2">
      <c r="A155" t="s">
        <v>551</v>
      </c>
    </row>
    <row r="156" spans="1:1" x14ac:dyDescent="0.2">
      <c r="A156" t="s">
        <v>552</v>
      </c>
    </row>
    <row r="157" spans="1:1" x14ac:dyDescent="0.2">
      <c r="A157" t="s">
        <v>553</v>
      </c>
    </row>
    <row r="158" spans="1:1" x14ac:dyDescent="0.2">
      <c r="A158" t="s">
        <v>554</v>
      </c>
    </row>
    <row r="159" spans="1:1" x14ac:dyDescent="0.2">
      <c r="A159" t="s">
        <v>555</v>
      </c>
    </row>
    <row r="160" spans="1:1" x14ac:dyDescent="0.2">
      <c r="A160" t="s">
        <v>556</v>
      </c>
    </row>
    <row r="161" spans="1:1" x14ac:dyDescent="0.2">
      <c r="A161" t="s">
        <v>557</v>
      </c>
    </row>
    <row r="162" spans="1:1" x14ac:dyDescent="0.2">
      <c r="A162" t="s">
        <v>558</v>
      </c>
    </row>
    <row r="163" spans="1:1" x14ac:dyDescent="0.2">
      <c r="A163" t="s">
        <v>559</v>
      </c>
    </row>
    <row r="164" spans="1:1" x14ac:dyDescent="0.2">
      <c r="A164" t="s">
        <v>560</v>
      </c>
    </row>
    <row r="165" spans="1:1" x14ac:dyDescent="0.2">
      <c r="A165" t="s">
        <v>561</v>
      </c>
    </row>
    <row r="166" spans="1:1" x14ac:dyDescent="0.2">
      <c r="A166" t="s">
        <v>562</v>
      </c>
    </row>
    <row r="167" spans="1:1" x14ac:dyDescent="0.2">
      <c r="A167" t="s">
        <v>563</v>
      </c>
    </row>
    <row r="168" spans="1:1" x14ac:dyDescent="0.2">
      <c r="A168" t="s">
        <v>564</v>
      </c>
    </row>
    <row r="169" spans="1:1" x14ac:dyDescent="0.2">
      <c r="A169" t="s">
        <v>565</v>
      </c>
    </row>
    <row r="170" spans="1:1" x14ac:dyDescent="0.2">
      <c r="A170" t="s">
        <v>566</v>
      </c>
    </row>
    <row r="171" spans="1:1" x14ac:dyDescent="0.2">
      <c r="A171" t="s">
        <v>567</v>
      </c>
    </row>
    <row r="172" spans="1:1" x14ac:dyDescent="0.2">
      <c r="A172" t="s">
        <v>568</v>
      </c>
    </row>
    <row r="173" spans="1:1" x14ac:dyDescent="0.2">
      <c r="A173" t="s">
        <v>569</v>
      </c>
    </row>
    <row r="174" spans="1:1" x14ac:dyDescent="0.2">
      <c r="A174" t="s">
        <v>570</v>
      </c>
    </row>
    <row r="175" spans="1:1" x14ac:dyDescent="0.2">
      <c r="A175" t="s">
        <v>571</v>
      </c>
    </row>
    <row r="176" spans="1:1" x14ac:dyDescent="0.2">
      <c r="A176" t="s">
        <v>572</v>
      </c>
    </row>
    <row r="177" spans="1:1" x14ac:dyDescent="0.2">
      <c r="A177" t="s">
        <v>573</v>
      </c>
    </row>
    <row r="178" spans="1:1" x14ac:dyDescent="0.2">
      <c r="A178" t="s">
        <v>574</v>
      </c>
    </row>
    <row r="179" spans="1:1" x14ac:dyDescent="0.2">
      <c r="A179" t="s">
        <v>575</v>
      </c>
    </row>
    <row r="180" spans="1:1" x14ac:dyDescent="0.2">
      <c r="A180" t="s">
        <v>576</v>
      </c>
    </row>
    <row r="181" spans="1:1" x14ac:dyDescent="0.2">
      <c r="A181" t="s">
        <v>577</v>
      </c>
    </row>
    <row r="182" spans="1:1" x14ac:dyDescent="0.2">
      <c r="A182" t="s">
        <v>578</v>
      </c>
    </row>
    <row r="183" spans="1:1" x14ac:dyDescent="0.2">
      <c r="A183" t="s">
        <v>579</v>
      </c>
    </row>
    <row r="184" spans="1:1" x14ac:dyDescent="0.2">
      <c r="A184" t="s">
        <v>580</v>
      </c>
    </row>
    <row r="185" spans="1:1" x14ac:dyDescent="0.2">
      <c r="A185" t="s">
        <v>581</v>
      </c>
    </row>
    <row r="186" spans="1:1" x14ac:dyDescent="0.2">
      <c r="A186" t="s">
        <v>582</v>
      </c>
    </row>
    <row r="187" spans="1:1" x14ac:dyDescent="0.2">
      <c r="A187" t="s">
        <v>583</v>
      </c>
    </row>
    <row r="188" spans="1:1" x14ac:dyDescent="0.2">
      <c r="A188" t="s">
        <v>584</v>
      </c>
    </row>
    <row r="189" spans="1:1" x14ac:dyDescent="0.2">
      <c r="A189" t="s">
        <v>585</v>
      </c>
    </row>
    <row r="190" spans="1:1" x14ac:dyDescent="0.2">
      <c r="A190" t="s">
        <v>586</v>
      </c>
    </row>
    <row r="191" spans="1:1" x14ac:dyDescent="0.2">
      <c r="A191" t="s">
        <v>587</v>
      </c>
    </row>
    <row r="192" spans="1:1" x14ac:dyDescent="0.2">
      <c r="A192" t="s">
        <v>588</v>
      </c>
    </row>
    <row r="193" spans="1:1" x14ac:dyDescent="0.2">
      <c r="A193" t="s">
        <v>589</v>
      </c>
    </row>
    <row r="194" spans="1:1" x14ac:dyDescent="0.2">
      <c r="A194" t="s">
        <v>590</v>
      </c>
    </row>
    <row r="195" spans="1:1" x14ac:dyDescent="0.2">
      <c r="A195" t="s">
        <v>591</v>
      </c>
    </row>
    <row r="196" spans="1:1" x14ac:dyDescent="0.2">
      <c r="A196" t="s">
        <v>592</v>
      </c>
    </row>
    <row r="197" spans="1:1" x14ac:dyDescent="0.2">
      <c r="A197" t="s">
        <v>593</v>
      </c>
    </row>
    <row r="198" spans="1:1" x14ac:dyDescent="0.2">
      <c r="A198" t="s">
        <v>594</v>
      </c>
    </row>
    <row r="199" spans="1:1" x14ac:dyDescent="0.2">
      <c r="A199" t="s">
        <v>595</v>
      </c>
    </row>
    <row r="200" spans="1:1" x14ac:dyDescent="0.2">
      <c r="A200" t="s">
        <v>596</v>
      </c>
    </row>
    <row r="201" spans="1:1" x14ac:dyDescent="0.2">
      <c r="A201" t="s">
        <v>597</v>
      </c>
    </row>
    <row r="202" spans="1:1" x14ac:dyDescent="0.2">
      <c r="A202" t="s">
        <v>598</v>
      </c>
    </row>
    <row r="203" spans="1:1" x14ac:dyDescent="0.2">
      <c r="A203" t="s">
        <v>599</v>
      </c>
    </row>
    <row r="204" spans="1:1" x14ac:dyDescent="0.2">
      <c r="A204" t="s">
        <v>600</v>
      </c>
    </row>
    <row r="205" spans="1:1" x14ac:dyDescent="0.2">
      <c r="A205" t="s">
        <v>601</v>
      </c>
    </row>
    <row r="206" spans="1:1" x14ac:dyDescent="0.2">
      <c r="A206" t="s">
        <v>602</v>
      </c>
    </row>
    <row r="207" spans="1:1" x14ac:dyDescent="0.2">
      <c r="A207" t="s">
        <v>603</v>
      </c>
    </row>
    <row r="208" spans="1:1" x14ac:dyDescent="0.2">
      <c r="A208" t="s">
        <v>604</v>
      </c>
    </row>
    <row r="209" spans="1:1" x14ac:dyDescent="0.2">
      <c r="A209" t="s">
        <v>605</v>
      </c>
    </row>
    <row r="210" spans="1:1" x14ac:dyDescent="0.2">
      <c r="A210" t="s">
        <v>606</v>
      </c>
    </row>
    <row r="211" spans="1:1" x14ac:dyDescent="0.2">
      <c r="A211" t="s">
        <v>607</v>
      </c>
    </row>
    <row r="212" spans="1:1" x14ac:dyDescent="0.2">
      <c r="A212" t="s">
        <v>608</v>
      </c>
    </row>
    <row r="213" spans="1:1" x14ac:dyDescent="0.2">
      <c r="A213" t="s">
        <v>609</v>
      </c>
    </row>
    <row r="214" spans="1:1" x14ac:dyDescent="0.2">
      <c r="A214" t="s">
        <v>610</v>
      </c>
    </row>
    <row r="215" spans="1:1" x14ac:dyDescent="0.2">
      <c r="A215" t="s">
        <v>611</v>
      </c>
    </row>
    <row r="216" spans="1:1" x14ac:dyDescent="0.2">
      <c r="A216" t="s">
        <v>612</v>
      </c>
    </row>
    <row r="217" spans="1:1" x14ac:dyDescent="0.2">
      <c r="A217" t="s">
        <v>613</v>
      </c>
    </row>
    <row r="218" spans="1:1" x14ac:dyDescent="0.2">
      <c r="A218" t="s">
        <v>614</v>
      </c>
    </row>
    <row r="219" spans="1:1" x14ac:dyDescent="0.2">
      <c r="A219" t="s">
        <v>615</v>
      </c>
    </row>
    <row r="220" spans="1:1" x14ac:dyDescent="0.2">
      <c r="A220" t="s">
        <v>616</v>
      </c>
    </row>
    <row r="221" spans="1:1" x14ac:dyDescent="0.2">
      <c r="A221" t="s">
        <v>617</v>
      </c>
    </row>
    <row r="222" spans="1:1" x14ac:dyDescent="0.2">
      <c r="A222" t="s">
        <v>618</v>
      </c>
    </row>
    <row r="223" spans="1:1" x14ac:dyDescent="0.2">
      <c r="A223" t="s">
        <v>619</v>
      </c>
    </row>
    <row r="224" spans="1:1" x14ac:dyDescent="0.2">
      <c r="A224" t="s">
        <v>620</v>
      </c>
    </row>
    <row r="225" spans="1:1" x14ac:dyDescent="0.2">
      <c r="A225" t="s">
        <v>621</v>
      </c>
    </row>
    <row r="226" spans="1:1" x14ac:dyDescent="0.2">
      <c r="A226" t="s">
        <v>622</v>
      </c>
    </row>
    <row r="227" spans="1:1" x14ac:dyDescent="0.2">
      <c r="A227" t="s">
        <v>623</v>
      </c>
    </row>
    <row r="228" spans="1:1" x14ac:dyDescent="0.2">
      <c r="A228" t="s">
        <v>624</v>
      </c>
    </row>
    <row r="229" spans="1:1" x14ac:dyDescent="0.2">
      <c r="A229" t="s">
        <v>625</v>
      </c>
    </row>
    <row r="230" spans="1:1" x14ac:dyDescent="0.2">
      <c r="A230" t="s">
        <v>626</v>
      </c>
    </row>
    <row r="231" spans="1:1" x14ac:dyDescent="0.2">
      <c r="A231" t="s">
        <v>627</v>
      </c>
    </row>
    <row r="232" spans="1:1" x14ac:dyDescent="0.2">
      <c r="A232" t="s">
        <v>628</v>
      </c>
    </row>
    <row r="233" spans="1:1" x14ac:dyDescent="0.2">
      <c r="A233" t="s">
        <v>629</v>
      </c>
    </row>
    <row r="234" spans="1:1" x14ac:dyDescent="0.2">
      <c r="A234" t="s">
        <v>630</v>
      </c>
    </row>
    <row r="235" spans="1:1" x14ac:dyDescent="0.2">
      <c r="A235" t="s">
        <v>631</v>
      </c>
    </row>
    <row r="236" spans="1:1" x14ac:dyDescent="0.2">
      <c r="A236" t="s">
        <v>632</v>
      </c>
    </row>
    <row r="237" spans="1:1" x14ac:dyDescent="0.2">
      <c r="A237" t="s">
        <v>633</v>
      </c>
    </row>
    <row r="238" spans="1:1" x14ac:dyDescent="0.2">
      <c r="A238" t="s">
        <v>634</v>
      </c>
    </row>
    <row r="239" spans="1:1" x14ac:dyDescent="0.2">
      <c r="A239" t="s">
        <v>635</v>
      </c>
    </row>
    <row r="240" spans="1:1" x14ac:dyDescent="0.2">
      <c r="A240" t="s">
        <v>636</v>
      </c>
    </row>
    <row r="241" spans="1:1" x14ac:dyDescent="0.2">
      <c r="A241" t="s">
        <v>637</v>
      </c>
    </row>
    <row r="242" spans="1:1" x14ac:dyDescent="0.2">
      <c r="A242" t="s">
        <v>638</v>
      </c>
    </row>
    <row r="243" spans="1:1" x14ac:dyDescent="0.2">
      <c r="A243" t="s">
        <v>557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Matrix_test_case</vt:lpstr>
      <vt:lpstr>Rank</vt:lpstr>
      <vt:lpstr>Sheet2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2024-10-11T05:16:52Z</dcterms:modified>
</cp:coreProperties>
</file>