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iza_Muskan\Desktop\sql practice file\Excel\Excel assignments solved\"/>
    </mc:Choice>
  </mc:AlternateContent>
  <xr:revisionPtr revIDLastSave="0" documentId="13_ncr:1_{8AC3FF52-5CEB-4D73-AE41-98ADDCE540A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lookup" sheetId="2" r:id="rId1"/>
    <sheet name="Master Emp sheet" sheetId="3" r:id="rId2"/>
    <sheet name="Source" sheetId="4" r:id="rId3"/>
  </sheets>
  <externalReferences>
    <externalReference r:id="rId4"/>
  </externalReferences>
  <definedNames>
    <definedName name="Mdata">'[1]Day 4 Source'!$C$5:$F$5</definedName>
    <definedName name="Sdata">'[1]Day 4 Source'!$C$5:$F$40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K44" i="3" l="1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34" i="3"/>
  <c r="J34" i="3"/>
  <c r="I34" i="3"/>
  <c r="K33" i="3"/>
  <c r="J33" i="3"/>
  <c r="I33" i="3"/>
  <c r="K32" i="3"/>
  <c r="J32" i="3"/>
  <c r="I32" i="3"/>
  <c r="K31" i="3"/>
  <c r="J31" i="3"/>
  <c r="I31" i="3"/>
  <c r="K30" i="3"/>
  <c r="J30" i="3"/>
  <c r="I30" i="3"/>
  <c r="K29" i="3"/>
  <c r="J29" i="3"/>
  <c r="I29" i="3"/>
  <c r="K28" i="3"/>
  <c r="J28" i="3"/>
  <c r="I28" i="3"/>
  <c r="K27" i="3"/>
  <c r="J27" i="3"/>
  <c r="I27" i="3"/>
  <c r="K26" i="3"/>
  <c r="J26" i="3"/>
  <c r="I26" i="3"/>
  <c r="K25" i="3"/>
  <c r="J25" i="3"/>
  <c r="I25" i="3"/>
  <c r="K24" i="3"/>
  <c r="J24" i="3"/>
  <c r="I24" i="3"/>
  <c r="K23" i="3"/>
  <c r="J23" i="3"/>
  <c r="I23" i="3"/>
  <c r="K22" i="3"/>
  <c r="J22" i="3"/>
  <c r="I22" i="3"/>
  <c r="K21" i="3"/>
  <c r="J21" i="3"/>
  <c r="I21" i="3"/>
  <c r="K20" i="3"/>
  <c r="J20" i="3"/>
  <c r="I20" i="3"/>
  <c r="K19" i="3"/>
  <c r="J19" i="3"/>
  <c r="I19" i="3"/>
  <c r="K18" i="3"/>
  <c r="J18" i="3"/>
  <c r="I18" i="3"/>
  <c r="K17" i="3"/>
  <c r="J17" i="3"/>
  <c r="I17" i="3"/>
  <c r="K16" i="3"/>
  <c r="J16" i="3"/>
  <c r="I16" i="3"/>
  <c r="K15" i="3"/>
  <c r="J15" i="3"/>
  <c r="I15" i="3"/>
  <c r="K14" i="3"/>
  <c r="J14" i="3"/>
  <c r="I14" i="3"/>
  <c r="K13" i="3"/>
  <c r="J13" i="3"/>
  <c r="I13" i="3"/>
  <c r="K12" i="3"/>
  <c r="J12" i="3"/>
  <c r="I12" i="3"/>
  <c r="K11" i="3"/>
  <c r="J11" i="3"/>
  <c r="I11" i="3"/>
  <c r="K10" i="3"/>
  <c r="J10" i="3"/>
  <c r="I10" i="3"/>
  <c r="K9" i="3"/>
  <c r="J9" i="3"/>
  <c r="I9" i="3"/>
  <c r="K8" i="3"/>
  <c r="J8" i="3"/>
  <c r="I8" i="3"/>
  <c r="K7" i="3"/>
  <c r="J7" i="3"/>
  <c r="I7" i="3"/>
  <c r="O11" i="2"/>
  <c r="O10" i="2"/>
</calcChain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<sst xmlns="http://schemas.openxmlformats.org/spreadsheetml/2006/main" count="480" uniqueCount="105">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</sst>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iza_Muskan\Desktop\sql%20practice%20file\Excel\Excel%20assignments%20solved\Excel%20Assignment.xlsm" TargetMode="External"/><Relationship Id="rId1" Type="http://schemas.openxmlformats.org/officeDocument/2006/relationships/externalLinkPath" Target="Excel%20Assignmen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 1 Arithmatic Functions"/>
      <sheetName val="Day 2 Averageif"/>
      <sheetName val="Day 2 Minif &amp; Maxif"/>
      <sheetName val="Day 3 IF AND OR nested"/>
      <sheetName val="Day 4 Vlookup"/>
      <sheetName val="Day 4 Master emp sheet"/>
      <sheetName val="Day 4 Source"/>
      <sheetName val="Day 5 Index Match"/>
      <sheetName val="Day 6 Date1"/>
      <sheetName val="Day 6 Date2"/>
      <sheetName val="Day 7 Sort"/>
      <sheetName val="Sort Result"/>
      <sheetName val="Day 7 Filter"/>
      <sheetName val="Filter Result"/>
      <sheetName val="Day 8 charts1"/>
      <sheetName val="Day 8 Charts2"/>
      <sheetName val="Day 8 Charts3"/>
      <sheetName val="Day 9-13"/>
      <sheetName val="Macro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C5" t="str">
            <v>C_Code</v>
          </cell>
          <cell r="D5" t="str">
            <v>Department</v>
          </cell>
          <cell r="E5" t="str">
            <v>Region</v>
          </cell>
          <cell r="F5" t="str">
            <v>Basic Salary</v>
          </cell>
        </row>
        <row r="6">
          <cell r="C6">
            <v>150773</v>
          </cell>
          <cell r="D6" t="str">
            <v>Finance</v>
          </cell>
          <cell r="E6" t="str">
            <v>North</v>
          </cell>
          <cell r="F6">
            <v>85000</v>
          </cell>
        </row>
        <row r="7">
          <cell r="C7">
            <v>150777</v>
          </cell>
          <cell r="D7" t="str">
            <v>Marketing</v>
          </cell>
          <cell r="E7" t="str">
            <v>North</v>
          </cell>
          <cell r="F7">
            <v>22000</v>
          </cell>
        </row>
        <row r="8">
          <cell r="C8">
            <v>150784</v>
          </cell>
          <cell r="D8" t="str">
            <v>Digital Marketing</v>
          </cell>
          <cell r="E8" t="str">
            <v>North</v>
          </cell>
          <cell r="F8">
            <v>35000</v>
          </cell>
        </row>
        <row r="9">
          <cell r="C9">
            <v>150791</v>
          </cell>
          <cell r="D9" t="str">
            <v>Digital Marketing</v>
          </cell>
          <cell r="E9" t="str">
            <v>North</v>
          </cell>
          <cell r="F9">
            <v>67000</v>
          </cell>
        </row>
        <row r="10">
          <cell r="C10">
            <v>150798</v>
          </cell>
          <cell r="D10" t="str">
            <v>Digital Marketing</v>
          </cell>
          <cell r="E10" t="str">
            <v>North</v>
          </cell>
          <cell r="F10">
            <v>81000</v>
          </cell>
        </row>
        <row r="11">
          <cell r="C11">
            <v>150805</v>
          </cell>
          <cell r="D11" t="str">
            <v>Director</v>
          </cell>
          <cell r="E11" t="str">
            <v>North</v>
          </cell>
          <cell r="F11">
            <v>91000</v>
          </cell>
        </row>
        <row r="12">
          <cell r="C12">
            <v>150814</v>
          </cell>
          <cell r="D12" t="str">
            <v>Inside Sales</v>
          </cell>
          <cell r="E12" t="str">
            <v>North</v>
          </cell>
          <cell r="F12">
            <v>50000</v>
          </cell>
        </row>
        <row r="13">
          <cell r="C13">
            <v>150821</v>
          </cell>
          <cell r="D13" t="str">
            <v>CCD</v>
          </cell>
          <cell r="E13" t="str">
            <v>North</v>
          </cell>
          <cell r="F13">
            <v>26000</v>
          </cell>
        </row>
        <row r="14">
          <cell r="C14">
            <v>150830</v>
          </cell>
          <cell r="D14" t="str">
            <v>Sales</v>
          </cell>
          <cell r="E14" t="str">
            <v>North</v>
          </cell>
          <cell r="F14">
            <v>52000</v>
          </cell>
        </row>
        <row r="15">
          <cell r="C15">
            <v>150834</v>
          </cell>
          <cell r="D15" t="str">
            <v>FLM</v>
          </cell>
          <cell r="E15" t="str">
            <v>North</v>
          </cell>
          <cell r="F15">
            <v>48000</v>
          </cell>
        </row>
        <row r="16">
          <cell r="C16">
            <v>150840</v>
          </cell>
          <cell r="D16" t="str">
            <v>Inside Sales</v>
          </cell>
          <cell r="E16" t="str">
            <v>East</v>
          </cell>
          <cell r="F16">
            <v>20000</v>
          </cell>
        </row>
        <row r="17">
          <cell r="C17">
            <v>150850</v>
          </cell>
          <cell r="D17" t="str">
            <v>CCD</v>
          </cell>
          <cell r="E17" t="str">
            <v>East</v>
          </cell>
          <cell r="F17">
            <v>47000</v>
          </cell>
        </row>
        <row r="18">
          <cell r="C18">
            <v>150851</v>
          </cell>
          <cell r="D18" t="str">
            <v>Inside Sales</v>
          </cell>
          <cell r="E18" t="str">
            <v>East</v>
          </cell>
          <cell r="F18">
            <v>75000</v>
          </cell>
        </row>
        <row r="19">
          <cell r="C19">
            <v>150865</v>
          </cell>
          <cell r="D19" t="str">
            <v>CEO</v>
          </cell>
          <cell r="E19" t="str">
            <v>East</v>
          </cell>
          <cell r="F19">
            <v>90000</v>
          </cell>
        </row>
        <row r="20">
          <cell r="C20">
            <v>150867</v>
          </cell>
          <cell r="D20" t="str">
            <v>Finance</v>
          </cell>
          <cell r="E20" t="str">
            <v>East</v>
          </cell>
          <cell r="F20">
            <v>49000</v>
          </cell>
        </row>
        <row r="21">
          <cell r="C21">
            <v>150874</v>
          </cell>
          <cell r="D21" t="str">
            <v>Marketing</v>
          </cell>
          <cell r="E21" t="str">
            <v>East</v>
          </cell>
          <cell r="F21">
            <v>27000</v>
          </cell>
        </row>
        <row r="22">
          <cell r="C22">
            <v>150881</v>
          </cell>
          <cell r="D22" t="str">
            <v>Digital Marketing</v>
          </cell>
          <cell r="E22" t="str">
            <v>East</v>
          </cell>
          <cell r="F22">
            <v>92000</v>
          </cell>
        </row>
        <row r="23">
          <cell r="C23">
            <v>150888</v>
          </cell>
          <cell r="D23" t="str">
            <v>Learning &amp; Development</v>
          </cell>
          <cell r="E23" t="str">
            <v>East</v>
          </cell>
          <cell r="F23">
            <v>43000</v>
          </cell>
        </row>
        <row r="24">
          <cell r="C24">
            <v>150894</v>
          </cell>
          <cell r="D24" t="str">
            <v>Inside Sales</v>
          </cell>
          <cell r="E24" t="str">
            <v>South</v>
          </cell>
          <cell r="F24">
            <v>67000</v>
          </cell>
        </row>
        <row r="25">
          <cell r="C25">
            <v>150901</v>
          </cell>
          <cell r="D25" t="str">
            <v>Sales</v>
          </cell>
          <cell r="E25" t="str">
            <v>South</v>
          </cell>
          <cell r="F25">
            <v>53000</v>
          </cell>
        </row>
        <row r="26">
          <cell r="C26">
            <v>150905</v>
          </cell>
          <cell r="D26" t="str">
            <v>FLM</v>
          </cell>
          <cell r="E26" t="str">
            <v>South</v>
          </cell>
          <cell r="F26">
            <v>62000</v>
          </cell>
        </row>
        <row r="27">
          <cell r="C27">
            <v>150912</v>
          </cell>
          <cell r="D27" t="str">
            <v>Operations</v>
          </cell>
          <cell r="E27" t="str">
            <v>South</v>
          </cell>
          <cell r="F27">
            <v>81000</v>
          </cell>
        </row>
        <row r="28">
          <cell r="C28">
            <v>150921</v>
          </cell>
          <cell r="D28" t="str">
            <v>Finance</v>
          </cell>
          <cell r="E28" t="str">
            <v>South</v>
          </cell>
          <cell r="F28">
            <v>19000</v>
          </cell>
        </row>
        <row r="29">
          <cell r="C29">
            <v>150929</v>
          </cell>
          <cell r="D29" t="str">
            <v>Marketing</v>
          </cell>
          <cell r="E29" t="str">
            <v>South</v>
          </cell>
          <cell r="F29">
            <v>58000</v>
          </cell>
        </row>
        <row r="30">
          <cell r="C30">
            <v>150930</v>
          </cell>
          <cell r="D30" t="str">
            <v>Digital Marketing</v>
          </cell>
          <cell r="E30" t="str">
            <v>South</v>
          </cell>
          <cell r="F30">
            <v>82000</v>
          </cell>
        </row>
        <row r="31">
          <cell r="C31">
            <v>150937</v>
          </cell>
          <cell r="D31" t="str">
            <v>Learning &amp; Development</v>
          </cell>
          <cell r="E31" t="str">
            <v>South</v>
          </cell>
          <cell r="F31">
            <v>37000</v>
          </cell>
        </row>
        <row r="32">
          <cell r="C32">
            <v>150940</v>
          </cell>
          <cell r="D32" t="str">
            <v>Inside Sales</v>
          </cell>
          <cell r="E32" t="str">
            <v>South</v>
          </cell>
          <cell r="F32">
            <v>87000</v>
          </cell>
        </row>
        <row r="33">
          <cell r="C33">
            <v>150947</v>
          </cell>
          <cell r="D33" t="str">
            <v>CCD</v>
          </cell>
          <cell r="E33" t="str">
            <v>South</v>
          </cell>
          <cell r="F33">
            <v>85000</v>
          </cell>
        </row>
        <row r="34">
          <cell r="C34">
            <v>150962</v>
          </cell>
          <cell r="D34" t="str">
            <v>Director</v>
          </cell>
          <cell r="E34" t="str">
            <v>South</v>
          </cell>
          <cell r="F34">
            <v>87000</v>
          </cell>
        </row>
        <row r="35">
          <cell r="C35">
            <v>150968</v>
          </cell>
          <cell r="D35" t="str">
            <v>Operations</v>
          </cell>
          <cell r="E35" t="str">
            <v>South</v>
          </cell>
          <cell r="F35">
            <v>65000</v>
          </cell>
        </row>
        <row r="36">
          <cell r="C36">
            <v>150975</v>
          </cell>
          <cell r="D36" t="str">
            <v>Finance</v>
          </cell>
          <cell r="E36" t="str">
            <v>Mid West</v>
          </cell>
          <cell r="F36">
            <v>83000</v>
          </cell>
        </row>
        <row r="37">
          <cell r="C37">
            <v>150982</v>
          </cell>
          <cell r="D37" t="str">
            <v>Marketing</v>
          </cell>
          <cell r="E37" t="str">
            <v>Mid West</v>
          </cell>
          <cell r="F37">
            <v>47000</v>
          </cell>
        </row>
        <row r="38">
          <cell r="C38">
            <v>150989</v>
          </cell>
          <cell r="D38" t="str">
            <v>Digital Marketing</v>
          </cell>
          <cell r="E38" t="str">
            <v>Mid West</v>
          </cell>
          <cell r="F38">
            <v>45000</v>
          </cell>
        </row>
        <row r="39">
          <cell r="C39">
            <v>150990</v>
          </cell>
          <cell r="D39" t="str">
            <v>Learning &amp; Development</v>
          </cell>
          <cell r="E39" t="str">
            <v>Mid West</v>
          </cell>
          <cell r="F39">
            <v>77000</v>
          </cell>
        </row>
        <row r="40">
          <cell r="C40">
            <v>150995</v>
          </cell>
          <cell r="D40" t="str">
            <v>Inside Sales</v>
          </cell>
          <cell r="E40" t="str">
            <v>Mid West</v>
          </cell>
          <cell r="F40">
            <v>15000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workbookViewId="0">
      <selection activeCell="M15" sqref="M15"/>
    </sheetView>
  </sheetViews>
  <sheetFormatPr defaultColWidth="14.42578125" defaultRowHeight="15" customHeight="1" x14ac:dyDescent="0.25"/>
  <cols>
    <col min="1" max="5" width="8.7109375" customWidth="1"/>
    <col min="6" max="6" width="9.85546875" customWidth="1"/>
    <col min="7" max="10" width="8.7109375" customWidth="1"/>
    <col min="11" max="11" width="10.7109375" customWidth="1"/>
    <col min="12" max="12" width="8.7109375" customWidth="1"/>
    <col min="13" max="13" width="38" customWidth="1"/>
    <col min="14" max="14" width="13" customWidth="1"/>
    <col min="15" max="15" width="17.28515625" customWidth="1"/>
    <col min="16" max="26" width="8.7109375" customWidth="1"/>
  </cols>
  <sheetData>
    <row r="1" spans="3:15" ht="14.25" customHeight="1" x14ac:dyDescent="0.25"/>
    <row r="2" spans="3:15" ht="14.25" customHeight="1" x14ac:dyDescent="0.25"/>
    <row r="3" spans="3:15" ht="14.25" customHeight="1" x14ac:dyDescent="0.25"/>
    <row r="4" spans="3:15" ht="14.25" customHeight="1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2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2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2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2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2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2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VLOOKUP(MAX(K5:K42),CHOOSE({1,2},K5:K42,D5:D42),2,0)</f>
        <v>Dinesh</v>
      </c>
    </row>
    <row r="11" spans="3:15" ht="14.25" customHeight="1" x14ac:dyDescent="0.2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VLOOKUP(MIN(K5:K42),CHOOSE({1,2},K5:K42,D5:D42),2,0)</f>
        <v>Satish</v>
      </c>
    </row>
    <row r="12" spans="3:15" ht="14.25" customHeight="1" x14ac:dyDescent="0.2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2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2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2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2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2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2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2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2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2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2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2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2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2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2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2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2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2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2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2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2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2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2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2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2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2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2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2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2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2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2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25"/>
    <row r="44" spans="3:11" ht="14.25" customHeight="1" x14ac:dyDescent="0.25"/>
    <row r="45" spans="3:11" ht="14.25" customHeight="1" x14ac:dyDescent="0.25"/>
    <row r="46" spans="3:11" ht="14.25" customHeight="1" x14ac:dyDescent="0.25"/>
    <row r="47" spans="3:11" ht="14.25" customHeight="1" x14ac:dyDescent="0.25"/>
    <row r="48" spans="3:1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workbookViewId="0">
      <selection activeCell="K7" sqref="K7"/>
    </sheetView>
  </sheetViews>
  <sheetFormatPr defaultColWidth="14.42578125" defaultRowHeight="15" customHeight="1" x14ac:dyDescent="0.25"/>
  <cols>
    <col min="1" max="5" width="8.7109375" customWidth="1"/>
    <col min="6" max="6" width="9.85546875" customWidth="1"/>
    <col min="7" max="8" width="8.7109375" customWidth="1"/>
    <col min="9" max="9" width="13.28515625" customWidth="1"/>
    <col min="10" max="10" width="28.7109375" customWidth="1"/>
    <col min="11" max="26" width="8.7109375" customWidth="1"/>
  </cols>
  <sheetData>
    <row r="1" spans="3:11" ht="14.25" customHeight="1" x14ac:dyDescent="0.25"/>
    <row r="2" spans="3:11" ht="14.25" customHeight="1" x14ac:dyDescent="0.25">
      <c r="D2" s="9" t="s">
        <v>101</v>
      </c>
    </row>
    <row r="3" spans="3:11" ht="14.25" customHeight="1" x14ac:dyDescent="0.25">
      <c r="D3" s="9" t="s">
        <v>102</v>
      </c>
    </row>
    <row r="4" spans="3:11" ht="14.25" customHeight="1" x14ac:dyDescent="0.25">
      <c r="D4" s="9" t="s">
        <v>103</v>
      </c>
    </row>
    <row r="5" spans="3:11" ht="14.25" customHeight="1" x14ac:dyDescent="0.25"/>
    <row r="6" spans="3:11" ht="14.25" customHeight="1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 x14ac:dyDescent="0.2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 t="shared" ref="I7:J26" si="0">IFERROR(VLOOKUP($C7,Sdata,MATCH(I$6,Mdata,0),0), "Retired")</f>
        <v>North</v>
      </c>
      <c r="J7" s="6" t="str">
        <f t="shared" si="0"/>
        <v>FLM</v>
      </c>
      <c r="K7" s="6">
        <f t="shared" ref="K7:K44" si="1">IFERROR(VLOOKUP($C7,Sdata,MATCH($K$6,Mdata,1),0), "Retired")</f>
        <v>48000</v>
      </c>
    </row>
    <row r="8" spans="3:11" ht="14.25" customHeight="1" x14ac:dyDescent="0.2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 t="shared" si="0"/>
        <v>North</v>
      </c>
      <c r="J8" s="6" t="str">
        <f t="shared" si="0"/>
        <v>Digital Marketing</v>
      </c>
      <c r="K8" s="6">
        <f t="shared" si="1"/>
        <v>35000</v>
      </c>
    </row>
    <row r="9" spans="3:11" ht="14.25" customHeight="1" x14ac:dyDescent="0.2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 t="shared" si="0"/>
        <v>North</v>
      </c>
      <c r="J9" s="6" t="str">
        <f t="shared" si="0"/>
        <v>Digital Marketing</v>
      </c>
      <c r="K9" s="6">
        <f t="shared" si="1"/>
        <v>67000</v>
      </c>
    </row>
    <row r="10" spans="3:11" ht="14.25" customHeight="1" x14ac:dyDescent="0.2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 t="shared" si="0"/>
        <v>South</v>
      </c>
      <c r="J10" s="6" t="str">
        <f t="shared" si="0"/>
        <v>Inside Sales</v>
      </c>
      <c r="K10" s="6">
        <f t="shared" si="1"/>
        <v>87000</v>
      </c>
    </row>
    <row r="11" spans="3:11" ht="14.25" customHeight="1" x14ac:dyDescent="0.2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 t="shared" si="0"/>
        <v>North</v>
      </c>
      <c r="J11" s="6" t="str">
        <f t="shared" si="0"/>
        <v>Marketing</v>
      </c>
      <c r="K11" s="6">
        <f t="shared" si="1"/>
        <v>22000</v>
      </c>
    </row>
    <row r="12" spans="3:11" ht="14.25" customHeight="1" x14ac:dyDescent="0.2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 t="shared" si="0"/>
        <v>North</v>
      </c>
      <c r="J12" s="6" t="str">
        <f t="shared" si="0"/>
        <v>Director</v>
      </c>
      <c r="K12" s="6">
        <f t="shared" si="1"/>
        <v>91000</v>
      </c>
    </row>
    <row r="13" spans="3:11" ht="14.25" customHeight="1" x14ac:dyDescent="0.2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 t="shared" si="0"/>
        <v>Mid West</v>
      </c>
      <c r="J13" s="6" t="str">
        <f t="shared" si="0"/>
        <v>Learning &amp; Development</v>
      </c>
      <c r="K13" s="6">
        <f t="shared" si="1"/>
        <v>77000</v>
      </c>
    </row>
    <row r="14" spans="3:11" ht="14.25" customHeight="1" x14ac:dyDescent="0.2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 t="shared" si="0"/>
        <v>Mid West</v>
      </c>
      <c r="J14" s="6" t="str">
        <f t="shared" si="0"/>
        <v>Digital Marketing</v>
      </c>
      <c r="K14" s="6">
        <f t="shared" si="1"/>
        <v>45000</v>
      </c>
    </row>
    <row r="15" spans="3:11" ht="14.25" customHeight="1" x14ac:dyDescent="0.2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 t="shared" si="0"/>
        <v>East</v>
      </c>
      <c r="J15" s="6" t="str">
        <f t="shared" si="0"/>
        <v>Digital Marketing</v>
      </c>
      <c r="K15" s="6">
        <f t="shared" si="1"/>
        <v>92000</v>
      </c>
    </row>
    <row r="16" spans="3:11" ht="14.25" customHeight="1" x14ac:dyDescent="0.2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 t="shared" si="0"/>
        <v>North</v>
      </c>
      <c r="J16" s="6" t="str">
        <f t="shared" si="0"/>
        <v>Inside Sales</v>
      </c>
      <c r="K16" s="6">
        <f t="shared" si="1"/>
        <v>50000</v>
      </c>
    </row>
    <row r="17" spans="3:11" ht="14.25" customHeight="1" x14ac:dyDescent="0.2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 t="shared" si="0"/>
        <v>South</v>
      </c>
      <c r="J17" s="6" t="str">
        <f t="shared" si="0"/>
        <v>Learning &amp; Development</v>
      </c>
      <c r="K17" s="6">
        <f t="shared" si="1"/>
        <v>37000</v>
      </c>
    </row>
    <row r="18" spans="3:11" ht="14.25" customHeight="1" x14ac:dyDescent="0.2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 t="shared" si="0"/>
        <v>East</v>
      </c>
      <c r="J18" s="6" t="str">
        <f t="shared" si="0"/>
        <v>Learning &amp; Development</v>
      </c>
      <c r="K18" s="6">
        <f t="shared" si="1"/>
        <v>43000</v>
      </c>
    </row>
    <row r="19" spans="3:11" ht="14.25" customHeight="1" x14ac:dyDescent="0.2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 t="shared" si="0"/>
        <v>East</v>
      </c>
      <c r="J19" s="6" t="str">
        <f t="shared" si="0"/>
        <v>CEO</v>
      </c>
      <c r="K19" s="6">
        <f t="shared" si="1"/>
        <v>90000</v>
      </c>
    </row>
    <row r="20" spans="3:11" ht="14.25" customHeight="1" x14ac:dyDescent="0.2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 t="shared" si="0"/>
        <v>Retired</v>
      </c>
      <c r="J20" s="6" t="str">
        <f t="shared" si="0"/>
        <v>Retired</v>
      </c>
      <c r="K20" s="6" t="str">
        <f t="shared" si="1"/>
        <v>Retired</v>
      </c>
    </row>
    <row r="21" spans="3:11" ht="14.25" customHeight="1" x14ac:dyDescent="0.2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 t="shared" si="0"/>
        <v>South</v>
      </c>
      <c r="J21" s="6" t="str">
        <f t="shared" si="0"/>
        <v>Digital Marketing</v>
      </c>
      <c r="K21" s="6">
        <f t="shared" si="1"/>
        <v>82000</v>
      </c>
    </row>
    <row r="22" spans="3:11" ht="14.25" customHeight="1" x14ac:dyDescent="0.2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 t="shared" si="0"/>
        <v>South</v>
      </c>
      <c r="J22" s="6" t="str">
        <f t="shared" si="0"/>
        <v>Inside Sales</v>
      </c>
      <c r="K22" s="6">
        <f t="shared" si="1"/>
        <v>67000</v>
      </c>
    </row>
    <row r="23" spans="3:11" ht="14.25" customHeight="1" x14ac:dyDescent="0.2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 t="shared" si="0"/>
        <v>South</v>
      </c>
      <c r="J23" s="6" t="str">
        <f t="shared" si="0"/>
        <v>CCD</v>
      </c>
      <c r="K23" s="6">
        <f t="shared" si="1"/>
        <v>85000</v>
      </c>
    </row>
    <row r="24" spans="3:11" ht="14.25" customHeight="1" x14ac:dyDescent="0.2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 t="shared" si="0"/>
        <v>South</v>
      </c>
      <c r="J24" s="6" t="str">
        <f t="shared" si="0"/>
        <v>FLM</v>
      </c>
      <c r="K24" s="6">
        <f t="shared" si="1"/>
        <v>62000</v>
      </c>
    </row>
    <row r="25" spans="3:11" ht="14.25" customHeight="1" x14ac:dyDescent="0.2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 t="shared" si="0"/>
        <v>Mid West</v>
      </c>
      <c r="J25" s="6" t="str">
        <f t="shared" si="0"/>
        <v>Inside Sales</v>
      </c>
      <c r="K25" s="6">
        <f t="shared" si="1"/>
        <v>15000</v>
      </c>
    </row>
    <row r="26" spans="3:11" ht="14.25" customHeight="1" x14ac:dyDescent="0.2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 t="shared" si="0"/>
        <v>South</v>
      </c>
      <c r="J26" s="6" t="str">
        <f t="shared" si="0"/>
        <v>Operations</v>
      </c>
      <c r="K26" s="6">
        <f t="shared" si="1"/>
        <v>81000</v>
      </c>
    </row>
    <row r="27" spans="3:11" ht="14.25" customHeight="1" x14ac:dyDescent="0.2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 t="shared" ref="I27:J44" si="2">IFERROR(VLOOKUP($C27,Sdata,MATCH(I$6,Mdata,0),0), "Retired")</f>
        <v>South</v>
      </c>
      <c r="J27" s="6" t="str">
        <f t="shared" si="2"/>
        <v>Finance</v>
      </c>
      <c r="K27" s="6">
        <f t="shared" si="1"/>
        <v>19000</v>
      </c>
    </row>
    <row r="28" spans="3:11" ht="14.25" customHeight="1" x14ac:dyDescent="0.2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 t="shared" si="2"/>
        <v>East</v>
      </c>
      <c r="J28" s="6" t="str">
        <f t="shared" si="2"/>
        <v>Inside Sales</v>
      </c>
      <c r="K28" s="6">
        <f t="shared" si="1"/>
        <v>75000</v>
      </c>
    </row>
    <row r="29" spans="3:11" ht="14.25" customHeight="1" x14ac:dyDescent="0.2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 t="shared" si="2"/>
        <v>East</v>
      </c>
      <c r="J29" s="6" t="str">
        <f t="shared" si="2"/>
        <v>Finance</v>
      </c>
      <c r="K29" s="6">
        <f t="shared" si="1"/>
        <v>49000</v>
      </c>
    </row>
    <row r="30" spans="3:11" ht="14.25" customHeight="1" x14ac:dyDescent="0.2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 t="shared" si="2"/>
        <v>Retired</v>
      </c>
      <c r="J30" s="6" t="str">
        <f t="shared" si="2"/>
        <v>Retired</v>
      </c>
      <c r="K30" s="6" t="str">
        <f t="shared" si="1"/>
        <v>Retired</v>
      </c>
    </row>
    <row r="31" spans="3:11" ht="14.25" customHeight="1" x14ac:dyDescent="0.2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 t="shared" si="2"/>
        <v>Mid West</v>
      </c>
      <c r="J31" s="6" t="str">
        <f t="shared" si="2"/>
        <v>Finance</v>
      </c>
      <c r="K31" s="6">
        <f t="shared" si="1"/>
        <v>83000</v>
      </c>
    </row>
    <row r="32" spans="3:11" ht="14.25" customHeight="1" x14ac:dyDescent="0.2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 t="shared" si="2"/>
        <v>South</v>
      </c>
      <c r="J32" s="6" t="str">
        <f t="shared" si="2"/>
        <v>Sales</v>
      </c>
      <c r="K32" s="6">
        <f t="shared" si="1"/>
        <v>53000</v>
      </c>
    </row>
    <row r="33" spans="3:11" ht="14.25" customHeight="1" x14ac:dyDescent="0.2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 t="shared" si="2"/>
        <v>South</v>
      </c>
      <c r="J33" s="6" t="str">
        <f t="shared" si="2"/>
        <v>Operations</v>
      </c>
      <c r="K33" s="6">
        <f t="shared" si="1"/>
        <v>65000</v>
      </c>
    </row>
    <row r="34" spans="3:11" ht="14.25" customHeight="1" x14ac:dyDescent="0.2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 t="shared" si="2"/>
        <v>North</v>
      </c>
      <c r="J34" s="6" t="str">
        <f t="shared" si="2"/>
        <v>Finance</v>
      </c>
      <c r="K34" s="6">
        <f t="shared" si="1"/>
        <v>85000</v>
      </c>
    </row>
    <row r="35" spans="3:11" ht="14.25" customHeight="1" x14ac:dyDescent="0.2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 t="shared" si="2"/>
        <v>East</v>
      </c>
      <c r="J35" s="6" t="str">
        <f t="shared" si="2"/>
        <v>Inside Sales</v>
      </c>
      <c r="K35" s="6">
        <f t="shared" si="1"/>
        <v>20000</v>
      </c>
    </row>
    <row r="36" spans="3:11" ht="14.25" customHeight="1" x14ac:dyDescent="0.2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 t="shared" si="2"/>
        <v>East</v>
      </c>
      <c r="J36" s="6" t="str">
        <f t="shared" si="2"/>
        <v>CCD</v>
      </c>
      <c r="K36" s="6">
        <f t="shared" si="1"/>
        <v>47000</v>
      </c>
    </row>
    <row r="37" spans="3:11" ht="14.25" customHeight="1" x14ac:dyDescent="0.2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 t="shared" si="2"/>
        <v>South</v>
      </c>
      <c r="J37" s="6" t="str">
        <f t="shared" si="2"/>
        <v>Director</v>
      </c>
      <c r="K37" s="6">
        <f t="shared" si="1"/>
        <v>87000</v>
      </c>
    </row>
    <row r="38" spans="3:11" ht="14.25" customHeight="1" x14ac:dyDescent="0.2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 t="shared" si="2"/>
        <v>Retired</v>
      </c>
      <c r="J38" s="6" t="str">
        <f t="shared" si="2"/>
        <v>Retired</v>
      </c>
      <c r="K38" s="6" t="str">
        <f t="shared" si="1"/>
        <v>Retired</v>
      </c>
    </row>
    <row r="39" spans="3:11" ht="14.25" customHeight="1" x14ac:dyDescent="0.2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 t="shared" si="2"/>
        <v>East</v>
      </c>
      <c r="J39" s="6" t="str">
        <f t="shared" si="2"/>
        <v>Marketing</v>
      </c>
      <c r="K39" s="6">
        <f t="shared" si="1"/>
        <v>27000</v>
      </c>
    </row>
    <row r="40" spans="3:11" ht="14.25" customHeight="1" x14ac:dyDescent="0.2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 t="shared" si="2"/>
        <v>North</v>
      </c>
      <c r="J40" s="6" t="str">
        <f t="shared" si="2"/>
        <v>Digital Marketing</v>
      </c>
      <c r="K40" s="6">
        <f t="shared" si="1"/>
        <v>81000</v>
      </c>
    </row>
    <row r="41" spans="3:11" ht="14.25" customHeight="1" x14ac:dyDescent="0.2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 t="shared" si="2"/>
        <v>North</v>
      </c>
      <c r="J41" s="6" t="str">
        <f t="shared" si="2"/>
        <v>Sales</v>
      </c>
      <c r="K41" s="6">
        <f t="shared" si="1"/>
        <v>52000</v>
      </c>
    </row>
    <row r="42" spans="3:11" ht="14.25" customHeight="1" x14ac:dyDescent="0.2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 t="shared" si="2"/>
        <v>South</v>
      </c>
      <c r="J42" s="6" t="str">
        <f t="shared" si="2"/>
        <v>Marketing</v>
      </c>
      <c r="K42" s="6">
        <f t="shared" si="1"/>
        <v>58000</v>
      </c>
    </row>
    <row r="43" spans="3:11" ht="14.25" customHeight="1" x14ac:dyDescent="0.2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 t="shared" si="2"/>
        <v>Mid West</v>
      </c>
      <c r="J43" s="6" t="str">
        <f t="shared" si="2"/>
        <v>Marketing</v>
      </c>
      <c r="K43" s="6">
        <f t="shared" si="1"/>
        <v>47000</v>
      </c>
    </row>
    <row r="44" spans="3:11" ht="14.25" customHeight="1" x14ac:dyDescent="0.2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 t="shared" si="2"/>
        <v>North</v>
      </c>
      <c r="J44" s="6" t="str">
        <f t="shared" si="2"/>
        <v>CCD</v>
      </c>
      <c r="K44" s="6">
        <f t="shared" si="1"/>
        <v>26000</v>
      </c>
    </row>
    <row r="45" spans="3:11" ht="14.25" customHeight="1" x14ac:dyDescent="0.25"/>
    <row r="46" spans="3:11" ht="14.25" customHeight="1" x14ac:dyDescent="0.25"/>
    <row r="47" spans="3:11" ht="14.25" customHeight="1" x14ac:dyDescent="0.25"/>
    <row r="48" spans="3:1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3" width="8.7109375" customWidth="1"/>
    <col min="4" max="4" width="21.28515625" customWidth="1"/>
    <col min="5" max="5" width="8.7109375" customWidth="1"/>
    <col min="6" max="6" width="10.7109375" customWidth="1"/>
    <col min="7" max="26" width="8.7109375" customWidth="1"/>
  </cols>
  <sheetData>
    <row r="1" spans="3:6" ht="14.25" customHeight="1" x14ac:dyDescent="0.25"/>
    <row r="2" spans="3:6" ht="14.25" customHeight="1" x14ac:dyDescent="0.25"/>
    <row r="3" spans="3:6" ht="14.25" customHeight="1" x14ac:dyDescent="0.25"/>
    <row r="4" spans="3:6" ht="14.25" customHeight="1" x14ac:dyDescent="0.25"/>
    <row r="5" spans="3:6" ht="14.25" customHeight="1" x14ac:dyDescent="0.2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2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2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2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2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2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2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2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2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2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2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2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2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2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2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2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2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2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2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2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2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2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2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2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2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2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2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2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2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2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2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2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2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2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2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2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25"/>
    <row r="42" spans="3:6" ht="14.25" customHeight="1" x14ac:dyDescent="0.25"/>
    <row r="43" spans="3:6" ht="14.25" customHeight="1" x14ac:dyDescent="0.25"/>
    <row r="44" spans="3:6" ht="14.25" customHeight="1" x14ac:dyDescent="0.25"/>
    <row r="45" spans="3:6" ht="14.25" customHeight="1" x14ac:dyDescent="0.25"/>
    <row r="46" spans="3:6" ht="14.25" customHeight="1" x14ac:dyDescent="0.25"/>
    <row r="47" spans="3:6" ht="14.25" customHeight="1" x14ac:dyDescent="0.25"/>
    <row r="48" spans="3:6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Fiza Machchhar</cp:lastModifiedBy>
  <dcterms:created xsi:type="dcterms:W3CDTF">2022-07-27T06:45:44Z</dcterms:created>
  <dcterms:modified xsi:type="dcterms:W3CDTF">2024-02-23T16:37:38Z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2024-02-23T16:37:38Z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a88e3700-8c79-4614-a54f-2a07656852ad</vt:lpwstr>
  </property>
  <property fmtid="{D5CDD505-2E9C-101B-9397-08002B2CF9AE}" pid="7" name="MSIP_Label_defa4170-0d19-0005-0004-bc88714345d2_ActionId">
    <vt:lpwstr>0acf98ce-4b63-4ffa-8dc3-728871784e66</vt:lpwstr>
  </property>
  <property fmtid="{D5CDD505-2E9C-101B-9397-08002B2CF9AE}" pid="8" name="MSIP_Label_defa4170-0d19-0005-0004-bc88714345d2_ContentBits">
    <vt:lpwstr>0</vt:lpwstr>
  </property>
</Properties>
</file>