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" i="1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3"/>
</calcChain>
</file>

<file path=xl/sharedStrings.xml><?xml version="1.0" encoding="utf-8"?>
<sst xmlns="http://schemas.openxmlformats.org/spreadsheetml/2006/main" count="4476" uniqueCount="223">
  <si>
    <t>Gender</t>
  </si>
  <si>
    <t>Age</t>
  </si>
  <si>
    <t>Registration_Date</t>
  </si>
  <si>
    <t>2015ASDIAS00175</t>
  </si>
  <si>
    <t>Male</t>
  </si>
  <si>
    <t>2015APHYAP00001</t>
  </si>
  <si>
    <t>Female</t>
  </si>
  <si>
    <t>2015CHCHPG00001</t>
  </si>
  <si>
    <t>2015ASDIAS00177</t>
  </si>
  <si>
    <t>2014HPSHSM00003</t>
  </si>
  <si>
    <t>2014HPSHSM00021</t>
  </si>
  <si>
    <t>2014HPSHSM00008</t>
  </si>
  <si>
    <t>2014HPSHSM00002</t>
  </si>
  <si>
    <t>2014HPSHSM00012</t>
  </si>
  <si>
    <t>2014HPSHSM00005</t>
  </si>
  <si>
    <t>2014HPSHSM00009</t>
  </si>
  <si>
    <t>2014HPSHSM00010</t>
  </si>
  <si>
    <t>2014HPSHSM00011</t>
  </si>
  <si>
    <t>2014HPSHSM00015</t>
  </si>
  <si>
    <t>2014HPSHSM00006</t>
  </si>
  <si>
    <t>2014HPSHSM00013</t>
  </si>
  <si>
    <t>2014HPSHSM00007</t>
  </si>
  <si>
    <t>2014HPSHSM00014</t>
  </si>
  <si>
    <t>2014HPSHSM00016</t>
  </si>
  <si>
    <t>2014HPSHSM00018</t>
  </si>
  <si>
    <t>2014HPSHSM00004</t>
  </si>
  <si>
    <t>2014HPSHSM00023</t>
  </si>
  <si>
    <t>2014HPSHSM00017</t>
  </si>
  <si>
    <t>2014HPSHSM00022</t>
  </si>
  <si>
    <t>2014HPSHSM00019</t>
  </si>
  <si>
    <t>2014HPSHSM00020</t>
  </si>
  <si>
    <t>2014HPSHSM00024</t>
  </si>
  <si>
    <t>2014HPSHSM00030</t>
  </si>
  <si>
    <t>2014HPSHSM00031</t>
  </si>
  <si>
    <t>2014RJJPFO00001</t>
  </si>
  <si>
    <t>2014RJJPFO00002</t>
  </si>
  <si>
    <t>2014HPSHSM00032</t>
  </si>
  <si>
    <t>2014HPSHSM00028</t>
  </si>
  <si>
    <t>2014RJJPFO00003</t>
  </si>
  <si>
    <t>2014RJJPFO00004</t>
  </si>
  <si>
    <t>2014RJJPFO00005</t>
  </si>
  <si>
    <t>2014RJJPFO00006</t>
  </si>
  <si>
    <t>2014RJJPFO00007</t>
  </si>
  <si>
    <t>2014HPSHSM00025</t>
  </si>
  <si>
    <t>2014RJJPFO00008</t>
  </si>
  <si>
    <t>2015HPSHSM00012</t>
  </si>
  <si>
    <t>2014HPSHSM00027</t>
  </si>
  <si>
    <t>2014HPSHSM00029</t>
  </si>
  <si>
    <t>2014HPSHSM00026</t>
  </si>
  <si>
    <t>2014HPSHSM00033</t>
  </si>
  <si>
    <t>2014RJJPFO00009</t>
  </si>
  <si>
    <t>2014RJJPFO00010</t>
  </si>
  <si>
    <t>2014RJJPFO00011</t>
  </si>
  <si>
    <t>2014RJJPFO00012</t>
  </si>
  <si>
    <t>2014RJJPFO00013</t>
  </si>
  <si>
    <t>2014RJJPFO00014</t>
  </si>
  <si>
    <t>2015RJJPFO00002</t>
  </si>
  <si>
    <t>2014HPSHSM00034</t>
  </si>
  <si>
    <t>2014HPSHSM00035</t>
  </si>
  <si>
    <t>2014KLTHSC00006</t>
  </si>
  <si>
    <t>2014RJJPFO00015</t>
  </si>
  <si>
    <t>2015KLTHSC00001</t>
  </si>
  <si>
    <t>2015RJJPFO00001</t>
  </si>
  <si>
    <t>2014MPINMG00001</t>
  </si>
  <si>
    <t>2015RJJPFO00003</t>
  </si>
  <si>
    <t>2014MHPUCO00001</t>
  </si>
  <si>
    <t>2014KLTHSC00003</t>
  </si>
  <si>
    <t>2014KLTHSC00004</t>
  </si>
  <si>
    <t>2014KLTHSC00005</t>
  </si>
  <si>
    <t>2015HPSHSM00001</t>
  </si>
  <si>
    <t>2015HPSHSM00013</t>
  </si>
  <si>
    <t>2014MHPUCO00002</t>
  </si>
  <si>
    <t>2014KLTHSC00007</t>
  </si>
  <si>
    <t>2015RJJPFO00007</t>
  </si>
  <si>
    <t>2015HPSHSM00011</t>
  </si>
  <si>
    <t>2015RJJPFO00005</t>
  </si>
  <si>
    <t>2015RJJPFO00006</t>
  </si>
  <si>
    <t>2015HPSHSM00014</t>
  </si>
  <si>
    <t>2015RJJPFO00004</t>
  </si>
  <si>
    <t>2015HPSHSM00005</t>
  </si>
  <si>
    <t>2015HPSHSM00002</t>
  </si>
  <si>
    <t>2015RJJPFO00008</t>
  </si>
  <si>
    <t>2015RJJPFO00009</t>
  </si>
  <si>
    <t>2015RJJPFO00010</t>
  </si>
  <si>
    <t>2014KLTHSC00002</t>
  </si>
  <si>
    <t>2014MHPUCO00003</t>
  </si>
  <si>
    <t>2014MHPUCO00008</t>
  </si>
  <si>
    <t>2015HPSHSM00004</t>
  </si>
  <si>
    <t>2014TNVECM00002</t>
  </si>
  <si>
    <t>2014MHPUCO00004</t>
  </si>
  <si>
    <t>2014MHPUCO00010</t>
  </si>
  <si>
    <t>2014TNVECM00001</t>
  </si>
  <si>
    <t>2014TNVECM00004</t>
  </si>
  <si>
    <t>2014TNVECM00005</t>
  </si>
  <si>
    <t>2014TNVECM00003</t>
  </si>
  <si>
    <t>2014MPINMG00004</t>
  </si>
  <si>
    <t>2014MPINMG00003</t>
  </si>
  <si>
    <t>2014MHPUCO00009</t>
  </si>
  <si>
    <t>2014TNVECM00006</t>
  </si>
  <si>
    <t>2014TNVECM00007</t>
  </si>
  <si>
    <t>2015RJJPFO00011</t>
  </si>
  <si>
    <t>2014MPINMG00002</t>
  </si>
  <si>
    <t>2014TNVECM00008</t>
  </si>
  <si>
    <t>2015HPSHSM00003</t>
  </si>
  <si>
    <t>2015HPSHSM00009</t>
  </si>
  <si>
    <t>Current_Employment</t>
  </si>
  <si>
    <t>Salary</t>
  </si>
  <si>
    <t>Semi Urban</t>
  </si>
  <si>
    <t>4.Semi-Skilled Manual Labourer,Marginal LandOwner,Rickshaw Driver.</t>
  </si>
  <si>
    <t>6.Housewife</t>
  </si>
  <si>
    <t>Rural</t>
  </si>
  <si>
    <t>3.Skilled Manual Labourer,Small Bussiness Owner,Small Farmer</t>
  </si>
  <si>
    <t>8.Retired / Super Annuated</t>
  </si>
  <si>
    <t>Urban</t>
  </si>
  <si>
    <t>2.Trained,Clerical,Medium Bussiness Owner,Middle Level Farmer.</t>
  </si>
  <si>
    <t>1.Professional,Big Business,Landlord,University Teacher.</t>
  </si>
  <si>
    <t>5.Unskilled Manual Labourer,Landless Labourer.</t>
  </si>
  <si>
    <t>7.Unemployed</t>
  </si>
  <si>
    <t>MI</t>
  </si>
  <si>
    <t>MI_Year_MostRecent</t>
  </si>
  <si>
    <t>Diabetes</t>
  </si>
  <si>
    <t>Smoking_Status</t>
  </si>
  <si>
    <t>Tobacco_Status</t>
  </si>
  <si>
    <t>Transfer_Mode</t>
  </si>
  <si>
    <t>Provisional_Diagnosis_On_Admission</t>
  </si>
  <si>
    <t>Kilip_Class</t>
  </si>
  <si>
    <t>ECG_Abnormal_For_Ischemia</t>
  </si>
  <si>
    <t>Stable_Angina</t>
  </si>
  <si>
    <t>PTCA</t>
  </si>
  <si>
    <t>CABG</t>
  </si>
  <si>
    <t>Positive_TMT</t>
  </si>
  <si>
    <t>CAG_Evidence_of_CAD</t>
  </si>
  <si>
    <t>Dyslipidemia</t>
  </si>
  <si>
    <t>SBP</t>
  </si>
  <si>
    <t>DBP</t>
  </si>
  <si>
    <t>No</t>
  </si>
  <si>
    <t>Never</t>
  </si>
  <si>
    <t>Unstable Angina</t>
  </si>
  <si>
    <t>II(Rales)</t>
  </si>
  <si>
    <t>Yes</t>
  </si>
  <si>
    <t>Car OR Private Transport</t>
  </si>
  <si>
    <t>STEMI</t>
  </si>
  <si>
    <t>ST Elevation MI</t>
  </si>
  <si>
    <t>I (No CHF)</t>
  </si>
  <si>
    <t>Bus OR Public Transport</t>
  </si>
  <si>
    <t>Non ST Elevation MI</t>
  </si>
  <si>
    <t>Ambulance</t>
  </si>
  <si>
    <t>Current Smoker</t>
  </si>
  <si>
    <t>Past Smoker</t>
  </si>
  <si>
    <t>Not Known</t>
  </si>
  <si>
    <t>III (Pulmonary Edema)</t>
  </si>
  <si>
    <t>Other</t>
  </si>
  <si>
    <t>IV (Cardiogenic Shock)</t>
  </si>
  <si>
    <t>Rule Out MI OR ACE</t>
  </si>
  <si>
    <t>-</t>
  </si>
  <si>
    <t>Random_Glucose_mg_Per_dl</t>
  </si>
  <si>
    <t>Fasting_Glucose_mg_Per_dl</t>
  </si>
  <si>
    <t>CPK_Quantitative_Value</t>
  </si>
  <si>
    <t>CKMB_Quantitative_Value</t>
  </si>
  <si>
    <t>Troponin</t>
  </si>
  <si>
    <t>Troponin_I_OR_T</t>
  </si>
  <si>
    <t>Troponin_Quantitative_Value</t>
  </si>
  <si>
    <t>Thrombolysis</t>
  </si>
  <si>
    <t>ECHO</t>
  </si>
  <si>
    <t>LVEF_Ejection_Fraction</t>
  </si>
  <si>
    <t>Angiography</t>
  </si>
  <si>
    <t>Reinfarction</t>
  </si>
  <si>
    <t>Stroke</t>
  </si>
  <si>
    <t>LV_Failure</t>
  </si>
  <si>
    <t>Recurrent_Ischemia_Angina</t>
  </si>
  <si>
    <t>Cardiac_Arrest</t>
  </si>
  <si>
    <t>Cardiogenic_Shock</t>
  </si>
  <si>
    <t>Pulmonary_Embolism</t>
  </si>
  <si>
    <t>Bleeding_Requiring_Transfusion</t>
  </si>
  <si>
    <t>Death</t>
  </si>
  <si>
    <t>MI_Yes_Type</t>
  </si>
  <si>
    <t>Location_MI</t>
  </si>
  <si>
    <t>Height</t>
  </si>
  <si>
    <t>Weight</t>
  </si>
  <si>
    <t>Payment_Mode</t>
  </si>
  <si>
    <t>Trop I</t>
  </si>
  <si>
    <t>NSTEMI</t>
  </si>
  <si>
    <t>Completely by Govt.</t>
  </si>
  <si>
    <t>50-55</t>
  </si>
  <si>
    <t>AWMI</t>
  </si>
  <si>
    <t>Completely by Patient</t>
  </si>
  <si>
    <t>45-50</t>
  </si>
  <si>
    <t>IWMI</t>
  </si>
  <si>
    <t>Partially by Patient and Partially by Govt.</t>
  </si>
  <si>
    <t>Trop T</t>
  </si>
  <si>
    <t>IWMI + RVMI</t>
  </si>
  <si>
    <t>Completely by Employer</t>
  </si>
  <si>
    <t>Completely by Insurance</t>
  </si>
  <si>
    <t>55-60</t>
  </si>
  <si>
    <t>40-45</t>
  </si>
  <si>
    <t>Lateral Wall MI</t>
  </si>
  <si>
    <t>Patient ID</t>
  </si>
  <si>
    <t>Transfer_From another hosp</t>
  </si>
  <si>
    <t>Presentation of Patient to Registry Hospital: Pathway used by Patient</t>
  </si>
  <si>
    <t>Heart_Rate_per minute</t>
  </si>
  <si>
    <t>ECG</t>
  </si>
  <si>
    <t>Hypertension</t>
  </si>
  <si>
    <t>CKMB</t>
  </si>
  <si>
    <t>Provisional Diagnosis</t>
  </si>
  <si>
    <t>Registration</t>
  </si>
  <si>
    <t>Demographic Details</t>
  </si>
  <si>
    <t>Family History_of Coronary Heart Diseases or Stroke</t>
  </si>
  <si>
    <t>Family History of Other_Cardiovascular_Events</t>
  </si>
  <si>
    <t xml:space="preserve">History of Earlier Cardiovascular Events/Interventions, Risk Factors                      History of  Earlier Cardiovascular Events/Interventions, Risk Factors              History of  Earlier Cardiovascular Events/Interventions, Risk Factors   </t>
  </si>
  <si>
    <t>Current/Past smoker</t>
  </si>
  <si>
    <t xml:space="preserve">Symptom To Emergency Door Time </t>
  </si>
  <si>
    <t>At the time of Presentation</t>
  </si>
  <si>
    <t>_Creatinine_mg_Per_dl</t>
  </si>
  <si>
    <t>Creatinine Phosphokinase (CPK)</t>
  </si>
  <si>
    <t>Discharged Alive</t>
  </si>
  <si>
    <t xml:space="preserve">Final diagnosis </t>
  </si>
  <si>
    <t>Aspirin  prescribed prehospitalization</t>
  </si>
  <si>
    <t xml:space="preserve"> Cardiac Enzymes</t>
  </si>
  <si>
    <t xml:space="preserve">Laboratory                                   </t>
  </si>
  <si>
    <t>Physical Examination</t>
  </si>
  <si>
    <t>BMI</t>
  </si>
  <si>
    <t>Revascularization Therapy</t>
  </si>
  <si>
    <t xml:space="preserve"> In admisiion Events</t>
  </si>
</sst>
</file>

<file path=xl/styles.xml><?xml version="1.0" encoding="utf-8"?>
<styleSheet xmlns="http://schemas.openxmlformats.org/spreadsheetml/2006/main">
  <numFmts count="2">
    <numFmt numFmtId="164" formatCode="[$-409]m/d/yy\ h:mm\ AM/PM;@"/>
    <numFmt numFmtId="173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DF14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vertical="top" wrapText="1"/>
    </xf>
    <xf numFmtId="164" fontId="0" fillId="0" borderId="0" xfId="0" applyNumberFormat="1" applyAlignment="1"/>
    <xf numFmtId="164" fontId="1" fillId="3" borderId="0" xfId="0" applyNumberFormat="1" applyFont="1" applyFill="1" applyAlignment="1">
      <alignment vertical="top" wrapText="1"/>
    </xf>
    <xf numFmtId="164" fontId="0" fillId="0" borderId="0" xfId="0" applyNumberFormat="1"/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1" xfId="0" applyFont="1" applyFill="1" applyBorder="1" applyAlignment="1">
      <alignment vertical="top" wrapText="1"/>
    </xf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top"/>
    </xf>
    <xf numFmtId="0" fontId="2" fillId="11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1" fillId="3" borderId="0" xfId="0" applyNumberFormat="1" applyFont="1" applyFill="1" applyAlignment="1">
      <alignment vertical="top" wrapText="1"/>
    </xf>
    <xf numFmtId="0" fontId="0" fillId="0" borderId="0" xfId="0" applyNumberFormat="1" applyAlignment="1"/>
    <xf numFmtId="173" fontId="0" fillId="0" borderId="0" xfId="0" applyNumberFormat="1" applyAlignment="1"/>
    <xf numFmtId="0" fontId="2" fillId="1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14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286"/>
  <sheetViews>
    <sheetView tabSelected="1" workbookViewId="0">
      <selection sqref="A1:XFD1"/>
    </sheetView>
  </sheetViews>
  <sheetFormatPr defaultRowHeight="15"/>
  <cols>
    <col min="1" max="1" width="18.28515625" bestFit="1" customWidth="1"/>
    <col min="3" max="3" width="4.42578125" bestFit="1" customWidth="1"/>
    <col min="4" max="4" width="17.42578125" style="2" bestFit="1" customWidth="1"/>
    <col min="5" max="6" width="17.42578125" style="2" customWidth="1"/>
    <col min="7" max="7" width="17.42578125" style="19" customWidth="1"/>
    <col min="8" max="8" width="11.140625" bestFit="1" customWidth="1"/>
    <col min="9" max="9" width="30.7109375" customWidth="1"/>
    <col min="10" max="10" width="12.5703125" customWidth="1"/>
    <col min="11" max="11" width="13.140625" customWidth="1"/>
    <col min="12" max="17" width="15" customWidth="1"/>
    <col min="18" max="18" width="27" customWidth="1"/>
    <col min="19" max="19" width="21.140625" customWidth="1"/>
    <col min="20" max="20" width="22.42578125" customWidth="1"/>
    <col min="21" max="21" width="13.7109375" customWidth="1"/>
    <col min="22" max="24" width="16.7109375" customWidth="1"/>
    <col min="25" max="25" width="17.5703125" customWidth="1"/>
    <col min="26" max="26" width="16.42578125" customWidth="1"/>
    <col min="27" max="27" width="16.7109375" customWidth="1"/>
    <col min="28" max="28" width="21.42578125" style="4" customWidth="1"/>
    <col min="29" max="29" width="24.7109375" customWidth="1"/>
    <col min="30" max="30" width="18" customWidth="1"/>
    <col min="31" max="31" width="25.85546875" bestFit="1" customWidth="1"/>
    <col min="32" max="32" width="22.140625" bestFit="1" customWidth="1"/>
    <col min="33" max="33" width="28.5703125" customWidth="1"/>
    <col min="34" max="34" width="18.7109375" customWidth="1"/>
    <col min="35" max="35" width="15.140625" customWidth="1"/>
    <col min="36" max="36" width="17.5703125" customWidth="1"/>
    <col min="37" max="37" width="16.85546875" customWidth="1"/>
    <col min="38" max="38" width="11" customWidth="1"/>
    <col min="39" max="39" width="15.85546875" customWidth="1"/>
    <col min="40" max="40" width="11.28515625" customWidth="1"/>
    <col min="44" max="44" width="15.7109375" customWidth="1"/>
    <col min="45" max="45" width="22.28515625" bestFit="1" customWidth="1"/>
    <col min="46" max="46" width="17.28515625" customWidth="1"/>
    <col min="48" max="48" width="12.5703125" customWidth="1"/>
    <col min="63" max="63" width="10" customWidth="1"/>
    <col min="65" max="65" width="43.140625" customWidth="1"/>
    <col min="69" max="69" width="13.140625" bestFit="1" customWidth="1"/>
  </cols>
  <sheetData>
    <row r="1" spans="1:69" s="6" customFormat="1" ht="18.75">
      <c r="A1" s="13" t="s">
        <v>204</v>
      </c>
      <c r="B1" s="13"/>
      <c r="C1" s="13"/>
      <c r="D1" s="13"/>
      <c r="E1" s="17" t="s">
        <v>219</v>
      </c>
      <c r="F1" s="17"/>
      <c r="G1" s="17"/>
      <c r="H1" s="14" t="s">
        <v>205</v>
      </c>
      <c r="I1" s="14"/>
      <c r="J1" s="14"/>
      <c r="K1" s="22" t="s">
        <v>208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15" t="s">
        <v>198</v>
      </c>
      <c r="AC1" s="15"/>
      <c r="AD1" s="15"/>
      <c r="AE1" s="7" t="s">
        <v>203</v>
      </c>
      <c r="AF1" s="12" t="s">
        <v>211</v>
      </c>
      <c r="AG1" s="12"/>
      <c r="AH1" s="5" t="s">
        <v>200</v>
      </c>
      <c r="AI1" s="10" t="s">
        <v>218</v>
      </c>
      <c r="AJ1" s="10"/>
      <c r="AK1" s="10"/>
      <c r="AL1" s="21" t="s">
        <v>217</v>
      </c>
      <c r="AM1" s="21"/>
      <c r="AN1" s="21"/>
      <c r="AO1" s="21"/>
      <c r="AP1" s="21"/>
      <c r="AQ1" s="21"/>
      <c r="AR1" s="21"/>
      <c r="AS1" s="9"/>
      <c r="AT1" s="11" t="s">
        <v>221</v>
      </c>
      <c r="AU1" s="11"/>
      <c r="AV1" s="11"/>
      <c r="AW1" s="11"/>
      <c r="AX1" s="11"/>
      <c r="AY1" s="11"/>
      <c r="AZ1" s="16" t="s">
        <v>222</v>
      </c>
      <c r="BA1" s="16"/>
      <c r="BB1" s="16"/>
      <c r="BC1" s="16"/>
      <c r="BD1" s="16"/>
      <c r="BE1" s="16"/>
      <c r="BF1" s="16"/>
      <c r="BG1" s="16"/>
      <c r="BH1" s="10" t="s">
        <v>215</v>
      </c>
      <c r="BI1" s="10"/>
      <c r="BJ1" s="10"/>
      <c r="BK1" s="10"/>
      <c r="BL1" s="10"/>
      <c r="BM1" s="10"/>
      <c r="BN1" s="11"/>
      <c r="BO1" s="11"/>
      <c r="BP1" s="11"/>
      <c r="BQ1" s="11"/>
    </row>
    <row r="2" spans="1:69" s="1" customFormat="1" ht="60">
      <c r="A2" s="8" t="s">
        <v>196</v>
      </c>
      <c r="B2" s="1" t="s">
        <v>0</v>
      </c>
      <c r="C2" s="1" t="s">
        <v>1</v>
      </c>
      <c r="D2" s="3" t="s">
        <v>2</v>
      </c>
      <c r="E2" s="8" t="s">
        <v>177</v>
      </c>
      <c r="F2" s="1" t="s">
        <v>178</v>
      </c>
      <c r="G2" s="18" t="s">
        <v>220</v>
      </c>
      <c r="H2" s="1" t="s">
        <v>205</v>
      </c>
      <c r="I2" s="1" t="s">
        <v>105</v>
      </c>
      <c r="J2" s="1" t="s">
        <v>106</v>
      </c>
      <c r="K2" s="8" t="s">
        <v>118</v>
      </c>
      <c r="L2" s="1" t="s">
        <v>119</v>
      </c>
      <c r="M2" s="1" t="s">
        <v>127</v>
      </c>
      <c r="N2" s="1" t="s">
        <v>128</v>
      </c>
      <c r="O2" s="1" t="s">
        <v>129</v>
      </c>
      <c r="P2" s="1" t="s">
        <v>130</v>
      </c>
      <c r="Q2" s="1" t="s">
        <v>131</v>
      </c>
      <c r="R2" s="1" t="s">
        <v>206</v>
      </c>
      <c r="S2" s="1" t="s">
        <v>207</v>
      </c>
      <c r="T2" s="1" t="s">
        <v>201</v>
      </c>
      <c r="U2" s="1" t="s">
        <v>120</v>
      </c>
      <c r="V2" s="1" t="s">
        <v>132</v>
      </c>
      <c r="W2" s="1" t="s">
        <v>133</v>
      </c>
      <c r="X2" s="1" t="s">
        <v>134</v>
      </c>
      <c r="Y2" s="1" t="s">
        <v>121</v>
      </c>
      <c r="Z2" s="1" t="s">
        <v>209</v>
      </c>
      <c r="AA2" s="1" t="s">
        <v>122</v>
      </c>
      <c r="AB2" s="3" t="s">
        <v>210</v>
      </c>
      <c r="AC2" s="1" t="s">
        <v>123</v>
      </c>
      <c r="AD2" s="1" t="s">
        <v>197</v>
      </c>
      <c r="AE2" s="1" t="s">
        <v>124</v>
      </c>
      <c r="AF2" s="8" t="s">
        <v>199</v>
      </c>
      <c r="AG2" s="1" t="s">
        <v>125</v>
      </c>
      <c r="AH2" s="8" t="s">
        <v>126</v>
      </c>
      <c r="AI2" s="8" t="s">
        <v>212</v>
      </c>
      <c r="AJ2" s="1" t="s">
        <v>155</v>
      </c>
      <c r="AK2" s="1" t="s">
        <v>156</v>
      </c>
      <c r="AL2" s="8" t="s">
        <v>213</v>
      </c>
      <c r="AM2" s="1" t="s">
        <v>157</v>
      </c>
      <c r="AN2" s="1" t="s">
        <v>202</v>
      </c>
      <c r="AO2" s="1" t="s">
        <v>158</v>
      </c>
      <c r="AP2" s="1" t="s">
        <v>159</v>
      </c>
      <c r="AQ2" s="1" t="s">
        <v>160</v>
      </c>
      <c r="AR2" s="1" t="s">
        <v>161</v>
      </c>
      <c r="AS2" s="8" t="s">
        <v>216</v>
      </c>
      <c r="AT2" s="8" t="s">
        <v>162</v>
      </c>
      <c r="AU2" s="1" t="s">
        <v>163</v>
      </c>
      <c r="AV2" s="1" t="s">
        <v>164</v>
      </c>
      <c r="AW2" s="1" t="s">
        <v>165</v>
      </c>
      <c r="AX2" s="1" t="s">
        <v>128</v>
      </c>
      <c r="AY2" s="1" t="s">
        <v>129</v>
      </c>
      <c r="AZ2" s="1" t="s">
        <v>166</v>
      </c>
      <c r="BA2" s="1" t="s">
        <v>167</v>
      </c>
      <c r="BB2" s="1" t="s">
        <v>168</v>
      </c>
      <c r="BC2" s="1" t="s">
        <v>169</v>
      </c>
      <c r="BD2" s="1" t="s">
        <v>170</v>
      </c>
      <c r="BE2" s="1" t="s">
        <v>171</v>
      </c>
      <c r="BF2" s="1" t="s">
        <v>172</v>
      </c>
      <c r="BG2" s="1" t="s">
        <v>173</v>
      </c>
      <c r="BH2" s="1" t="s">
        <v>174</v>
      </c>
      <c r="BI2" s="1" t="s">
        <v>214</v>
      </c>
      <c r="BJ2" s="1" t="s">
        <v>118</v>
      </c>
      <c r="BK2" s="1" t="s">
        <v>175</v>
      </c>
      <c r="BL2" s="1" t="s">
        <v>176</v>
      </c>
      <c r="BM2" s="1" t="s">
        <v>179</v>
      </c>
    </row>
    <row r="3" spans="1:69">
      <c r="A3" t="s">
        <v>3</v>
      </c>
      <c r="B3" t="s">
        <v>4</v>
      </c>
      <c r="C3">
        <v>90</v>
      </c>
      <c r="D3" s="2">
        <v>1</v>
      </c>
      <c r="E3">
        <v>156</v>
      </c>
      <c r="F3">
        <v>65</v>
      </c>
      <c r="G3" s="20">
        <f>(F3*100*100)/(E3*E3)</f>
        <v>26.70940170940171</v>
      </c>
      <c r="H3" t="s">
        <v>107</v>
      </c>
      <c r="I3" t="s">
        <v>108</v>
      </c>
      <c r="J3">
        <v>45454</v>
      </c>
      <c r="K3" t="s">
        <v>135</v>
      </c>
      <c r="M3" t="s">
        <v>135</v>
      </c>
      <c r="N3" t="s">
        <v>135</v>
      </c>
      <c r="O3" t="s">
        <v>135</v>
      </c>
      <c r="P3" t="s">
        <v>135</v>
      </c>
      <c r="Q3" t="s">
        <v>135</v>
      </c>
      <c r="R3" t="s">
        <v>135</v>
      </c>
      <c r="S3" t="s">
        <v>135</v>
      </c>
      <c r="T3" t="s">
        <v>135</v>
      </c>
      <c r="U3" t="s">
        <v>135</v>
      </c>
      <c r="V3" t="s">
        <v>135</v>
      </c>
      <c r="W3">
        <v>123</v>
      </c>
      <c r="X3">
        <v>123</v>
      </c>
      <c r="Y3" t="s">
        <v>136</v>
      </c>
      <c r="AA3" t="s">
        <v>136</v>
      </c>
      <c r="AB3">
        <v>3</v>
      </c>
      <c r="AC3" t="s">
        <v>140</v>
      </c>
      <c r="AD3" t="s">
        <v>135</v>
      </c>
      <c r="AE3" t="s">
        <v>137</v>
      </c>
      <c r="AF3">
        <v>123</v>
      </c>
      <c r="AG3" t="s">
        <v>138</v>
      </c>
      <c r="AH3" t="s">
        <v>135</v>
      </c>
      <c r="AI3">
        <v>1</v>
      </c>
      <c r="AJ3">
        <v>0</v>
      </c>
      <c r="AK3">
        <v>46</v>
      </c>
      <c r="AL3" t="s">
        <v>135</v>
      </c>
      <c r="AM3">
        <v>0</v>
      </c>
      <c r="AN3" t="s">
        <v>135</v>
      </c>
      <c r="AO3">
        <v>0</v>
      </c>
      <c r="AP3" t="s">
        <v>139</v>
      </c>
      <c r="AQ3" t="s">
        <v>180</v>
      </c>
      <c r="AR3">
        <v>0</v>
      </c>
      <c r="AT3" t="s">
        <v>135</v>
      </c>
      <c r="AU3" t="s">
        <v>139</v>
      </c>
      <c r="AV3">
        <v>30</v>
      </c>
      <c r="AW3" t="s">
        <v>139</v>
      </c>
      <c r="AX3" t="s">
        <v>135</v>
      </c>
      <c r="AY3" t="s">
        <v>135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 t="s">
        <v>135</v>
      </c>
      <c r="BI3" t="s">
        <v>139</v>
      </c>
      <c r="BJ3" t="s">
        <v>139</v>
      </c>
      <c r="BK3" t="s">
        <v>181</v>
      </c>
      <c r="BM3" t="s">
        <v>182</v>
      </c>
    </row>
    <row r="4" spans="1:69">
      <c r="A4" t="s">
        <v>5</v>
      </c>
      <c r="B4" t="s">
        <v>6</v>
      </c>
      <c r="C4">
        <v>75</v>
      </c>
      <c r="D4" s="2">
        <v>1</v>
      </c>
      <c r="E4">
        <v>155</v>
      </c>
      <c r="F4">
        <v>64</v>
      </c>
      <c r="G4" s="20">
        <f t="shared" ref="G4:G67" si="0">(F4*100*100)/(E4*E4)</f>
        <v>26.63891779396462</v>
      </c>
      <c r="H4" t="s">
        <v>107</v>
      </c>
      <c r="I4" t="s">
        <v>109</v>
      </c>
      <c r="J4">
        <v>15000</v>
      </c>
      <c r="K4" t="s">
        <v>135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135</v>
      </c>
      <c r="U4" t="s">
        <v>135</v>
      </c>
      <c r="V4" t="s">
        <v>139</v>
      </c>
      <c r="W4">
        <v>150</v>
      </c>
      <c r="X4">
        <v>110</v>
      </c>
      <c r="Y4" t="s">
        <v>136</v>
      </c>
      <c r="AA4" t="s">
        <v>136</v>
      </c>
      <c r="AB4">
        <v>1</v>
      </c>
      <c r="AC4" t="s">
        <v>140</v>
      </c>
      <c r="AD4" t="s">
        <v>139</v>
      </c>
      <c r="AE4" t="s">
        <v>142</v>
      </c>
      <c r="AF4">
        <v>62</v>
      </c>
      <c r="AG4" t="s">
        <v>143</v>
      </c>
      <c r="AH4" t="s">
        <v>139</v>
      </c>
      <c r="AI4">
        <v>1.6</v>
      </c>
      <c r="AJ4">
        <v>0</v>
      </c>
      <c r="AK4">
        <v>108</v>
      </c>
      <c r="AL4" t="s">
        <v>135</v>
      </c>
      <c r="AM4">
        <v>0</v>
      </c>
      <c r="AN4" t="s">
        <v>135</v>
      </c>
      <c r="AO4">
        <v>0</v>
      </c>
      <c r="AP4" t="s">
        <v>135</v>
      </c>
      <c r="AR4">
        <v>0</v>
      </c>
      <c r="AS4" t="s">
        <v>139</v>
      </c>
      <c r="AT4" t="s">
        <v>135</v>
      </c>
      <c r="AU4" t="s">
        <v>139</v>
      </c>
      <c r="AV4">
        <v>55</v>
      </c>
      <c r="AW4" t="s">
        <v>139</v>
      </c>
      <c r="AX4" t="s">
        <v>139</v>
      </c>
      <c r="AY4" t="s">
        <v>135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 t="s">
        <v>135</v>
      </c>
      <c r="BI4" t="s">
        <v>139</v>
      </c>
      <c r="BM4" t="s">
        <v>182</v>
      </c>
    </row>
    <row r="5" spans="1:69">
      <c r="A5" t="s">
        <v>7</v>
      </c>
      <c r="B5" t="s">
        <v>4</v>
      </c>
      <c r="C5">
        <v>0</v>
      </c>
      <c r="D5" s="2">
        <v>1</v>
      </c>
      <c r="E5">
        <v>178</v>
      </c>
      <c r="F5">
        <v>57</v>
      </c>
      <c r="G5" s="20">
        <f t="shared" si="0"/>
        <v>17.99015275849009</v>
      </c>
      <c r="H5" t="s">
        <v>110</v>
      </c>
      <c r="I5" t="s">
        <v>111</v>
      </c>
      <c r="J5">
        <v>8000</v>
      </c>
      <c r="K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139</v>
      </c>
      <c r="U5" t="s">
        <v>139</v>
      </c>
      <c r="V5" t="s">
        <v>139</v>
      </c>
      <c r="W5">
        <v>140</v>
      </c>
      <c r="X5">
        <v>80</v>
      </c>
      <c r="Y5" t="s">
        <v>136</v>
      </c>
      <c r="AA5" t="s">
        <v>136</v>
      </c>
      <c r="AB5">
        <v>44</v>
      </c>
      <c r="AC5" t="s">
        <v>151</v>
      </c>
      <c r="AD5" t="s">
        <v>139</v>
      </c>
      <c r="AE5" t="s">
        <v>142</v>
      </c>
      <c r="AF5">
        <v>70</v>
      </c>
      <c r="AG5" t="s">
        <v>143</v>
      </c>
      <c r="AH5" t="s">
        <v>139</v>
      </c>
      <c r="AI5">
        <v>1.3</v>
      </c>
      <c r="AJ5">
        <v>0</v>
      </c>
      <c r="AK5">
        <v>0</v>
      </c>
      <c r="AL5" t="s">
        <v>139</v>
      </c>
      <c r="AM5">
        <v>96</v>
      </c>
      <c r="AN5" t="s">
        <v>139</v>
      </c>
      <c r="AO5">
        <v>95</v>
      </c>
      <c r="AP5" t="s">
        <v>135</v>
      </c>
      <c r="AR5">
        <v>0</v>
      </c>
      <c r="AS5" t="s">
        <v>139</v>
      </c>
      <c r="AT5" t="s">
        <v>139</v>
      </c>
      <c r="AU5" t="s">
        <v>139</v>
      </c>
      <c r="AV5" t="s">
        <v>183</v>
      </c>
      <c r="AW5" t="s">
        <v>139</v>
      </c>
      <c r="AX5" t="s">
        <v>139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 t="s">
        <v>135</v>
      </c>
      <c r="BI5" t="s">
        <v>139</v>
      </c>
      <c r="BJ5" t="s">
        <v>139</v>
      </c>
      <c r="BK5" t="s">
        <v>141</v>
      </c>
      <c r="BL5" t="s">
        <v>184</v>
      </c>
      <c r="BM5" t="s">
        <v>185</v>
      </c>
    </row>
    <row r="6" spans="1:69">
      <c r="A6" t="s">
        <v>8</v>
      </c>
      <c r="B6" t="s">
        <v>4</v>
      </c>
      <c r="C6">
        <v>10</v>
      </c>
      <c r="D6" s="2">
        <v>1</v>
      </c>
      <c r="E6">
        <v>170</v>
      </c>
      <c r="F6">
        <v>75</v>
      </c>
      <c r="G6" s="20">
        <f t="shared" si="0"/>
        <v>25.951557093425606</v>
      </c>
      <c r="H6" t="s">
        <v>110</v>
      </c>
      <c r="I6" t="s">
        <v>112</v>
      </c>
      <c r="J6">
        <v>20000</v>
      </c>
      <c r="K6" t="s">
        <v>135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139</v>
      </c>
      <c r="U6" t="s">
        <v>139</v>
      </c>
      <c r="V6" t="s">
        <v>139</v>
      </c>
      <c r="W6">
        <v>180</v>
      </c>
      <c r="X6">
        <v>100</v>
      </c>
      <c r="Y6" t="s">
        <v>136</v>
      </c>
      <c r="AA6" t="s">
        <v>136</v>
      </c>
      <c r="AB6">
        <v>8</v>
      </c>
      <c r="AC6" t="s">
        <v>144</v>
      </c>
      <c r="AD6" t="s">
        <v>135</v>
      </c>
      <c r="AE6" t="s">
        <v>145</v>
      </c>
      <c r="AF6">
        <v>92</v>
      </c>
      <c r="AG6" t="s">
        <v>138</v>
      </c>
      <c r="AH6" t="s">
        <v>139</v>
      </c>
      <c r="AI6">
        <v>0.8</v>
      </c>
      <c r="AJ6">
        <v>0</v>
      </c>
      <c r="AK6">
        <v>0</v>
      </c>
      <c r="AL6" t="s">
        <v>139</v>
      </c>
      <c r="AM6">
        <v>58</v>
      </c>
      <c r="AN6" t="s">
        <v>139</v>
      </c>
      <c r="AO6">
        <v>96</v>
      </c>
      <c r="AP6" t="s">
        <v>139</v>
      </c>
      <c r="AQ6" t="s">
        <v>180</v>
      </c>
      <c r="AR6">
        <v>0</v>
      </c>
      <c r="AS6" t="s">
        <v>139</v>
      </c>
      <c r="AT6" t="s">
        <v>139</v>
      </c>
      <c r="AU6" t="s">
        <v>139</v>
      </c>
      <c r="AV6" t="s">
        <v>186</v>
      </c>
      <c r="AW6" t="s">
        <v>139</v>
      </c>
      <c r="AX6" t="s">
        <v>139</v>
      </c>
      <c r="AY6" t="s">
        <v>135</v>
      </c>
      <c r="AZ6" t="s">
        <v>135</v>
      </c>
      <c r="BA6" t="s">
        <v>135</v>
      </c>
      <c r="BB6" t="s">
        <v>135</v>
      </c>
      <c r="BC6" t="s">
        <v>135</v>
      </c>
      <c r="BD6" t="s">
        <v>135</v>
      </c>
      <c r="BE6" t="s">
        <v>135</v>
      </c>
      <c r="BF6" t="s">
        <v>135</v>
      </c>
      <c r="BG6" t="s">
        <v>135</v>
      </c>
      <c r="BI6" t="s">
        <v>139</v>
      </c>
      <c r="BJ6" t="s">
        <v>139</v>
      </c>
      <c r="BK6" t="s">
        <v>141</v>
      </c>
      <c r="BL6" t="s">
        <v>184</v>
      </c>
      <c r="BM6" t="s">
        <v>185</v>
      </c>
    </row>
    <row r="7" spans="1:69">
      <c r="A7" t="s">
        <v>9</v>
      </c>
      <c r="B7" t="s">
        <v>6</v>
      </c>
      <c r="C7">
        <v>45</v>
      </c>
      <c r="D7" s="2">
        <v>41921</v>
      </c>
      <c r="E7">
        <v>173</v>
      </c>
      <c r="F7">
        <v>65</v>
      </c>
      <c r="G7" s="20">
        <f t="shared" si="0"/>
        <v>21.718066089745733</v>
      </c>
      <c r="H7" t="s">
        <v>113</v>
      </c>
      <c r="I7" t="s">
        <v>114</v>
      </c>
      <c r="J7">
        <v>10000</v>
      </c>
      <c r="K7" t="s">
        <v>135</v>
      </c>
      <c r="M7" t="s">
        <v>135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135</v>
      </c>
      <c r="U7" t="s">
        <v>135</v>
      </c>
      <c r="V7" t="s">
        <v>139</v>
      </c>
      <c r="W7">
        <v>120</v>
      </c>
      <c r="X7">
        <v>80</v>
      </c>
      <c r="Y7" t="s">
        <v>136</v>
      </c>
      <c r="AA7" t="s">
        <v>139</v>
      </c>
      <c r="AB7">
        <v>49</v>
      </c>
      <c r="AC7" t="s">
        <v>146</v>
      </c>
      <c r="AD7" t="s">
        <v>139</v>
      </c>
      <c r="AE7" t="s">
        <v>142</v>
      </c>
      <c r="AF7">
        <v>86</v>
      </c>
      <c r="AG7" t="s">
        <v>143</v>
      </c>
      <c r="AH7" t="s">
        <v>139</v>
      </c>
      <c r="AI7">
        <v>0.9</v>
      </c>
      <c r="AJ7">
        <v>0</v>
      </c>
      <c r="AK7">
        <v>0</v>
      </c>
      <c r="AL7" t="s">
        <v>135</v>
      </c>
      <c r="AM7">
        <v>0</v>
      </c>
      <c r="AN7" t="s">
        <v>135</v>
      </c>
      <c r="AO7">
        <v>0</v>
      </c>
      <c r="AP7" t="s">
        <v>135</v>
      </c>
      <c r="AR7">
        <v>0</v>
      </c>
      <c r="AS7" t="s">
        <v>139</v>
      </c>
      <c r="AT7" t="s">
        <v>135</v>
      </c>
      <c r="AU7" t="s">
        <v>135</v>
      </c>
      <c r="AW7" t="s">
        <v>139</v>
      </c>
      <c r="AX7" t="s">
        <v>139</v>
      </c>
      <c r="AY7" t="s">
        <v>135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135</v>
      </c>
      <c r="BF7" t="s">
        <v>135</v>
      </c>
      <c r="BG7" t="s">
        <v>135</v>
      </c>
      <c r="BI7" t="s">
        <v>139</v>
      </c>
      <c r="BJ7" t="s">
        <v>139</v>
      </c>
      <c r="BK7" t="s">
        <v>141</v>
      </c>
      <c r="BL7" t="s">
        <v>187</v>
      </c>
      <c r="BM7" t="s">
        <v>185</v>
      </c>
    </row>
    <row r="8" spans="1:69">
      <c r="A8" t="s">
        <v>10</v>
      </c>
      <c r="B8" t="s">
        <v>4</v>
      </c>
      <c r="C8">
        <v>77</v>
      </c>
      <c r="D8" s="2">
        <v>41921</v>
      </c>
      <c r="E8">
        <v>155</v>
      </c>
      <c r="F8">
        <v>46</v>
      </c>
      <c r="G8" s="20">
        <f t="shared" si="0"/>
        <v>19.146722164412072</v>
      </c>
      <c r="H8" t="s">
        <v>110</v>
      </c>
      <c r="I8" t="s">
        <v>115</v>
      </c>
      <c r="J8">
        <v>10000</v>
      </c>
      <c r="K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139</v>
      </c>
      <c r="U8" t="s">
        <v>139</v>
      </c>
      <c r="V8" t="s">
        <v>135</v>
      </c>
      <c r="W8">
        <v>180</v>
      </c>
      <c r="X8">
        <v>90</v>
      </c>
      <c r="Y8" t="s">
        <v>136</v>
      </c>
      <c r="AA8" t="s">
        <v>136</v>
      </c>
      <c r="AB8">
        <v>12</v>
      </c>
      <c r="AC8" t="s">
        <v>140</v>
      </c>
      <c r="AD8" t="s">
        <v>135</v>
      </c>
      <c r="AE8" t="s">
        <v>142</v>
      </c>
      <c r="AF8">
        <v>86</v>
      </c>
      <c r="AG8" t="s">
        <v>138</v>
      </c>
      <c r="AH8" t="s">
        <v>139</v>
      </c>
      <c r="AI8">
        <v>0.65</v>
      </c>
      <c r="AJ8">
        <v>145</v>
      </c>
      <c r="AK8">
        <v>76</v>
      </c>
      <c r="AL8" t="s">
        <v>135</v>
      </c>
      <c r="AM8">
        <v>0</v>
      </c>
      <c r="AN8" t="s">
        <v>135</v>
      </c>
      <c r="AO8">
        <v>0</v>
      </c>
      <c r="AP8" t="s">
        <v>135</v>
      </c>
      <c r="AR8">
        <v>0</v>
      </c>
      <c r="AS8" t="s">
        <v>139</v>
      </c>
      <c r="AT8" t="s">
        <v>135</v>
      </c>
      <c r="AU8" t="s">
        <v>139</v>
      </c>
      <c r="AV8">
        <v>30</v>
      </c>
      <c r="AW8" t="s">
        <v>139</v>
      </c>
      <c r="AX8" t="s">
        <v>135</v>
      </c>
      <c r="AY8" t="s">
        <v>135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135</v>
      </c>
      <c r="BF8" t="s">
        <v>135</v>
      </c>
      <c r="BG8" t="s">
        <v>135</v>
      </c>
      <c r="BI8" t="s">
        <v>139</v>
      </c>
      <c r="BM8" t="s">
        <v>185</v>
      </c>
    </row>
    <row r="9" spans="1:69">
      <c r="A9" t="s">
        <v>11</v>
      </c>
      <c r="B9" t="s">
        <v>4</v>
      </c>
      <c r="C9">
        <v>90</v>
      </c>
      <c r="D9" s="2">
        <v>41922</v>
      </c>
      <c r="E9">
        <v>169</v>
      </c>
      <c r="F9">
        <v>85</v>
      </c>
      <c r="G9" s="20">
        <f t="shared" si="0"/>
        <v>29.760862714890933</v>
      </c>
      <c r="H9" t="s">
        <v>110</v>
      </c>
      <c r="I9" t="s">
        <v>111</v>
      </c>
      <c r="J9">
        <v>5000</v>
      </c>
      <c r="K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135</v>
      </c>
      <c r="U9" t="s">
        <v>135</v>
      </c>
      <c r="V9" t="s">
        <v>135</v>
      </c>
      <c r="W9">
        <v>106</v>
      </c>
      <c r="X9">
        <v>70</v>
      </c>
      <c r="Y9" t="s">
        <v>136</v>
      </c>
      <c r="AA9" t="s">
        <v>136</v>
      </c>
      <c r="AB9">
        <v>3</v>
      </c>
      <c r="AC9" t="s">
        <v>146</v>
      </c>
      <c r="AD9" t="s">
        <v>135</v>
      </c>
      <c r="AE9" t="s">
        <v>145</v>
      </c>
      <c r="AF9">
        <v>70</v>
      </c>
      <c r="AG9" t="s">
        <v>143</v>
      </c>
      <c r="AH9" t="s">
        <v>135</v>
      </c>
      <c r="AI9">
        <v>0</v>
      </c>
      <c r="AJ9">
        <v>0</v>
      </c>
      <c r="AK9">
        <v>0</v>
      </c>
      <c r="AL9" t="s">
        <v>135</v>
      </c>
      <c r="AM9">
        <v>0</v>
      </c>
      <c r="AN9" t="s">
        <v>135</v>
      </c>
      <c r="AO9">
        <v>0</v>
      </c>
      <c r="AP9" t="s">
        <v>139</v>
      </c>
      <c r="AQ9" t="s">
        <v>180</v>
      </c>
      <c r="AR9">
        <v>6</v>
      </c>
      <c r="AT9" t="s">
        <v>135</v>
      </c>
      <c r="AU9" t="s">
        <v>139</v>
      </c>
      <c r="AV9">
        <v>41</v>
      </c>
      <c r="AW9" t="s">
        <v>135</v>
      </c>
      <c r="AX9" t="s">
        <v>135</v>
      </c>
      <c r="AY9" t="s">
        <v>135</v>
      </c>
      <c r="AZ9" t="s">
        <v>135</v>
      </c>
      <c r="BA9" t="s">
        <v>135</v>
      </c>
      <c r="BB9" t="s">
        <v>139</v>
      </c>
      <c r="BC9" t="s">
        <v>135</v>
      </c>
      <c r="BD9" t="s">
        <v>135</v>
      </c>
      <c r="BE9" t="s">
        <v>135</v>
      </c>
      <c r="BF9" t="s">
        <v>135</v>
      </c>
      <c r="BG9" t="s">
        <v>135</v>
      </c>
      <c r="BI9" t="s">
        <v>139</v>
      </c>
      <c r="BJ9" t="s">
        <v>139</v>
      </c>
      <c r="BK9" t="s">
        <v>141</v>
      </c>
      <c r="BL9" t="s">
        <v>184</v>
      </c>
      <c r="BM9" t="s">
        <v>188</v>
      </c>
    </row>
    <row r="10" spans="1:69">
      <c r="A10" t="s">
        <v>12</v>
      </c>
      <c r="B10" t="s">
        <v>4</v>
      </c>
      <c r="C10">
        <v>63</v>
      </c>
      <c r="D10" s="2">
        <v>41924</v>
      </c>
      <c r="E10">
        <v>171</v>
      </c>
      <c r="F10">
        <v>60</v>
      </c>
      <c r="G10" s="20">
        <f t="shared" si="0"/>
        <v>20.519134092541293</v>
      </c>
      <c r="H10" t="s">
        <v>110</v>
      </c>
      <c r="I10" t="s">
        <v>112</v>
      </c>
      <c r="J10">
        <v>40000</v>
      </c>
      <c r="K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135</v>
      </c>
      <c r="U10" t="s">
        <v>135</v>
      </c>
      <c r="V10" t="s">
        <v>135</v>
      </c>
      <c r="W10">
        <v>140</v>
      </c>
      <c r="X10">
        <v>90</v>
      </c>
      <c r="Y10" t="s">
        <v>139</v>
      </c>
      <c r="Z10" t="s">
        <v>147</v>
      </c>
      <c r="AA10" t="s">
        <v>136</v>
      </c>
      <c r="AB10">
        <v>7</v>
      </c>
      <c r="AC10" t="s">
        <v>140</v>
      </c>
      <c r="AD10" t="s">
        <v>135</v>
      </c>
      <c r="AE10" t="s">
        <v>142</v>
      </c>
      <c r="AF10">
        <v>94</v>
      </c>
      <c r="AG10" t="s">
        <v>143</v>
      </c>
      <c r="AH10" t="s">
        <v>135</v>
      </c>
      <c r="AI10">
        <v>0</v>
      </c>
      <c r="AJ10">
        <v>154</v>
      </c>
      <c r="AK10">
        <v>0</v>
      </c>
      <c r="AL10" t="s">
        <v>135</v>
      </c>
      <c r="AM10">
        <v>0</v>
      </c>
      <c r="AN10" t="s">
        <v>135</v>
      </c>
      <c r="AO10">
        <v>0</v>
      </c>
      <c r="AP10" t="s">
        <v>139</v>
      </c>
      <c r="AQ10" t="s">
        <v>180</v>
      </c>
      <c r="AR10">
        <v>4</v>
      </c>
      <c r="AT10" t="s">
        <v>135</v>
      </c>
      <c r="AU10" t="s">
        <v>139</v>
      </c>
      <c r="AV10">
        <v>55</v>
      </c>
      <c r="AW10" t="s">
        <v>135</v>
      </c>
      <c r="AX10" t="s">
        <v>135</v>
      </c>
      <c r="AY10" t="s">
        <v>135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I10" t="s">
        <v>139</v>
      </c>
      <c r="BJ10" t="s">
        <v>139</v>
      </c>
      <c r="BK10" t="s">
        <v>141</v>
      </c>
      <c r="BL10" t="s">
        <v>184</v>
      </c>
      <c r="BM10" t="s">
        <v>188</v>
      </c>
    </row>
    <row r="11" spans="1:69">
      <c r="A11" t="s">
        <v>13</v>
      </c>
      <c r="B11" t="s">
        <v>4</v>
      </c>
      <c r="C11">
        <v>88</v>
      </c>
      <c r="D11" s="2">
        <v>41924</v>
      </c>
      <c r="E11">
        <v>168</v>
      </c>
      <c r="F11">
        <v>45</v>
      </c>
      <c r="G11" s="20">
        <f t="shared" si="0"/>
        <v>15.943877551020408</v>
      </c>
      <c r="H11" t="s">
        <v>110</v>
      </c>
      <c r="I11" t="s">
        <v>112</v>
      </c>
      <c r="J11">
        <v>15000</v>
      </c>
      <c r="K11" t="s">
        <v>135</v>
      </c>
      <c r="M11" t="s">
        <v>135</v>
      </c>
      <c r="N11" t="s">
        <v>139</v>
      </c>
      <c r="O11" t="s">
        <v>135</v>
      </c>
      <c r="P11" t="s">
        <v>135</v>
      </c>
      <c r="Q11" t="s">
        <v>139</v>
      </c>
      <c r="R11" t="s">
        <v>135</v>
      </c>
      <c r="S11" t="s">
        <v>135</v>
      </c>
      <c r="T11" t="s">
        <v>139</v>
      </c>
      <c r="U11" t="s">
        <v>135</v>
      </c>
      <c r="V11" t="s">
        <v>149</v>
      </c>
      <c r="W11">
        <v>110</v>
      </c>
      <c r="X11">
        <v>70</v>
      </c>
      <c r="Y11" t="s">
        <v>139</v>
      </c>
      <c r="Z11" t="s">
        <v>148</v>
      </c>
      <c r="AA11" t="s">
        <v>136</v>
      </c>
      <c r="AB11">
        <v>0</v>
      </c>
      <c r="AC11" t="s">
        <v>140</v>
      </c>
      <c r="AD11" t="s">
        <v>135</v>
      </c>
      <c r="AE11" t="s">
        <v>137</v>
      </c>
      <c r="AF11">
        <v>62</v>
      </c>
      <c r="AG11" t="s">
        <v>143</v>
      </c>
      <c r="AH11" t="s">
        <v>135</v>
      </c>
      <c r="AI11">
        <v>0</v>
      </c>
      <c r="AJ11">
        <v>129</v>
      </c>
      <c r="AK11">
        <v>0</v>
      </c>
      <c r="AL11" t="s">
        <v>135</v>
      </c>
      <c r="AM11">
        <v>0</v>
      </c>
      <c r="AN11" t="s">
        <v>135</v>
      </c>
      <c r="AO11">
        <v>0</v>
      </c>
      <c r="AP11" t="s">
        <v>139</v>
      </c>
      <c r="AQ11" t="s">
        <v>180</v>
      </c>
      <c r="AR11">
        <v>3</v>
      </c>
      <c r="AT11" t="s">
        <v>135</v>
      </c>
      <c r="AU11" t="s">
        <v>139</v>
      </c>
      <c r="AV11">
        <v>60</v>
      </c>
      <c r="AW11" t="s">
        <v>135</v>
      </c>
      <c r="AX11" t="s">
        <v>135</v>
      </c>
      <c r="AY11" t="s">
        <v>135</v>
      </c>
      <c r="AZ11" t="s">
        <v>135</v>
      </c>
      <c r="BA11" t="s">
        <v>135</v>
      </c>
      <c r="BB11" t="s">
        <v>135</v>
      </c>
      <c r="BC11" t="s">
        <v>135</v>
      </c>
      <c r="BD11" t="s">
        <v>135</v>
      </c>
      <c r="BE11" t="s">
        <v>135</v>
      </c>
      <c r="BF11" t="s">
        <v>135</v>
      </c>
      <c r="BG11" t="s">
        <v>135</v>
      </c>
      <c r="BI11" t="s">
        <v>139</v>
      </c>
      <c r="BJ11" t="s">
        <v>139</v>
      </c>
      <c r="BK11" t="s">
        <v>141</v>
      </c>
      <c r="BL11" t="s">
        <v>187</v>
      </c>
      <c r="BM11" t="s">
        <v>188</v>
      </c>
    </row>
    <row r="12" spans="1:69">
      <c r="A12" t="s">
        <v>14</v>
      </c>
      <c r="B12" t="s">
        <v>6</v>
      </c>
      <c r="C12">
        <v>51</v>
      </c>
      <c r="D12" s="2">
        <v>41925</v>
      </c>
      <c r="E12">
        <v>168</v>
      </c>
      <c r="F12">
        <v>55</v>
      </c>
      <c r="G12" s="20">
        <f t="shared" si="0"/>
        <v>19.486961451247165</v>
      </c>
      <c r="H12" t="s">
        <v>110</v>
      </c>
      <c r="I12" t="s">
        <v>111</v>
      </c>
      <c r="J12">
        <v>15000</v>
      </c>
      <c r="K12" t="s">
        <v>135</v>
      </c>
      <c r="M12" t="s">
        <v>135</v>
      </c>
      <c r="N12" t="s">
        <v>135</v>
      </c>
      <c r="O12" t="s">
        <v>135</v>
      </c>
      <c r="P12" t="s">
        <v>135</v>
      </c>
      <c r="Q12" t="s">
        <v>135</v>
      </c>
      <c r="R12" t="s">
        <v>135</v>
      </c>
      <c r="S12" t="s">
        <v>135</v>
      </c>
      <c r="T12" t="s">
        <v>135</v>
      </c>
      <c r="U12" t="s">
        <v>135</v>
      </c>
      <c r="V12" t="s">
        <v>139</v>
      </c>
      <c r="W12">
        <v>130</v>
      </c>
      <c r="X12">
        <v>90</v>
      </c>
      <c r="Y12" t="s">
        <v>136</v>
      </c>
      <c r="AA12" t="s">
        <v>136</v>
      </c>
      <c r="AB12">
        <v>1</v>
      </c>
      <c r="AC12" t="s">
        <v>144</v>
      </c>
      <c r="AD12" t="s">
        <v>139</v>
      </c>
      <c r="AE12" t="s">
        <v>142</v>
      </c>
      <c r="AF12">
        <v>100</v>
      </c>
      <c r="AG12" t="s">
        <v>143</v>
      </c>
      <c r="AH12" t="s">
        <v>139</v>
      </c>
      <c r="AI12">
        <v>0</v>
      </c>
      <c r="AJ12">
        <v>0</v>
      </c>
      <c r="AK12">
        <v>0</v>
      </c>
      <c r="AL12" t="s">
        <v>135</v>
      </c>
      <c r="AM12">
        <v>0</v>
      </c>
      <c r="AN12" t="s">
        <v>135</v>
      </c>
      <c r="AO12">
        <v>0</v>
      </c>
      <c r="AP12" t="s">
        <v>139</v>
      </c>
      <c r="AQ12" t="s">
        <v>180</v>
      </c>
      <c r="AR12">
        <v>0</v>
      </c>
      <c r="AT12" t="s">
        <v>135</v>
      </c>
      <c r="AU12" t="s">
        <v>139</v>
      </c>
      <c r="AV12">
        <v>36</v>
      </c>
      <c r="AW12" t="s">
        <v>135</v>
      </c>
      <c r="AX12" t="s">
        <v>135</v>
      </c>
      <c r="AY12" t="s">
        <v>135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 t="s">
        <v>135</v>
      </c>
      <c r="BI12" t="s">
        <v>139</v>
      </c>
      <c r="BJ12" t="s">
        <v>139</v>
      </c>
      <c r="BK12" t="s">
        <v>141</v>
      </c>
      <c r="BL12" t="s">
        <v>187</v>
      </c>
      <c r="BM12" t="s">
        <v>188</v>
      </c>
    </row>
    <row r="13" spans="1:69">
      <c r="A13" t="s">
        <v>15</v>
      </c>
      <c r="B13" t="s">
        <v>4</v>
      </c>
      <c r="C13">
        <v>61</v>
      </c>
      <c r="D13" s="2">
        <v>41925</v>
      </c>
      <c r="E13">
        <v>179</v>
      </c>
      <c r="F13">
        <v>82</v>
      </c>
      <c r="G13" s="20">
        <f t="shared" si="0"/>
        <v>25.592209980961893</v>
      </c>
      <c r="H13" t="s">
        <v>113</v>
      </c>
      <c r="I13" t="s">
        <v>114</v>
      </c>
      <c r="J13">
        <v>17000</v>
      </c>
      <c r="K13" t="s">
        <v>135</v>
      </c>
      <c r="M13" t="s">
        <v>135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>
        <v>98</v>
      </c>
      <c r="X13">
        <v>68</v>
      </c>
      <c r="Y13" t="s">
        <v>139</v>
      </c>
      <c r="Z13" t="s">
        <v>147</v>
      </c>
      <c r="AA13" t="s">
        <v>136</v>
      </c>
      <c r="AB13">
        <v>1</v>
      </c>
      <c r="AC13" t="s">
        <v>140</v>
      </c>
      <c r="AD13" t="s">
        <v>135</v>
      </c>
      <c r="AE13" t="s">
        <v>142</v>
      </c>
      <c r="AF13">
        <v>74</v>
      </c>
      <c r="AG13" t="s">
        <v>143</v>
      </c>
      <c r="AH13" t="s">
        <v>135</v>
      </c>
      <c r="AI13">
        <v>0.95</v>
      </c>
      <c r="AJ13">
        <v>394</v>
      </c>
      <c r="AK13">
        <v>194</v>
      </c>
      <c r="AL13" t="s">
        <v>135</v>
      </c>
      <c r="AM13">
        <v>0</v>
      </c>
      <c r="AN13" t="s">
        <v>135</v>
      </c>
      <c r="AO13">
        <v>0</v>
      </c>
      <c r="AP13" t="s">
        <v>139</v>
      </c>
      <c r="AQ13" t="s">
        <v>180</v>
      </c>
      <c r="AR13">
        <v>0.21</v>
      </c>
      <c r="AS13" t="s">
        <v>139</v>
      </c>
      <c r="AT13" t="s">
        <v>135</v>
      </c>
      <c r="AU13" t="s">
        <v>139</v>
      </c>
      <c r="AV13">
        <v>30</v>
      </c>
      <c r="AW13" t="s">
        <v>139</v>
      </c>
      <c r="AX13" t="s">
        <v>135</v>
      </c>
      <c r="AY13" t="s">
        <v>135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 t="s">
        <v>135</v>
      </c>
      <c r="BI13" t="s">
        <v>139</v>
      </c>
      <c r="BJ13" t="s">
        <v>139</v>
      </c>
      <c r="BK13" t="s">
        <v>181</v>
      </c>
      <c r="BM13" t="s">
        <v>185</v>
      </c>
    </row>
    <row r="14" spans="1:69">
      <c r="A14" t="s">
        <v>16</v>
      </c>
      <c r="B14" t="s">
        <v>4</v>
      </c>
      <c r="C14">
        <v>40</v>
      </c>
      <c r="D14" s="2">
        <v>41925</v>
      </c>
      <c r="E14">
        <v>160</v>
      </c>
      <c r="F14">
        <v>60</v>
      </c>
      <c r="G14" s="20">
        <f t="shared" si="0"/>
        <v>23.4375</v>
      </c>
      <c r="H14" t="s">
        <v>110</v>
      </c>
      <c r="I14" t="s">
        <v>109</v>
      </c>
      <c r="J14">
        <v>10000</v>
      </c>
      <c r="K14" t="s">
        <v>135</v>
      </c>
      <c r="M14" t="s">
        <v>135</v>
      </c>
      <c r="N14" t="s">
        <v>135</v>
      </c>
      <c r="O14" t="s">
        <v>135</v>
      </c>
      <c r="P14" t="s">
        <v>135</v>
      </c>
      <c r="Q14" t="s">
        <v>135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>
        <v>118</v>
      </c>
      <c r="X14">
        <v>84</v>
      </c>
      <c r="Y14" t="s">
        <v>139</v>
      </c>
      <c r="Z14" t="s">
        <v>148</v>
      </c>
      <c r="AA14" t="s">
        <v>139</v>
      </c>
      <c r="AB14">
        <v>4</v>
      </c>
      <c r="AC14" t="s">
        <v>140</v>
      </c>
      <c r="AD14" t="s">
        <v>135</v>
      </c>
      <c r="AE14" t="s">
        <v>142</v>
      </c>
      <c r="AF14">
        <v>90</v>
      </c>
      <c r="AG14" t="s">
        <v>150</v>
      </c>
      <c r="AH14" t="s">
        <v>135</v>
      </c>
      <c r="AI14">
        <v>1.05</v>
      </c>
      <c r="AJ14">
        <v>144</v>
      </c>
      <c r="AK14">
        <v>350</v>
      </c>
      <c r="AL14" t="s">
        <v>135</v>
      </c>
      <c r="AM14">
        <v>0</v>
      </c>
      <c r="AN14" t="s">
        <v>139</v>
      </c>
      <c r="AO14">
        <v>6.2</v>
      </c>
      <c r="AP14" t="s">
        <v>139</v>
      </c>
      <c r="AQ14" t="s">
        <v>189</v>
      </c>
      <c r="AR14">
        <v>317.89999999999998</v>
      </c>
      <c r="AT14" t="s">
        <v>135</v>
      </c>
      <c r="AU14" t="s">
        <v>139</v>
      </c>
      <c r="AV14">
        <v>44.5</v>
      </c>
      <c r="AW14" t="s">
        <v>139</v>
      </c>
      <c r="AX14" t="s">
        <v>139</v>
      </c>
      <c r="AY14" t="s">
        <v>135</v>
      </c>
      <c r="AZ14" t="s">
        <v>135</v>
      </c>
      <c r="BA14" t="s">
        <v>135</v>
      </c>
      <c r="BB14" t="s">
        <v>139</v>
      </c>
      <c r="BC14" t="s">
        <v>135</v>
      </c>
      <c r="BD14" t="s">
        <v>135</v>
      </c>
      <c r="BE14" t="s">
        <v>135</v>
      </c>
      <c r="BF14" t="s">
        <v>135</v>
      </c>
      <c r="BG14" t="s">
        <v>135</v>
      </c>
      <c r="BI14" t="s">
        <v>139</v>
      </c>
      <c r="BJ14" t="s">
        <v>139</v>
      </c>
      <c r="BK14" t="s">
        <v>181</v>
      </c>
      <c r="BM14" t="s">
        <v>185</v>
      </c>
    </row>
    <row r="15" spans="1:69">
      <c r="A15" t="s">
        <v>17</v>
      </c>
      <c r="B15" t="s">
        <v>4</v>
      </c>
      <c r="C15">
        <v>66</v>
      </c>
      <c r="D15" s="2">
        <v>41927</v>
      </c>
      <c r="E15">
        <v>165</v>
      </c>
      <c r="F15">
        <v>60</v>
      </c>
      <c r="G15" s="20">
        <f t="shared" si="0"/>
        <v>22.038567493112946</v>
      </c>
      <c r="H15" t="s">
        <v>113</v>
      </c>
      <c r="I15" t="s">
        <v>109</v>
      </c>
      <c r="J15">
        <v>1000</v>
      </c>
      <c r="K15" t="s">
        <v>135</v>
      </c>
      <c r="M15" t="s">
        <v>135</v>
      </c>
      <c r="N15" t="s">
        <v>135</v>
      </c>
      <c r="O15" t="s">
        <v>135</v>
      </c>
      <c r="P15" t="s">
        <v>135</v>
      </c>
      <c r="Q15" t="s">
        <v>135</v>
      </c>
      <c r="R15" t="s">
        <v>135</v>
      </c>
      <c r="S15" t="s">
        <v>135</v>
      </c>
      <c r="T15" t="s">
        <v>135</v>
      </c>
      <c r="U15" t="s">
        <v>135</v>
      </c>
      <c r="V15" t="s">
        <v>135</v>
      </c>
      <c r="W15">
        <v>108</v>
      </c>
      <c r="X15">
        <v>74</v>
      </c>
      <c r="Y15" t="s">
        <v>136</v>
      </c>
      <c r="AA15" t="s">
        <v>136</v>
      </c>
      <c r="AB15">
        <v>4</v>
      </c>
      <c r="AC15" t="s">
        <v>140</v>
      </c>
      <c r="AD15" t="s">
        <v>135</v>
      </c>
      <c r="AE15" t="s">
        <v>142</v>
      </c>
      <c r="AF15">
        <v>62</v>
      </c>
      <c r="AG15" t="s">
        <v>138</v>
      </c>
      <c r="AH15" t="s">
        <v>135</v>
      </c>
      <c r="AI15">
        <v>0.81</v>
      </c>
      <c r="AJ15">
        <v>202</v>
      </c>
      <c r="AK15">
        <v>303</v>
      </c>
      <c r="AL15" t="s">
        <v>135</v>
      </c>
      <c r="AM15">
        <v>0</v>
      </c>
      <c r="AN15" t="s">
        <v>135</v>
      </c>
      <c r="AO15">
        <v>0</v>
      </c>
      <c r="AP15" t="s">
        <v>135</v>
      </c>
      <c r="AR15">
        <v>0</v>
      </c>
      <c r="AS15" t="s">
        <v>139</v>
      </c>
      <c r="AT15" t="s">
        <v>135</v>
      </c>
      <c r="AU15" t="s">
        <v>139</v>
      </c>
      <c r="AV15">
        <v>33.6</v>
      </c>
      <c r="AW15" t="s">
        <v>139</v>
      </c>
      <c r="AX15" t="s">
        <v>139</v>
      </c>
      <c r="AY15" t="s">
        <v>135</v>
      </c>
      <c r="AZ15" t="s">
        <v>135</v>
      </c>
      <c r="BA15" t="s">
        <v>135</v>
      </c>
      <c r="BB15" t="s">
        <v>139</v>
      </c>
      <c r="BC15" t="s">
        <v>135</v>
      </c>
      <c r="BD15" t="s">
        <v>135</v>
      </c>
      <c r="BE15" t="s">
        <v>135</v>
      </c>
      <c r="BF15" t="s">
        <v>135</v>
      </c>
      <c r="BG15" t="s">
        <v>135</v>
      </c>
      <c r="BI15" t="s">
        <v>139</v>
      </c>
      <c r="BJ15" t="s">
        <v>139</v>
      </c>
      <c r="BK15" t="s">
        <v>141</v>
      </c>
      <c r="BL15" t="s">
        <v>184</v>
      </c>
      <c r="BM15" t="s">
        <v>185</v>
      </c>
    </row>
    <row r="16" spans="1:69">
      <c r="A16" t="s">
        <v>18</v>
      </c>
      <c r="B16" t="s">
        <v>4</v>
      </c>
      <c r="C16">
        <v>48</v>
      </c>
      <c r="D16" s="2">
        <v>41928</v>
      </c>
      <c r="E16">
        <v>158</v>
      </c>
      <c r="F16">
        <v>47</v>
      </c>
      <c r="G16" s="20">
        <f t="shared" si="0"/>
        <v>18.827111039897453</v>
      </c>
      <c r="H16" t="s">
        <v>110</v>
      </c>
      <c r="I16" t="s">
        <v>112</v>
      </c>
      <c r="J16">
        <v>5000</v>
      </c>
      <c r="K16" t="s">
        <v>135</v>
      </c>
      <c r="M16" t="s">
        <v>135</v>
      </c>
      <c r="N16" t="s">
        <v>135</v>
      </c>
      <c r="O16" t="s">
        <v>135</v>
      </c>
      <c r="P16" t="s">
        <v>135</v>
      </c>
      <c r="Q16" t="s">
        <v>135</v>
      </c>
      <c r="R16" t="s">
        <v>135</v>
      </c>
      <c r="S16" t="s">
        <v>139</v>
      </c>
      <c r="T16" t="s">
        <v>139</v>
      </c>
      <c r="U16" t="s">
        <v>135</v>
      </c>
      <c r="V16" t="s">
        <v>135</v>
      </c>
      <c r="W16">
        <v>148</v>
      </c>
      <c r="X16">
        <v>85</v>
      </c>
      <c r="Y16" t="s">
        <v>139</v>
      </c>
      <c r="Z16" t="s">
        <v>148</v>
      </c>
      <c r="AA16" t="s">
        <v>136</v>
      </c>
      <c r="AB16">
        <v>5</v>
      </c>
      <c r="AC16" t="s">
        <v>140</v>
      </c>
      <c r="AD16" t="s">
        <v>135</v>
      </c>
      <c r="AE16" t="s">
        <v>145</v>
      </c>
      <c r="AF16">
        <v>101</v>
      </c>
      <c r="AG16" t="s">
        <v>143</v>
      </c>
      <c r="AH16" t="s">
        <v>135</v>
      </c>
      <c r="AI16">
        <v>0.55000000000000004</v>
      </c>
      <c r="AJ16">
        <v>124</v>
      </c>
      <c r="AK16">
        <v>109</v>
      </c>
      <c r="AL16" t="s">
        <v>135</v>
      </c>
      <c r="AM16">
        <v>0</v>
      </c>
      <c r="AN16" t="s">
        <v>135</v>
      </c>
      <c r="AO16">
        <v>0</v>
      </c>
      <c r="AP16" t="s">
        <v>135</v>
      </c>
      <c r="AR16">
        <v>0</v>
      </c>
      <c r="AT16" t="s">
        <v>135</v>
      </c>
      <c r="AU16" t="s">
        <v>139</v>
      </c>
      <c r="AV16">
        <v>42.8</v>
      </c>
      <c r="AW16" t="s">
        <v>135</v>
      </c>
      <c r="AX16" t="s">
        <v>135</v>
      </c>
      <c r="AY16" t="s">
        <v>135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 t="s">
        <v>135</v>
      </c>
      <c r="BI16" t="s">
        <v>139</v>
      </c>
      <c r="BJ16" t="s">
        <v>139</v>
      </c>
      <c r="BK16" t="s">
        <v>141</v>
      </c>
      <c r="BL16" t="s">
        <v>184</v>
      </c>
      <c r="BM16" t="s">
        <v>185</v>
      </c>
    </row>
    <row r="17" spans="1:65">
      <c r="A17" t="s">
        <v>19</v>
      </c>
      <c r="B17" t="s">
        <v>4</v>
      </c>
      <c r="C17">
        <v>66</v>
      </c>
      <c r="D17" s="2">
        <v>41928</v>
      </c>
      <c r="E17">
        <v>165</v>
      </c>
      <c r="F17">
        <v>91</v>
      </c>
      <c r="G17" s="20">
        <f t="shared" si="0"/>
        <v>33.425160697887968</v>
      </c>
      <c r="H17" t="s">
        <v>110</v>
      </c>
      <c r="I17" t="s">
        <v>116</v>
      </c>
      <c r="J17">
        <v>7500</v>
      </c>
      <c r="K17" t="s">
        <v>139</v>
      </c>
      <c r="L17">
        <v>2013</v>
      </c>
      <c r="M17" t="s">
        <v>139</v>
      </c>
      <c r="N17" t="s">
        <v>139</v>
      </c>
      <c r="O17" t="s">
        <v>135</v>
      </c>
      <c r="P17" t="s">
        <v>135</v>
      </c>
      <c r="Q17" t="s">
        <v>139</v>
      </c>
      <c r="R17" t="s">
        <v>139</v>
      </c>
      <c r="S17" t="s">
        <v>135</v>
      </c>
      <c r="T17" t="s">
        <v>139</v>
      </c>
      <c r="U17" t="s">
        <v>135</v>
      </c>
      <c r="V17" t="s">
        <v>139</v>
      </c>
      <c r="W17">
        <v>130</v>
      </c>
      <c r="X17">
        <v>80</v>
      </c>
      <c r="Y17" t="s">
        <v>139</v>
      </c>
      <c r="Z17" t="s">
        <v>148</v>
      </c>
      <c r="AA17" t="s">
        <v>136</v>
      </c>
      <c r="AB17">
        <v>9</v>
      </c>
      <c r="AC17" t="s">
        <v>140</v>
      </c>
      <c r="AD17" t="s">
        <v>135</v>
      </c>
      <c r="AE17" t="s">
        <v>142</v>
      </c>
      <c r="AF17">
        <v>80</v>
      </c>
      <c r="AG17" t="s">
        <v>143</v>
      </c>
      <c r="AH17" t="s">
        <v>139</v>
      </c>
      <c r="AI17">
        <v>0.97</v>
      </c>
      <c r="AJ17">
        <v>107</v>
      </c>
      <c r="AK17">
        <v>80</v>
      </c>
      <c r="AL17" t="s">
        <v>135</v>
      </c>
      <c r="AM17">
        <v>0</v>
      </c>
      <c r="AN17" t="s">
        <v>135</v>
      </c>
      <c r="AO17">
        <v>0</v>
      </c>
      <c r="AP17" t="s">
        <v>139</v>
      </c>
      <c r="AQ17" t="s">
        <v>180</v>
      </c>
      <c r="AR17">
        <v>0.15</v>
      </c>
      <c r="AS17" t="s">
        <v>139</v>
      </c>
      <c r="AT17" t="s">
        <v>135</v>
      </c>
      <c r="AU17" t="s">
        <v>139</v>
      </c>
      <c r="AV17">
        <v>64</v>
      </c>
      <c r="AW17" t="s">
        <v>139</v>
      </c>
      <c r="AX17" t="s">
        <v>135</v>
      </c>
      <c r="AY17" t="s">
        <v>135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I17" t="s">
        <v>139</v>
      </c>
      <c r="BJ17" t="s">
        <v>139</v>
      </c>
      <c r="BK17" t="s">
        <v>181</v>
      </c>
      <c r="BM17" t="s">
        <v>185</v>
      </c>
    </row>
    <row r="18" spans="1:65">
      <c r="A18" t="s">
        <v>20</v>
      </c>
      <c r="B18" t="s">
        <v>4</v>
      </c>
      <c r="C18">
        <v>48</v>
      </c>
      <c r="D18" s="2">
        <v>41929</v>
      </c>
      <c r="E18">
        <v>157</v>
      </c>
      <c r="F18">
        <v>48</v>
      </c>
      <c r="G18" s="20">
        <f t="shared" si="0"/>
        <v>19.473406629072173</v>
      </c>
      <c r="H18" t="s">
        <v>110</v>
      </c>
      <c r="I18" t="s">
        <v>112</v>
      </c>
      <c r="J18">
        <v>10000</v>
      </c>
      <c r="K18" t="s">
        <v>135</v>
      </c>
      <c r="M18" t="s">
        <v>135</v>
      </c>
      <c r="N18" t="s">
        <v>135</v>
      </c>
      <c r="O18" t="s">
        <v>135</v>
      </c>
      <c r="P18" t="s">
        <v>135</v>
      </c>
      <c r="Q18" t="s">
        <v>135</v>
      </c>
      <c r="R18" t="s">
        <v>135</v>
      </c>
      <c r="S18" t="s">
        <v>135</v>
      </c>
      <c r="T18" t="s">
        <v>135</v>
      </c>
      <c r="U18" t="s">
        <v>139</v>
      </c>
      <c r="V18" t="s">
        <v>139</v>
      </c>
      <c r="W18">
        <v>140</v>
      </c>
      <c r="X18">
        <v>90</v>
      </c>
      <c r="Y18" t="s">
        <v>136</v>
      </c>
      <c r="AA18" t="s">
        <v>136</v>
      </c>
      <c r="AB18">
        <v>24</v>
      </c>
      <c r="AC18" t="s">
        <v>140</v>
      </c>
      <c r="AD18" t="s">
        <v>135</v>
      </c>
      <c r="AE18" t="s">
        <v>145</v>
      </c>
      <c r="AF18">
        <v>80</v>
      </c>
      <c r="AG18" t="s">
        <v>143</v>
      </c>
      <c r="AH18" t="s">
        <v>139</v>
      </c>
      <c r="AI18">
        <v>0.9</v>
      </c>
      <c r="AJ18">
        <v>106</v>
      </c>
      <c r="AK18">
        <v>180</v>
      </c>
      <c r="AL18" t="s">
        <v>135</v>
      </c>
      <c r="AM18">
        <v>0</v>
      </c>
      <c r="AN18" t="s">
        <v>135</v>
      </c>
      <c r="AO18">
        <v>0</v>
      </c>
      <c r="AP18" t="s">
        <v>135</v>
      </c>
      <c r="AR18">
        <v>0</v>
      </c>
      <c r="AS18" t="s">
        <v>139</v>
      </c>
      <c r="AT18" t="s">
        <v>139</v>
      </c>
      <c r="AU18" t="s">
        <v>139</v>
      </c>
      <c r="AV18">
        <v>35</v>
      </c>
      <c r="AW18" t="s">
        <v>135</v>
      </c>
      <c r="AX18" t="s">
        <v>135</v>
      </c>
      <c r="AY18" t="s">
        <v>135</v>
      </c>
      <c r="AZ18" t="s">
        <v>135</v>
      </c>
      <c r="BA18" t="s">
        <v>135</v>
      </c>
      <c r="BB18" t="s">
        <v>135</v>
      </c>
      <c r="BC18" t="s">
        <v>135</v>
      </c>
      <c r="BD18" t="s">
        <v>135</v>
      </c>
      <c r="BE18" t="s">
        <v>135</v>
      </c>
      <c r="BF18" t="s">
        <v>135</v>
      </c>
      <c r="BG18" t="s">
        <v>135</v>
      </c>
      <c r="BI18" t="s">
        <v>139</v>
      </c>
      <c r="BJ18" t="s">
        <v>139</v>
      </c>
      <c r="BK18" t="s">
        <v>141</v>
      </c>
      <c r="BL18" t="s">
        <v>187</v>
      </c>
      <c r="BM18" t="s">
        <v>185</v>
      </c>
    </row>
    <row r="19" spans="1:65">
      <c r="A19" t="s">
        <v>21</v>
      </c>
      <c r="B19" t="s">
        <v>4</v>
      </c>
      <c r="C19">
        <v>66</v>
      </c>
      <c r="D19" s="2">
        <v>41930</v>
      </c>
      <c r="E19">
        <v>170</v>
      </c>
      <c r="F19">
        <v>68</v>
      </c>
      <c r="G19" s="20">
        <f t="shared" si="0"/>
        <v>23.529411764705884</v>
      </c>
      <c r="H19" t="s">
        <v>113</v>
      </c>
      <c r="I19" t="s">
        <v>116</v>
      </c>
      <c r="J19">
        <v>500</v>
      </c>
      <c r="K19" t="s">
        <v>135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139</v>
      </c>
      <c r="S19" t="s">
        <v>135</v>
      </c>
      <c r="T19" t="s">
        <v>135</v>
      </c>
      <c r="U19" t="s">
        <v>135</v>
      </c>
      <c r="V19" t="s">
        <v>139</v>
      </c>
      <c r="W19">
        <v>140</v>
      </c>
      <c r="X19">
        <v>90</v>
      </c>
      <c r="Y19" t="s">
        <v>139</v>
      </c>
      <c r="Z19" t="s">
        <v>147</v>
      </c>
      <c r="AA19" t="s">
        <v>136</v>
      </c>
      <c r="AB19">
        <v>1</v>
      </c>
      <c r="AC19" t="s">
        <v>151</v>
      </c>
      <c r="AD19" t="s">
        <v>139</v>
      </c>
      <c r="AE19" t="s">
        <v>142</v>
      </c>
      <c r="AF19">
        <v>86</v>
      </c>
      <c r="AG19" t="s">
        <v>143</v>
      </c>
      <c r="AH19" t="s">
        <v>139</v>
      </c>
      <c r="AI19">
        <v>0</v>
      </c>
      <c r="AJ19">
        <v>0</v>
      </c>
      <c r="AK19">
        <v>0</v>
      </c>
      <c r="AL19" t="s">
        <v>135</v>
      </c>
      <c r="AM19">
        <v>0</v>
      </c>
      <c r="AN19" t="s">
        <v>135</v>
      </c>
      <c r="AO19">
        <v>0</v>
      </c>
      <c r="AP19" t="s">
        <v>139</v>
      </c>
      <c r="AQ19" t="s">
        <v>180</v>
      </c>
      <c r="AR19">
        <v>0</v>
      </c>
      <c r="AT19" t="s">
        <v>135</v>
      </c>
      <c r="AU19" t="s">
        <v>139</v>
      </c>
      <c r="AV19">
        <v>60</v>
      </c>
      <c r="AW19" t="s">
        <v>139</v>
      </c>
      <c r="AX19" t="s">
        <v>135</v>
      </c>
      <c r="AY19" t="s">
        <v>135</v>
      </c>
      <c r="AZ19" t="s">
        <v>135</v>
      </c>
      <c r="BA19" t="s">
        <v>135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I19" t="s">
        <v>139</v>
      </c>
      <c r="BJ19" t="s">
        <v>139</v>
      </c>
      <c r="BK19" t="s">
        <v>181</v>
      </c>
      <c r="BM19" t="s">
        <v>188</v>
      </c>
    </row>
    <row r="20" spans="1:65">
      <c r="A20" t="s">
        <v>22</v>
      </c>
      <c r="B20" t="s">
        <v>4</v>
      </c>
      <c r="C20">
        <v>68</v>
      </c>
      <c r="D20" s="2">
        <v>41931</v>
      </c>
      <c r="E20">
        <v>172</v>
      </c>
      <c r="F20">
        <v>80</v>
      </c>
      <c r="G20" s="20">
        <f t="shared" si="0"/>
        <v>27.041644131963224</v>
      </c>
      <c r="H20" t="s">
        <v>107</v>
      </c>
      <c r="I20" t="s">
        <v>116</v>
      </c>
      <c r="J20">
        <v>5000</v>
      </c>
      <c r="K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139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>
        <v>130</v>
      </c>
      <c r="X20">
        <v>70</v>
      </c>
      <c r="Y20" t="s">
        <v>136</v>
      </c>
      <c r="AA20" t="s">
        <v>136</v>
      </c>
      <c r="AB20">
        <v>15</v>
      </c>
      <c r="AC20" t="s">
        <v>140</v>
      </c>
      <c r="AD20" t="s">
        <v>135</v>
      </c>
      <c r="AE20" t="s">
        <v>137</v>
      </c>
      <c r="AF20">
        <v>80</v>
      </c>
      <c r="AG20" t="s">
        <v>143</v>
      </c>
      <c r="AH20" t="s">
        <v>139</v>
      </c>
      <c r="AI20">
        <v>0</v>
      </c>
      <c r="AJ20">
        <v>0</v>
      </c>
      <c r="AK20">
        <v>0</v>
      </c>
      <c r="AL20" t="s">
        <v>135</v>
      </c>
      <c r="AM20">
        <v>0</v>
      </c>
      <c r="AN20" t="s">
        <v>135</v>
      </c>
      <c r="AO20">
        <v>0</v>
      </c>
      <c r="AP20" t="s">
        <v>139</v>
      </c>
      <c r="AQ20" t="s">
        <v>180</v>
      </c>
      <c r="AR20">
        <v>0</v>
      </c>
      <c r="AT20" t="s">
        <v>135</v>
      </c>
      <c r="AU20" t="s">
        <v>139</v>
      </c>
      <c r="AV20">
        <v>55</v>
      </c>
      <c r="AW20" t="s">
        <v>139</v>
      </c>
      <c r="AX20" t="s">
        <v>135</v>
      </c>
      <c r="AY20" t="s">
        <v>135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I20" t="s">
        <v>139</v>
      </c>
      <c r="BJ20" t="s">
        <v>139</v>
      </c>
      <c r="BK20" t="s">
        <v>141</v>
      </c>
      <c r="BL20" t="s">
        <v>184</v>
      </c>
      <c r="BM20" t="s">
        <v>188</v>
      </c>
    </row>
    <row r="21" spans="1:65">
      <c r="A21" t="s">
        <v>23</v>
      </c>
      <c r="B21" t="s">
        <v>4</v>
      </c>
      <c r="C21">
        <v>74</v>
      </c>
      <c r="D21" s="2">
        <v>41932</v>
      </c>
      <c r="E21">
        <v>170</v>
      </c>
      <c r="F21">
        <v>75</v>
      </c>
      <c r="G21" s="20">
        <f t="shared" si="0"/>
        <v>25.951557093425606</v>
      </c>
      <c r="H21" t="s">
        <v>113</v>
      </c>
      <c r="I21" t="s">
        <v>114</v>
      </c>
      <c r="J21">
        <v>25000</v>
      </c>
      <c r="K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139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>
        <v>140</v>
      </c>
      <c r="X21">
        <v>90</v>
      </c>
      <c r="Y21" t="s">
        <v>139</v>
      </c>
      <c r="Z21" t="s">
        <v>147</v>
      </c>
      <c r="AA21" t="s">
        <v>136</v>
      </c>
      <c r="AB21">
        <v>2</v>
      </c>
      <c r="AC21" t="s">
        <v>140</v>
      </c>
      <c r="AD21" t="s">
        <v>139</v>
      </c>
      <c r="AE21" t="s">
        <v>142</v>
      </c>
      <c r="AF21">
        <v>64</v>
      </c>
      <c r="AG21" t="s">
        <v>143</v>
      </c>
      <c r="AH21" t="s">
        <v>139</v>
      </c>
      <c r="AI21">
        <v>0</v>
      </c>
      <c r="AJ21">
        <v>0</v>
      </c>
      <c r="AK21">
        <v>0</v>
      </c>
      <c r="AL21" t="s">
        <v>135</v>
      </c>
      <c r="AM21">
        <v>0</v>
      </c>
      <c r="AN21" t="s">
        <v>135</v>
      </c>
      <c r="AO21">
        <v>0</v>
      </c>
      <c r="AP21" t="s">
        <v>139</v>
      </c>
      <c r="AQ21" t="s">
        <v>180</v>
      </c>
      <c r="AR21">
        <v>0</v>
      </c>
      <c r="AT21" t="s">
        <v>135</v>
      </c>
      <c r="AU21" t="s">
        <v>139</v>
      </c>
      <c r="AV21">
        <v>0</v>
      </c>
      <c r="AW21" t="s">
        <v>139</v>
      </c>
      <c r="AX21" t="s">
        <v>139</v>
      </c>
      <c r="AY21" t="s">
        <v>135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I21" t="s">
        <v>139</v>
      </c>
      <c r="BJ21" t="s">
        <v>139</v>
      </c>
      <c r="BK21" t="s">
        <v>141</v>
      </c>
      <c r="BL21" t="s">
        <v>184</v>
      </c>
      <c r="BM21" t="s">
        <v>188</v>
      </c>
    </row>
    <row r="22" spans="1:65">
      <c r="A22" t="s">
        <v>24</v>
      </c>
      <c r="B22" t="s">
        <v>4</v>
      </c>
      <c r="C22">
        <v>52</v>
      </c>
      <c r="D22" s="2">
        <v>41932</v>
      </c>
      <c r="E22">
        <v>145</v>
      </c>
      <c r="F22">
        <v>44</v>
      </c>
      <c r="G22" s="20">
        <f t="shared" si="0"/>
        <v>20.927467300832344</v>
      </c>
      <c r="H22" t="s">
        <v>113</v>
      </c>
      <c r="I22" t="s">
        <v>116</v>
      </c>
      <c r="J22">
        <v>6000</v>
      </c>
      <c r="K22" t="s">
        <v>135</v>
      </c>
      <c r="M22" t="s">
        <v>135</v>
      </c>
      <c r="N22" t="s">
        <v>135</v>
      </c>
      <c r="O22" t="s">
        <v>135</v>
      </c>
      <c r="P22" t="s">
        <v>135</v>
      </c>
      <c r="Q22" t="s">
        <v>139</v>
      </c>
      <c r="R22" t="s">
        <v>135</v>
      </c>
      <c r="S22" t="s">
        <v>135</v>
      </c>
      <c r="T22" t="s">
        <v>135</v>
      </c>
      <c r="U22" t="s">
        <v>135</v>
      </c>
      <c r="V22" t="s">
        <v>135</v>
      </c>
      <c r="W22">
        <v>130</v>
      </c>
      <c r="X22">
        <v>80</v>
      </c>
      <c r="Y22" t="s">
        <v>136</v>
      </c>
      <c r="AA22" t="s">
        <v>136</v>
      </c>
      <c r="AB22">
        <v>97</v>
      </c>
      <c r="AC22" t="s">
        <v>140</v>
      </c>
      <c r="AD22" t="s">
        <v>135</v>
      </c>
      <c r="AE22" t="s">
        <v>142</v>
      </c>
      <c r="AF22">
        <v>85</v>
      </c>
      <c r="AG22" t="s">
        <v>143</v>
      </c>
      <c r="AH22" t="s">
        <v>139</v>
      </c>
      <c r="AI22">
        <v>1.07</v>
      </c>
      <c r="AJ22">
        <v>272</v>
      </c>
      <c r="AK22">
        <v>224</v>
      </c>
      <c r="AL22" t="s">
        <v>135</v>
      </c>
      <c r="AM22">
        <v>0</v>
      </c>
      <c r="AN22" t="s">
        <v>135</v>
      </c>
      <c r="AO22">
        <v>0</v>
      </c>
      <c r="AP22" t="s">
        <v>139</v>
      </c>
      <c r="AQ22" t="s">
        <v>189</v>
      </c>
      <c r="AR22">
        <v>804.3</v>
      </c>
      <c r="AS22" t="s">
        <v>139</v>
      </c>
      <c r="AT22" t="s">
        <v>139</v>
      </c>
      <c r="AU22" t="s">
        <v>139</v>
      </c>
      <c r="AV22">
        <v>46.5</v>
      </c>
      <c r="AW22" t="s">
        <v>139</v>
      </c>
      <c r="AX22" t="s">
        <v>139</v>
      </c>
      <c r="AY22" t="s">
        <v>135</v>
      </c>
      <c r="AZ22" t="s">
        <v>135</v>
      </c>
      <c r="BA22" t="s">
        <v>135</v>
      </c>
      <c r="BB22" t="s">
        <v>135</v>
      </c>
      <c r="BC22" t="s">
        <v>139</v>
      </c>
      <c r="BD22" t="s">
        <v>135</v>
      </c>
      <c r="BE22" t="s">
        <v>135</v>
      </c>
      <c r="BF22" t="s">
        <v>135</v>
      </c>
      <c r="BG22" t="s">
        <v>135</v>
      </c>
      <c r="BI22" t="s">
        <v>139</v>
      </c>
      <c r="BJ22" t="s">
        <v>139</v>
      </c>
      <c r="BK22" t="s">
        <v>141</v>
      </c>
      <c r="BL22" t="s">
        <v>184</v>
      </c>
      <c r="BM22" t="s">
        <v>185</v>
      </c>
    </row>
    <row r="23" spans="1:65">
      <c r="A23" t="s">
        <v>25</v>
      </c>
      <c r="B23" t="s">
        <v>4</v>
      </c>
      <c r="C23">
        <v>80</v>
      </c>
      <c r="D23" s="2">
        <v>41932</v>
      </c>
      <c r="E23">
        <v>145</v>
      </c>
      <c r="F23">
        <v>66</v>
      </c>
      <c r="G23" s="20">
        <f t="shared" si="0"/>
        <v>31.391200951248514</v>
      </c>
      <c r="H23" t="s">
        <v>110</v>
      </c>
      <c r="I23" t="s">
        <v>117</v>
      </c>
      <c r="J23">
        <v>10000</v>
      </c>
      <c r="K23" t="s">
        <v>139</v>
      </c>
      <c r="L23">
        <v>2015</v>
      </c>
      <c r="M23" t="s">
        <v>139</v>
      </c>
      <c r="N23" t="s">
        <v>135</v>
      </c>
      <c r="O23" t="s">
        <v>135</v>
      </c>
      <c r="P23" t="s">
        <v>135</v>
      </c>
      <c r="Q23" t="s">
        <v>139</v>
      </c>
      <c r="R23" t="s">
        <v>135</v>
      </c>
      <c r="S23" t="s">
        <v>139</v>
      </c>
      <c r="T23" t="s">
        <v>139</v>
      </c>
      <c r="U23" t="s">
        <v>135</v>
      </c>
      <c r="V23" t="s">
        <v>139</v>
      </c>
      <c r="W23">
        <v>150</v>
      </c>
      <c r="X23">
        <v>100</v>
      </c>
      <c r="Y23" t="s">
        <v>136</v>
      </c>
      <c r="AA23" t="s">
        <v>136</v>
      </c>
      <c r="AB23">
        <v>0</v>
      </c>
      <c r="AC23" t="s">
        <v>140</v>
      </c>
      <c r="AD23" t="s">
        <v>135</v>
      </c>
      <c r="AE23" t="s">
        <v>145</v>
      </c>
      <c r="AF23">
        <v>62</v>
      </c>
      <c r="AG23" t="s">
        <v>143</v>
      </c>
      <c r="AH23" t="s">
        <v>135</v>
      </c>
      <c r="AI23">
        <v>0.57999999999999996</v>
      </c>
      <c r="AJ23">
        <v>341</v>
      </c>
      <c r="AK23">
        <v>180</v>
      </c>
      <c r="AL23" t="s">
        <v>135</v>
      </c>
      <c r="AM23">
        <v>0</v>
      </c>
      <c r="AN23" t="s">
        <v>135</v>
      </c>
      <c r="AO23">
        <v>0</v>
      </c>
      <c r="AP23" t="s">
        <v>139</v>
      </c>
      <c r="AQ23" t="s">
        <v>180</v>
      </c>
      <c r="AR23">
        <v>0.68</v>
      </c>
      <c r="AT23" t="s">
        <v>135</v>
      </c>
      <c r="AU23" t="s">
        <v>139</v>
      </c>
      <c r="AV23">
        <v>35</v>
      </c>
      <c r="AW23" t="s">
        <v>139</v>
      </c>
      <c r="AX23" t="s">
        <v>135</v>
      </c>
      <c r="AY23" t="s">
        <v>135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 t="s">
        <v>135</v>
      </c>
      <c r="BI23" t="s">
        <v>139</v>
      </c>
      <c r="BJ23" t="s">
        <v>139</v>
      </c>
      <c r="BK23" t="s">
        <v>181</v>
      </c>
      <c r="BM23" t="s">
        <v>185</v>
      </c>
    </row>
    <row r="24" spans="1:65">
      <c r="A24" t="s">
        <v>26</v>
      </c>
      <c r="B24" t="s">
        <v>4</v>
      </c>
      <c r="C24">
        <v>32</v>
      </c>
      <c r="D24" s="2">
        <v>41932</v>
      </c>
      <c r="E24">
        <v>170</v>
      </c>
      <c r="F24">
        <v>60</v>
      </c>
      <c r="G24" s="20">
        <f t="shared" si="0"/>
        <v>20.761245674740483</v>
      </c>
      <c r="H24" t="s">
        <v>107</v>
      </c>
      <c r="I24" t="s">
        <v>116</v>
      </c>
      <c r="J24">
        <v>2000</v>
      </c>
      <c r="K24" t="s">
        <v>139</v>
      </c>
      <c r="L24">
        <v>2015</v>
      </c>
      <c r="M24" t="s">
        <v>135</v>
      </c>
      <c r="N24" t="s">
        <v>135</v>
      </c>
      <c r="O24" t="s">
        <v>135</v>
      </c>
      <c r="P24" t="s">
        <v>135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135</v>
      </c>
      <c r="W24">
        <v>220</v>
      </c>
      <c r="X24">
        <v>110</v>
      </c>
      <c r="Y24" t="s">
        <v>136</v>
      </c>
      <c r="AA24" t="s">
        <v>136</v>
      </c>
      <c r="AB24">
        <v>2</v>
      </c>
      <c r="AC24" t="s">
        <v>140</v>
      </c>
      <c r="AD24" t="s">
        <v>135</v>
      </c>
      <c r="AE24" t="s">
        <v>137</v>
      </c>
      <c r="AF24">
        <v>74</v>
      </c>
      <c r="AG24" t="s">
        <v>143</v>
      </c>
      <c r="AH24" t="s">
        <v>139</v>
      </c>
      <c r="AI24">
        <v>0.9</v>
      </c>
      <c r="AJ24">
        <v>165</v>
      </c>
      <c r="AK24">
        <v>110</v>
      </c>
      <c r="AL24" t="s">
        <v>135</v>
      </c>
      <c r="AM24">
        <v>0</v>
      </c>
      <c r="AN24" t="s">
        <v>135</v>
      </c>
      <c r="AO24">
        <v>0</v>
      </c>
      <c r="AP24" t="s">
        <v>135</v>
      </c>
      <c r="AR24">
        <v>0</v>
      </c>
      <c r="AT24" t="s">
        <v>139</v>
      </c>
      <c r="AU24" t="s">
        <v>135</v>
      </c>
      <c r="AW24" t="s">
        <v>135</v>
      </c>
      <c r="AX24" t="s">
        <v>135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I24" t="s">
        <v>139</v>
      </c>
      <c r="BJ24" t="s">
        <v>139</v>
      </c>
      <c r="BK24" t="s">
        <v>141</v>
      </c>
      <c r="BL24" t="s">
        <v>190</v>
      </c>
      <c r="BM24" t="s">
        <v>182</v>
      </c>
    </row>
    <row r="25" spans="1:65">
      <c r="A25" t="s">
        <v>27</v>
      </c>
      <c r="B25" t="s">
        <v>4</v>
      </c>
      <c r="C25">
        <v>52</v>
      </c>
      <c r="D25" s="2">
        <v>41932</v>
      </c>
      <c r="E25">
        <v>147</v>
      </c>
      <c r="F25">
        <v>53</v>
      </c>
      <c r="G25" s="20">
        <f t="shared" si="0"/>
        <v>24.52681752973298</v>
      </c>
      <c r="H25" t="s">
        <v>110</v>
      </c>
      <c r="I25" t="s">
        <v>117</v>
      </c>
      <c r="J25">
        <v>0</v>
      </c>
      <c r="K25" t="s">
        <v>139</v>
      </c>
      <c r="L25">
        <v>25</v>
      </c>
      <c r="M25" t="s">
        <v>135</v>
      </c>
      <c r="N25" t="s">
        <v>135</v>
      </c>
      <c r="O25" t="s">
        <v>135</v>
      </c>
      <c r="P25" t="s">
        <v>135</v>
      </c>
      <c r="Q25" t="s">
        <v>135</v>
      </c>
      <c r="R25" t="s">
        <v>139</v>
      </c>
      <c r="S25" t="s">
        <v>135</v>
      </c>
      <c r="T25" t="s">
        <v>139</v>
      </c>
      <c r="U25" t="s">
        <v>139</v>
      </c>
      <c r="V25" t="s">
        <v>135</v>
      </c>
      <c r="W25">
        <v>90</v>
      </c>
      <c r="X25">
        <v>60</v>
      </c>
      <c r="Y25" t="s">
        <v>136</v>
      </c>
      <c r="AA25" t="s">
        <v>136</v>
      </c>
      <c r="AB25">
        <v>0</v>
      </c>
      <c r="AC25" t="s">
        <v>144</v>
      </c>
      <c r="AD25" t="s">
        <v>135</v>
      </c>
      <c r="AE25" t="s">
        <v>142</v>
      </c>
      <c r="AF25">
        <v>80</v>
      </c>
      <c r="AG25" t="s">
        <v>138</v>
      </c>
      <c r="AH25" t="s">
        <v>139</v>
      </c>
      <c r="AI25">
        <v>0.72</v>
      </c>
      <c r="AJ25">
        <v>110</v>
      </c>
      <c r="AK25">
        <v>105</v>
      </c>
      <c r="AL25" t="s">
        <v>135</v>
      </c>
      <c r="AM25">
        <v>0</v>
      </c>
      <c r="AN25" t="s">
        <v>135</v>
      </c>
      <c r="AO25">
        <v>0</v>
      </c>
      <c r="AP25" t="s">
        <v>135</v>
      </c>
      <c r="AR25">
        <v>0</v>
      </c>
      <c r="AT25" t="s">
        <v>139</v>
      </c>
      <c r="AU25" t="s">
        <v>139</v>
      </c>
      <c r="AV25">
        <v>44.2</v>
      </c>
      <c r="AW25" t="s">
        <v>139</v>
      </c>
      <c r="AX25" t="s">
        <v>139</v>
      </c>
      <c r="AY25" t="s">
        <v>135</v>
      </c>
      <c r="AZ25" t="s">
        <v>135</v>
      </c>
      <c r="BA25" t="s">
        <v>135</v>
      </c>
      <c r="BB25" t="s">
        <v>135</v>
      </c>
      <c r="BC25" t="s">
        <v>139</v>
      </c>
      <c r="BD25" t="s">
        <v>135</v>
      </c>
      <c r="BE25" t="s">
        <v>135</v>
      </c>
      <c r="BF25" t="s">
        <v>135</v>
      </c>
      <c r="BG25" t="s">
        <v>135</v>
      </c>
      <c r="BI25" t="s">
        <v>139</v>
      </c>
      <c r="BJ25" t="s">
        <v>139</v>
      </c>
      <c r="BK25" t="s">
        <v>141</v>
      </c>
      <c r="BL25" t="s">
        <v>184</v>
      </c>
      <c r="BM25" t="s">
        <v>182</v>
      </c>
    </row>
    <row r="26" spans="1:65">
      <c r="A26" t="s">
        <v>28</v>
      </c>
      <c r="B26" t="s">
        <v>6</v>
      </c>
      <c r="C26">
        <v>70</v>
      </c>
      <c r="D26" s="2">
        <v>41933</v>
      </c>
      <c r="E26">
        <v>167</v>
      </c>
      <c r="F26">
        <v>65</v>
      </c>
      <c r="G26" s="20">
        <f t="shared" si="0"/>
        <v>23.306680053067517</v>
      </c>
      <c r="H26" t="s">
        <v>110</v>
      </c>
      <c r="I26" t="s">
        <v>117</v>
      </c>
      <c r="J26">
        <v>0</v>
      </c>
      <c r="K26" t="s">
        <v>135</v>
      </c>
      <c r="M26" t="s">
        <v>135</v>
      </c>
      <c r="N26" t="s">
        <v>135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139</v>
      </c>
      <c r="U26" t="s">
        <v>135</v>
      </c>
      <c r="V26" t="s">
        <v>135</v>
      </c>
      <c r="W26">
        <v>140</v>
      </c>
      <c r="X26">
        <v>90</v>
      </c>
      <c r="Y26" t="s">
        <v>136</v>
      </c>
      <c r="AA26" t="s">
        <v>139</v>
      </c>
      <c r="AB26">
        <v>81</v>
      </c>
      <c r="AC26" t="s">
        <v>140</v>
      </c>
      <c r="AD26" t="s">
        <v>139</v>
      </c>
      <c r="AE26" t="s">
        <v>142</v>
      </c>
      <c r="AF26">
        <v>78</v>
      </c>
      <c r="AG26" t="s">
        <v>138</v>
      </c>
      <c r="AH26" t="s">
        <v>135</v>
      </c>
      <c r="AI26">
        <v>1.2</v>
      </c>
      <c r="AJ26">
        <v>94</v>
      </c>
      <c r="AK26">
        <v>0</v>
      </c>
      <c r="AL26" t="s">
        <v>135</v>
      </c>
      <c r="AM26">
        <v>0</v>
      </c>
      <c r="AN26" t="s">
        <v>135</v>
      </c>
      <c r="AO26">
        <v>0</v>
      </c>
      <c r="AP26" t="s">
        <v>135</v>
      </c>
      <c r="AR26">
        <v>0</v>
      </c>
      <c r="AS26" t="s">
        <v>139</v>
      </c>
      <c r="AT26" t="s">
        <v>135</v>
      </c>
      <c r="AU26" t="s">
        <v>135</v>
      </c>
      <c r="AW26" t="s">
        <v>135</v>
      </c>
      <c r="AX26" t="s">
        <v>135</v>
      </c>
      <c r="AY26" t="s">
        <v>135</v>
      </c>
      <c r="AZ26" t="s">
        <v>135</v>
      </c>
      <c r="BA26" t="s">
        <v>135</v>
      </c>
      <c r="BB26" t="s">
        <v>135</v>
      </c>
      <c r="BC26" t="s">
        <v>135</v>
      </c>
      <c r="BD26" t="s">
        <v>135</v>
      </c>
      <c r="BE26" t="s">
        <v>135</v>
      </c>
      <c r="BF26" t="s">
        <v>135</v>
      </c>
      <c r="BG26" t="s">
        <v>135</v>
      </c>
      <c r="BI26" t="s">
        <v>139</v>
      </c>
      <c r="BJ26" t="s">
        <v>139</v>
      </c>
      <c r="BK26" t="s">
        <v>141</v>
      </c>
      <c r="BL26" t="s">
        <v>190</v>
      </c>
      <c r="BM26" t="s">
        <v>191</v>
      </c>
    </row>
    <row r="27" spans="1:65">
      <c r="A27" t="s">
        <v>29</v>
      </c>
      <c r="B27" t="s">
        <v>4</v>
      </c>
      <c r="C27">
        <v>70</v>
      </c>
      <c r="D27" s="2">
        <v>41938</v>
      </c>
      <c r="E27">
        <v>165</v>
      </c>
      <c r="F27">
        <v>69</v>
      </c>
      <c r="G27" s="20">
        <f t="shared" si="0"/>
        <v>25.344352617079888</v>
      </c>
      <c r="H27" t="s">
        <v>107</v>
      </c>
      <c r="I27" t="s">
        <v>112</v>
      </c>
      <c r="J27">
        <v>21000</v>
      </c>
      <c r="K27" t="s">
        <v>135</v>
      </c>
      <c r="M27" t="s">
        <v>139</v>
      </c>
      <c r="N27" t="s">
        <v>135</v>
      </c>
      <c r="O27" t="s">
        <v>135</v>
      </c>
      <c r="P27" t="s">
        <v>135</v>
      </c>
      <c r="Q27" t="s">
        <v>139</v>
      </c>
      <c r="R27" t="s">
        <v>135</v>
      </c>
      <c r="S27" t="s">
        <v>135</v>
      </c>
      <c r="T27" t="s">
        <v>135</v>
      </c>
      <c r="U27" t="s">
        <v>135</v>
      </c>
      <c r="V27" t="s">
        <v>139</v>
      </c>
      <c r="W27">
        <v>170</v>
      </c>
      <c r="X27">
        <v>100</v>
      </c>
      <c r="Y27" t="s">
        <v>139</v>
      </c>
      <c r="Z27" t="s">
        <v>147</v>
      </c>
      <c r="AA27" t="s">
        <v>136</v>
      </c>
      <c r="AB27">
        <v>8</v>
      </c>
      <c r="AC27" t="s">
        <v>140</v>
      </c>
      <c r="AD27" t="s">
        <v>135</v>
      </c>
      <c r="AE27" t="s">
        <v>142</v>
      </c>
      <c r="AF27">
        <v>78</v>
      </c>
      <c r="AG27" t="s">
        <v>143</v>
      </c>
      <c r="AH27" t="s">
        <v>139</v>
      </c>
      <c r="AI27">
        <v>1.37</v>
      </c>
      <c r="AJ27">
        <v>98</v>
      </c>
      <c r="AK27">
        <v>107</v>
      </c>
      <c r="AL27" t="s">
        <v>135</v>
      </c>
      <c r="AM27">
        <v>0</v>
      </c>
      <c r="AN27" t="s">
        <v>135</v>
      </c>
      <c r="AO27">
        <v>0</v>
      </c>
      <c r="AP27" t="s">
        <v>135</v>
      </c>
      <c r="AR27">
        <v>0</v>
      </c>
      <c r="AT27" t="s">
        <v>139</v>
      </c>
      <c r="AU27" t="s">
        <v>139</v>
      </c>
      <c r="AV27">
        <v>53.1</v>
      </c>
      <c r="AW27" t="s">
        <v>139</v>
      </c>
      <c r="AX27" t="s">
        <v>139</v>
      </c>
      <c r="AY27" t="s">
        <v>135</v>
      </c>
      <c r="AZ27" t="s">
        <v>135</v>
      </c>
      <c r="BA27" t="s">
        <v>135</v>
      </c>
      <c r="BB27" t="s">
        <v>135</v>
      </c>
      <c r="BC27" t="s">
        <v>139</v>
      </c>
      <c r="BD27" t="s">
        <v>135</v>
      </c>
      <c r="BE27" t="s">
        <v>135</v>
      </c>
      <c r="BF27" t="s">
        <v>135</v>
      </c>
      <c r="BG27" t="s">
        <v>135</v>
      </c>
      <c r="BI27" t="s">
        <v>139</v>
      </c>
      <c r="BJ27" t="s">
        <v>139</v>
      </c>
      <c r="BK27" t="s">
        <v>141</v>
      </c>
      <c r="BL27" t="s">
        <v>187</v>
      </c>
      <c r="BM27" t="s">
        <v>192</v>
      </c>
    </row>
    <row r="28" spans="1:65">
      <c r="A28" t="s">
        <v>30</v>
      </c>
      <c r="B28" t="s">
        <v>4</v>
      </c>
      <c r="C28">
        <v>70</v>
      </c>
      <c r="D28" s="2">
        <v>41939</v>
      </c>
      <c r="E28">
        <v>168</v>
      </c>
      <c r="F28">
        <v>64</v>
      </c>
      <c r="G28" s="20">
        <f t="shared" si="0"/>
        <v>22.675736961451246</v>
      </c>
      <c r="H28" t="s">
        <v>113</v>
      </c>
      <c r="I28" t="s">
        <v>114</v>
      </c>
      <c r="J28">
        <v>25000</v>
      </c>
      <c r="K28" t="s">
        <v>139</v>
      </c>
      <c r="L28">
        <v>2015</v>
      </c>
      <c r="M28" t="s">
        <v>139</v>
      </c>
      <c r="N28" t="s">
        <v>135</v>
      </c>
      <c r="O28" t="s">
        <v>135</v>
      </c>
      <c r="P28" t="s">
        <v>135</v>
      </c>
      <c r="Q28" t="s">
        <v>135</v>
      </c>
      <c r="R28" t="s">
        <v>135</v>
      </c>
      <c r="S28" t="s">
        <v>135</v>
      </c>
      <c r="T28" t="s">
        <v>135</v>
      </c>
      <c r="U28" t="s">
        <v>135</v>
      </c>
      <c r="V28" t="s">
        <v>135</v>
      </c>
      <c r="W28">
        <v>130</v>
      </c>
      <c r="X28">
        <v>86</v>
      </c>
      <c r="Y28" t="s">
        <v>139</v>
      </c>
      <c r="Z28" t="s">
        <v>148</v>
      </c>
      <c r="AA28" t="s">
        <v>136</v>
      </c>
      <c r="AB28">
        <v>27</v>
      </c>
      <c r="AC28" t="s">
        <v>140</v>
      </c>
      <c r="AD28" t="s">
        <v>139</v>
      </c>
      <c r="AE28" t="s">
        <v>142</v>
      </c>
      <c r="AF28">
        <v>98</v>
      </c>
      <c r="AG28" t="s">
        <v>138</v>
      </c>
      <c r="AH28" t="s">
        <v>135</v>
      </c>
      <c r="AI28">
        <v>0.81</v>
      </c>
      <c r="AJ28">
        <v>130</v>
      </c>
      <c r="AK28">
        <v>137</v>
      </c>
      <c r="AL28" t="s">
        <v>135</v>
      </c>
      <c r="AM28">
        <v>0</v>
      </c>
      <c r="AN28" t="s">
        <v>135</v>
      </c>
      <c r="AO28">
        <v>0</v>
      </c>
      <c r="AP28" t="s">
        <v>139</v>
      </c>
      <c r="AQ28" t="s">
        <v>189</v>
      </c>
      <c r="AR28">
        <v>120.7</v>
      </c>
      <c r="AT28" t="s">
        <v>135</v>
      </c>
      <c r="AU28" t="s">
        <v>139</v>
      </c>
      <c r="AV28">
        <v>52.3</v>
      </c>
      <c r="AW28" t="s">
        <v>139</v>
      </c>
      <c r="AX28" t="s">
        <v>139</v>
      </c>
      <c r="AY28" t="s">
        <v>135</v>
      </c>
      <c r="AZ28" t="s">
        <v>135</v>
      </c>
      <c r="BA28" t="s">
        <v>135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 t="s">
        <v>135</v>
      </c>
      <c r="BI28" t="s">
        <v>139</v>
      </c>
      <c r="BJ28" t="s">
        <v>139</v>
      </c>
      <c r="BK28" t="s">
        <v>141</v>
      </c>
      <c r="BL28" t="s">
        <v>184</v>
      </c>
      <c r="BM28" t="s">
        <v>185</v>
      </c>
    </row>
    <row r="29" spans="1:65">
      <c r="A29" t="s">
        <v>31</v>
      </c>
      <c r="B29" t="s">
        <v>4</v>
      </c>
      <c r="C29">
        <v>44</v>
      </c>
      <c r="D29" s="2">
        <v>41942</v>
      </c>
      <c r="E29">
        <v>164</v>
      </c>
      <c r="F29">
        <v>51</v>
      </c>
      <c r="G29" s="20">
        <f t="shared" si="0"/>
        <v>18.961927424152289</v>
      </c>
      <c r="H29" t="s">
        <v>110</v>
      </c>
      <c r="I29" t="s">
        <v>116</v>
      </c>
      <c r="J29">
        <v>2500</v>
      </c>
      <c r="K29" t="s">
        <v>139</v>
      </c>
      <c r="L29">
        <v>2012</v>
      </c>
      <c r="M29" t="s">
        <v>135</v>
      </c>
      <c r="N29" t="s">
        <v>135</v>
      </c>
      <c r="O29" t="s">
        <v>135</v>
      </c>
      <c r="P29" t="s">
        <v>139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>
        <v>110</v>
      </c>
      <c r="X29">
        <v>70</v>
      </c>
      <c r="Y29" t="s">
        <v>136</v>
      </c>
      <c r="AA29" t="s">
        <v>136</v>
      </c>
      <c r="AB29">
        <v>25</v>
      </c>
      <c r="AC29" t="s">
        <v>140</v>
      </c>
      <c r="AD29" t="s">
        <v>139</v>
      </c>
      <c r="AE29" t="s">
        <v>145</v>
      </c>
      <c r="AF29">
        <v>80</v>
      </c>
      <c r="AG29" t="s">
        <v>138</v>
      </c>
      <c r="AH29" t="s">
        <v>139</v>
      </c>
      <c r="AI29">
        <v>0.8</v>
      </c>
      <c r="AJ29">
        <v>106</v>
      </c>
      <c r="AK29">
        <v>0</v>
      </c>
      <c r="AL29" t="s">
        <v>135</v>
      </c>
      <c r="AM29">
        <v>0</v>
      </c>
      <c r="AN29" t="s">
        <v>135</v>
      </c>
      <c r="AO29">
        <v>0</v>
      </c>
      <c r="AP29" t="s">
        <v>139</v>
      </c>
      <c r="AQ29" t="s">
        <v>189</v>
      </c>
      <c r="AR29">
        <v>0</v>
      </c>
      <c r="AT29" t="s">
        <v>135</v>
      </c>
      <c r="AU29" t="s">
        <v>135</v>
      </c>
      <c r="AW29" t="s">
        <v>139</v>
      </c>
      <c r="AX29" t="s">
        <v>135</v>
      </c>
      <c r="AY29" t="s">
        <v>135</v>
      </c>
      <c r="AZ29" t="s">
        <v>135</v>
      </c>
      <c r="BA29" t="s">
        <v>135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I29" t="s">
        <v>139</v>
      </c>
      <c r="BJ29" t="s">
        <v>139</v>
      </c>
      <c r="BK29" t="s">
        <v>181</v>
      </c>
      <c r="BL29" t="s">
        <v>184</v>
      </c>
      <c r="BM29" t="s">
        <v>191</v>
      </c>
    </row>
    <row r="30" spans="1:65">
      <c r="A30" t="s">
        <v>32</v>
      </c>
      <c r="B30" t="s">
        <v>4</v>
      </c>
      <c r="C30">
        <v>39</v>
      </c>
      <c r="D30" s="2">
        <v>41943</v>
      </c>
      <c r="E30">
        <v>158</v>
      </c>
      <c r="F30">
        <v>50</v>
      </c>
      <c r="G30" s="20">
        <f t="shared" si="0"/>
        <v>20.028841531805799</v>
      </c>
      <c r="H30" t="s">
        <v>110</v>
      </c>
      <c r="I30" t="s">
        <v>112</v>
      </c>
      <c r="J30">
        <v>12000</v>
      </c>
      <c r="K30" t="s">
        <v>135</v>
      </c>
      <c r="M30" t="s">
        <v>135</v>
      </c>
      <c r="N30" t="s">
        <v>135</v>
      </c>
      <c r="O30" t="s">
        <v>135</v>
      </c>
      <c r="P30" t="s">
        <v>135</v>
      </c>
      <c r="Q30" t="s">
        <v>135</v>
      </c>
      <c r="R30" t="s">
        <v>139</v>
      </c>
      <c r="S30" t="s">
        <v>135</v>
      </c>
      <c r="T30" t="s">
        <v>135</v>
      </c>
      <c r="U30" t="s">
        <v>135</v>
      </c>
      <c r="V30" t="s">
        <v>135</v>
      </c>
      <c r="W30">
        <v>130</v>
      </c>
      <c r="X30">
        <v>70</v>
      </c>
      <c r="Y30" t="s">
        <v>136</v>
      </c>
      <c r="AA30" t="s">
        <v>136</v>
      </c>
      <c r="AB30">
        <v>22</v>
      </c>
      <c r="AC30" t="s">
        <v>146</v>
      </c>
      <c r="AD30" t="s">
        <v>135</v>
      </c>
      <c r="AE30" t="s">
        <v>137</v>
      </c>
      <c r="AF30">
        <v>60</v>
      </c>
      <c r="AG30" t="s">
        <v>143</v>
      </c>
      <c r="AH30" t="s">
        <v>139</v>
      </c>
      <c r="AI30">
        <v>1.2</v>
      </c>
      <c r="AJ30">
        <v>89</v>
      </c>
      <c r="AK30">
        <v>0</v>
      </c>
      <c r="AL30" t="s">
        <v>135</v>
      </c>
      <c r="AM30">
        <v>0</v>
      </c>
      <c r="AN30" t="s">
        <v>135</v>
      </c>
      <c r="AO30">
        <v>0</v>
      </c>
      <c r="AP30" t="s">
        <v>135</v>
      </c>
      <c r="AR30">
        <v>0</v>
      </c>
      <c r="AT30" t="s">
        <v>135</v>
      </c>
      <c r="AU30" t="s">
        <v>139</v>
      </c>
      <c r="AV30">
        <v>56</v>
      </c>
      <c r="AW30" t="s">
        <v>135</v>
      </c>
      <c r="AX30" t="s">
        <v>135</v>
      </c>
      <c r="AY30" t="s">
        <v>135</v>
      </c>
      <c r="AZ30" t="s">
        <v>135</v>
      </c>
      <c r="BA30" t="s">
        <v>135</v>
      </c>
      <c r="BB30" t="s">
        <v>135</v>
      </c>
      <c r="BC30" t="s">
        <v>135</v>
      </c>
      <c r="BD30" t="s">
        <v>135</v>
      </c>
      <c r="BE30" t="s">
        <v>135</v>
      </c>
      <c r="BF30" t="s">
        <v>135</v>
      </c>
      <c r="BG30" t="s">
        <v>135</v>
      </c>
      <c r="BI30" t="s">
        <v>139</v>
      </c>
      <c r="BJ30" t="s">
        <v>139</v>
      </c>
      <c r="BK30" t="s">
        <v>141</v>
      </c>
      <c r="BL30" t="s">
        <v>184</v>
      </c>
      <c r="BM30" t="s">
        <v>191</v>
      </c>
    </row>
    <row r="31" spans="1:65">
      <c r="A31" t="s">
        <v>33</v>
      </c>
      <c r="B31" t="s">
        <v>4</v>
      </c>
      <c r="C31">
        <v>61</v>
      </c>
      <c r="D31" s="2">
        <v>41945</v>
      </c>
      <c r="E31">
        <v>164</v>
      </c>
      <c r="F31">
        <v>65</v>
      </c>
      <c r="G31" s="20">
        <f t="shared" si="0"/>
        <v>24.16716240333135</v>
      </c>
      <c r="H31" t="s">
        <v>110</v>
      </c>
      <c r="I31" t="s">
        <v>109</v>
      </c>
      <c r="J31">
        <v>10000</v>
      </c>
      <c r="K31" t="s">
        <v>139</v>
      </c>
      <c r="L31">
        <v>2014</v>
      </c>
      <c r="M31" t="s">
        <v>139</v>
      </c>
      <c r="N31" t="s">
        <v>139</v>
      </c>
      <c r="O31" t="s">
        <v>135</v>
      </c>
      <c r="P31" t="s">
        <v>135</v>
      </c>
      <c r="Q31" t="s">
        <v>139</v>
      </c>
      <c r="R31" t="s">
        <v>135</v>
      </c>
      <c r="S31" t="s">
        <v>135</v>
      </c>
      <c r="T31" t="s">
        <v>139</v>
      </c>
      <c r="U31" t="s">
        <v>139</v>
      </c>
      <c r="V31" t="s">
        <v>135</v>
      </c>
      <c r="W31">
        <v>170</v>
      </c>
      <c r="X31">
        <v>90</v>
      </c>
      <c r="Y31" t="s">
        <v>136</v>
      </c>
      <c r="AA31" t="s">
        <v>136</v>
      </c>
      <c r="AB31">
        <v>12</v>
      </c>
      <c r="AC31" t="s">
        <v>144</v>
      </c>
      <c r="AD31" t="s">
        <v>135</v>
      </c>
      <c r="AE31" t="s">
        <v>145</v>
      </c>
      <c r="AF31">
        <v>84</v>
      </c>
      <c r="AG31" t="s">
        <v>138</v>
      </c>
      <c r="AH31" t="s">
        <v>139</v>
      </c>
      <c r="AI31">
        <v>1.8</v>
      </c>
      <c r="AJ31">
        <v>116</v>
      </c>
      <c r="AK31">
        <v>0</v>
      </c>
      <c r="AL31" t="s">
        <v>135</v>
      </c>
      <c r="AM31">
        <v>0</v>
      </c>
      <c r="AN31" t="s">
        <v>135</v>
      </c>
      <c r="AO31">
        <v>0</v>
      </c>
      <c r="AP31" t="s">
        <v>135</v>
      </c>
      <c r="AR31">
        <v>0</v>
      </c>
      <c r="AS31" t="s">
        <v>139</v>
      </c>
      <c r="AT31" t="s">
        <v>139</v>
      </c>
      <c r="AU31" t="s">
        <v>139</v>
      </c>
      <c r="AV31">
        <v>40</v>
      </c>
      <c r="AW31" t="s">
        <v>135</v>
      </c>
      <c r="AX31" t="s">
        <v>135</v>
      </c>
      <c r="AY31" t="s">
        <v>135</v>
      </c>
      <c r="AZ31" t="s">
        <v>135</v>
      </c>
      <c r="BA31" t="s">
        <v>135</v>
      </c>
      <c r="BB31" t="s">
        <v>135</v>
      </c>
      <c r="BC31" t="s">
        <v>135</v>
      </c>
      <c r="BD31" t="s">
        <v>135</v>
      </c>
      <c r="BE31" t="s">
        <v>135</v>
      </c>
      <c r="BF31" t="s">
        <v>135</v>
      </c>
      <c r="BG31" t="s">
        <v>135</v>
      </c>
      <c r="BI31" t="s">
        <v>139</v>
      </c>
      <c r="BJ31" t="s">
        <v>139</v>
      </c>
      <c r="BK31" t="s">
        <v>141</v>
      </c>
      <c r="BL31" t="s">
        <v>184</v>
      </c>
      <c r="BM31" t="s">
        <v>191</v>
      </c>
    </row>
    <row r="32" spans="1:65">
      <c r="A32" t="s">
        <v>34</v>
      </c>
      <c r="B32" t="s">
        <v>4</v>
      </c>
      <c r="C32">
        <v>53</v>
      </c>
      <c r="D32" s="2">
        <v>41945</v>
      </c>
      <c r="E32">
        <v>152</v>
      </c>
      <c r="F32">
        <v>58</v>
      </c>
      <c r="G32" s="20">
        <f t="shared" si="0"/>
        <v>25.103878116343491</v>
      </c>
      <c r="H32" t="s">
        <v>110</v>
      </c>
      <c r="I32" t="s">
        <v>116</v>
      </c>
      <c r="J32">
        <v>2500</v>
      </c>
      <c r="K32" t="s">
        <v>135</v>
      </c>
      <c r="M32" t="s">
        <v>139</v>
      </c>
      <c r="N32" t="s">
        <v>135</v>
      </c>
      <c r="O32" t="s">
        <v>135</v>
      </c>
      <c r="P32" t="s">
        <v>135</v>
      </c>
      <c r="Q32" t="s">
        <v>135</v>
      </c>
      <c r="R32" t="s">
        <v>135</v>
      </c>
      <c r="S32" t="s">
        <v>135</v>
      </c>
      <c r="T32" t="s">
        <v>135</v>
      </c>
      <c r="U32" t="s">
        <v>135</v>
      </c>
      <c r="V32" t="s">
        <v>135</v>
      </c>
      <c r="W32">
        <v>102</v>
      </c>
      <c r="X32">
        <v>64</v>
      </c>
      <c r="Y32" t="s">
        <v>136</v>
      </c>
      <c r="AA32" t="s">
        <v>136</v>
      </c>
      <c r="AB32">
        <v>86</v>
      </c>
      <c r="AC32" t="s">
        <v>140</v>
      </c>
      <c r="AD32" t="s">
        <v>135</v>
      </c>
      <c r="AE32" t="s">
        <v>145</v>
      </c>
      <c r="AF32">
        <v>94</v>
      </c>
      <c r="AG32" t="s">
        <v>143</v>
      </c>
      <c r="AH32" t="s">
        <v>139</v>
      </c>
      <c r="AI32">
        <v>0.9</v>
      </c>
      <c r="AJ32">
        <v>133</v>
      </c>
      <c r="AK32">
        <v>0</v>
      </c>
      <c r="AL32" t="s">
        <v>135</v>
      </c>
      <c r="AM32">
        <v>0</v>
      </c>
      <c r="AN32" t="s">
        <v>135</v>
      </c>
      <c r="AO32">
        <v>0</v>
      </c>
      <c r="AP32" t="s">
        <v>139</v>
      </c>
      <c r="AQ32" t="s">
        <v>189</v>
      </c>
      <c r="AR32">
        <v>0</v>
      </c>
      <c r="AT32" t="s">
        <v>135</v>
      </c>
      <c r="AU32" t="s">
        <v>139</v>
      </c>
      <c r="AV32">
        <v>57</v>
      </c>
      <c r="AW32" t="s">
        <v>139</v>
      </c>
      <c r="AX32" t="s">
        <v>139</v>
      </c>
      <c r="AY32" t="s">
        <v>135</v>
      </c>
      <c r="AZ32" t="s">
        <v>135</v>
      </c>
      <c r="BA32" t="s">
        <v>135</v>
      </c>
      <c r="BB32" t="s">
        <v>135</v>
      </c>
      <c r="BC32" t="s">
        <v>135</v>
      </c>
      <c r="BD32" t="s">
        <v>135</v>
      </c>
      <c r="BE32" t="s">
        <v>135</v>
      </c>
      <c r="BF32" t="s">
        <v>135</v>
      </c>
      <c r="BG32" t="s">
        <v>135</v>
      </c>
      <c r="BI32" t="s">
        <v>139</v>
      </c>
      <c r="BJ32" t="s">
        <v>139</v>
      </c>
      <c r="BK32" t="s">
        <v>181</v>
      </c>
      <c r="BL32" t="s">
        <v>184</v>
      </c>
      <c r="BM32" t="s">
        <v>185</v>
      </c>
    </row>
    <row r="33" spans="1:65">
      <c r="A33" t="s">
        <v>35</v>
      </c>
      <c r="B33" t="s">
        <v>6</v>
      </c>
      <c r="C33">
        <v>41</v>
      </c>
      <c r="D33" s="2">
        <v>41946</v>
      </c>
      <c r="E33">
        <v>165</v>
      </c>
      <c r="F33">
        <v>63</v>
      </c>
      <c r="G33" s="20">
        <f t="shared" si="0"/>
        <v>23.140495867768596</v>
      </c>
      <c r="H33" t="s">
        <v>113</v>
      </c>
      <c r="I33" t="s">
        <v>116</v>
      </c>
      <c r="J33">
        <v>5000</v>
      </c>
      <c r="K33" t="s">
        <v>135</v>
      </c>
      <c r="M33" t="s">
        <v>135</v>
      </c>
      <c r="N33" t="s">
        <v>135</v>
      </c>
      <c r="O33" t="s">
        <v>135</v>
      </c>
      <c r="P33" t="s">
        <v>135</v>
      </c>
      <c r="Q33" t="s">
        <v>135</v>
      </c>
      <c r="R33" t="s">
        <v>135</v>
      </c>
      <c r="S33" t="s">
        <v>135</v>
      </c>
      <c r="T33" t="s">
        <v>135</v>
      </c>
      <c r="U33" t="s">
        <v>139</v>
      </c>
      <c r="V33" t="s">
        <v>135</v>
      </c>
      <c r="W33">
        <v>110</v>
      </c>
      <c r="X33">
        <v>70</v>
      </c>
      <c r="Y33" t="s">
        <v>136</v>
      </c>
      <c r="AA33" t="s">
        <v>136</v>
      </c>
      <c r="AB33">
        <v>70</v>
      </c>
      <c r="AC33" t="s">
        <v>140</v>
      </c>
      <c r="AD33" t="s">
        <v>135</v>
      </c>
      <c r="AE33" t="s">
        <v>142</v>
      </c>
      <c r="AF33">
        <v>90</v>
      </c>
      <c r="AG33" t="s">
        <v>143</v>
      </c>
      <c r="AH33" t="s">
        <v>139</v>
      </c>
      <c r="AI33">
        <v>0.96</v>
      </c>
      <c r="AJ33">
        <v>111</v>
      </c>
      <c r="AK33">
        <v>97</v>
      </c>
      <c r="AL33" t="s">
        <v>135</v>
      </c>
      <c r="AM33">
        <v>0</v>
      </c>
      <c r="AN33" t="s">
        <v>135</v>
      </c>
      <c r="AO33">
        <v>0</v>
      </c>
      <c r="AP33" t="s">
        <v>139</v>
      </c>
      <c r="AQ33" t="s">
        <v>189</v>
      </c>
      <c r="AR33">
        <v>1714</v>
      </c>
      <c r="AT33" t="s">
        <v>135</v>
      </c>
      <c r="AU33" t="s">
        <v>139</v>
      </c>
      <c r="AV33">
        <v>45</v>
      </c>
      <c r="AW33" t="s">
        <v>139</v>
      </c>
      <c r="AX33" t="s">
        <v>139</v>
      </c>
      <c r="AY33" t="s">
        <v>135</v>
      </c>
      <c r="AZ33" t="s">
        <v>135</v>
      </c>
      <c r="BA33" t="s">
        <v>135</v>
      </c>
      <c r="BB33" t="s">
        <v>135</v>
      </c>
      <c r="BC33" t="s">
        <v>135</v>
      </c>
      <c r="BD33" t="s">
        <v>135</v>
      </c>
      <c r="BE33" t="s">
        <v>135</v>
      </c>
      <c r="BF33" t="s">
        <v>135</v>
      </c>
      <c r="BG33" t="s">
        <v>135</v>
      </c>
      <c r="BI33" t="s">
        <v>139</v>
      </c>
      <c r="BJ33" t="s">
        <v>139</v>
      </c>
      <c r="BK33" t="s">
        <v>141</v>
      </c>
      <c r="BL33" t="s">
        <v>184</v>
      </c>
      <c r="BM33" t="s">
        <v>182</v>
      </c>
    </row>
    <row r="34" spans="1:65">
      <c r="A34" t="s">
        <v>36</v>
      </c>
      <c r="B34" t="s">
        <v>4</v>
      </c>
      <c r="C34">
        <v>37</v>
      </c>
      <c r="D34" s="2">
        <v>41946</v>
      </c>
      <c r="E34">
        <v>170</v>
      </c>
      <c r="F34">
        <v>65</v>
      </c>
      <c r="G34" s="20">
        <f t="shared" si="0"/>
        <v>22.491349480968857</v>
      </c>
      <c r="H34" t="s">
        <v>110</v>
      </c>
      <c r="I34" t="s">
        <v>109</v>
      </c>
      <c r="J34">
        <v>0</v>
      </c>
      <c r="K34" t="s">
        <v>135</v>
      </c>
      <c r="M34" t="s">
        <v>135</v>
      </c>
      <c r="N34" t="s">
        <v>135</v>
      </c>
      <c r="O34" t="s">
        <v>135</v>
      </c>
      <c r="P34" t="s">
        <v>135</v>
      </c>
      <c r="Q34" t="s">
        <v>135</v>
      </c>
      <c r="R34" t="s">
        <v>135</v>
      </c>
      <c r="S34" t="s">
        <v>135</v>
      </c>
      <c r="T34" t="s">
        <v>139</v>
      </c>
      <c r="U34" t="s">
        <v>135</v>
      </c>
      <c r="V34" t="s">
        <v>135</v>
      </c>
      <c r="W34">
        <v>130</v>
      </c>
      <c r="X34">
        <v>70</v>
      </c>
      <c r="Y34" t="s">
        <v>139</v>
      </c>
      <c r="Z34" t="s">
        <v>148</v>
      </c>
      <c r="AA34" t="s">
        <v>136</v>
      </c>
      <c r="AB34">
        <v>23</v>
      </c>
      <c r="AC34" t="s">
        <v>144</v>
      </c>
      <c r="AD34" t="s">
        <v>135</v>
      </c>
      <c r="AE34" t="s">
        <v>142</v>
      </c>
      <c r="AF34">
        <v>80</v>
      </c>
      <c r="AG34" t="s">
        <v>143</v>
      </c>
      <c r="AH34" t="s">
        <v>139</v>
      </c>
      <c r="AI34">
        <v>0.9</v>
      </c>
      <c r="AJ34">
        <v>0</v>
      </c>
      <c r="AK34">
        <v>0</v>
      </c>
      <c r="AL34" t="s">
        <v>135</v>
      </c>
      <c r="AM34">
        <v>0</v>
      </c>
      <c r="AN34" t="s">
        <v>135</v>
      </c>
      <c r="AO34">
        <v>0</v>
      </c>
      <c r="AP34" t="s">
        <v>135</v>
      </c>
      <c r="AR34">
        <v>0</v>
      </c>
      <c r="AS34" t="s">
        <v>139</v>
      </c>
      <c r="AT34" t="s">
        <v>135</v>
      </c>
      <c r="AU34" t="s">
        <v>139</v>
      </c>
      <c r="AV34">
        <v>63</v>
      </c>
      <c r="AW34" t="s">
        <v>139</v>
      </c>
      <c r="AX34" t="s">
        <v>139</v>
      </c>
      <c r="AY34" t="s">
        <v>135</v>
      </c>
      <c r="AZ34" t="s">
        <v>135</v>
      </c>
      <c r="BA34" t="s">
        <v>135</v>
      </c>
      <c r="BB34" t="s">
        <v>135</v>
      </c>
      <c r="BC34" t="s">
        <v>135</v>
      </c>
      <c r="BD34" t="s">
        <v>135</v>
      </c>
      <c r="BE34" t="s">
        <v>135</v>
      </c>
      <c r="BF34" t="s">
        <v>135</v>
      </c>
      <c r="BG34" t="s">
        <v>135</v>
      </c>
      <c r="BI34" t="s">
        <v>139</v>
      </c>
      <c r="BM34" t="s">
        <v>185</v>
      </c>
    </row>
    <row r="35" spans="1:65">
      <c r="A35" t="s">
        <v>37</v>
      </c>
      <c r="B35" t="s">
        <v>4</v>
      </c>
      <c r="C35">
        <v>60</v>
      </c>
      <c r="D35" s="2">
        <v>41947</v>
      </c>
      <c r="E35">
        <v>170</v>
      </c>
      <c r="F35">
        <v>78</v>
      </c>
      <c r="G35" s="20">
        <f t="shared" si="0"/>
        <v>26.989619377162629</v>
      </c>
      <c r="H35" t="s">
        <v>113</v>
      </c>
      <c r="I35" t="s">
        <v>116</v>
      </c>
      <c r="J35">
        <v>10000</v>
      </c>
      <c r="K35" t="s">
        <v>135</v>
      </c>
      <c r="M35" t="s">
        <v>139</v>
      </c>
      <c r="N35" t="s">
        <v>135</v>
      </c>
      <c r="O35" t="s">
        <v>135</v>
      </c>
      <c r="P35" t="s">
        <v>135</v>
      </c>
      <c r="Q35" t="s">
        <v>135</v>
      </c>
      <c r="R35" t="s">
        <v>135</v>
      </c>
      <c r="S35" t="s">
        <v>135</v>
      </c>
      <c r="T35" t="s">
        <v>135</v>
      </c>
      <c r="U35" t="s">
        <v>135</v>
      </c>
      <c r="V35" t="s">
        <v>135</v>
      </c>
      <c r="W35">
        <v>121</v>
      </c>
      <c r="X35">
        <v>68</v>
      </c>
      <c r="Y35" t="s">
        <v>139</v>
      </c>
      <c r="Z35" t="s">
        <v>147</v>
      </c>
      <c r="AA35" t="s">
        <v>136</v>
      </c>
      <c r="AB35">
        <v>46</v>
      </c>
      <c r="AC35" t="s">
        <v>140</v>
      </c>
      <c r="AD35" t="s">
        <v>135</v>
      </c>
      <c r="AE35" t="s">
        <v>137</v>
      </c>
      <c r="AF35">
        <v>73</v>
      </c>
      <c r="AG35" t="s">
        <v>143</v>
      </c>
      <c r="AH35" t="s">
        <v>139</v>
      </c>
      <c r="AI35">
        <v>0.9</v>
      </c>
      <c r="AJ35">
        <v>0</v>
      </c>
      <c r="AK35">
        <v>0</v>
      </c>
      <c r="AL35" t="s">
        <v>135</v>
      </c>
      <c r="AM35">
        <v>0</v>
      </c>
      <c r="AN35" t="s">
        <v>135</v>
      </c>
      <c r="AO35">
        <v>0</v>
      </c>
      <c r="AP35" t="s">
        <v>135</v>
      </c>
      <c r="AR35">
        <v>0</v>
      </c>
      <c r="AS35" t="s">
        <v>139</v>
      </c>
      <c r="AT35" t="s">
        <v>135</v>
      </c>
      <c r="AU35" t="s">
        <v>139</v>
      </c>
      <c r="AV35" t="s">
        <v>193</v>
      </c>
      <c r="AW35" t="s">
        <v>139</v>
      </c>
      <c r="AX35" t="s">
        <v>135</v>
      </c>
      <c r="AY35" t="s">
        <v>135</v>
      </c>
      <c r="AZ35" t="s">
        <v>135</v>
      </c>
      <c r="BA35" t="s">
        <v>135</v>
      </c>
      <c r="BB35" t="s">
        <v>135</v>
      </c>
      <c r="BC35" t="s">
        <v>135</v>
      </c>
      <c r="BD35" t="s">
        <v>135</v>
      </c>
      <c r="BE35" t="s">
        <v>135</v>
      </c>
      <c r="BF35" t="s">
        <v>135</v>
      </c>
      <c r="BG35" t="s">
        <v>135</v>
      </c>
      <c r="BI35" t="s">
        <v>139</v>
      </c>
      <c r="BJ35" t="s">
        <v>139</v>
      </c>
      <c r="BK35" t="s">
        <v>141</v>
      </c>
      <c r="BL35" t="s">
        <v>184</v>
      </c>
      <c r="BM35" t="s">
        <v>185</v>
      </c>
    </row>
    <row r="36" spans="1:65">
      <c r="A36" t="s">
        <v>38</v>
      </c>
      <c r="B36" t="s">
        <v>4</v>
      </c>
      <c r="C36">
        <v>64</v>
      </c>
      <c r="D36" s="2">
        <v>41947</v>
      </c>
      <c r="E36">
        <v>179</v>
      </c>
      <c r="F36">
        <v>65</v>
      </c>
      <c r="G36" s="20">
        <f t="shared" si="0"/>
        <v>20.286507911738084</v>
      </c>
      <c r="H36" t="s">
        <v>110</v>
      </c>
      <c r="I36" t="s">
        <v>116</v>
      </c>
      <c r="J36">
        <v>3000</v>
      </c>
      <c r="K36" t="s">
        <v>135</v>
      </c>
      <c r="M36" t="s">
        <v>135</v>
      </c>
      <c r="N36" t="s">
        <v>135</v>
      </c>
      <c r="O36" t="s">
        <v>135</v>
      </c>
      <c r="P36" t="s">
        <v>135</v>
      </c>
      <c r="Q36" t="s">
        <v>139</v>
      </c>
      <c r="R36" t="s">
        <v>135</v>
      </c>
      <c r="S36" t="s">
        <v>135</v>
      </c>
      <c r="T36" t="s">
        <v>135</v>
      </c>
      <c r="U36" t="s">
        <v>135</v>
      </c>
      <c r="V36" t="s">
        <v>135</v>
      </c>
      <c r="W36">
        <v>170</v>
      </c>
      <c r="X36">
        <v>100</v>
      </c>
      <c r="Y36" t="s">
        <v>136</v>
      </c>
      <c r="AA36" t="s">
        <v>136</v>
      </c>
      <c r="AB36">
        <v>2</v>
      </c>
      <c r="AC36" t="s">
        <v>151</v>
      </c>
      <c r="AD36" t="s">
        <v>139</v>
      </c>
      <c r="AE36" t="s">
        <v>142</v>
      </c>
      <c r="AF36">
        <v>170</v>
      </c>
      <c r="AG36" t="s">
        <v>143</v>
      </c>
      <c r="AH36" t="s">
        <v>139</v>
      </c>
      <c r="AI36">
        <v>1.3</v>
      </c>
      <c r="AJ36">
        <v>114</v>
      </c>
      <c r="AK36">
        <v>0</v>
      </c>
      <c r="AL36" t="s">
        <v>135</v>
      </c>
      <c r="AM36">
        <v>0</v>
      </c>
      <c r="AN36" t="s">
        <v>135</v>
      </c>
      <c r="AO36">
        <v>0</v>
      </c>
      <c r="AP36" t="s">
        <v>139</v>
      </c>
      <c r="AQ36" t="s">
        <v>189</v>
      </c>
      <c r="AR36">
        <v>0</v>
      </c>
      <c r="AS36" t="s">
        <v>139</v>
      </c>
      <c r="AT36" t="s">
        <v>135</v>
      </c>
      <c r="AU36" t="s">
        <v>135</v>
      </c>
      <c r="AW36" t="s">
        <v>139</v>
      </c>
      <c r="AX36" t="s">
        <v>139</v>
      </c>
      <c r="AY36" t="s">
        <v>135</v>
      </c>
      <c r="AZ36" t="s">
        <v>135</v>
      </c>
      <c r="BA36" t="s">
        <v>135</v>
      </c>
      <c r="BB36" t="s">
        <v>135</v>
      </c>
      <c r="BC36" t="s">
        <v>135</v>
      </c>
      <c r="BD36" t="s">
        <v>135</v>
      </c>
      <c r="BE36" t="s">
        <v>135</v>
      </c>
      <c r="BF36" t="s">
        <v>135</v>
      </c>
      <c r="BG36" t="s">
        <v>135</v>
      </c>
      <c r="BI36" t="s">
        <v>139</v>
      </c>
      <c r="BM36" t="s">
        <v>191</v>
      </c>
    </row>
    <row r="37" spans="1:65">
      <c r="A37" t="s">
        <v>39</v>
      </c>
      <c r="B37" t="s">
        <v>4</v>
      </c>
      <c r="C37">
        <v>47</v>
      </c>
      <c r="D37" s="2">
        <v>41947</v>
      </c>
      <c r="E37">
        <v>161</v>
      </c>
      <c r="F37">
        <v>65</v>
      </c>
      <c r="G37" s="20">
        <f t="shared" si="0"/>
        <v>25.076193048107712</v>
      </c>
      <c r="H37" t="s">
        <v>107</v>
      </c>
      <c r="I37" t="s">
        <v>109</v>
      </c>
      <c r="J37">
        <v>10000</v>
      </c>
      <c r="K37" t="s">
        <v>135</v>
      </c>
      <c r="M37" t="s">
        <v>139</v>
      </c>
      <c r="N37" t="s">
        <v>135</v>
      </c>
      <c r="O37" t="s">
        <v>135</v>
      </c>
      <c r="P37" t="s">
        <v>135</v>
      </c>
      <c r="Q37" t="s">
        <v>139</v>
      </c>
      <c r="R37" t="s">
        <v>139</v>
      </c>
      <c r="S37" t="s">
        <v>135</v>
      </c>
      <c r="T37" t="s">
        <v>135</v>
      </c>
      <c r="U37" t="s">
        <v>135</v>
      </c>
      <c r="V37" t="s">
        <v>149</v>
      </c>
      <c r="W37">
        <v>120</v>
      </c>
      <c r="X37">
        <v>80</v>
      </c>
      <c r="Y37" t="s">
        <v>136</v>
      </c>
      <c r="AA37" t="s">
        <v>136</v>
      </c>
      <c r="AB37">
        <v>1</v>
      </c>
      <c r="AC37" t="s">
        <v>140</v>
      </c>
      <c r="AD37" t="s">
        <v>135</v>
      </c>
      <c r="AE37" t="s">
        <v>151</v>
      </c>
      <c r="AF37">
        <v>90</v>
      </c>
      <c r="AG37" t="s">
        <v>143</v>
      </c>
      <c r="AH37" t="s">
        <v>139</v>
      </c>
      <c r="AI37">
        <v>0.8</v>
      </c>
      <c r="AJ37">
        <v>103</v>
      </c>
      <c r="AK37">
        <v>0</v>
      </c>
      <c r="AL37" t="s">
        <v>135</v>
      </c>
      <c r="AM37">
        <v>0</v>
      </c>
      <c r="AN37" t="s">
        <v>135</v>
      </c>
      <c r="AO37">
        <v>0</v>
      </c>
      <c r="AP37" t="s">
        <v>135</v>
      </c>
      <c r="AR37">
        <v>0</v>
      </c>
      <c r="AT37" t="s">
        <v>135</v>
      </c>
      <c r="AU37" t="s">
        <v>139</v>
      </c>
      <c r="AV37">
        <v>65</v>
      </c>
      <c r="AW37" t="s">
        <v>135</v>
      </c>
      <c r="AX37" t="s">
        <v>135</v>
      </c>
      <c r="AY37" t="s">
        <v>135</v>
      </c>
      <c r="AZ37" t="s">
        <v>135</v>
      </c>
      <c r="BA37" t="s">
        <v>135</v>
      </c>
      <c r="BB37" t="s">
        <v>135</v>
      </c>
      <c r="BC37" t="s">
        <v>135</v>
      </c>
      <c r="BD37" t="s">
        <v>135</v>
      </c>
      <c r="BE37" t="s">
        <v>135</v>
      </c>
      <c r="BF37" t="s">
        <v>135</v>
      </c>
      <c r="BG37" t="s">
        <v>135</v>
      </c>
      <c r="BI37" t="s">
        <v>139</v>
      </c>
      <c r="BJ37" t="s">
        <v>139</v>
      </c>
      <c r="BK37" t="s">
        <v>141</v>
      </c>
      <c r="BL37" t="s">
        <v>184</v>
      </c>
      <c r="BM37" t="s">
        <v>185</v>
      </c>
    </row>
    <row r="38" spans="1:65">
      <c r="A38" t="s">
        <v>40</v>
      </c>
      <c r="B38" t="s">
        <v>4</v>
      </c>
      <c r="C38">
        <v>49</v>
      </c>
      <c r="D38" s="2">
        <v>41947</v>
      </c>
      <c r="E38">
        <v>164</v>
      </c>
      <c r="F38">
        <v>57</v>
      </c>
      <c r="G38" s="20">
        <f t="shared" si="0"/>
        <v>21.192742415229031</v>
      </c>
      <c r="H38" t="s">
        <v>113</v>
      </c>
      <c r="I38" t="s">
        <v>111</v>
      </c>
      <c r="J38">
        <v>50000</v>
      </c>
      <c r="K38" t="s">
        <v>135</v>
      </c>
      <c r="M38" t="s">
        <v>139</v>
      </c>
      <c r="N38" t="s">
        <v>135</v>
      </c>
      <c r="O38" t="s">
        <v>135</v>
      </c>
      <c r="P38" t="s">
        <v>135</v>
      </c>
      <c r="Q38" t="s">
        <v>139</v>
      </c>
      <c r="R38" t="s">
        <v>135</v>
      </c>
      <c r="S38" t="s">
        <v>135</v>
      </c>
      <c r="T38" t="s">
        <v>135</v>
      </c>
      <c r="U38" t="s">
        <v>135</v>
      </c>
      <c r="V38" t="s">
        <v>135</v>
      </c>
      <c r="W38">
        <v>120</v>
      </c>
      <c r="X38">
        <v>90</v>
      </c>
      <c r="Y38" t="s">
        <v>139</v>
      </c>
      <c r="Z38" t="s">
        <v>147</v>
      </c>
      <c r="AA38" t="s">
        <v>136</v>
      </c>
      <c r="AB38">
        <v>45</v>
      </c>
      <c r="AC38" t="s">
        <v>140</v>
      </c>
      <c r="AD38" t="s">
        <v>135</v>
      </c>
      <c r="AE38" t="s">
        <v>142</v>
      </c>
      <c r="AF38">
        <v>60</v>
      </c>
      <c r="AG38" t="s">
        <v>143</v>
      </c>
      <c r="AH38" t="s">
        <v>139</v>
      </c>
      <c r="AI38">
        <v>0.75</v>
      </c>
      <c r="AJ38">
        <v>162</v>
      </c>
      <c r="AK38">
        <v>233</v>
      </c>
      <c r="AL38" t="s">
        <v>135</v>
      </c>
      <c r="AM38">
        <v>0</v>
      </c>
      <c r="AN38" t="s">
        <v>135</v>
      </c>
      <c r="AO38">
        <v>0</v>
      </c>
      <c r="AP38" t="s">
        <v>139</v>
      </c>
      <c r="AQ38" t="s">
        <v>189</v>
      </c>
      <c r="AR38">
        <v>509.1</v>
      </c>
      <c r="AT38" t="s">
        <v>135</v>
      </c>
      <c r="AU38" t="s">
        <v>139</v>
      </c>
      <c r="AV38">
        <v>56</v>
      </c>
      <c r="AW38" t="s">
        <v>139</v>
      </c>
      <c r="AX38" t="s">
        <v>135</v>
      </c>
      <c r="AY38" t="s">
        <v>135</v>
      </c>
      <c r="AZ38" t="s">
        <v>135</v>
      </c>
      <c r="BA38" t="s">
        <v>135</v>
      </c>
      <c r="BB38" t="s">
        <v>135</v>
      </c>
      <c r="BC38" t="s">
        <v>135</v>
      </c>
      <c r="BD38" t="s">
        <v>135</v>
      </c>
      <c r="BE38" t="s">
        <v>135</v>
      </c>
      <c r="BF38" t="s">
        <v>135</v>
      </c>
      <c r="BG38" t="s">
        <v>135</v>
      </c>
      <c r="BI38" t="s">
        <v>139</v>
      </c>
      <c r="BJ38" t="s">
        <v>139</v>
      </c>
      <c r="BK38" t="s">
        <v>181</v>
      </c>
      <c r="BM38" t="s">
        <v>185</v>
      </c>
    </row>
    <row r="39" spans="1:65">
      <c r="A39" t="s">
        <v>41</v>
      </c>
      <c r="B39" t="s">
        <v>4</v>
      </c>
      <c r="C39">
        <v>43</v>
      </c>
      <c r="D39" s="2">
        <v>41948</v>
      </c>
      <c r="E39">
        <v>154</v>
      </c>
      <c r="F39">
        <v>60</v>
      </c>
      <c r="G39" s="20">
        <f t="shared" si="0"/>
        <v>25.299375948726599</v>
      </c>
      <c r="H39" t="s">
        <v>107</v>
      </c>
      <c r="I39" t="s">
        <v>111</v>
      </c>
      <c r="J39">
        <v>10000</v>
      </c>
      <c r="K39" t="s">
        <v>135</v>
      </c>
      <c r="M39" t="s">
        <v>139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>
        <v>112</v>
      </c>
      <c r="X39">
        <v>66</v>
      </c>
      <c r="Y39" t="s">
        <v>136</v>
      </c>
      <c r="AA39" t="s">
        <v>136</v>
      </c>
      <c r="AB39">
        <v>81</v>
      </c>
      <c r="AC39" t="s">
        <v>140</v>
      </c>
      <c r="AD39" t="s">
        <v>139</v>
      </c>
      <c r="AE39" t="s">
        <v>145</v>
      </c>
      <c r="AF39">
        <v>79</v>
      </c>
      <c r="AG39" t="s">
        <v>143</v>
      </c>
      <c r="AH39" t="s">
        <v>139</v>
      </c>
      <c r="AI39">
        <v>0</v>
      </c>
      <c r="AJ39">
        <v>0</v>
      </c>
      <c r="AK39">
        <v>0</v>
      </c>
      <c r="AL39" t="s">
        <v>135</v>
      </c>
      <c r="AM39">
        <v>0</v>
      </c>
      <c r="AN39" t="s">
        <v>139</v>
      </c>
      <c r="AO39">
        <v>116</v>
      </c>
      <c r="AP39" t="s">
        <v>135</v>
      </c>
      <c r="AR39">
        <v>0</v>
      </c>
      <c r="AT39" t="s">
        <v>135</v>
      </c>
      <c r="AU39" t="s">
        <v>135</v>
      </c>
      <c r="AW39" t="s">
        <v>139</v>
      </c>
      <c r="AX39" t="s">
        <v>139</v>
      </c>
      <c r="AY39" t="s">
        <v>135</v>
      </c>
      <c r="AZ39" t="s">
        <v>135</v>
      </c>
      <c r="BA39" t="s">
        <v>135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 t="s">
        <v>135</v>
      </c>
      <c r="BI39" t="s">
        <v>139</v>
      </c>
      <c r="BJ39" t="s">
        <v>139</v>
      </c>
      <c r="BK39" t="s">
        <v>141</v>
      </c>
      <c r="BL39" t="s">
        <v>184</v>
      </c>
      <c r="BM39" t="s">
        <v>185</v>
      </c>
    </row>
    <row r="40" spans="1:65">
      <c r="A40" t="s">
        <v>42</v>
      </c>
      <c r="B40" t="s">
        <v>6</v>
      </c>
      <c r="C40">
        <v>58</v>
      </c>
      <c r="D40" s="2">
        <v>41948</v>
      </c>
      <c r="E40">
        <v>173</v>
      </c>
      <c r="F40">
        <v>75</v>
      </c>
      <c r="G40" s="20">
        <f t="shared" si="0"/>
        <v>25.059307026629689</v>
      </c>
      <c r="H40" t="s">
        <v>110</v>
      </c>
      <c r="I40" t="s">
        <v>111</v>
      </c>
      <c r="J40">
        <v>8000</v>
      </c>
      <c r="K40" t="s">
        <v>135</v>
      </c>
      <c r="M40" t="s">
        <v>139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>
        <v>90</v>
      </c>
      <c r="X40">
        <v>60</v>
      </c>
      <c r="Y40" t="s">
        <v>136</v>
      </c>
      <c r="AA40" t="s">
        <v>139</v>
      </c>
      <c r="AB40">
        <v>3</v>
      </c>
      <c r="AC40" t="s">
        <v>140</v>
      </c>
      <c r="AD40" t="s">
        <v>135</v>
      </c>
      <c r="AE40" t="s">
        <v>142</v>
      </c>
      <c r="AF40">
        <v>88</v>
      </c>
      <c r="AG40" t="s">
        <v>138</v>
      </c>
      <c r="AH40" t="s">
        <v>139</v>
      </c>
      <c r="AI40">
        <v>1.5</v>
      </c>
      <c r="AJ40">
        <v>0</v>
      </c>
      <c r="AK40">
        <v>0</v>
      </c>
      <c r="AL40" t="s">
        <v>135</v>
      </c>
      <c r="AM40">
        <v>0</v>
      </c>
      <c r="AN40" t="s">
        <v>135</v>
      </c>
      <c r="AO40">
        <v>0</v>
      </c>
      <c r="AP40" t="s">
        <v>139</v>
      </c>
      <c r="AQ40" t="s">
        <v>180</v>
      </c>
      <c r="AR40">
        <v>0</v>
      </c>
      <c r="AS40" t="s">
        <v>139</v>
      </c>
      <c r="AT40" t="s">
        <v>135</v>
      </c>
      <c r="AU40" t="s">
        <v>139</v>
      </c>
      <c r="AV40">
        <v>45</v>
      </c>
      <c r="AW40" t="s">
        <v>139</v>
      </c>
      <c r="AX40" t="s">
        <v>135</v>
      </c>
      <c r="AY40" t="s">
        <v>135</v>
      </c>
      <c r="AZ40" t="s">
        <v>135</v>
      </c>
      <c r="BA40" t="s">
        <v>135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 t="s">
        <v>135</v>
      </c>
      <c r="BI40" t="s">
        <v>139</v>
      </c>
      <c r="BJ40" t="s">
        <v>139</v>
      </c>
      <c r="BK40" t="s">
        <v>141</v>
      </c>
      <c r="BL40" t="s">
        <v>187</v>
      </c>
      <c r="BM40" t="s">
        <v>185</v>
      </c>
    </row>
    <row r="41" spans="1:65">
      <c r="A41" t="s">
        <v>43</v>
      </c>
      <c r="B41" t="s">
        <v>4</v>
      </c>
      <c r="C41">
        <v>73</v>
      </c>
      <c r="D41" s="2">
        <v>41948</v>
      </c>
      <c r="E41">
        <v>149</v>
      </c>
      <c r="F41">
        <v>68</v>
      </c>
      <c r="G41" s="20">
        <f t="shared" si="0"/>
        <v>30.629250934642585</v>
      </c>
      <c r="H41" t="s">
        <v>113</v>
      </c>
      <c r="I41" t="s">
        <v>111</v>
      </c>
      <c r="J41">
        <v>1500</v>
      </c>
      <c r="K41" t="s">
        <v>135</v>
      </c>
      <c r="M41" t="s">
        <v>135</v>
      </c>
      <c r="N41" t="s">
        <v>135</v>
      </c>
      <c r="O41" t="s">
        <v>135</v>
      </c>
      <c r="P41" t="s">
        <v>135</v>
      </c>
      <c r="Q41" t="s">
        <v>135</v>
      </c>
      <c r="R41" t="s">
        <v>135</v>
      </c>
      <c r="S41" t="s">
        <v>139</v>
      </c>
      <c r="T41" t="s">
        <v>139</v>
      </c>
      <c r="U41" t="s">
        <v>135</v>
      </c>
      <c r="V41" t="s">
        <v>135</v>
      </c>
      <c r="W41">
        <v>160</v>
      </c>
      <c r="X41">
        <v>100</v>
      </c>
      <c r="Y41" t="s">
        <v>136</v>
      </c>
      <c r="AA41" t="s">
        <v>136</v>
      </c>
      <c r="AB41">
        <v>5</v>
      </c>
      <c r="AC41" t="s">
        <v>140</v>
      </c>
      <c r="AD41" t="s">
        <v>135</v>
      </c>
      <c r="AE41" t="s">
        <v>142</v>
      </c>
      <c r="AF41">
        <v>80</v>
      </c>
      <c r="AG41" t="s">
        <v>143</v>
      </c>
      <c r="AH41" t="s">
        <v>139</v>
      </c>
      <c r="AI41">
        <v>1.22</v>
      </c>
      <c r="AJ41">
        <v>414</v>
      </c>
      <c r="AK41">
        <v>264</v>
      </c>
      <c r="AL41" t="s">
        <v>135</v>
      </c>
      <c r="AM41">
        <v>0</v>
      </c>
      <c r="AN41" t="s">
        <v>139</v>
      </c>
      <c r="AO41">
        <v>3.1</v>
      </c>
      <c r="AP41" t="s">
        <v>139</v>
      </c>
      <c r="AQ41" t="s">
        <v>189</v>
      </c>
      <c r="AR41">
        <v>224.7</v>
      </c>
      <c r="AT41" t="s">
        <v>135</v>
      </c>
      <c r="AU41" t="s">
        <v>139</v>
      </c>
      <c r="AV41">
        <v>40.700000000000003</v>
      </c>
      <c r="AW41" t="s">
        <v>135</v>
      </c>
      <c r="AX41" t="s">
        <v>135</v>
      </c>
      <c r="AY41" t="s">
        <v>135</v>
      </c>
      <c r="AZ41" t="s">
        <v>135</v>
      </c>
      <c r="BA41" t="s">
        <v>135</v>
      </c>
      <c r="BB41" t="s">
        <v>139</v>
      </c>
      <c r="BC41" t="s">
        <v>135</v>
      </c>
      <c r="BD41" t="s">
        <v>135</v>
      </c>
      <c r="BE41" t="s">
        <v>135</v>
      </c>
      <c r="BF41" t="s">
        <v>135</v>
      </c>
      <c r="BG41" t="s">
        <v>135</v>
      </c>
      <c r="BI41" t="s">
        <v>139</v>
      </c>
      <c r="BJ41" t="s">
        <v>139</v>
      </c>
      <c r="BK41" t="s">
        <v>181</v>
      </c>
      <c r="BM41" t="s">
        <v>185</v>
      </c>
    </row>
    <row r="42" spans="1:65">
      <c r="A42" t="s">
        <v>44</v>
      </c>
      <c r="B42" t="s">
        <v>4</v>
      </c>
      <c r="C42">
        <v>40</v>
      </c>
      <c r="D42" s="2">
        <v>41949</v>
      </c>
      <c r="E42">
        <v>162</v>
      </c>
      <c r="F42">
        <v>74</v>
      </c>
      <c r="G42" s="20">
        <f t="shared" si="0"/>
        <v>28.196921201036428</v>
      </c>
      <c r="H42" t="s">
        <v>110</v>
      </c>
      <c r="I42" t="s">
        <v>111</v>
      </c>
      <c r="J42">
        <v>240000</v>
      </c>
      <c r="K42" t="s">
        <v>135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>
        <v>102</v>
      </c>
      <c r="X42">
        <v>64</v>
      </c>
      <c r="Y42" t="s">
        <v>139</v>
      </c>
      <c r="Z42" t="s">
        <v>147</v>
      </c>
      <c r="AA42" t="s">
        <v>136</v>
      </c>
      <c r="AB42">
        <v>1</v>
      </c>
      <c r="AC42" t="s">
        <v>140</v>
      </c>
      <c r="AD42" t="s">
        <v>135</v>
      </c>
      <c r="AE42" t="s">
        <v>142</v>
      </c>
      <c r="AF42">
        <v>94</v>
      </c>
      <c r="AG42" t="s">
        <v>143</v>
      </c>
      <c r="AH42" t="s">
        <v>139</v>
      </c>
      <c r="AI42">
        <v>3.4</v>
      </c>
      <c r="AJ42">
        <v>0</v>
      </c>
      <c r="AK42">
        <v>261</v>
      </c>
      <c r="AL42" t="s">
        <v>135</v>
      </c>
      <c r="AM42">
        <v>0</v>
      </c>
      <c r="AN42" t="s">
        <v>135</v>
      </c>
      <c r="AO42">
        <v>0</v>
      </c>
      <c r="AP42" t="s">
        <v>139</v>
      </c>
      <c r="AQ42" t="s">
        <v>180</v>
      </c>
      <c r="AR42">
        <v>0</v>
      </c>
      <c r="AT42" t="s">
        <v>135</v>
      </c>
      <c r="AU42" t="s">
        <v>139</v>
      </c>
      <c r="AV42">
        <v>40</v>
      </c>
      <c r="AW42" t="s">
        <v>135</v>
      </c>
      <c r="AX42" t="s">
        <v>135</v>
      </c>
      <c r="AY42" t="s">
        <v>135</v>
      </c>
      <c r="AZ42" t="s">
        <v>135</v>
      </c>
      <c r="BA42" t="s">
        <v>135</v>
      </c>
      <c r="BB42" t="s">
        <v>135</v>
      </c>
      <c r="BC42" t="s">
        <v>135</v>
      </c>
      <c r="BD42" t="s">
        <v>135</v>
      </c>
      <c r="BE42" t="s">
        <v>135</v>
      </c>
      <c r="BF42" t="s">
        <v>135</v>
      </c>
      <c r="BG42" t="s">
        <v>135</v>
      </c>
      <c r="BI42" t="s">
        <v>139</v>
      </c>
      <c r="BJ42" t="s">
        <v>139</v>
      </c>
      <c r="BK42" t="s">
        <v>181</v>
      </c>
      <c r="BM42" t="s">
        <v>185</v>
      </c>
    </row>
    <row r="43" spans="1:65">
      <c r="A43" t="s">
        <v>45</v>
      </c>
      <c r="B43" t="s">
        <v>4</v>
      </c>
      <c r="C43">
        <v>72</v>
      </c>
      <c r="D43" s="2">
        <v>41950</v>
      </c>
      <c r="E43">
        <v>153</v>
      </c>
      <c r="F43">
        <v>90</v>
      </c>
      <c r="G43" s="20">
        <f t="shared" si="0"/>
        <v>38.446751249519416</v>
      </c>
      <c r="H43" t="s">
        <v>107</v>
      </c>
      <c r="I43" t="s">
        <v>108</v>
      </c>
      <c r="J43">
        <v>360000</v>
      </c>
      <c r="K43" t="s">
        <v>135</v>
      </c>
      <c r="M43" t="s">
        <v>135</v>
      </c>
      <c r="N43" t="s">
        <v>135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135</v>
      </c>
      <c r="U43" t="s">
        <v>135</v>
      </c>
      <c r="V43" t="s">
        <v>135</v>
      </c>
      <c r="W43">
        <v>110</v>
      </c>
      <c r="X43">
        <v>71</v>
      </c>
      <c r="Y43" t="s">
        <v>136</v>
      </c>
      <c r="AA43" t="s">
        <v>136</v>
      </c>
      <c r="AB43">
        <v>12</v>
      </c>
      <c r="AC43" t="s">
        <v>144</v>
      </c>
      <c r="AD43" t="s">
        <v>135</v>
      </c>
      <c r="AE43" t="s">
        <v>145</v>
      </c>
      <c r="AF43">
        <v>82</v>
      </c>
      <c r="AG43" t="s">
        <v>138</v>
      </c>
      <c r="AH43" t="s">
        <v>139</v>
      </c>
      <c r="AI43">
        <v>0.9</v>
      </c>
      <c r="AJ43">
        <v>150</v>
      </c>
      <c r="AK43">
        <v>0</v>
      </c>
      <c r="AL43" t="s">
        <v>135</v>
      </c>
      <c r="AM43">
        <v>0</v>
      </c>
      <c r="AN43" t="s">
        <v>139</v>
      </c>
      <c r="AO43">
        <v>144.69999999999999</v>
      </c>
      <c r="AP43" t="s">
        <v>135</v>
      </c>
      <c r="AR43">
        <v>0</v>
      </c>
      <c r="AS43" t="s">
        <v>139</v>
      </c>
      <c r="AT43" t="s">
        <v>135</v>
      </c>
      <c r="AU43" t="s">
        <v>139</v>
      </c>
      <c r="AV43" t="s">
        <v>194</v>
      </c>
      <c r="AW43" t="s">
        <v>139</v>
      </c>
      <c r="AX43" t="s">
        <v>139</v>
      </c>
      <c r="AY43" t="s">
        <v>135</v>
      </c>
      <c r="AZ43" t="s">
        <v>135</v>
      </c>
      <c r="BA43" t="s">
        <v>135</v>
      </c>
      <c r="BB43" t="s">
        <v>135</v>
      </c>
      <c r="BC43" t="s">
        <v>135</v>
      </c>
      <c r="BD43" t="s">
        <v>135</v>
      </c>
      <c r="BE43" t="s">
        <v>135</v>
      </c>
      <c r="BF43" t="s">
        <v>135</v>
      </c>
      <c r="BG43" t="s">
        <v>135</v>
      </c>
      <c r="BI43" t="s">
        <v>139</v>
      </c>
      <c r="BJ43" t="s">
        <v>139</v>
      </c>
      <c r="BK43" t="s">
        <v>141</v>
      </c>
      <c r="BL43" t="s">
        <v>187</v>
      </c>
      <c r="BM43" t="s">
        <v>185</v>
      </c>
    </row>
    <row r="44" spans="1:65">
      <c r="A44" t="s">
        <v>46</v>
      </c>
      <c r="B44" t="s">
        <v>4</v>
      </c>
      <c r="C44">
        <v>67</v>
      </c>
      <c r="D44" s="2">
        <v>41950</v>
      </c>
      <c r="E44">
        <v>167</v>
      </c>
      <c r="F44">
        <v>68</v>
      </c>
      <c r="G44" s="20">
        <f t="shared" si="0"/>
        <v>24.382372978593711</v>
      </c>
      <c r="H44" t="s">
        <v>110</v>
      </c>
      <c r="I44" t="s">
        <v>117</v>
      </c>
      <c r="J44">
        <v>50000</v>
      </c>
      <c r="K44" t="s">
        <v>135</v>
      </c>
      <c r="M44" t="s">
        <v>135</v>
      </c>
      <c r="N44" t="s">
        <v>135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139</v>
      </c>
      <c r="U44" t="s">
        <v>139</v>
      </c>
      <c r="V44" t="s">
        <v>135</v>
      </c>
      <c r="W44">
        <v>110</v>
      </c>
      <c r="X44">
        <v>70</v>
      </c>
      <c r="Y44" t="s">
        <v>136</v>
      </c>
      <c r="AA44" t="s">
        <v>136</v>
      </c>
      <c r="AB44">
        <v>79</v>
      </c>
      <c r="AC44" t="s">
        <v>140</v>
      </c>
      <c r="AD44" t="s">
        <v>135</v>
      </c>
      <c r="AE44" t="s">
        <v>145</v>
      </c>
      <c r="AF44">
        <v>86</v>
      </c>
      <c r="AG44" t="s">
        <v>143</v>
      </c>
      <c r="AH44" t="s">
        <v>139</v>
      </c>
      <c r="AI44">
        <v>1.2</v>
      </c>
      <c r="AJ44">
        <v>0</v>
      </c>
      <c r="AK44">
        <v>0</v>
      </c>
      <c r="AL44" t="s">
        <v>135</v>
      </c>
      <c r="AM44">
        <v>0</v>
      </c>
      <c r="AN44" t="s">
        <v>135</v>
      </c>
      <c r="AO44">
        <v>0</v>
      </c>
      <c r="AP44" t="s">
        <v>135</v>
      </c>
      <c r="AR44">
        <v>0</v>
      </c>
      <c r="AS44" t="s">
        <v>139</v>
      </c>
      <c r="AT44" t="s">
        <v>135</v>
      </c>
      <c r="AU44" t="s">
        <v>135</v>
      </c>
      <c r="AW44" t="s">
        <v>139</v>
      </c>
      <c r="AX44" t="s">
        <v>139</v>
      </c>
      <c r="AY44" t="s">
        <v>135</v>
      </c>
      <c r="AZ44" t="s">
        <v>135</v>
      </c>
      <c r="BA44" t="s">
        <v>135</v>
      </c>
      <c r="BB44" t="s">
        <v>135</v>
      </c>
      <c r="BC44" t="s">
        <v>135</v>
      </c>
      <c r="BD44" t="s">
        <v>135</v>
      </c>
      <c r="BE44" t="s">
        <v>135</v>
      </c>
      <c r="BF44" t="s">
        <v>135</v>
      </c>
      <c r="BG44" t="s">
        <v>135</v>
      </c>
      <c r="BI44" t="s">
        <v>139</v>
      </c>
      <c r="BJ44" t="s">
        <v>139</v>
      </c>
      <c r="BK44" t="s">
        <v>141</v>
      </c>
      <c r="BL44" t="s">
        <v>184</v>
      </c>
      <c r="BM44" t="s">
        <v>185</v>
      </c>
    </row>
    <row r="45" spans="1:65">
      <c r="A45" t="s">
        <v>47</v>
      </c>
      <c r="B45" t="s">
        <v>4</v>
      </c>
      <c r="C45">
        <v>33</v>
      </c>
      <c r="D45" s="2">
        <v>41950</v>
      </c>
      <c r="E45">
        <v>152</v>
      </c>
      <c r="F45">
        <v>48</v>
      </c>
      <c r="G45" s="20">
        <f t="shared" si="0"/>
        <v>20.775623268698062</v>
      </c>
      <c r="H45" t="s">
        <v>113</v>
      </c>
      <c r="I45" t="s">
        <v>112</v>
      </c>
      <c r="J45">
        <v>15000</v>
      </c>
      <c r="K45" t="s">
        <v>135</v>
      </c>
      <c r="M45" t="s">
        <v>139</v>
      </c>
      <c r="N45" t="s">
        <v>135</v>
      </c>
      <c r="O45" t="s">
        <v>135</v>
      </c>
      <c r="P45" t="s">
        <v>135</v>
      </c>
      <c r="Q45" t="s">
        <v>135</v>
      </c>
      <c r="R45" t="s">
        <v>139</v>
      </c>
      <c r="S45" t="s">
        <v>135</v>
      </c>
      <c r="T45" t="s">
        <v>135</v>
      </c>
      <c r="U45" t="s">
        <v>139</v>
      </c>
      <c r="V45" t="s">
        <v>139</v>
      </c>
      <c r="W45">
        <v>120</v>
      </c>
      <c r="X45">
        <v>90</v>
      </c>
      <c r="Y45" t="s">
        <v>139</v>
      </c>
      <c r="Z45" t="s">
        <v>147</v>
      </c>
      <c r="AA45" t="s">
        <v>136</v>
      </c>
      <c r="AB45">
        <v>7</v>
      </c>
      <c r="AC45" t="s">
        <v>140</v>
      </c>
      <c r="AD45" t="s">
        <v>135</v>
      </c>
      <c r="AE45" t="s">
        <v>142</v>
      </c>
      <c r="AF45">
        <v>116</v>
      </c>
      <c r="AG45" t="s">
        <v>143</v>
      </c>
      <c r="AH45" t="s">
        <v>139</v>
      </c>
      <c r="AI45">
        <v>1</v>
      </c>
      <c r="AJ45">
        <v>0</v>
      </c>
      <c r="AK45">
        <v>77</v>
      </c>
      <c r="AL45" t="s">
        <v>135</v>
      </c>
      <c r="AM45">
        <v>0</v>
      </c>
      <c r="AN45" t="s">
        <v>135</v>
      </c>
      <c r="AO45">
        <v>0</v>
      </c>
      <c r="AP45" t="s">
        <v>135</v>
      </c>
      <c r="AR45">
        <v>0</v>
      </c>
      <c r="AS45" t="s">
        <v>139</v>
      </c>
      <c r="AT45" t="s">
        <v>135</v>
      </c>
      <c r="AU45" t="s">
        <v>139</v>
      </c>
      <c r="AV45">
        <v>60</v>
      </c>
      <c r="AW45" t="s">
        <v>139</v>
      </c>
      <c r="AX45" t="s">
        <v>135</v>
      </c>
      <c r="AY45" t="s">
        <v>135</v>
      </c>
      <c r="AZ45" t="s">
        <v>135</v>
      </c>
      <c r="BA45" t="s">
        <v>135</v>
      </c>
      <c r="BB45" t="s">
        <v>135</v>
      </c>
      <c r="BC45" t="s">
        <v>135</v>
      </c>
      <c r="BD45" t="s">
        <v>135</v>
      </c>
      <c r="BE45" t="s">
        <v>135</v>
      </c>
      <c r="BF45" t="s">
        <v>135</v>
      </c>
      <c r="BG45" t="s">
        <v>135</v>
      </c>
      <c r="BI45" t="s">
        <v>139</v>
      </c>
      <c r="BM45" t="s">
        <v>185</v>
      </c>
    </row>
    <row r="46" spans="1:65">
      <c r="A46" t="s">
        <v>48</v>
      </c>
      <c r="B46" t="s">
        <v>4</v>
      </c>
      <c r="C46">
        <v>59</v>
      </c>
      <c r="D46" s="2">
        <v>41952</v>
      </c>
      <c r="E46">
        <v>166</v>
      </c>
      <c r="F46">
        <v>63</v>
      </c>
      <c r="G46" s="20">
        <f t="shared" si="0"/>
        <v>22.862534475250399</v>
      </c>
      <c r="H46" t="s">
        <v>113</v>
      </c>
      <c r="I46" t="s">
        <v>116</v>
      </c>
      <c r="J46">
        <v>2000</v>
      </c>
      <c r="K46" t="s">
        <v>135</v>
      </c>
      <c r="M46" t="s">
        <v>135</v>
      </c>
      <c r="N46" t="s">
        <v>135</v>
      </c>
      <c r="O46" t="s">
        <v>135</v>
      </c>
      <c r="P46" t="s">
        <v>135</v>
      </c>
      <c r="Q46" t="s">
        <v>135</v>
      </c>
      <c r="R46" t="s">
        <v>139</v>
      </c>
      <c r="S46" t="s">
        <v>135</v>
      </c>
      <c r="T46" t="s">
        <v>135</v>
      </c>
      <c r="U46" t="s">
        <v>139</v>
      </c>
      <c r="V46" t="s">
        <v>139</v>
      </c>
      <c r="W46">
        <v>130</v>
      </c>
      <c r="X46">
        <v>80</v>
      </c>
      <c r="Y46" t="s">
        <v>136</v>
      </c>
      <c r="AA46" t="s">
        <v>136</v>
      </c>
      <c r="AB46">
        <v>83</v>
      </c>
      <c r="AC46" t="s">
        <v>140</v>
      </c>
      <c r="AD46" t="s">
        <v>135</v>
      </c>
      <c r="AE46" t="s">
        <v>145</v>
      </c>
      <c r="AF46">
        <v>84</v>
      </c>
      <c r="AG46" t="s">
        <v>143</v>
      </c>
      <c r="AH46" t="s">
        <v>139</v>
      </c>
      <c r="AI46">
        <v>0.85</v>
      </c>
      <c r="AJ46">
        <v>93</v>
      </c>
      <c r="AK46">
        <v>135</v>
      </c>
      <c r="AL46" t="s">
        <v>135</v>
      </c>
      <c r="AM46">
        <v>0</v>
      </c>
      <c r="AN46" t="s">
        <v>135</v>
      </c>
      <c r="AO46">
        <v>0</v>
      </c>
      <c r="AP46" t="s">
        <v>139</v>
      </c>
      <c r="AQ46" t="s">
        <v>189</v>
      </c>
      <c r="AR46">
        <v>15.6</v>
      </c>
      <c r="AT46" t="s">
        <v>135</v>
      </c>
      <c r="AU46" t="s">
        <v>139</v>
      </c>
      <c r="AV46">
        <v>58.9</v>
      </c>
      <c r="AW46" t="s">
        <v>139</v>
      </c>
      <c r="AX46" t="s">
        <v>135</v>
      </c>
      <c r="AY46" t="s">
        <v>135</v>
      </c>
      <c r="AZ46" t="s">
        <v>135</v>
      </c>
      <c r="BA46" t="s">
        <v>135</v>
      </c>
      <c r="BB46" t="s">
        <v>135</v>
      </c>
      <c r="BC46" t="s">
        <v>135</v>
      </c>
      <c r="BD46" t="s">
        <v>135</v>
      </c>
      <c r="BE46" t="s">
        <v>135</v>
      </c>
      <c r="BF46" t="s">
        <v>135</v>
      </c>
      <c r="BG46" t="s">
        <v>135</v>
      </c>
      <c r="BI46" t="s">
        <v>139</v>
      </c>
      <c r="BM46" t="s">
        <v>185</v>
      </c>
    </row>
    <row r="47" spans="1:65">
      <c r="A47" t="s">
        <v>49</v>
      </c>
      <c r="B47" t="s">
        <v>4</v>
      </c>
      <c r="C47">
        <v>75</v>
      </c>
      <c r="D47" s="2">
        <v>41952</v>
      </c>
      <c r="E47">
        <v>137</v>
      </c>
      <c r="F47">
        <v>80</v>
      </c>
      <c r="G47" s="20">
        <f t="shared" si="0"/>
        <v>42.623474878789494</v>
      </c>
      <c r="H47" t="s">
        <v>113</v>
      </c>
      <c r="I47" t="s">
        <v>111</v>
      </c>
      <c r="J47">
        <v>5000</v>
      </c>
      <c r="K47" t="s">
        <v>135</v>
      </c>
      <c r="M47" t="s">
        <v>135</v>
      </c>
      <c r="N47" t="s">
        <v>135</v>
      </c>
      <c r="O47" t="s">
        <v>135</v>
      </c>
      <c r="P47" t="s">
        <v>135</v>
      </c>
      <c r="Q47" t="s">
        <v>135</v>
      </c>
      <c r="R47" t="s">
        <v>135</v>
      </c>
      <c r="S47" t="s">
        <v>135</v>
      </c>
      <c r="T47" t="s">
        <v>135</v>
      </c>
      <c r="U47" t="s">
        <v>139</v>
      </c>
      <c r="V47" t="s">
        <v>139</v>
      </c>
      <c r="W47">
        <v>100</v>
      </c>
      <c r="X47">
        <v>60</v>
      </c>
      <c r="Y47" t="s">
        <v>136</v>
      </c>
      <c r="AA47" t="s">
        <v>136</v>
      </c>
      <c r="AB47">
        <v>5</v>
      </c>
      <c r="AC47" t="s">
        <v>151</v>
      </c>
      <c r="AD47" t="s">
        <v>139</v>
      </c>
      <c r="AE47" t="s">
        <v>142</v>
      </c>
      <c r="AF47">
        <v>60</v>
      </c>
      <c r="AG47" t="s">
        <v>143</v>
      </c>
      <c r="AH47" t="s">
        <v>139</v>
      </c>
      <c r="AI47">
        <v>2</v>
      </c>
      <c r="AJ47">
        <v>102</v>
      </c>
      <c r="AK47">
        <v>0</v>
      </c>
      <c r="AL47" t="s">
        <v>135</v>
      </c>
      <c r="AM47">
        <v>0</v>
      </c>
      <c r="AN47" t="s">
        <v>135</v>
      </c>
      <c r="AO47">
        <v>0</v>
      </c>
      <c r="AP47" t="s">
        <v>139</v>
      </c>
      <c r="AQ47" t="s">
        <v>189</v>
      </c>
      <c r="AR47">
        <v>0</v>
      </c>
      <c r="AS47" t="s">
        <v>139</v>
      </c>
      <c r="AT47" t="s">
        <v>135</v>
      </c>
      <c r="AU47" t="s">
        <v>135</v>
      </c>
      <c r="AW47" t="s">
        <v>135</v>
      </c>
      <c r="AX47" t="s">
        <v>135</v>
      </c>
      <c r="AY47" t="s">
        <v>135</v>
      </c>
      <c r="AZ47" t="s">
        <v>135</v>
      </c>
      <c r="BA47" t="s">
        <v>135</v>
      </c>
      <c r="BB47" t="s">
        <v>135</v>
      </c>
      <c r="BC47" t="s">
        <v>135</v>
      </c>
      <c r="BD47" t="s">
        <v>135</v>
      </c>
      <c r="BE47" t="s">
        <v>135</v>
      </c>
      <c r="BF47" t="s">
        <v>135</v>
      </c>
      <c r="BG47" t="s">
        <v>135</v>
      </c>
      <c r="BI47" t="s">
        <v>139</v>
      </c>
      <c r="BJ47" t="s">
        <v>139</v>
      </c>
      <c r="BK47" t="s">
        <v>181</v>
      </c>
      <c r="BL47" t="s">
        <v>187</v>
      </c>
      <c r="BM47" t="s">
        <v>182</v>
      </c>
    </row>
    <row r="48" spans="1:65">
      <c r="A48" t="s">
        <v>50</v>
      </c>
      <c r="B48" t="s">
        <v>4</v>
      </c>
      <c r="C48">
        <v>55</v>
      </c>
      <c r="D48" s="2">
        <v>41953</v>
      </c>
      <c r="E48">
        <v>176</v>
      </c>
      <c r="F48">
        <v>90</v>
      </c>
      <c r="G48" s="20">
        <f t="shared" si="0"/>
        <v>29.054752066115704</v>
      </c>
      <c r="H48" t="s">
        <v>113</v>
      </c>
      <c r="I48" t="s">
        <v>117</v>
      </c>
      <c r="J48">
        <v>0</v>
      </c>
      <c r="K48" t="s">
        <v>135</v>
      </c>
      <c r="M48" t="s">
        <v>135</v>
      </c>
      <c r="N48" t="s">
        <v>135</v>
      </c>
      <c r="O48" t="s">
        <v>135</v>
      </c>
      <c r="P48" t="s">
        <v>135</v>
      </c>
      <c r="Q48" t="s">
        <v>135</v>
      </c>
      <c r="R48" t="s">
        <v>135</v>
      </c>
      <c r="S48" t="s">
        <v>135</v>
      </c>
      <c r="T48" t="s">
        <v>135</v>
      </c>
      <c r="U48" t="s">
        <v>135</v>
      </c>
      <c r="V48" t="s">
        <v>139</v>
      </c>
      <c r="W48">
        <v>130</v>
      </c>
      <c r="X48">
        <v>80</v>
      </c>
      <c r="Y48" t="s">
        <v>136</v>
      </c>
      <c r="AA48" t="s">
        <v>136</v>
      </c>
      <c r="AB48">
        <v>39</v>
      </c>
      <c r="AC48" t="s">
        <v>151</v>
      </c>
      <c r="AD48" t="s">
        <v>139</v>
      </c>
      <c r="AE48" t="s">
        <v>142</v>
      </c>
      <c r="AF48">
        <v>84</v>
      </c>
      <c r="AG48" t="s">
        <v>143</v>
      </c>
      <c r="AH48" t="s">
        <v>139</v>
      </c>
      <c r="AI48">
        <v>0.6</v>
      </c>
      <c r="AJ48">
        <v>0</v>
      </c>
      <c r="AK48">
        <v>103</v>
      </c>
      <c r="AL48" t="s">
        <v>135</v>
      </c>
      <c r="AM48">
        <v>0</v>
      </c>
      <c r="AN48" t="s">
        <v>135</v>
      </c>
      <c r="AO48">
        <v>0</v>
      </c>
      <c r="AP48" t="s">
        <v>135</v>
      </c>
      <c r="AR48">
        <v>0</v>
      </c>
      <c r="AT48" t="s">
        <v>135</v>
      </c>
      <c r="AU48" t="s">
        <v>135</v>
      </c>
      <c r="AW48" t="s">
        <v>135</v>
      </c>
      <c r="AX48" t="s">
        <v>135</v>
      </c>
      <c r="AY48" t="s">
        <v>135</v>
      </c>
      <c r="AZ48" t="s">
        <v>135</v>
      </c>
      <c r="BA48" t="s">
        <v>135</v>
      </c>
      <c r="BB48" t="s">
        <v>135</v>
      </c>
      <c r="BC48" t="s">
        <v>135</v>
      </c>
      <c r="BD48" t="s">
        <v>135</v>
      </c>
      <c r="BE48" t="s">
        <v>135</v>
      </c>
      <c r="BF48" t="s">
        <v>135</v>
      </c>
      <c r="BG48" t="s">
        <v>135</v>
      </c>
      <c r="BI48" t="s">
        <v>139</v>
      </c>
      <c r="BJ48" t="s">
        <v>139</v>
      </c>
      <c r="BK48" t="s">
        <v>141</v>
      </c>
      <c r="BL48" t="s">
        <v>187</v>
      </c>
      <c r="BM48" t="s">
        <v>185</v>
      </c>
    </row>
    <row r="49" spans="1:65">
      <c r="A49" t="s">
        <v>51</v>
      </c>
      <c r="B49" t="s">
        <v>4</v>
      </c>
      <c r="C49">
        <v>52</v>
      </c>
      <c r="D49" s="2">
        <v>41953</v>
      </c>
      <c r="E49">
        <v>167</v>
      </c>
      <c r="F49">
        <v>72</v>
      </c>
      <c r="G49" s="20">
        <f t="shared" si="0"/>
        <v>25.816630212628635</v>
      </c>
      <c r="H49" t="s">
        <v>113</v>
      </c>
      <c r="I49" t="s">
        <v>112</v>
      </c>
      <c r="J49">
        <v>15000</v>
      </c>
      <c r="K49" t="s">
        <v>135</v>
      </c>
      <c r="M49" t="s">
        <v>135</v>
      </c>
      <c r="N49" t="s">
        <v>135</v>
      </c>
      <c r="O49" t="s">
        <v>135</v>
      </c>
      <c r="P49" t="s">
        <v>139</v>
      </c>
      <c r="Q49" t="s">
        <v>135</v>
      </c>
      <c r="R49" t="s">
        <v>135</v>
      </c>
      <c r="S49" t="s">
        <v>135</v>
      </c>
      <c r="T49" t="s">
        <v>139</v>
      </c>
      <c r="U49" t="s">
        <v>139</v>
      </c>
      <c r="V49" t="s">
        <v>139</v>
      </c>
      <c r="W49">
        <v>130</v>
      </c>
      <c r="X49">
        <v>90</v>
      </c>
      <c r="Y49" t="s">
        <v>136</v>
      </c>
      <c r="AA49" t="s">
        <v>136</v>
      </c>
      <c r="AB49">
        <v>2</v>
      </c>
      <c r="AC49" t="s">
        <v>140</v>
      </c>
      <c r="AD49" t="s">
        <v>135</v>
      </c>
      <c r="AE49" t="s">
        <v>145</v>
      </c>
      <c r="AF49">
        <v>60</v>
      </c>
      <c r="AG49" t="s">
        <v>143</v>
      </c>
      <c r="AH49" t="s">
        <v>135</v>
      </c>
      <c r="AI49">
        <v>0</v>
      </c>
      <c r="AJ49">
        <v>0</v>
      </c>
      <c r="AK49">
        <v>0</v>
      </c>
      <c r="AL49" t="s">
        <v>135</v>
      </c>
      <c r="AM49">
        <v>0</v>
      </c>
      <c r="AN49" t="s">
        <v>139</v>
      </c>
      <c r="AO49">
        <v>18</v>
      </c>
      <c r="AP49" t="s">
        <v>135</v>
      </c>
      <c r="AR49">
        <v>0</v>
      </c>
      <c r="AT49" t="s">
        <v>139</v>
      </c>
      <c r="AU49" t="s">
        <v>139</v>
      </c>
      <c r="AV49" t="s">
        <v>194</v>
      </c>
      <c r="AW49" t="s">
        <v>139</v>
      </c>
      <c r="AX49" t="s">
        <v>139</v>
      </c>
      <c r="AY49" t="s">
        <v>135</v>
      </c>
      <c r="AZ49" t="s">
        <v>135</v>
      </c>
      <c r="BA49" t="s">
        <v>135</v>
      </c>
      <c r="BB49" t="s">
        <v>135</v>
      </c>
      <c r="BC49" t="s">
        <v>135</v>
      </c>
      <c r="BD49" t="s">
        <v>135</v>
      </c>
      <c r="BE49" t="s">
        <v>135</v>
      </c>
      <c r="BF49" t="s">
        <v>135</v>
      </c>
      <c r="BG49" t="s">
        <v>135</v>
      </c>
      <c r="BI49" t="s">
        <v>139</v>
      </c>
      <c r="BJ49" t="s">
        <v>139</v>
      </c>
      <c r="BK49" t="s">
        <v>141</v>
      </c>
      <c r="BL49" t="s">
        <v>184</v>
      </c>
      <c r="BM49" t="s">
        <v>185</v>
      </c>
    </row>
    <row r="50" spans="1:65">
      <c r="A50" t="s">
        <v>52</v>
      </c>
      <c r="B50" t="s">
        <v>4</v>
      </c>
      <c r="C50">
        <v>52</v>
      </c>
      <c r="D50" s="2">
        <v>41953</v>
      </c>
      <c r="E50">
        <v>158</v>
      </c>
      <c r="F50">
        <v>80</v>
      </c>
      <c r="G50" s="20">
        <f t="shared" si="0"/>
        <v>32.046146450889282</v>
      </c>
      <c r="H50" t="s">
        <v>113</v>
      </c>
      <c r="I50" t="s">
        <v>115</v>
      </c>
      <c r="J50">
        <v>40000</v>
      </c>
      <c r="K50" t="s">
        <v>135</v>
      </c>
      <c r="M50" t="s">
        <v>135</v>
      </c>
      <c r="N50" t="s">
        <v>135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135</v>
      </c>
      <c r="U50" t="s">
        <v>135</v>
      </c>
      <c r="V50" t="s">
        <v>135</v>
      </c>
      <c r="W50">
        <v>150</v>
      </c>
      <c r="X50">
        <v>88</v>
      </c>
      <c r="Y50" t="s">
        <v>136</v>
      </c>
      <c r="AA50" t="s">
        <v>136</v>
      </c>
      <c r="AB50">
        <v>67</v>
      </c>
      <c r="AC50" t="s">
        <v>146</v>
      </c>
      <c r="AD50" t="s">
        <v>135</v>
      </c>
      <c r="AE50" t="s">
        <v>142</v>
      </c>
      <c r="AF50">
        <v>76</v>
      </c>
      <c r="AG50" t="s">
        <v>143</v>
      </c>
      <c r="AH50" t="s">
        <v>135</v>
      </c>
      <c r="AI50">
        <v>0.8</v>
      </c>
      <c r="AJ50">
        <v>78</v>
      </c>
      <c r="AK50">
        <v>0</v>
      </c>
      <c r="AL50" t="s">
        <v>135</v>
      </c>
      <c r="AM50">
        <v>0</v>
      </c>
      <c r="AN50" t="s">
        <v>135</v>
      </c>
      <c r="AO50">
        <v>0</v>
      </c>
      <c r="AP50" t="s">
        <v>135</v>
      </c>
      <c r="AR50">
        <v>0</v>
      </c>
      <c r="AT50" t="s">
        <v>135</v>
      </c>
      <c r="AU50" t="s">
        <v>135</v>
      </c>
      <c r="AW50" t="s">
        <v>139</v>
      </c>
      <c r="AX50" t="s">
        <v>139</v>
      </c>
      <c r="AY50" t="s">
        <v>135</v>
      </c>
      <c r="AZ50" t="s">
        <v>135</v>
      </c>
      <c r="BA50" t="s">
        <v>135</v>
      </c>
      <c r="BB50" t="s">
        <v>135</v>
      </c>
      <c r="BC50" t="s">
        <v>135</v>
      </c>
      <c r="BD50" t="s">
        <v>135</v>
      </c>
      <c r="BE50" t="s">
        <v>135</v>
      </c>
      <c r="BF50" t="s">
        <v>135</v>
      </c>
      <c r="BG50" t="s">
        <v>135</v>
      </c>
      <c r="BI50" t="s">
        <v>139</v>
      </c>
      <c r="BJ50" t="s">
        <v>139</v>
      </c>
      <c r="BK50" t="s">
        <v>181</v>
      </c>
      <c r="BL50" t="s">
        <v>184</v>
      </c>
      <c r="BM50" t="s">
        <v>182</v>
      </c>
    </row>
    <row r="51" spans="1:65">
      <c r="A51" t="s">
        <v>53</v>
      </c>
      <c r="B51" t="s">
        <v>4</v>
      </c>
      <c r="C51">
        <v>58</v>
      </c>
      <c r="D51" s="2">
        <v>41953</v>
      </c>
      <c r="E51">
        <v>162</v>
      </c>
      <c r="F51">
        <v>60</v>
      </c>
      <c r="G51" s="20">
        <f t="shared" si="0"/>
        <v>22.862368541380889</v>
      </c>
      <c r="H51" t="s">
        <v>110</v>
      </c>
      <c r="I51" t="s">
        <v>108</v>
      </c>
      <c r="J51">
        <v>6500</v>
      </c>
      <c r="K51" t="s">
        <v>139</v>
      </c>
      <c r="L51">
        <v>2010</v>
      </c>
      <c r="M51" t="s">
        <v>139</v>
      </c>
      <c r="N51" t="s">
        <v>135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139</v>
      </c>
      <c r="U51" t="s">
        <v>135</v>
      </c>
      <c r="V51" t="s">
        <v>135</v>
      </c>
      <c r="W51">
        <v>100</v>
      </c>
      <c r="X51">
        <v>70</v>
      </c>
      <c r="Y51" t="s">
        <v>136</v>
      </c>
      <c r="AA51" t="s">
        <v>136</v>
      </c>
      <c r="AB51">
        <v>3</v>
      </c>
      <c r="AC51" t="s">
        <v>144</v>
      </c>
      <c r="AD51" t="s">
        <v>135</v>
      </c>
      <c r="AE51" t="s">
        <v>145</v>
      </c>
      <c r="AF51">
        <v>180</v>
      </c>
      <c r="AG51" t="s">
        <v>143</v>
      </c>
      <c r="AH51" t="s">
        <v>139</v>
      </c>
      <c r="AI51">
        <v>2.6</v>
      </c>
      <c r="AJ51">
        <v>0</v>
      </c>
      <c r="AK51">
        <v>0</v>
      </c>
      <c r="AL51" t="s">
        <v>135</v>
      </c>
      <c r="AM51">
        <v>0</v>
      </c>
      <c r="AN51" t="s">
        <v>135</v>
      </c>
      <c r="AO51">
        <v>0</v>
      </c>
      <c r="AP51" t="s">
        <v>139</v>
      </c>
      <c r="AQ51" t="s">
        <v>180</v>
      </c>
      <c r="AR51">
        <v>0</v>
      </c>
      <c r="AT51" t="s">
        <v>135</v>
      </c>
      <c r="AU51" t="s">
        <v>139</v>
      </c>
      <c r="AV51">
        <v>38</v>
      </c>
      <c r="AW51" t="s">
        <v>139</v>
      </c>
      <c r="AX51" t="s">
        <v>139</v>
      </c>
      <c r="AY51" t="s">
        <v>135</v>
      </c>
      <c r="AZ51" t="s">
        <v>135</v>
      </c>
      <c r="BA51" t="s">
        <v>135</v>
      </c>
      <c r="BB51" t="s">
        <v>135</v>
      </c>
      <c r="BC51" t="s">
        <v>135</v>
      </c>
      <c r="BD51" t="s">
        <v>135</v>
      </c>
      <c r="BE51" t="s">
        <v>135</v>
      </c>
      <c r="BF51" t="s">
        <v>135</v>
      </c>
      <c r="BG51" t="s">
        <v>135</v>
      </c>
      <c r="BI51" t="s">
        <v>139</v>
      </c>
      <c r="BJ51" t="s">
        <v>139</v>
      </c>
      <c r="BK51" t="s">
        <v>141</v>
      </c>
      <c r="BL51" t="s">
        <v>184</v>
      </c>
      <c r="BM51" t="s">
        <v>185</v>
      </c>
    </row>
    <row r="52" spans="1:65">
      <c r="A52" t="s">
        <v>54</v>
      </c>
      <c r="B52" t="s">
        <v>4</v>
      </c>
      <c r="C52">
        <v>63</v>
      </c>
      <c r="D52" s="2">
        <v>41954</v>
      </c>
      <c r="E52">
        <v>155</v>
      </c>
      <c r="F52">
        <v>50</v>
      </c>
      <c r="G52" s="20">
        <f t="shared" si="0"/>
        <v>20.811654526534859</v>
      </c>
      <c r="H52" t="s">
        <v>110</v>
      </c>
      <c r="I52" t="s">
        <v>111</v>
      </c>
      <c r="J52">
        <v>8000</v>
      </c>
      <c r="K52" t="s">
        <v>135</v>
      </c>
      <c r="M52" t="s">
        <v>139</v>
      </c>
      <c r="N52" t="s">
        <v>135</v>
      </c>
      <c r="O52" t="s">
        <v>135</v>
      </c>
      <c r="P52" t="s">
        <v>135</v>
      </c>
      <c r="Q52" t="s">
        <v>135</v>
      </c>
      <c r="R52" t="s">
        <v>135</v>
      </c>
      <c r="S52" t="s">
        <v>135</v>
      </c>
      <c r="T52" t="s">
        <v>139</v>
      </c>
      <c r="U52" t="s">
        <v>135</v>
      </c>
      <c r="V52" t="s">
        <v>135</v>
      </c>
      <c r="W52">
        <v>146</v>
      </c>
      <c r="X52">
        <v>90</v>
      </c>
      <c r="Y52" t="s">
        <v>136</v>
      </c>
      <c r="AA52" t="s">
        <v>136</v>
      </c>
      <c r="AB52">
        <v>1</v>
      </c>
      <c r="AC52" t="s">
        <v>144</v>
      </c>
      <c r="AD52" t="s">
        <v>135</v>
      </c>
      <c r="AE52" t="s">
        <v>142</v>
      </c>
      <c r="AF52">
        <v>90</v>
      </c>
      <c r="AG52" t="s">
        <v>143</v>
      </c>
      <c r="AH52" t="s">
        <v>139</v>
      </c>
      <c r="AI52">
        <v>1</v>
      </c>
      <c r="AJ52">
        <v>110</v>
      </c>
      <c r="AK52">
        <v>0</v>
      </c>
      <c r="AL52" t="s">
        <v>135</v>
      </c>
      <c r="AM52">
        <v>0</v>
      </c>
      <c r="AN52" t="s">
        <v>135</v>
      </c>
      <c r="AO52">
        <v>0</v>
      </c>
      <c r="AP52" t="s">
        <v>135</v>
      </c>
      <c r="AR52">
        <v>0</v>
      </c>
      <c r="AS52" t="s">
        <v>139</v>
      </c>
      <c r="AT52" t="s">
        <v>135</v>
      </c>
      <c r="AU52" t="s">
        <v>139</v>
      </c>
      <c r="AV52" t="s">
        <v>154</v>
      </c>
      <c r="AW52" t="s">
        <v>135</v>
      </c>
      <c r="AX52" t="s">
        <v>135</v>
      </c>
      <c r="AY52" t="s">
        <v>135</v>
      </c>
      <c r="AZ52" t="s">
        <v>135</v>
      </c>
      <c r="BA52" t="s">
        <v>135</v>
      </c>
      <c r="BB52" t="s">
        <v>135</v>
      </c>
      <c r="BC52" t="s">
        <v>135</v>
      </c>
      <c r="BD52" t="s">
        <v>135</v>
      </c>
      <c r="BE52" t="s">
        <v>135</v>
      </c>
      <c r="BF52" t="s">
        <v>135</v>
      </c>
      <c r="BG52" t="s">
        <v>135</v>
      </c>
      <c r="BI52" t="s">
        <v>139</v>
      </c>
      <c r="BJ52" t="s">
        <v>139</v>
      </c>
      <c r="BK52" t="s">
        <v>141</v>
      </c>
      <c r="BL52" t="s">
        <v>184</v>
      </c>
      <c r="BM52" t="s">
        <v>182</v>
      </c>
    </row>
    <row r="53" spans="1:65">
      <c r="A53" t="s">
        <v>55</v>
      </c>
      <c r="B53" t="s">
        <v>4</v>
      </c>
      <c r="C53">
        <v>57</v>
      </c>
      <c r="D53" s="2">
        <v>41954</v>
      </c>
      <c r="E53">
        <v>169</v>
      </c>
      <c r="F53">
        <v>104</v>
      </c>
      <c r="G53" s="20">
        <f t="shared" si="0"/>
        <v>36.413290851160674</v>
      </c>
      <c r="H53" t="s">
        <v>110</v>
      </c>
      <c r="I53" t="s">
        <v>114</v>
      </c>
      <c r="J53">
        <v>15000</v>
      </c>
      <c r="K53" t="s">
        <v>135</v>
      </c>
      <c r="M53" t="s">
        <v>135</v>
      </c>
      <c r="N53" t="s">
        <v>135</v>
      </c>
      <c r="O53" t="s">
        <v>135</v>
      </c>
      <c r="P53" t="s">
        <v>135</v>
      </c>
      <c r="Q53" t="s">
        <v>135</v>
      </c>
      <c r="R53" t="s">
        <v>135</v>
      </c>
      <c r="S53" t="s">
        <v>135</v>
      </c>
      <c r="T53" t="s">
        <v>135</v>
      </c>
      <c r="U53" t="s">
        <v>135</v>
      </c>
      <c r="V53" t="s">
        <v>135</v>
      </c>
      <c r="W53">
        <v>128</v>
      </c>
      <c r="X53">
        <v>69</v>
      </c>
      <c r="Y53" t="s">
        <v>136</v>
      </c>
      <c r="AA53" t="s">
        <v>136</v>
      </c>
      <c r="AB53">
        <v>2</v>
      </c>
      <c r="AC53" t="s">
        <v>140</v>
      </c>
      <c r="AD53" t="s">
        <v>135</v>
      </c>
      <c r="AE53" t="s">
        <v>145</v>
      </c>
      <c r="AF53">
        <v>73</v>
      </c>
      <c r="AG53" t="s">
        <v>138</v>
      </c>
      <c r="AH53" t="s">
        <v>139</v>
      </c>
      <c r="AI53">
        <v>0.93</v>
      </c>
      <c r="AJ53">
        <v>203</v>
      </c>
      <c r="AK53">
        <v>113</v>
      </c>
      <c r="AL53" t="s">
        <v>135</v>
      </c>
      <c r="AM53">
        <v>0</v>
      </c>
      <c r="AN53" t="s">
        <v>135</v>
      </c>
      <c r="AO53">
        <v>0</v>
      </c>
      <c r="AP53" t="s">
        <v>135</v>
      </c>
      <c r="AR53">
        <v>0</v>
      </c>
      <c r="AS53" t="s">
        <v>139</v>
      </c>
      <c r="AT53" t="s">
        <v>135</v>
      </c>
      <c r="AU53" t="s">
        <v>139</v>
      </c>
      <c r="AV53">
        <v>54.8</v>
      </c>
      <c r="AW53" t="s">
        <v>139</v>
      </c>
      <c r="AX53" t="s">
        <v>139</v>
      </c>
      <c r="AY53" t="s">
        <v>135</v>
      </c>
      <c r="AZ53" t="s">
        <v>135</v>
      </c>
      <c r="BA53" t="s">
        <v>135</v>
      </c>
      <c r="BB53" t="s">
        <v>135</v>
      </c>
      <c r="BC53" t="s">
        <v>135</v>
      </c>
      <c r="BD53" t="s">
        <v>135</v>
      </c>
      <c r="BE53" t="s">
        <v>135</v>
      </c>
      <c r="BF53" t="s">
        <v>135</v>
      </c>
      <c r="BG53" t="s">
        <v>135</v>
      </c>
      <c r="BI53" t="s">
        <v>139</v>
      </c>
      <c r="BJ53" t="s">
        <v>139</v>
      </c>
      <c r="BK53" t="s">
        <v>141</v>
      </c>
      <c r="BL53" t="s">
        <v>187</v>
      </c>
      <c r="BM53" t="s">
        <v>185</v>
      </c>
    </row>
    <row r="54" spans="1:65">
      <c r="A54" t="s">
        <v>56</v>
      </c>
      <c r="B54" t="s">
        <v>6</v>
      </c>
      <c r="C54">
        <v>55</v>
      </c>
      <c r="D54" s="2">
        <v>41955</v>
      </c>
      <c r="E54">
        <v>163</v>
      </c>
      <c r="F54">
        <v>71</v>
      </c>
      <c r="G54" s="20">
        <f t="shared" si="0"/>
        <v>26.722872520606721</v>
      </c>
      <c r="H54" t="s">
        <v>110</v>
      </c>
      <c r="I54" t="s">
        <v>111</v>
      </c>
      <c r="J54">
        <v>3000</v>
      </c>
      <c r="K54" t="s">
        <v>135</v>
      </c>
      <c r="M54" t="s">
        <v>135</v>
      </c>
      <c r="N54" t="s">
        <v>135</v>
      </c>
      <c r="O54" t="s">
        <v>135</v>
      </c>
      <c r="P54" t="s">
        <v>135</v>
      </c>
      <c r="Q54" t="s">
        <v>135</v>
      </c>
      <c r="R54" t="s">
        <v>135</v>
      </c>
      <c r="S54" t="s">
        <v>135</v>
      </c>
      <c r="T54" t="s">
        <v>139</v>
      </c>
      <c r="U54" t="s">
        <v>135</v>
      </c>
      <c r="V54" t="s">
        <v>139</v>
      </c>
      <c r="W54">
        <v>110</v>
      </c>
      <c r="X54">
        <v>60</v>
      </c>
      <c r="Y54" t="s">
        <v>136</v>
      </c>
      <c r="AA54" t="s">
        <v>136</v>
      </c>
      <c r="AB54">
        <v>2</v>
      </c>
      <c r="AC54" t="s">
        <v>140</v>
      </c>
      <c r="AD54" t="s">
        <v>135</v>
      </c>
      <c r="AE54" t="s">
        <v>145</v>
      </c>
      <c r="AF54">
        <v>74</v>
      </c>
      <c r="AG54" t="s">
        <v>150</v>
      </c>
      <c r="AH54" t="s">
        <v>139</v>
      </c>
      <c r="AI54">
        <v>1.1000000000000001</v>
      </c>
      <c r="AJ54">
        <v>0</v>
      </c>
      <c r="AK54">
        <v>223</v>
      </c>
      <c r="AL54" t="s">
        <v>135</v>
      </c>
      <c r="AM54">
        <v>0</v>
      </c>
      <c r="AN54" t="s">
        <v>135</v>
      </c>
      <c r="AO54">
        <v>0</v>
      </c>
      <c r="AP54" t="s">
        <v>139</v>
      </c>
      <c r="AQ54" t="s">
        <v>180</v>
      </c>
      <c r="AR54">
        <v>0</v>
      </c>
      <c r="AS54" t="s">
        <v>139</v>
      </c>
      <c r="AT54" t="s">
        <v>135</v>
      </c>
      <c r="AU54" t="s">
        <v>139</v>
      </c>
      <c r="AV54">
        <v>55</v>
      </c>
      <c r="AW54" t="s">
        <v>139</v>
      </c>
      <c r="AX54" t="s">
        <v>135</v>
      </c>
      <c r="AY54" t="s">
        <v>135</v>
      </c>
      <c r="AZ54" t="s">
        <v>135</v>
      </c>
      <c r="BA54" t="s">
        <v>135</v>
      </c>
      <c r="BB54" t="s">
        <v>135</v>
      </c>
      <c r="BC54" t="s">
        <v>135</v>
      </c>
      <c r="BD54" t="s">
        <v>135</v>
      </c>
      <c r="BE54" t="s">
        <v>135</v>
      </c>
      <c r="BF54" t="s">
        <v>135</v>
      </c>
      <c r="BG54" t="s">
        <v>135</v>
      </c>
      <c r="BI54" t="s">
        <v>139</v>
      </c>
      <c r="BJ54" t="s">
        <v>139</v>
      </c>
      <c r="BK54" t="s">
        <v>141</v>
      </c>
      <c r="BL54" t="s">
        <v>187</v>
      </c>
      <c r="BM54" t="s">
        <v>188</v>
      </c>
    </row>
    <row r="55" spans="1:65">
      <c r="A55" t="s">
        <v>57</v>
      </c>
      <c r="B55" t="s">
        <v>4</v>
      </c>
      <c r="C55">
        <v>65</v>
      </c>
      <c r="D55" s="2">
        <v>41955</v>
      </c>
      <c r="E55">
        <v>166</v>
      </c>
      <c r="F55">
        <v>65</v>
      </c>
      <c r="G55" s="20">
        <f t="shared" si="0"/>
        <v>23.588329220496444</v>
      </c>
      <c r="H55" t="s">
        <v>113</v>
      </c>
      <c r="I55" t="s">
        <v>108</v>
      </c>
      <c r="J55">
        <v>3125</v>
      </c>
      <c r="K55" t="s">
        <v>139</v>
      </c>
      <c r="L55">
        <v>2015</v>
      </c>
      <c r="M55" t="s">
        <v>139</v>
      </c>
      <c r="N55" t="s">
        <v>135</v>
      </c>
      <c r="O55" t="s">
        <v>135</v>
      </c>
      <c r="P55" t="s">
        <v>135</v>
      </c>
      <c r="Q55" t="s">
        <v>135</v>
      </c>
      <c r="R55" t="s">
        <v>135</v>
      </c>
      <c r="S55" t="s">
        <v>135</v>
      </c>
      <c r="T55" t="s">
        <v>135</v>
      </c>
      <c r="U55" t="s">
        <v>135</v>
      </c>
      <c r="V55" t="s">
        <v>135</v>
      </c>
      <c r="W55">
        <v>90</v>
      </c>
      <c r="X55">
        <v>60</v>
      </c>
      <c r="Y55" t="s">
        <v>139</v>
      </c>
      <c r="Z55" t="s">
        <v>148</v>
      </c>
      <c r="AA55" t="s">
        <v>139</v>
      </c>
      <c r="AB55">
        <v>1</v>
      </c>
      <c r="AC55" t="s">
        <v>140</v>
      </c>
      <c r="AD55" t="s">
        <v>135</v>
      </c>
      <c r="AE55" t="s">
        <v>145</v>
      </c>
      <c r="AF55">
        <v>84</v>
      </c>
      <c r="AG55" t="s">
        <v>143</v>
      </c>
      <c r="AH55" t="s">
        <v>135</v>
      </c>
      <c r="AI55">
        <v>0.96</v>
      </c>
      <c r="AJ55">
        <v>163</v>
      </c>
      <c r="AK55">
        <v>136</v>
      </c>
      <c r="AL55" t="s">
        <v>135</v>
      </c>
      <c r="AM55">
        <v>0</v>
      </c>
      <c r="AN55" t="s">
        <v>135</v>
      </c>
      <c r="AO55">
        <v>0</v>
      </c>
      <c r="AP55" t="s">
        <v>139</v>
      </c>
      <c r="AQ55" t="s">
        <v>189</v>
      </c>
      <c r="AR55">
        <v>24.6</v>
      </c>
      <c r="AT55" t="s">
        <v>139</v>
      </c>
      <c r="AU55" t="s">
        <v>139</v>
      </c>
      <c r="AV55">
        <v>31.5</v>
      </c>
      <c r="AW55" t="s">
        <v>135</v>
      </c>
      <c r="AX55" t="s">
        <v>135</v>
      </c>
      <c r="AY55" t="s">
        <v>135</v>
      </c>
      <c r="AZ55" t="s">
        <v>135</v>
      </c>
      <c r="BA55" t="s">
        <v>135</v>
      </c>
      <c r="BB55" t="s">
        <v>135</v>
      </c>
      <c r="BC55" t="s">
        <v>135</v>
      </c>
      <c r="BD55" t="s">
        <v>135</v>
      </c>
      <c r="BE55" t="s">
        <v>135</v>
      </c>
      <c r="BF55" t="s">
        <v>135</v>
      </c>
      <c r="BG55" t="s">
        <v>135</v>
      </c>
      <c r="BI55" t="s">
        <v>139</v>
      </c>
      <c r="BJ55" t="s">
        <v>139</v>
      </c>
      <c r="BK55" t="s">
        <v>141</v>
      </c>
      <c r="BL55" t="s">
        <v>184</v>
      </c>
      <c r="BM55" t="s">
        <v>185</v>
      </c>
    </row>
    <row r="56" spans="1:65">
      <c r="A56" t="s">
        <v>58</v>
      </c>
      <c r="B56" t="s">
        <v>4</v>
      </c>
      <c r="C56">
        <v>48</v>
      </c>
      <c r="D56" s="2">
        <v>41955</v>
      </c>
      <c r="E56">
        <v>163</v>
      </c>
      <c r="F56">
        <v>75</v>
      </c>
      <c r="G56" s="20">
        <f t="shared" si="0"/>
        <v>28.228386465429637</v>
      </c>
      <c r="H56" t="s">
        <v>110</v>
      </c>
      <c r="I56" t="s">
        <v>109</v>
      </c>
      <c r="J56">
        <v>0</v>
      </c>
      <c r="K56" t="s">
        <v>135</v>
      </c>
      <c r="M56" t="s">
        <v>139</v>
      </c>
      <c r="N56" t="s">
        <v>135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135</v>
      </c>
      <c r="U56" t="s">
        <v>135</v>
      </c>
      <c r="V56" t="s">
        <v>135</v>
      </c>
      <c r="W56">
        <v>190</v>
      </c>
      <c r="X56">
        <v>170</v>
      </c>
      <c r="Y56" t="s">
        <v>139</v>
      </c>
      <c r="Z56" t="s">
        <v>147</v>
      </c>
      <c r="AA56" t="s">
        <v>139</v>
      </c>
      <c r="AB56">
        <v>1</v>
      </c>
      <c r="AC56" t="s">
        <v>144</v>
      </c>
      <c r="AD56" t="s">
        <v>139</v>
      </c>
      <c r="AE56" t="s">
        <v>142</v>
      </c>
      <c r="AF56">
        <v>106</v>
      </c>
      <c r="AG56" t="s">
        <v>143</v>
      </c>
      <c r="AH56" t="s">
        <v>139</v>
      </c>
      <c r="AI56">
        <v>0.8</v>
      </c>
      <c r="AJ56">
        <v>0</v>
      </c>
      <c r="AK56">
        <v>107</v>
      </c>
      <c r="AL56" t="s">
        <v>135</v>
      </c>
      <c r="AM56">
        <v>0</v>
      </c>
      <c r="AN56" t="s">
        <v>135</v>
      </c>
      <c r="AO56">
        <v>0</v>
      </c>
      <c r="AP56" t="s">
        <v>139</v>
      </c>
      <c r="AQ56" t="s">
        <v>180</v>
      </c>
      <c r="AR56">
        <v>0</v>
      </c>
      <c r="AT56" t="s">
        <v>135</v>
      </c>
      <c r="AU56" t="s">
        <v>139</v>
      </c>
      <c r="AV56">
        <v>45</v>
      </c>
      <c r="AW56" t="s">
        <v>139</v>
      </c>
      <c r="AX56" t="s">
        <v>135</v>
      </c>
      <c r="AY56" t="s">
        <v>135</v>
      </c>
      <c r="AZ56" t="s">
        <v>135</v>
      </c>
      <c r="BA56" t="s">
        <v>135</v>
      </c>
      <c r="BB56" t="s">
        <v>135</v>
      </c>
      <c r="BC56" t="s">
        <v>135</v>
      </c>
      <c r="BD56" t="s">
        <v>135</v>
      </c>
      <c r="BE56" t="s">
        <v>135</v>
      </c>
      <c r="BF56" t="s">
        <v>135</v>
      </c>
      <c r="BG56" t="s">
        <v>135</v>
      </c>
      <c r="BI56" t="s">
        <v>139</v>
      </c>
      <c r="BJ56" t="s">
        <v>139</v>
      </c>
      <c r="BK56" t="s">
        <v>181</v>
      </c>
      <c r="BM56" t="s">
        <v>185</v>
      </c>
    </row>
    <row r="57" spans="1:65">
      <c r="A57" t="s">
        <v>59</v>
      </c>
      <c r="B57" t="s">
        <v>4</v>
      </c>
      <c r="C57">
        <v>54</v>
      </c>
      <c r="D57" s="2">
        <v>41956</v>
      </c>
      <c r="E57">
        <v>173</v>
      </c>
      <c r="F57">
        <v>66</v>
      </c>
      <c r="G57" s="20">
        <f t="shared" si="0"/>
        <v>22.052190183434128</v>
      </c>
      <c r="H57" t="s">
        <v>110</v>
      </c>
      <c r="I57" t="s">
        <v>112</v>
      </c>
      <c r="J57">
        <v>15000</v>
      </c>
      <c r="K57" t="s">
        <v>135</v>
      </c>
      <c r="M57" t="s">
        <v>135</v>
      </c>
      <c r="N57" t="s">
        <v>135</v>
      </c>
      <c r="O57" t="s">
        <v>135</v>
      </c>
      <c r="P57" t="s">
        <v>135</v>
      </c>
      <c r="Q57" t="s">
        <v>135</v>
      </c>
      <c r="R57" t="s">
        <v>135</v>
      </c>
      <c r="S57" t="s">
        <v>135</v>
      </c>
      <c r="T57" t="s">
        <v>135</v>
      </c>
      <c r="U57" t="s">
        <v>135</v>
      </c>
      <c r="V57" t="s">
        <v>135</v>
      </c>
      <c r="W57">
        <v>160</v>
      </c>
      <c r="Y57" t="s">
        <v>136</v>
      </c>
      <c r="AA57" t="s">
        <v>139</v>
      </c>
      <c r="AB57">
        <v>1</v>
      </c>
      <c r="AC57" t="s">
        <v>140</v>
      </c>
      <c r="AD57" t="s">
        <v>139</v>
      </c>
      <c r="AE57" t="s">
        <v>145</v>
      </c>
      <c r="AF57">
        <v>110</v>
      </c>
      <c r="AG57" t="s">
        <v>143</v>
      </c>
      <c r="AH57" t="s">
        <v>139</v>
      </c>
      <c r="AI57">
        <v>0.91</v>
      </c>
      <c r="AJ57">
        <v>180</v>
      </c>
      <c r="AK57">
        <v>134</v>
      </c>
      <c r="AL57" t="s">
        <v>135</v>
      </c>
      <c r="AM57">
        <v>0</v>
      </c>
      <c r="AN57" t="s">
        <v>135</v>
      </c>
      <c r="AO57">
        <v>0</v>
      </c>
      <c r="AP57" t="s">
        <v>139</v>
      </c>
      <c r="AQ57" t="s">
        <v>189</v>
      </c>
      <c r="AR57">
        <v>34.4</v>
      </c>
      <c r="AS57" t="s">
        <v>139</v>
      </c>
      <c r="AT57" t="s">
        <v>135</v>
      </c>
      <c r="AU57" t="s">
        <v>139</v>
      </c>
      <c r="AV57">
        <v>33.799999999999997</v>
      </c>
      <c r="AW57" t="s">
        <v>139</v>
      </c>
      <c r="AX57" t="s">
        <v>139</v>
      </c>
      <c r="AY57" t="s">
        <v>135</v>
      </c>
      <c r="AZ57" t="s">
        <v>135</v>
      </c>
      <c r="BA57" t="s">
        <v>135</v>
      </c>
      <c r="BB57" t="s">
        <v>135</v>
      </c>
      <c r="BC57" t="s">
        <v>135</v>
      </c>
      <c r="BD57" t="s">
        <v>135</v>
      </c>
      <c r="BE57" t="s">
        <v>135</v>
      </c>
      <c r="BF57" t="s">
        <v>135</v>
      </c>
      <c r="BG57" t="s">
        <v>135</v>
      </c>
      <c r="BI57" t="s">
        <v>139</v>
      </c>
      <c r="BJ57" t="s">
        <v>139</v>
      </c>
      <c r="BK57" t="s">
        <v>141</v>
      </c>
      <c r="BL57" t="s">
        <v>184</v>
      </c>
      <c r="BM57" t="s">
        <v>185</v>
      </c>
    </row>
    <row r="58" spans="1:65">
      <c r="A58" t="s">
        <v>60</v>
      </c>
      <c r="B58" t="s">
        <v>4</v>
      </c>
      <c r="C58">
        <v>55</v>
      </c>
      <c r="D58" s="2">
        <v>41956</v>
      </c>
      <c r="E58">
        <v>155</v>
      </c>
      <c r="F58">
        <v>56</v>
      </c>
      <c r="G58" s="20">
        <f t="shared" si="0"/>
        <v>23.309053069719042</v>
      </c>
      <c r="H58" t="s">
        <v>110</v>
      </c>
      <c r="I58" t="s">
        <v>114</v>
      </c>
      <c r="J58">
        <v>20000</v>
      </c>
      <c r="K58" t="s">
        <v>135</v>
      </c>
      <c r="M58" t="s">
        <v>135</v>
      </c>
      <c r="N58" t="s">
        <v>135</v>
      </c>
      <c r="O58" t="s">
        <v>135</v>
      </c>
      <c r="P58" t="s">
        <v>135</v>
      </c>
      <c r="Q58" t="s">
        <v>135</v>
      </c>
      <c r="R58" t="s">
        <v>135</v>
      </c>
      <c r="S58" t="s">
        <v>139</v>
      </c>
      <c r="T58" t="s">
        <v>139</v>
      </c>
      <c r="U58" t="s">
        <v>139</v>
      </c>
      <c r="V58" t="s">
        <v>135</v>
      </c>
      <c r="W58">
        <v>130</v>
      </c>
      <c r="X58">
        <v>80</v>
      </c>
      <c r="Y58" t="s">
        <v>139</v>
      </c>
      <c r="Z58" t="s">
        <v>147</v>
      </c>
      <c r="AA58" t="s">
        <v>136</v>
      </c>
      <c r="AB58">
        <v>1</v>
      </c>
      <c r="AC58" t="s">
        <v>140</v>
      </c>
      <c r="AD58" t="s">
        <v>139</v>
      </c>
      <c r="AE58" t="s">
        <v>142</v>
      </c>
      <c r="AF58">
        <v>84</v>
      </c>
      <c r="AG58" t="s">
        <v>143</v>
      </c>
      <c r="AH58" t="s">
        <v>139</v>
      </c>
      <c r="AI58">
        <v>1.9</v>
      </c>
      <c r="AJ58">
        <v>170</v>
      </c>
      <c r="AK58">
        <v>122</v>
      </c>
      <c r="AL58" t="s">
        <v>135</v>
      </c>
      <c r="AM58">
        <v>0</v>
      </c>
      <c r="AN58" t="s">
        <v>135</v>
      </c>
      <c r="AO58">
        <v>0</v>
      </c>
      <c r="AP58" t="s">
        <v>135</v>
      </c>
      <c r="AR58">
        <v>0</v>
      </c>
      <c r="AS58" t="s">
        <v>139</v>
      </c>
      <c r="AT58" t="s">
        <v>135</v>
      </c>
      <c r="AU58" t="s">
        <v>135</v>
      </c>
      <c r="AW58" t="s">
        <v>139</v>
      </c>
      <c r="AX58" t="s">
        <v>139</v>
      </c>
      <c r="AY58" t="s">
        <v>135</v>
      </c>
      <c r="AZ58" t="s">
        <v>135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135</v>
      </c>
      <c r="BG58" t="s">
        <v>135</v>
      </c>
      <c r="BI58" t="s">
        <v>139</v>
      </c>
      <c r="BJ58" t="s">
        <v>139</v>
      </c>
      <c r="BK58" t="s">
        <v>141</v>
      </c>
      <c r="BL58" t="s">
        <v>190</v>
      </c>
      <c r="BM58" t="s">
        <v>191</v>
      </c>
    </row>
    <row r="59" spans="1:65">
      <c r="A59" t="s">
        <v>61</v>
      </c>
      <c r="B59" t="s">
        <v>4</v>
      </c>
      <c r="C59">
        <v>54</v>
      </c>
      <c r="D59" s="2">
        <v>41956</v>
      </c>
      <c r="E59">
        <v>152</v>
      </c>
      <c r="F59">
        <v>51</v>
      </c>
      <c r="G59" s="20">
        <f t="shared" si="0"/>
        <v>22.07409972299169</v>
      </c>
      <c r="H59" t="s">
        <v>110</v>
      </c>
      <c r="I59" t="s">
        <v>111</v>
      </c>
      <c r="J59">
        <v>1830</v>
      </c>
      <c r="K59" t="s">
        <v>139</v>
      </c>
      <c r="L59">
        <v>2015</v>
      </c>
      <c r="M59" t="s">
        <v>139</v>
      </c>
      <c r="N59" t="s">
        <v>135</v>
      </c>
      <c r="O59" t="s">
        <v>135</v>
      </c>
      <c r="P59" t="s">
        <v>139</v>
      </c>
      <c r="Q59" t="s">
        <v>135</v>
      </c>
      <c r="R59" t="s">
        <v>135</v>
      </c>
      <c r="S59" t="s">
        <v>139</v>
      </c>
      <c r="T59" t="s">
        <v>135</v>
      </c>
      <c r="U59" t="s">
        <v>139</v>
      </c>
      <c r="V59" t="s">
        <v>139</v>
      </c>
      <c r="W59">
        <v>120</v>
      </c>
      <c r="X59">
        <v>86</v>
      </c>
      <c r="Y59" t="s">
        <v>136</v>
      </c>
      <c r="AA59" t="s">
        <v>139</v>
      </c>
      <c r="AB59">
        <v>5</v>
      </c>
      <c r="AC59" t="s">
        <v>151</v>
      </c>
      <c r="AD59" t="s">
        <v>139</v>
      </c>
      <c r="AE59" t="s">
        <v>142</v>
      </c>
      <c r="AF59">
        <v>120</v>
      </c>
      <c r="AG59" t="s">
        <v>152</v>
      </c>
      <c r="AH59" t="s">
        <v>139</v>
      </c>
      <c r="AI59">
        <v>0.68</v>
      </c>
      <c r="AJ59">
        <v>256</v>
      </c>
      <c r="AK59">
        <v>253</v>
      </c>
      <c r="AL59" t="s">
        <v>135</v>
      </c>
      <c r="AM59">
        <v>0</v>
      </c>
      <c r="AN59" t="s">
        <v>135</v>
      </c>
      <c r="AO59">
        <v>0</v>
      </c>
      <c r="AP59" t="s">
        <v>139</v>
      </c>
      <c r="AQ59" t="s">
        <v>189</v>
      </c>
      <c r="AR59">
        <v>6.7</v>
      </c>
      <c r="AT59" t="s">
        <v>135</v>
      </c>
      <c r="AU59" t="s">
        <v>139</v>
      </c>
      <c r="AV59">
        <v>56</v>
      </c>
      <c r="AW59" t="s">
        <v>139</v>
      </c>
      <c r="AX59" t="s">
        <v>135</v>
      </c>
      <c r="AY59" t="s">
        <v>135</v>
      </c>
      <c r="AZ59" t="s">
        <v>135</v>
      </c>
      <c r="BA59" t="s">
        <v>135</v>
      </c>
      <c r="BB59" t="s">
        <v>135</v>
      </c>
      <c r="BC59" t="s">
        <v>135</v>
      </c>
      <c r="BD59" t="s">
        <v>135</v>
      </c>
      <c r="BE59" t="s">
        <v>135</v>
      </c>
      <c r="BF59" t="s">
        <v>135</v>
      </c>
      <c r="BG59" t="s">
        <v>135</v>
      </c>
      <c r="BI59" t="s">
        <v>139</v>
      </c>
      <c r="BM59" t="s">
        <v>185</v>
      </c>
    </row>
    <row r="60" spans="1:65">
      <c r="A60" t="s">
        <v>62</v>
      </c>
      <c r="B60" t="s">
        <v>6</v>
      </c>
      <c r="C60">
        <v>66</v>
      </c>
      <c r="D60" s="2">
        <v>41956</v>
      </c>
      <c r="E60">
        <v>167</v>
      </c>
      <c r="F60">
        <v>65</v>
      </c>
      <c r="G60" s="20">
        <f t="shared" si="0"/>
        <v>23.306680053067517</v>
      </c>
      <c r="H60" t="s">
        <v>110</v>
      </c>
      <c r="I60" t="s">
        <v>112</v>
      </c>
      <c r="J60">
        <v>18000</v>
      </c>
      <c r="K60" t="s">
        <v>135</v>
      </c>
      <c r="M60" t="s">
        <v>135</v>
      </c>
      <c r="N60" t="s">
        <v>135</v>
      </c>
      <c r="O60" t="s">
        <v>135</v>
      </c>
      <c r="P60" t="s">
        <v>135</v>
      </c>
      <c r="Q60" t="s">
        <v>135</v>
      </c>
      <c r="R60" t="s">
        <v>139</v>
      </c>
      <c r="S60" t="s">
        <v>135</v>
      </c>
      <c r="T60" t="s">
        <v>135</v>
      </c>
      <c r="U60" t="s">
        <v>139</v>
      </c>
      <c r="V60" t="s">
        <v>139</v>
      </c>
      <c r="W60">
        <v>110</v>
      </c>
      <c r="X60">
        <v>80</v>
      </c>
      <c r="Y60" t="s">
        <v>136</v>
      </c>
      <c r="AA60" t="s">
        <v>136</v>
      </c>
      <c r="AB60">
        <v>1</v>
      </c>
      <c r="AC60" t="s">
        <v>151</v>
      </c>
      <c r="AD60" t="s">
        <v>139</v>
      </c>
      <c r="AE60" t="s">
        <v>142</v>
      </c>
      <c r="AF60">
        <v>80</v>
      </c>
      <c r="AG60" t="s">
        <v>143</v>
      </c>
      <c r="AH60" t="s">
        <v>139</v>
      </c>
      <c r="AI60">
        <v>1.2</v>
      </c>
      <c r="AJ60">
        <v>119</v>
      </c>
      <c r="AK60">
        <v>0</v>
      </c>
      <c r="AL60" t="s">
        <v>135</v>
      </c>
      <c r="AM60">
        <v>0</v>
      </c>
      <c r="AN60" t="s">
        <v>135</v>
      </c>
      <c r="AO60">
        <v>0</v>
      </c>
      <c r="AP60" t="s">
        <v>139</v>
      </c>
      <c r="AQ60" t="s">
        <v>189</v>
      </c>
      <c r="AR60">
        <v>0</v>
      </c>
      <c r="AT60" t="s">
        <v>135</v>
      </c>
      <c r="AU60" t="s">
        <v>135</v>
      </c>
      <c r="AW60" t="s">
        <v>135</v>
      </c>
      <c r="AX60" t="s">
        <v>135</v>
      </c>
      <c r="AY60" t="s">
        <v>135</v>
      </c>
      <c r="AZ60" t="s">
        <v>135</v>
      </c>
      <c r="BA60" t="s">
        <v>135</v>
      </c>
      <c r="BB60" t="s">
        <v>135</v>
      </c>
      <c r="BC60" t="s">
        <v>135</v>
      </c>
      <c r="BD60" t="s">
        <v>135</v>
      </c>
      <c r="BE60" t="s">
        <v>135</v>
      </c>
      <c r="BF60" t="s">
        <v>135</v>
      </c>
      <c r="BG60" t="s">
        <v>135</v>
      </c>
      <c r="BI60" t="s">
        <v>139</v>
      </c>
      <c r="BJ60" t="s">
        <v>139</v>
      </c>
      <c r="BK60" t="s">
        <v>141</v>
      </c>
      <c r="BL60" t="s">
        <v>187</v>
      </c>
      <c r="BM60" t="s">
        <v>185</v>
      </c>
    </row>
    <row r="61" spans="1:65">
      <c r="A61" t="s">
        <v>63</v>
      </c>
      <c r="B61" t="s">
        <v>4</v>
      </c>
      <c r="C61">
        <v>55</v>
      </c>
      <c r="D61" s="2">
        <v>41956</v>
      </c>
      <c r="E61">
        <v>153</v>
      </c>
      <c r="F61">
        <v>60</v>
      </c>
      <c r="G61" s="20">
        <f t="shared" si="0"/>
        <v>25.631167499679609</v>
      </c>
      <c r="H61" t="s">
        <v>107</v>
      </c>
      <c r="I61" t="s">
        <v>108</v>
      </c>
      <c r="J61">
        <v>240000</v>
      </c>
      <c r="K61" t="s">
        <v>135</v>
      </c>
      <c r="M61" t="s">
        <v>135</v>
      </c>
      <c r="N61" t="s">
        <v>135</v>
      </c>
      <c r="O61" t="s">
        <v>135</v>
      </c>
      <c r="P61" t="s">
        <v>135</v>
      </c>
      <c r="Q61" t="s">
        <v>135</v>
      </c>
      <c r="R61" t="s">
        <v>135</v>
      </c>
      <c r="S61" t="s">
        <v>135</v>
      </c>
      <c r="T61" t="s">
        <v>135</v>
      </c>
      <c r="U61" t="s">
        <v>139</v>
      </c>
      <c r="V61" t="s">
        <v>135</v>
      </c>
      <c r="W61">
        <v>112</v>
      </c>
      <c r="X61">
        <v>69</v>
      </c>
      <c r="Y61" t="s">
        <v>136</v>
      </c>
      <c r="AA61" t="s">
        <v>136</v>
      </c>
      <c r="AB61">
        <v>1</v>
      </c>
      <c r="AC61" t="s">
        <v>140</v>
      </c>
      <c r="AD61" t="s">
        <v>139</v>
      </c>
      <c r="AE61" t="s">
        <v>145</v>
      </c>
      <c r="AF61">
        <v>84</v>
      </c>
      <c r="AG61" t="s">
        <v>143</v>
      </c>
      <c r="AH61" t="s">
        <v>139</v>
      </c>
      <c r="AI61">
        <v>1.38</v>
      </c>
      <c r="AJ61">
        <v>275</v>
      </c>
      <c r="AK61">
        <v>203</v>
      </c>
      <c r="AL61" t="s">
        <v>139</v>
      </c>
      <c r="AM61">
        <v>34</v>
      </c>
      <c r="AN61" t="s">
        <v>135</v>
      </c>
      <c r="AO61">
        <v>0</v>
      </c>
      <c r="AP61" t="s">
        <v>139</v>
      </c>
      <c r="AQ61" t="s">
        <v>180</v>
      </c>
      <c r="AR61">
        <v>0.28000000000000003</v>
      </c>
      <c r="AS61" t="s">
        <v>139</v>
      </c>
      <c r="AT61" t="s">
        <v>135</v>
      </c>
      <c r="AU61" t="s">
        <v>139</v>
      </c>
      <c r="AV61">
        <v>30</v>
      </c>
      <c r="AW61" t="s">
        <v>139</v>
      </c>
      <c r="AX61" t="s">
        <v>139</v>
      </c>
      <c r="AY61" t="s">
        <v>135</v>
      </c>
      <c r="AZ61" t="s">
        <v>135</v>
      </c>
      <c r="BA61" t="s">
        <v>135</v>
      </c>
      <c r="BB61" t="s">
        <v>135</v>
      </c>
      <c r="BC61" t="s">
        <v>135</v>
      </c>
      <c r="BD61" t="s">
        <v>135</v>
      </c>
      <c r="BE61" t="s">
        <v>135</v>
      </c>
      <c r="BF61" t="s">
        <v>135</v>
      </c>
      <c r="BG61" t="s">
        <v>135</v>
      </c>
      <c r="BI61" t="s">
        <v>139</v>
      </c>
      <c r="BJ61" t="s">
        <v>139</v>
      </c>
      <c r="BK61" t="s">
        <v>181</v>
      </c>
      <c r="BM61" t="s">
        <v>185</v>
      </c>
    </row>
    <row r="62" spans="1:65">
      <c r="A62" t="s">
        <v>64</v>
      </c>
      <c r="B62" t="s">
        <v>6</v>
      </c>
      <c r="C62">
        <v>40</v>
      </c>
      <c r="D62" s="2">
        <v>41957</v>
      </c>
      <c r="E62">
        <v>167</v>
      </c>
      <c r="F62">
        <v>65</v>
      </c>
      <c r="G62" s="20">
        <f t="shared" si="0"/>
        <v>23.306680053067517</v>
      </c>
      <c r="H62" t="s">
        <v>107</v>
      </c>
      <c r="I62" t="s">
        <v>111</v>
      </c>
      <c r="J62">
        <v>10000</v>
      </c>
      <c r="K62" t="s">
        <v>135</v>
      </c>
      <c r="M62" t="s">
        <v>135</v>
      </c>
      <c r="N62" t="s">
        <v>135</v>
      </c>
      <c r="O62" t="s">
        <v>135</v>
      </c>
      <c r="P62" t="s">
        <v>135</v>
      </c>
      <c r="Q62" t="s">
        <v>135</v>
      </c>
      <c r="R62" t="s">
        <v>135</v>
      </c>
      <c r="S62" t="s">
        <v>135</v>
      </c>
      <c r="T62" t="s">
        <v>135</v>
      </c>
      <c r="U62" t="s">
        <v>135</v>
      </c>
      <c r="V62" t="s">
        <v>135</v>
      </c>
      <c r="W62">
        <v>168</v>
      </c>
      <c r="X62">
        <v>100</v>
      </c>
      <c r="Y62" t="s">
        <v>139</v>
      </c>
      <c r="Z62" t="s">
        <v>148</v>
      </c>
      <c r="AA62" t="s">
        <v>139</v>
      </c>
      <c r="AB62">
        <v>0</v>
      </c>
      <c r="AC62" t="s">
        <v>140</v>
      </c>
      <c r="AD62" t="s">
        <v>135</v>
      </c>
      <c r="AE62" t="s">
        <v>142</v>
      </c>
      <c r="AF62">
        <v>72</v>
      </c>
      <c r="AG62" t="s">
        <v>143</v>
      </c>
      <c r="AH62" t="s">
        <v>139</v>
      </c>
      <c r="AI62">
        <v>0.9</v>
      </c>
      <c r="AJ62">
        <v>103</v>
      </c>
      <c r="AK62">
        <v>0</v>
      </c>
      <c r="AL62" t="s">
        <v>135</v>
      </c>
      <c r="AM62">
        <v>0</v>
      </c>
      <c r="AN62" t="s">
        <v>135</v>
      </c>
      <c r="AO62">
        <v>0</v>
      </c>
      <c r="AP62" t="s">
        <v>139</v>
      </c>
      <c r="AQ62" t="s">
        <v>189</v>
      </c>
      <c r="AR62">
        <v>0</v>
      </c>
      <c r="AT62" t="s">
        <v>135</v>
      </c>
      <c r="AU62" t="s">
        <v>139</v>
      </c>
      <c r="AV62">
        <v>64</v>
      </c>
      <c r="AW62" t="s">
        <v>135</v>
      </c>
      <c r="AX62" t="s">
        <v>135</v>
      </c>
      <c r="AY62" t="s">
        <v>135</v>
      </c>
      <c r="AZ62" t="s">
        <v>135</v>
      </c>
      <c r="BA62" t="s">
        <v>135</v>
      </c>
      <c r="BB62" t="s">
        <v>135</v>
      </c>
      <c r="BC62" t="s">
        <v>135</v>
      </c>
      <c r="BD62" t="s">
        <v>135</v>
      </c>
      <c r="BE62" t="s">
        <v>135</v>
      </c>
      <c r="BF62" t="s">
        <v>135</v>
      </c>
      <c r="BG62" t="s">
        <v>135</v>
      </c>
      <c r="BI62" t="s">
        <v>139</v>
      </c>
      <c r="BJ62" t="s">
        <v>139</v>
      </c>
      <c r="BK62" t="s">
        <v>181</v>
      </c>
      <c r="BL62" t="s">
        <v>195</v>
      </c>
      <c r="BM62" t="s">
        <v>185</v>
      </c>
    </row>
    <row r="63" spans="1:65">
      <c r="A63" t="s">
        <v>65</v>
      </c>
      <c r="B63" t="s">
        <v>4</v>
      </c>
      <c r="C63">
        <v>63</v>
      </c>
      <c r="D63" s="2">
        <v>41957</v>
      </c>
      <c r="E63">
        <v>179</v>
      </c>
      <c r="F63">
        <v>59</v>
      </c>
      <c r="G63" s="20">
        <f t="shared" si="0"/>
        <v>18.413907181423802</v>
      </c>
      <c r="H63" t="s">
        <v>110</v>
      </c>
      <c r="I63" t="s">
        <v>111</v>
      </c>
      <c r="J63">
        <v>60000</v>
      </c>
      <c r="K63" t="s">
        <v>135</v>
      </c>
      <c r="M63" t="s">
        <v>135</v>
      </c>
      <c r="N63" t="s">
        <v>135</v>
      </c>
      <c r="O63" t="s">
        <v>135</v>
      </c>
      <c r="P63" t="s">
        <v>135</v>
      </c>
      <c r="Q63" t="s">
        <v>135</v>
      </c>
      <c r="R63" t="s">
        <v>135</v>
      </c>
      <c r="S63" t="s">
        <v>135</v>
      </c>
      <c r="T63" t="s">
        <v>139</v>
      </c>
      <c r="U63" t="s">
        <v>139</v>
      </c>
      <c r="V63" t="s">
        <v>139</v>
      </c>
      <c r="W63">
        <v>200</v>
      </c>
      <c r="X63">
        <v>100</v>
      </c>
      <c r="Y63" t="s">
        <v>136</v>
      </c>
      <c r="AA63" t="s">
        <v>136</v>
      </c>
      <c r="AB63">
        <v>27</v>
      </c>
      <c r="AC63" t="s">
        <v>151</v>
      </c>
      <c r="AD63" t="s">
        <v>139</v>
      </c>
      <c r="AE63" t="s">
        <v>142</v>
      </c>
      <c r="AF63">
        <v>108</v>
      </c>
      <c r="AG63" t="s">
        <v>138</v>
      </c>
      <c r="AH63" t="s">
        <v>139</v>
      </c>
      <c r="AI63">
        <v>0.6</v>
      </c>
      <c r="AJ63">
        <v>94</v>
      </c>
      <c r="AK63">
        <v>0</v>
      </c>
      <c r="AL63" t="s">
        <v>135</v>
      </c>
      <c r="AM63">
        <v>0</v>
      </c>
      <c r="AN63" t="s">
        <v>135</v>
      </c>
      <c r="AO63">
        <v>0</v>
      </c>
      <c r="AP63" t="s">
        <v>139</v>
      </c>
      <c r="AQ63" t="s">
        <v>189</v>
      </c>
      <c r="AR63">
        <v>0</v>
      </c>
      <c r="AS63" t="s">
        <v>139</v>
      </c>
      <c r="AT63" t="s">
        <v>135</v>
      </c>
      <c r="AU63" t="s">
        <v>135</v>
      </c>
      <c r="AW63" t="s">
        <v>135</v>
      </c>
      <c r="AX63" t="s">
        <v>135</v>
      </c>
      <c r="AY63" t="s">
        <v>135</v>
      </c>
      <c r="AZ63" t="s">
        <v>135</v>
      </c>
      <c r="BA63" t="s">
        <v>135</v>
      </c>
      <c r="BB63" t="s">
        <v>135</v>
      </c>
      <c r="BC63" t="s">
        <v>135</v>
      </c>
      <c r="BD63" t="s">
        <v>135</v>
      </c>
      <c r="BE63" t="s">
        <v>135</v>
      </c>
      <c r="BF63" t="s">
        <v>135</v>
      </c>
      <c r="BG63" t="s">
        <v>135</v>
      </c>
      <c r="BI63" t="s">
        <v>139</v>
      </c>
      <c r="BJ63" t="s">
        <v>139</v>
      </c>
      <c r="BK63" t="s">
        <v>181</v>
      </c>
      <c r="BL63" t="s">
        <v>184</v>
      </c>
      <c r="BM63" t="s">
        <v>185</v>
      </c>
    </row>
    <row r="64" spans="1:65">
      <c r="A64" t="s">
        <v>66</v>
      </c>
      <c r="B64" t="s">
        <v>4</v>
      </c>
      <c r="C64">
        <v>67</v>
      </c>
      <c r="D64" s="2">
        <v>41957</v>
      </c>
      <c r="E64">
        <v>179</v>
      </c>
      <c r="F64">
        <v>70</v>
      </c>
      <c r="G64" s="20">
        <f t="shared" si="0"/>
        <v>21.847008520333322</v>
      </c>
      <c r="H64" t="s">
        <v>110</v>
      </c>
      <c r="I64" t="s">
        <v>109</v>
      </c>
      <c r="J64">
        <v>0</v>
      </c>
      <c r="K64" t="s">
        <v>139</v>
      </c>
      <c r="L64">
        <v>2012</v>
      </c>
      <c r="M64" t="s">
        <v>139</v>
      </c>
      <c r="N64" t="s">
        <v>135</v>
      </c>
      <c r="O64" t="s">
        <v>135</v>
      </c>
      <c r="P64" t="s">
        <v>135</v>
      </c>
      <c r="Q64" t="s">
        <v>139</v>
      </c>
      <c r="R64" t="s">
        <v>135</v>
      </c>
      <c r="S64" t="s">
        <v>135</v>
      </c>
      <c r="T64" t="s">
        <v>135</v>
      </c>
      <c r="U64" t="s">
        <v>135</v>
      </c>
      <c r="V64" t="s">
        <v>135</v>
      </c>
      <c r="W64">
        <v>110</v>
      </c>
      <c r="X64">
        <v>70</v>
      </c>
      <c r="Y64" t="s">
        <v>136</v>
      </c>
      <c r="AA64" t="s">
        <v>136</v>
      </c>
      <c r="AB64">
        <v>4</v>
      </c>
      <c r="AC64" t="s">
        <v>144</v>
      </c>
      <c r="AD64" t="s">
        <v>135</v>
      </c>
      <c r="AE64" t="s">
        <v>145</v>
      </c>
      <c r="AF64">
        <v>68</v>
      </c>
      <c r="AG64" t="s">
        <v>138</v>
      </c>
      <c r="AH64" t="s">
        <v>139</v>
      </c>
      <c r="AI64">
        <v>0.8</v>
      </c>
      <c r="AJ64">
        <v>119</v>
      </c>
      <c r="AK64">
        <v>101</v>
      </c>
      <c r="AL64" t="s">
        <v>135</v>
      </c>
      <c r="AM64">
        <v>0</v>
      </c>
      <c r="AN64" t="s">
        <v>135</v>
      </c>
      <c r="AO64">
        <v>0</v>
      </c>
      <c r="AP64" t="s">
        <v>139</v>
      </c>
      <c r="AQ64" t="s">
        <v>189</v>
      </c>
      <c r="AR64">
        <v>0</v>
      </c>
      <c r="AT64" t="s">
        <v>135</v>
      </c>
      <c r="AU64" t="s">
        <v>139</v>
      </c>
      <c r="AV64">
        <v>49</v>
      </c>
      <c r="AW64" t="s">
        <v>135</v>
      </c>
      <c r="AX64" t="s">
        <v>135</v>
      </c>
      <c r="AY64" t="s">
        <v>135</v>
      </c>
      <c r="AZ64" t="s">
        <v>135</v>
      </c>
      <c r="BA64" t="s">
        <v>135</v>
      </c>
      <c r="BB64" t="s">
        <v>135</v>
      </c>
      <c r="BC64" t="s">
        <v>135</v>
      </c>
      <c r="BD64" t="s">
        <v>135</v>
      </c>
      <c r="BE64" t="s">
        <v>135</v>
      </c>
      <c r="BF64" t="s">
        <v>135</v>
      </c>
      <c r="BG64" t="s">
        <v>135</v>
      </c>
      <c r="BI64" t="s">
        <v>139</v>
      </c>
      <c r="BJ64" t="s">
        <v>139</v>
      </c>
      <c r="BK64" t="s">
        <v>141</v>
      </c>
      <c r="BL64" t="s">
        <v>184</v>
      </c>
      <c r="BM64" t="s">
        <v>185</v>
      </c>
    </row>
    <row r="65" spans="1:65">
      <c r="A65" t="s">
        <v>67</v>
      </c>
      <c r="B65" t="s">
        <v>4</v>
      </c>
      <c r="C65">
        <v>67</v>
      </c>
      <c r="D65" s="2">
        <v>41957</v>
      </c>
      <c r="E65">
        <v>150</v>
      </c>
      <c r="F65">
        <v>85</v>
      </c>
      <c r="G65" s="20">
        <f t="shared" si="0"/>
        <v>37.777777777777779</v>
      </c>
      <c r="H65" t="s">
        <v>113</v>
      </c>
      <c r="I65" t="s">
        <v>109</v>
      </c>
      <c r="J65">
        <v>0</v>
      </c>
      <c r="K65" t="s">
        <v>135</v>
      </c>
      <c r="M65" t="s">
        <v>135</v>
      </c>
      <c r="N65" t="s">
        <v>135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135</v>
      </c>
      <c r="U65" t="s">
        <v>135</v>
      </c>
      <c r="V65" t="s">
        <v>135</v>
      </c>
      <c r="W65">
        <v>130</v>
      </c>
      <c r="X65">
        <v>88</v>
      </c>
      <c r="Y65" t="s">
        <v>136</v>
      </c>
      <c r="AA65" t="s">
        <v>136</v>
      </c>
      <c r="AB65">
        <v>24</v>
      </c>
      <c r="AC65" t="s">
        <v>140</v>
      </c>
      <c r="AD65" t="s">
        <v>139</v>
      </c>
      <c r="AE65" t="s">
        <v>145</v>
      </c>
      <c r="AF65">
        <v>80</v>
      </c>
      <c r="AG65" t="s">
        <v>143</v>
      </c>
      <c r="AH65" t="s">
        <v>139</v>
      </c>
      <c r="AI65">
        <v>0</v>
      </c>
      <c r="AJ65">
        <v>0</v>
      </c>
      <c r="AK65">
        <v>0</v>
      </c>
      <c r="AL65" t="s">
        <v>135</v>
      </c>
      <c r="AM65">
        <v>0</v>
      </c>
      <c r="AN65" t="s">
        <v>139</v>
      </c>
      <c r="AO65">
        <v>11</v>
      </c>
      <c r="AP65" t="s">
        <v>135</v>
      </c>
      <c r="AR65">
        <v>0</v>
      </c>
      <c r="AT65" t="s">
        <v>135</v>
      </c>
      <c r="AU65" t="s">
        <v>139</v>
      </c>
      <c r="AV65" t="s">
        <v>186</v>
      </c>
      <c r="AW65" t="s">
        <v>139</v>
      </c>
      <c r="AX65" t="s">
        <v>139</v>
      </c>
      <c r="AY65" t="s">
        <v>135</v>
      </c>
      <c r="AZ65" t="s">
        <v>135</v>
      </c>
      <c r="BA65" t="s">
        <v>135</v>
      </c>
      <c r="BB65" t="s">
        <v>135</v>
      </c>
      <c r="BC65" t="s">
        <v>135</v>
      </c>
      <c r="BD65" t="s">
        <v>135</v>
      </c>
      <c r="BE65" t="s">
        <v>135</v>
      </c>
      <c r="BF65" t="s">
        <v>135</v>
      </c>
      <c r="BG65" t="s">
        <v>135</v>
      </c>
      <c r="BI65" t="s">
        <v>139</v>
      </c>
      <c r="BJ65" t="s">
        <v>139</v>
      </c>
      <c r="BK65" t="s">
        <v>141</v>
      </c>
      <c r="BL65" t="s">
        <v>184</v>
      </c>
      <c r="BM65" t="s">
        <v>185</v>
      </c>
    </row>
    <row r="66" spans="1:65">
      <c r="A66" t="s">
        <v>68</v>
      </c>
      <c r="B66" t="s">
        <v>4</v>
      </c>
      <c r="C66">
        <v>67</v>
      </c>
      <c r="D66" s="2">
        <v>41957</v>
      </c>
      <c r="E66">
        <v>170</v>
      </c>
      <c r="F66">
        <v>60</v>
      </c>
      <c r="G66" s="20">
        <f t="shared" si="0"/>
        <v>20.761245674740483</v>
      </c>
      <c r="H66" t="s">
        <v>110</v>
      </c>
      <c r="I66" t="s">
        <v>116</v>
      </c>
      <c r="J66">
        <v>6250</v>
      </c>
      <c r="K66" t="s">
        <v>135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139</v>
      </c>
      <c r="S66" t="s">
        <v>135</v>
      </c>
      <c r="T66" t="s">
        <v>135</v>
      </c>
      <c r="U66" t="s">
        <v>135</v>
      </c>
      <c r="V66" t="s">
        <v>135</v>
      </c>
      <c r="W66">
        <v>170</v>
      </c>
      <c r="X66">
        <v>110</v>
      </c>
      <c r="Y66" t="s">
        <v>136</v>
      </c>
      <c r="AA66" t="s">
        <v>136</v>
      </c>
      <c r="AB66">
        <v>0</v>
      </c>
      <c r="AC66" t="s">
        <v>140</v>
      </c>
      <c r="AD66" t="s">
        <v>135</v>
      </c>
      <c r="AE66" t="s">
        <v>145</v>
      </c>
      <c r="AF66">
        <v>80</v>
      </c>
      <c r="AG66" t="s">
        <v>143</v>
      </c>
      <c r="AH66" t="s">
        <v>139</v>
      </c>
      <c r="AI66">
        <v>1.2</v>
      </c>
      <c r="AJ66">
        <v>0</v>
      </c>
      <c r="AK66">
        <v>0</v>
      </c>
      <c r="AL66" t="s">
        <v>135</v>
      </c>
      <c r="AM66">
        <v>0</v>
      </c>
      <c r="AN66" t="s">
        <v>139</v>
      </c>
      <c r="AO66">
        <v>116</v>
      </c>
      <c r="AP66" t="s">
        <v>135</v>
      </c>
      <c r="AR66">
        <v>0</v>
      </c>
      <c r="AS66" t="s">
        <v>139</v>
      </c>
      <c r="AT66" t="s">
        <v>135</v>
      </c>
      <c r="AU66" t="s">
        <v>135</v>
      </c>
      <c r="AW66" t="s">
        <v>139</v>
      </c>
      <c r="AX66" t="s">
        <v>139</v>
      </c>
      <c r="AY66" t="s">
        <v>135</v>
      </c>
      <c r="AZ66" t="s">
        <v>135</v>
      </c>
      <c r="BA66" t="s">
        <v>135</v>
      </c>
      <c r="BB66" t="s">
        <v>135</v>
      </c>
      <c r="BC66" t="s">
        <v>135</v>
      </c>
      <c r="BD66" t="s">
        <v>135</v>
      </c>
      <c r="BE66" t="s">
        <v>135</v>
      </c>
      <c r="BF66" t="s">
        <v>135</v>
      </c>
      <c r="BG66" t="s">
        <v>135</v>
      </c>
      <c r="BI66" t="s">
        <v>139</v>
      </c>
      <c r="BJ66" t="s">
        <v>139</v>
      </c>
      <c r="BK66" t="s">
        <v>141</v>
      </c>
      <c r="BL66" t="s">
        <v>184</v>
      </c>
      <c r="BM66" t="s">
        <v>185</v>
      </c>
    </row>
    <row r="67" spans="1:65">
      <c r="A67" t="s">
        <v>69</v>
      </c>
      <c r="B67" t="s">
        <v>4</v>
      </c>
      <c r="C67">
        <v>66</v>
      </c>
      <c r="D67" s="2">
        <v>41957</v>
      </c>
      <c r="E67">
        <v>170</v>
      </c>
      <c r="F67">
        <v>62</v>
      </c>
      <c r="G67" s="20">
        <f t="shared" si="0"/>
        <v>21.453287197231834</v>
      </c>
      <c r="H67" t="s">
        <v>113</v>
      </c>
      <c r="I67" t="s">
        <v>112</v>
      </c>
      <c r="J67">
        <v>10000</v>
      </c>
      <c r="K67" t="s">
        <v>139</v>
      </c>
      <c r="L67">
        <v>2014</v>
      </c>
      <c r="M67" t="s">
        <v>135</v>
      </c>
      <c r="N67" t="s">
        <v>135</v>
      </c>
      <c r="O67" t="s">
        <v>135</v>
      </c>
      <c r="P67" t="s">
        <v>135</v>
      </c>
      <c r="Q67" t="s">
        <v>139</v>
      </c>
      <c r="R67" t="s">
        <v>135</v>
      </c>
      <c r="S67" t="s">
        <v>135</v>
      </c>
      <c r="T67" t="s">
        <v>139</v>
      </c>
      <c r="U67" t="s">
        <v>135</v>
      </c>
      <c r="V67" t="s">
        <v>139</v>
      </c>
      <c r="W67">
        <v>140</v>
      </c>
      <c r="X67">
        <v>80</v>
      </c>
      <c r="Y67" t="s">
        <v>139</v>
      </c>
      <c r="Z67" t="s">
        <v>148</v>
      </c>
      <c r="AA67" t="s">
        <v>136</v>
      </c>
      <c r="AB67">
        <v>1</v>
      </c>
      <c r="AC67" t="s">
        <v>151</v>
      </c>
      <c r="AD67" t="s">
        <v>135</v>
      </c>
      <c r="AE67" t="s">
        <v>145</v>
      </c>
      <c r="AF67">
        <v>98</v>
      </c>
      <c r="AG67" t="s">
        <v>143</v>
      </c>
      <c r="AH67" t="s">
        <v>139</v>
      </c>
      <c r="AI67">
        <v>0</v>
      </c>
      <c r="AJ67">
        <v>0</v>
      </c>
      <c r="AK67">
        <v>0</v>
      </c>
      <c r="AL67" t="s">
        <v>135</v>
      </c>
      <c r="AM67">
        <v>0</v>
      </c>
      <c r="AN67" t="s">
        <v>139</v>
      </c>
      <c r="AO67">
        <v>48</v>
      </c>
      <c r="AP67" t="s">
        <v>135</v>
      </c>
      <c r="AR67">
        <v>0</v>
      </c>
      <c r="AT67" t="s">
        <v>139</v>
      </c>
      <c r="AU67" t="s">
        <v>139</v>
      </c>
      <c r="AV67" t="s">
        <v>186</v>
      </c>
      <c r="AW67" t="s">
        <v>139</v>
      </c>
      <c r="AX67" t="s">
        <v>139</v>
      </c>
      <c r="AY67" t="s">
        <v>135</v>
      </c>
      <c r="AZ67" t="s">
        <v>135</v>
      </c>
      <c r="BA67" t="s">
        <v>135</v>
      </c>
      <c r="BB67" t="s">
        <v>135</v>
      </c>
      <c r="BC67" t="s">
        <v>135</v>
      </c>
      <c r="BD67" t="s">
        <v>135</v>
      </c>
      <c r="BE67" t="s">
        <v>135</v>
      </c>
      <c r="BF67" t="s">
        <v>135</v>
      </c>
      <c r="BG67" t="s">
        <v>135</v>
      </c>
      <c r="BI67" t="s">
        <v>139</v>
      </c>
      <c r="BJ67" t="s">
        <v>139</v>
      </c>
      <c r="BK67" t="s">
        <v>141</v>
      </c>
      <c r="BL67" t="s">
        <v>184</v>
      </c>
      <c r="BM67" t="s">
        <v>185</v>
      </c>
    </row>
    <row r="68" spans="1:65">
      <c r="A68" t="s">
        <v>70</v>
      </c>
      <c r="B68" t="s">
        <v>4</v>
      </c>
      <c r="C68">
        <v>45</v>
      </c>
      <c r="D68" s="2">
        <v>41957</v>
      </c>
      <c r="E68">
        <v>159</v>
      </c>
      <c r="F68">
        <v>52</v>
      </c>
      <c r="G68" s="20">
        <f t="shared" ref="G68:G102" si="1">(F68*100*100)/(E68*E68)</f>
        <v>20.568806613662435</v>
      </c>
      <c r="H68" t="s">
        <v>110</v>
      </c>
      <c r="I68" t="s">
        <v>112</v>
      </c>
      <c r="J68">
        <v>10000</v>
      </c>
      <c r="K68" t="s">
        <v>135</v>
      </c>
      <c r="M68" t="s">
        <v>135</v>
      </c>
      <c r="N68" t="s">
        <v>135</v>
      </c>
      <c r="O68" t="s">
        <v>135</v>
      </c>
      <c r="P68" t="s">
        <v>135</v>
      </c>
      <c r="Q68" t="s">
        <v>135</v>
      </c>
      <c r="R68" t="s">
        <v>135</v>
      </c>
      <c r="S68" t="s">
        <v>135</v>
      </c>
      <c r="T68" t="s">
        <v>135</v>
      </c>
      <c r="U68" t="s">
        <v>139</v>
      </c>
      <c r="V68" t="s">
        <v>139</v>
      </c>
      <c r="W68">
        <v>90</v>
      </c>
      <c r="X68">
        <v>60</v>
      </c>
      <c r="Y68" t="s">
        <v>139</v>
      </c>
      <c r="Z68" t="s">
        <v>147</v>
      </c>
      <c r="AA68" t="s">
        <v>136</v>
      </c>
      <c r="AB68">
        <v>0</v>
      </c>
      <c r="AC68" t="s">
        <v>151</v>
      </c>
      <c r="AD68" t="s">
        <v>139</v>
      </c>
      <c r="AE68" t="s">
        <v>142</v>
      </c>
      <c r="AF68">
        <v>108</v>
      </c>
      <c r="AG68" t="s">
        <v>150</v>
      </c>
      <c r="AH68" t="s">
        <v>139</v>
      </c>
      <c r="AI68">
        <v>0.9</v>
      </c>
      <c r="AJ68">
        <v>173</v>
      </c>
      <c r="AK68">
        <v>182</v>
      </c>
      <c r="AL68" t="s">
        <v>135</v>
      </c>
      <c r="AM68">
        <v>0</v>
      </c>
      <c r="AN68" t="s">
        <v>135</v>
      </c>
      <c r="AO68">
        <v>0</v>
      </c>
      <c r="AP68" t="s">
        <v>139</v>
      </c>
      <c r="AQ68" t="s">
        <v>180</v>
      </c>
      <c r="AR68">
        <v>0.56000000000000005</v>
      </c>
      <c r="AT68" t="s">
        <v>135</v>
      </c>
      <c r="AU68" t="s">
        <v>139</v>
      </c>
      <c r="AV68">
        <v>36</v>
      </c>
      <c r="AW68" t="s">
        <v>135</v>
      </c>
      <c r="AX68" t="s">
        <v>135</v>
      </c>
      <c r="AY68" t="s">
        <v>135</v>
      </c>
      <c r="AZ68" t="s">
        <v>135</v>
      </c>
      <c r="BA68" t="s">
        <v>135</v>
      </c>
      <c r="BB68" t="s">
        <v>135</v>
      </c>
      <c r="BC68" t="s">
        <v>135</v>
      </c>
      <c r="BD68" t="s">
        <v>135</v>
      </c>
      <c r="BE68" t="s">
        <v>135</v>
      </c>
      <c r="BF68" t="s">
        <v>135</v>
      </c>
      <c r="BG68" t="s">
        <v>135</v>
      </c>
      <c r="BI68" t="s">
        <v>139</v>
      </c>
      <c r="BJ68" t="s">
        <v>139</v>
      </c>
      <c r="BK68" t="s">
        <v>181</v>
      </c>
      <c r="BM68" t="s">
        <v>185</v>
      </c>
    </row>
    <row r="69" spans="1:65">
      <c r="A69" t="s">
        <v>71</v>
      </c>
      <c r="B69" t="s">
        <v>4</v>
      </c>
      <c r="C69">
        <v>57</v>
      </c>
      <c r="D69" s="2">
        <v>41957</v>
      </c>
      <c r="E69">
        <v>160</v>
      </c>
      <c r="F69">
        <v>58</v>
      </c>
      <c r="G69" s="20">
        <f t="shared" si="1"/>
        <v>22.65625</v>
      </c>
      <c r="H69" t="s">
        <v>110</v>
      </c>
      <c r="I69" t="s">
        <v>114</v>
      </c>
      <c r="J69">
        <v>10000</v>
      </c>
      <c r="K69" t="s">
        <v>135</v>
      </c>
      <c r="M69" t="s">
        <v>135</v>
      </c>
      <c r="N69" t="s">
        <v>135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139</v>
      </c>
      <c r="U69" t="s">
        <v>135</v>
      </c>
      <c r="V69" t="s">
        <v>139</v>
      </c>
      <c r="W69">
        <v>170</v>
      </c>
      <c r="X69">
        <v>108</v>
      </c>
      <c r="Y69" t="s">
        <v>139</v>
      </c>
      <c r="Z69" t="s">
        <v>148</v>
      </c>
      <c r="AA69" t="s">
        <v>136</v>
      </c>
      <c r="AB69">
        <v>31</v>
      </c>
      <c r="AC69" t="s">
        <v>151</v>
      </c>
      <c r="AD69" t="s">
        <v>139</v>
      </c>
      <c r="AE69" t="s">
        <v>142</v>
      </c>
      <c r="AF69">
        <v>120</v>
      </c>
      <c r="AG69" t="s">
        <v>143</v>
      </c>
      <c r="AH69" t="s">
        <v>139</v>
      </c>
      <c r="AI69">
        <v>0.84</v>
      </c>
      <c r="AJ69">
        <v>93</v>
      </c>
      <c r="AK69">
        <v>101</v>
      </c>
      <c r="AL69" t="s">
        <v>135</v>
      </c>
      <c r="AM69">
        <v>0</v>
      </c>
      <c r="AN69" t="s">
        <v>135</v>
      </c>
      <c r="AO69">
        <v>0</v>
      </c>
      <c r="AP69" t="s">
        <v>139</v>
      </c>
      <c r="AQ69" t="s">
        <v>180</v>
      </c>
      <c r="AR69">
        <v>3</v>
      </c>
      <c r="AT69" t="s">
        <v>135</v>
      </c>
      <c r="AU69" t="s">
        <v>139</v>
      </c>
      <c r="AV69">
        <v>45</v>
      </c>
      <c r="AW69" t="s">
        <v>139</v>
      </c>
      <c r="AX69" t="s">
        <v>135</v>
      </c>
      <c r="AY69" t="s">
        <v>135</v>
      </c>
      <c r="AZ69" t="s">
        <v>135</v>
      </c>
      <c r="BA69" t="s">
        <v>135</v>
      </c>
      <c r="BB69" t="s">
        <v>135</v>
      </c>
      <c r="BC69" t="s">
        <v>135</v>
      </c>
      <c r="BD69" t="s">
        <v>135</v>
      </c>
      <c r="BE69" t="s">
        <v>135</v>
      </c>
      <c r="BF69" t="s">
        <v>135</v>
      </c>
      <c r="BG69" t="s">
        <v>135</v>
      </c>
      <c r="BI69" t="s">
        <v>139</v>
      </c>
      <c r="BJ69" t="s">
        <v>139</v>
      </c>
      <c r="BK69" t="s">
        <v>141</v>
      </c>
      <c r="BL69" t="s">
        <v>184</v>
      </c>
      <c r="BM69" t="s">
        <v>191</v>
      </c>
    </row>
    <row r="70" spans="1:65">
      <c r="A70" t="s">
        <v>72</v>
      </c>
      <c r="B70" t="s">
        <v>4</v>
      </c>
      <c r="C70">
        <v>79</v>
      </c>
      <c r="D70" s="2">
        <v>41958</v>
      </c>
      <c r="E70">
        <v>173</v>
      </c>
      <c r="F70">
        <v>72</v>
      </c>
      <c r="G70" s="20">
        <f t="shared" si="1"/>
        <v>24.056934745564504</v>
      </c>
      <c r="H70" t="s">
        <v>110</v>
      </c>
      <c r="I70" t="s">
        <v>111</v>
      </c>
      <c r="J70">
        <v>15000</v>
      </c>
      <c r="K70" t="s">
        <v>135</v>
      </c>
      <c r="M70" t="s">
        <v>135</v>
      </c>
      <c r="N70" t="s">
        <v>135</v>
      </c>
      <c r="O70" t="s">
        <v>135</v>
      </c>
      <c r="P70" t="s">
        <v>135</v>
      </c>
      <c r="Q70" t="s">
        <v>135</v>
      </c>
      <c r="R70" t="s">
        <v>139</v>
      </c>
      <c r="S70" t="s">
        <v>135</v>
      </c>
      <c r="T70" t="s">
        <v>135</v>
      </c>
      <c r="U70" t="s">
        <v>135</v>
      </c>
      <c r="V70" t="s">
        <v>139</v>
      </c>
      <c r="W70">
        <v>100</v>
      </c>
      <c r="X70">
        <v>70</v>
      </c>
      <c r="Y70" t="s">
        <v>139</v>
      </c>
      <c r="Z70" t="s">
        <v>148</v>
      </c>
      <c r="AA70" t="s">
        <v>136</v>
      </c>
      <c r="AB70">
        <v>5</v>
      </c>
      <c r="AC70" t="s">
        <v>151</v>
      </c>
      <c r="AD70" t="s">
        <v>139</v>
      </c>
      <c r="AE70" t="s">
        <v>142</v>
      </c>
      <c r="AF70">
        <v>72</v>
      </c>
      <c r="AG70" t="s">
        <v>143</v>
      </c>
      <c r="AH70" t="s">
        <v>139</v>
      </c>
      <c r="AI70">
        <v>2.5</v>
      </c>
      <c r="AJ70">
        <v>135</v>
      </c>
      <c r="AK70">
        <v>0</v>
      </c>
      <c r="AL70" t="s">
        <v>135</v>
      </c>
      <c r="AM70">
        <v>0</v>
      </c>
      <c r="AN70" t="s">
        <v>135</v>
      </c>
      <c r="AO70">
        <v>0</v>
      </c>
      <c r="AP70" t="s">
        <v>139</v>
      </c>
      <c r="AQ70" t="s">
        <v>189</v>
      </c>
      <c r="AR70">
        <v>0</v>
      </c>
      <c r="AS70" t="s">
        <v>139</v>
      </c>
      <c r="AT70" t="s">
        <v>139</v>
      </c>
      <c r="AU70" t="s">
        <v>139</v>
      </c>
      <c r="AV70">
        <v>56</v>
      </c>
      <c r="AW70" t="s">
        <v>135</v>
      </c>
      <c r="AX70" t="s">
        <v>135</v>
      </c>
      <c r="AY70" t="s">
        <v>135</v>
      </c>
      <c r="AZ70" t="s">
        <v>135</v>
      </c>
      <c r="BA70" t="s">
        <v>135</v>
      </c>
      <c r="BB70" t="s">
        <v>135</v>
      </c>
      <c r="BC70" t="s">
        <v>135</v>
      </c>
      <c r="BD70" t="s">
        <v>135</v>
      </c>
      <c r="BE70" t="s">
        <v>135</v>
      </c>
      <c r="BF70" t="s">
        <v>135</v>
      </c>
      <c r="BG70" t="s">
        <v>135</v>
      </c>
      <c r="BI70" t="s">
        <v>139</v>
      </c>
      <c r="BJ70" t="s">
        <v>139</v>
      </c>
      <c r="BK70" t="s">
        <v>141</v>
      </c>
      <c r="BL70" t="s">
        <v>184</v>
      </c>
      <c r="BM70" t="s">
        <v>182</v>
      </c>
    </row>
    <row r="71" spans="1:65">
      <c r="A71" t="s">
        <v>73</v>
      </c>
      <c r="B71" t="s">
        <v>4</v>
      </c>
      <c r="C71">
        <v>54</v>
      </c>
      <c r="D71" s="2">
        <v>41958</v>
      </c>
      <c r="E71">
        <v>176</v>
      </c>
      <c r="F71">
        <v>60</v>
      </c>
      <c r="G71" s="20">
        <f t="shared" si="1"/>
        <v>19.369834710743802</v>
      </c>
      <c r="H71" t="s">
        <v>107</v>
      </c>
      <c r="I71" t="s">
        <v>109</v>
      </c>
      <c r="J71">
        <v>1500</v>
      </c>
      <c r="K71" t="s">
        <v>135</v>
      </c>
      <c r="M71" t="s">
        <v>135</v>
      </c>
      <c r="N71" t="s">
        <v>135</v>
      </c>
      <c r="O71" t="s">
        <v>135</v>
      </c>
      <c r="P71" t="s">
        <v>135</v>
      </c>
      <c r="Q71" t="s">
        <v>135</v>
      </c>
      <c r="R71" t="s">
        <v>135</v>
      </c>
      <c r="S71" t="s">
        <v>135</v>
      </c>
      <c r="T71" t="s">
        <v>139</v>
      </c>
      <c r="U71" t="s">
        <v>139</v>
      </c>
      <c r="V71" t="s">
        <v>139</v>
      </c>
      <c r="W71">
        <v>140</v>
      </c>
      <c r="X71">
        <v>90</v>
      </c>
      <c r="Y71" t="s">
        <v>139</v>
      </c>
      <c r="Z71" t="s">
        <v>147</v>
      </c>
      <c r="AA71" t="s">
        <v>136</v>
      </c>
      <c r="AB71">
        <v>76</v>
      </c>
      <c r="AC71" t="s">
        <v>140</v>
      </c>
      <c r="AD71" t="s">
        <v>135</v>
      </c>
      <c r="AE71" t="s">
        <v>142</v>
      </c>
      <c r="AF71">
        <v>90</v>
      </c>
      <c r="AG71" t="s">
        <v>138</v>
      </c>
      <c r="AH71" t="s">
        <v>139</v>
      </c>
      <c r="AI71">
        <v>0.8</v>
      </c>
      <c r="AJ71">
        <v>111</v>
      </c>
      <c r="AK71">
        <v>0</v>
      </c>
      <c r="AL71" t="s">
        <v>135</v>
      </c>
      <c r="AM71">
        <v>0</v>
      </c>
      <c r="AN71" t="s">
        <v>135</v>
      </c>
      <c r="AO71">
        <v>0</v>
      </c>
      <c r="AP71" t="s">
        <v>135</v>
      </c>
      <c r="AR71">
        <v>0</v>
      </c>
      <c r="AT71" t="s">
        <v>139</v>
      </c>
      <c r="AU71" t="s">
        <v>139</v>
      </c>
      <c r="AV71">
        <v>49</v>
      </c>
      <c r="AW71" t="s">
        <v>135</v>
      </c>
      <c r="AX71" t="s">
        <v>135</v>
      </c>
      <c r="AY71" t="s">
        <v>135</v>
      </c>
      <c r="AZ71" t="s">
        <v>135</v>
      </c>
      <c r="BA71" t="s">
        <v>135</v>
      </c>
      <c r="BB71" t="s">
        <v>135</v>
      </c>
      <c r="BC71" t="s">
        <v>135</v>
      </c>
      <c r="BD71" t="s">
        <v>135</v>
      </c>
      <c r="BE71" t="s">
        <v>135</v>
      </c>
      <c r="BF71" t="s">
        <v>135</v>
      </c>
      <c r="BG71" t="s">
        <v>135</v>
      </c>
      <c r="BI71" t="s">
        <v>139</v>
      </c>
      <c r="BJ71" t="s">
        <v>139</v>
      </c>
      <c r="BK71" t="s">
        <v>141</v>
      </c>
      <c r="BL71" t="s">
        <v>184</v>
      </c>
      <c r="BM71" t="s">
        <v>182</v>
      </c>
    </row>
    <row r="72" spans="1:65">
      <c r="A72" t="s">
        <v>74</v>
      </c>
      <c r="B72" t="s">
        <v>4</v>
      </c>
      <c r="C72">
        <v>51</v>
      </c>
      <c r="D72" s="2">
        <v>41958</v>
      </c>
      <c r="E72">
        <v>158</v>
      </c>
      <c r="F72">
        <v>56</v>
      </c>
      <c r="G72" s="20">
        <f t="shared" si="1"/>
        <v>22.432302515622496</v>
      </c>
      <c r="H72" t="s">
        <v>110</v>
      </c>
      <c r="I72" t="s">
        <v>112</v>
      </c>
      <c r="J72">
        <v>15000</v>
      </c>
      <c r="K72" t="s">
        <v>135</v>
      </c>
      <c r="M72" t="s">
        <v>135</v>
      </c>
      <c r="N72" t="s">
        <v>135</v>
      </c>
      <c r="O72" t="s">
        <v>135</v>
      </c>
      <c r="P72" t="s">
        <v>135</v>
      </c>
      <c r="Q72" t="s">
        <v>135</v>
      </c>
      <c r="R72" t="s">
        <v>135</v>
      </c>
      <c r="S72" t="s">
        <v>135</v>
      </c>
      <c r="T72" t="s">
        <v>135</v>
      </c>
      <c r="U72" t="s">
        <v>139</v>
      </c>
      <c r="V72" t="s">
        <v>139</v>
      </c>
      <c r="W72">
        <v>110</v>
      </c>
      <c r="X72">
        <v>60</v>
      </c>
      <c r="Y72" t="s">
        <v>139</v>
      </c>
      <c r="Z72" t="s">
        <v>147</v>
      </c>
      <c r="AA72" t="s">
        <v>136</v>
      </c>
      <c r="AB72">
        <v>13</v>
      </c>
      <c r="AC72" t="s">
        <v>151</v>
      </c>
      <c r="AD72" t="s">
        <v>139</v>
      </c>
      <c r="AE72" t="s">
        <v>142</v>
      </c>
      <c r="AF72">
        <v>74</v>
      </c>
      <c r="AG72" t="s">
        <v>143</v>
      </c>
      <c r="AH72" t="s">
        <v>139</v>
      </c>
      <c r="AI72">
        <v>1</v>
      </c>
      <c r="AJ72">
        <v>0</v>
      </c>
      <c r="AK72">
        <v>291</v>
      </c>
      <c r="AL72" t="s">
        <v>135</v>
      </c>
      <c r="AM72">
        <v>0</v>
      </c>
      <c r="AN72" t="s">
        <v>135</v>
      </c>
      <c r="AO72">
        <v>0</v>
      </c>
      <c r="AP72" t="s">
        <v>139</v>
      </c>
      <c r="AQ72" t="s">
        <v>180</v>
      </c>
      <c r="AR72">
        <v>0</v>
      </c>
      <c r="AS72" t="s">
        <v>139</v>
      </c>
      <c r="AT72" t="s">
        <v>135</v>
      </c>
      <c r="AU72" t="s">
        <v>139</v>
      </c>
      <c r="AV72">
        <v>55</v>
      </c>
      <c r="AW72" t="s">
        <v>139</v>
      </c>
      <c r="AX72" t="s">
        <v>139</v>
      </c>
      <c r="AY72" t="s">
        <v>135</v>
      </c>
      <c r="AZ72" t="s">
        <v>135</v>
      </c>
      <c r="BA72" t="s">
        <v>135</v>
      </c>
      <c r="BB72" t="s">
        <v>135</v>
      </c>
      <c r="BC72" t="s">
        <v>135</v>
      </c>
      <c r="BD72" t="s">
        <v>135</v>
      </c>
      <c r="BE72" t="s">
        <v>135</v>
      </c>
      <c r="BF72" t="s">
        <v>135</v>
      </c>
      <c r="BG72" t="s">
        <v>135</v>
      </c>
      <c r="BI72" t="s">
        <v>139</v>
      </c>
      <c r="BJ72" t="s">
        <v>139</v>
      </c>
      <c r="BK72" t="s">
        <v>141</v>
      </c>
      <c r="BL72" t="s">
        <v>187</v>
      </c>
      <c r="BM72" t="s">
        <v>185</v>
      </c>
    </row>
    <row r="73" spans="1:65">
      <c r="A73" t="s">
        <v>75</v>
      </c>
      <c r="B73" t="s">
        <v>4</v>
      </c>
      <c r="C73">
        <v>61</v>
      </c>
      <c r="D73" s="2">
        <v>41960</v>
      </c>
      <c r="E73">
        <v>182</v>
      </c>
      <c r="F73">
        <v>62</v>
      </c>
      <c r="G73" s="20">
        <f t="shared" si="1"/>
        <v>18.717546190073662</v>
      </c>
      <c r="H73" t="s">
        <v>113</v>
      </c>
      <c r="I73" t="s">
        <v>115</v>
      </c>
      <c r="J73">
        <v>50000</v>
      </c>
      <c r="K73" t="s">
        <v>135</v>
      </c>
      <c r="M73" t="s">
        <v>135</v>
      </c>
      <c r="N73" t="s">
        <v>135</v>
      </c>
      <c r="O73" t="s">
        <v>135</v>
      </c>
      <c r="P73" t="s">
        <v>135</v>
      </c>
      <c r="Q73" t="s">
        <v>135</v>
      </c>
      <c r="R73" t="s">
        <v>135</v>
      </c>
      <c r="S73" t="s">
        <v>135</v>
      </c>
      <c r="T73" t="s">
        <v>135</v>
      </c>
      <c r="U73" t="s">
        <v>135</v>
      </c>
      <c r="V73" t="s">
        <v>139</v>
      </c>
      <c r="W73">
        <v>160</v>
      </c>
      <c r="X73">
        <v>100</v>
      </c>
      <c r="Y73" t="s">
        <v>139</v>
      </c>
      <c r="Z73" t="s">
        <v>147</v>
      </c>
      <c r="AA73" t="s">
        <v>136</v>
      </c>
      <c r="AB73">
        <v>16</v>
      </c>
      <c r="AC73" t="s">
        <v>151</v>
      </c>
      <c r="AD73" t="s">
        <v>135</v>
      </c>
      <c r="AE73" t="s">
        <v>153</v>
      </c>
      <c r="AF73">
        <v>84</v>
      </c>
      <c r="AG73" t="s">
        <v>143</v>
      </c>
      <c r="AH73" t="s">
        <v>139</v>
      </c>
      <c r="AI73">
        <v>1.1000000000000001</v>
      </c>
      <c r="AJ73">
        <v>127</v>
      </c>
      <c r="AK73">
        <v>88</v>
      </c>
      <c r="AL73" t="s">
        <v>135</v>
      </c>
      <c r="AM73">
        <v>0</v>
      </c>
      <c r="AN73" t="s">
        <v>135</v>
      </c>
      <c r="AO73">
        <v>0</v>
      </c>
      <c r="AP73" t="s">
        <v>135</v>
      </c>
      <c r="AR73">
        <v>0</v>
      </c>
      <c r="AT73" t="s">
        <v>135</v>
      </c>
      <c r="AU73" t="s">
        <v>139</v>
      </c>
      <c r="AV73">
        <v>61</v>
      </c>
      <c r="AW73" t="s">
        <v>135</v>
      </c>
      <c r="AX73" t="s">
        <v>135</v>
      </c>
      <c r="AY73" t="s">
        <v>135</v>
      </c>
      <c r="AZ73" t="s">
        <v>135</v>
      </c>
      <c r="BA73" t="s">
        <v>135</v>
      </c>
      <c r="BB73" t="s">
        <v>135</v>
      </c>
      <c r="BC73" t="s">
        <v>135</v>
      </c>
      <c r="BD73" t="s">
        <v>135</v>
      </c>
      <c r="BE73" t="s">
        <v>135</v>
      </c>
      <c r="BF73" t="s">
        <v>135</v>
      </c>
      <c r="BG73" t="s">
        <v>135</v>
      </c>
      <c r="BI73" t="s">
        <v>139</v>
      </c>
      <c r="BJ73" t="s">
        <v>139</v>
      </c>
      <c r="BK73" t="s">
        <v>141</v>
      </c>
      <c r="BL73" t="s">
        <v>190</v>
      </c>
      <c r="BM73" t="s">
        <v>185</v>
      </c>
    </row>
    <row r="74" spans="1:65">
      <c r="A74" t="s">
        <v>76</v>
      </c>
      <c r="B74" t="s">
        <v>4</v>
      </c>
      <c r="C74">
        <v>55</v>
      </c>
      <c r="D74" s="2">
        <v>41960</v>
      </c>
      <c r="E74">
        <v>171</v>
      </c>
      <c r="F74">
        <v>68</v>
      </c>
      <c r="G74" s="20">
        <f t="shared" si="1"/>
        <v>23.255018638213468</v>
      </c>
      <c r="H74" t="s">
        <v>113</v>
      </c>
      <c r="I74" t="s">
        <v>109</v>
      </c>
      <c r="J74">
        <v>0</v>
      </c>
      <c r="K74" t="s">
        <v>135</v>
      </c>
      <c r="M74" t="s">
        <v>135</v>
      </c>
      <c r="N74" t="s">
        <v>135</v>
      </c>
      <c r="O74" t="s">
        <v>135</v>
      </c>
      <c r="P74" t="s">
        <v>135</v>
      </c>
      <c r="Q74" t="s">
        <v>135</v>
      </c>
      <c r="R74" t="s">
        <v>135</v>
      </c>
      <c r="S74" t="s">
        <v>135</v>
      </c>
      <c r="T74" t="s">
        <v>135</v>
      </c>
      <c r="U74" t="s">
        <v>139</v>
      </c>
      <c r="V74" t="s">
        <v>135</v>
      </c>
      <c r="W74">
        <v>140</v>
      </c>
      <c r="X74">
        <v>100</v>
      </c>
      <c r="Y74" t="s">
        <v>139</v>
      </c>
      <c r="Z74" t="s">
        <v>148</v>
      </c>
      <c r="AA74" t="s">
        <v>136</v>
      </c>
      <c r="AB74">
        <v>6</v>
      </c>
      <c r="AC74" t="s">
        <v>151</v>
      </c>
      <c r="AD74" t="s">
        <v>135</v>
      </c>
      <c r="AE74" t="s">
        <v>145</v>
      </c>
      <c r="AF74">
        <v>102</v>
      </c>
      <c r="AG74" t="s">
        <v>143</v>
      </c>
      <c r="AH74" t="s">
        <v>139</v>
      </c>
      <c r="AI74">
        <v>0.7</v>
      </c>
      <c r="AJ74">
        <v>121</v>
      </c>
      <c r="AK74">
        <v>112</v>
      </c>
      <c r="AL74" t="s">
        <v>135</v>
      </c>
      <c r="AM74">
        <v>0</v>
      </c>
      <c r="AN74" t="s">
        <v>135</v>
      </c>
      <c r="AO74">
        <v>0</v>
      </c>
      <c r="AP74" t="s">
        <v>139</v>
      </c>
      <c r="AQ74" t="s">
        <v>189</v>
      </c>
      <c r="AR74">
        <v>0</v>
      </c>
      <c r="AT74" t="s">
        <v>135</v>
      </c>
      <c r="AU74" t="s">
        <v>139</v>
      </c>
      <c r="AV74" t="s">
        <v>154</v>
      </c>
      <c r="AW74" t="s">
        <v>139</v>
      </c>
      <c r="AX74" t="s">
        <v>135</v>
      </c>
      <c r="AY74" t="s">
        <v>135</v>
      </c>
      <c r="AZ74" t="s">
        <v>135</v>
      </c>
      <c r="BA74" t="s">
        <v>135</v>
      </c>
      <c r="BB74" t="s">
        <v>135</v>
      </c>
      <c r="BC74" t="s">
        <v>135</v>
      </c>
      <c r="BD74" t="s">
        <v>135</v>
      </c>
      <c r="BE74" t="s">
        <v>135</v>
      </c>
      <c r="BF74" t="s">
        <v>135</v>
      </c>
      <c r="BG74" t="s">
        <v>135</v>
      </c>
      <c r="BI74" t="s">
        <v>139</v>
      </c>
      <c r="BJ74" t="s">
        <v>139</v>
      </c>
      <c r="BK74" t="s">
        <v>181</v>
      </c>
      <c r="BL74" t="s">
        <v>184</v>
      </c>
      <c r="BM74" t="s">
        <v>185</v>
      </c>
    </row>
    <row r="75" spans="1:65">
      <c r="A75" t="s">
        <v>77</v>
      </c>
      <c r="B75" t="s">
        <v>6</v>
      </c>
      <c r="C75">
        <v>52</v>
      </c>
      <c r="D75" s="2">
        <v>41960</v>
      </c>
      <c r="E75">
        <v>176</v>
      </c>
      <c r="F75">
        <v>63</v>
      </c>
      <c r="G75" s="20">
        <f t="shared" si="1"/>
        <v>20.338326446280991</v>
      </c>
      <c r="H75" t="s">
        <v>113</v>
      </c>
      <c r="I75" t="s">
        <v>109</v>
      </c>
      <c r="J75">
        <v>18000</v>
      </c>
      <c r="K75" t="s">
        <v>135</v>
      </c>
      <c r="M75" t="s">
        <v>135</v>
      </c>
      <c r="N75" t="s">
        <v>135</v>
      </c>
      <c r="O75" t="s">
        <v>135</v>
      </c>
      <c r="P75" t="s">
        <v>135</v>
      </c>
      <c r="Q75" t="s">
        <v>135</v>
      </c>
      <c r="R75" t="s">
        <v>139</v>
      </c>
      <c r="S75" t="s">
        <v>135</v>
      </c>
      <c r="T75" t="s">
        <v>139</v>
      </c>
      <c r="U75" t="s">
        <v>139</v>
      </c>
      <c r="V75" t="s">
        <v>139</v>
      </c>
      <c r="W75">
        <v>140</v>
      </c>
      <c r="X75">
        <v>90</v>
      </c>
      <c r="Y75" t="s">
        <v>136</v>
      </c>
      <c r="AA75" t="s">
        <v>136</v>
      </c>
      <c r="AB75">
        <v>48</v>
      </c>
      <c r="AC75" t="s">
        <v>140</v>
      </c>
      <c r="AD75" t="s">
        <v>135</v>
      </c>
      <c r="AE75" t="s">
        <v>137</v>
      </c>
      <c r="AF75">
        <v>78</v>
      </c>
      <c r="AG75" t="s">
        <v>143</v>
      </c>
      <c r="AH75" t="s">
        <v>135</v>
      </c>
      <c r="AI75">
        <v>0.8</v>
      </c>
      <c r="AJ75">
        <v>111</v>
      </c>
      <c r="AK75">
        <v>0</v>
      </c>
      <c r="AL75" t="s">
        <v>135</v>
      </c>
      <c r="AM75">
        <v>0</v>
      </c>
      <c r="AN75" t="s">
        <v>135</v>
      </c>
      <c r="AO75">
        <v>0</v>
      </c>
      <c r="AP75" t="s">
        <v>139</v>
      </c>
      <c r="AQ75" t="s">
        <v>189</v>
      </c>
      <c r="AR75">
        <v>0</v>
      </c>
      <c r="AT75" t="s">
        <v>135</v>
      </c>
      <c r="AU75" t="s">
        <v>139</v>
      </c>
      <c r="AV75">
        <v>67</v>
      </c>
      <c r="AW75" t="s">
        <v>135</v>
      </c>
      <c r="AX75" t="s">
        <v>135</v>
      </c>
      <c r="AY75" t="s">
        <v>135</v>
      </c>
      <c r="AZ75" t="s">
        <v>135</v>
      </c>
      <c r="BA75" t="s">
        <v>135</v>
      </c>
      <c r="BB75" t="s">
        <v>135</v>
      </c>
      <c r="BC75" t="s">
        <v>135</v>
      </c>
      <c r="BD75" t="s">
        <v>135</v>
      </c>
      <c r="BE75" t="s">
        <v>135</v>
      </c>
      <c r="BF75" t="s">
        <v>135</v>
      </c>
      <c r="BG75" t="s">
        <v>135</v>
      </c>
      <c r="BI75" t="s">
        <v>139</v>
      </c>
      <c r="BJ75" t="s">
        <v>139</v>
      </c>
      <c r="BK75" t="s">
        <v>181</v>
      </c>
      <c r="BL75" t="s">
        <v>184</v>
      </c>
      <c r="BM75" t="s">
        <v>185</v>
      </c>
    </row>
    <row r="76" spans="1:65">
      <c r="A76" t="s">
        <v>78</v>
      </c>
      <c r="B76" t="s">
        <v>4</v>
      </c>
      <c r="C76">
        <v>53</v>
      </c>
      <c r="D76" s="2">
        <v>41961</v>
      </c>
      <c r="E76">
        <v>161</v>
      </c>
      <c r="F76">
        <v>60</v>
      </c>
      <c r="G76" s="20">
        <f t="shared" si="1"/>
        <v>23.147255121330197</v>
      </c>
      <c r="H76" t="s">
        <v>110</v>
      </c>
      <c r="I76" t="s">
        <v>109</v>
      </c>
      <c r="J76">
        <v>8530</v>
      </c>
      <c r="K76" t="s">
        <v>135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139</v>
      </c>
      <c r="U76" t="s">
        <v>135</v>
      </c>
      <c r="V76" t="s">
        <v>135</v>
      </c>
      <c r="W76">
        <v>130</v>
      </c>
      <c r="X76">
        <v>84</v>
      </c>
      <c r="Y76" t="s">
        <v>136</v>
      </c>
      <c r="AA76" t="s">
        <v>136</v>
      </c>
      <c r="AB76">
        <v>3</v>
      </c>
      <c r="AC76" t="s">
        <v>140</v>
      </c>
      <c r="AD76" t="s">
        <v>135</v>
      </c>
      <c r="AE76" t="s">
        <v>137</v>
      </c>
      <c r="AF76">
        <v>80</v>
      </c>
      <c r="AG76" t="s">
        <v>143</v>
      </c>
      <c r="AH76" t="s">
        <v>135</v>
      </c>
      <c r="AI76">
        <v>0.8</v>
      </c>
      <c r="AJ76">
        <v>364</v>
      </c>
      <c r="AK76">
        <v>247</v>
      </c>
      <c r="AL76" t="s">
        <v>135</v>
      </c>
      <c r="AM76">
        <v>0</v>
      </c>
      <c r="AN76" t="s">
        <v>135</v>
      </c>
      <c r="AO76">
        <v>0</v>
      </c>
      <c r="AP76" t="s">
        <v>139</v>
      </c>
      <c r="AQ76" t="s">
        <v>189</v>
      </c>
      <c r="AR76">
        <v>0</v>
      </c>
      <c r="AS76" t="s">
        <v>139</v>
      </c>
      <c r="AT76" t="s">
        <v>135</v>
      </c>
      <c r="AU76" t="s">
        <v>139</v>
      </c>
      <c r="AV76">
        <v>73</v>
      </c>
      <c r="AW76" t="s">
        <v>135</v>
      </c>
      <c r="AX76" t="s">
        <v>135</v>
      </c>
      <c r="AY76" t="s">
        <v>135</v>
      </c>
      <c r="AZ76" t="s">
        <v>135</v>
      </c>
      <c r="BA76" t="s">
        <v>135</v>
      </c>
      <c r="BB76" t="s">
        <v>135</v>
      </c>
      <c r="BC76" t="s">
        <v>135</v>
      </c>
      <c r="BD76" t="s">
        <v>135</v>
      </c>
      <c r="BE76" t="s">
        <v>135</v>
      </c>
      <c r="BF76" t="s">
        <v>135</v>
      </c>
      <c r="BG76" t="s">
        <v>135</v>
      </c>
      <c r="BI76" t="s">
        <v>139</v>
      </c>
      <c r="BM76" t="s">
        <v>191</v>
      </c>
    </row>
    <row r="77" spans="1:65">
      <c r="A77" t="s">
        <v>79</v>
      </c>
      <c r="B77" t="s">
        <v>6</v>
      </c>
      <c r="C77">
        <v>70</v>
      </c>
      <c r="D77" s="2">
        <v>41961</v>
      </c>
      <c r="E77">
        <v>176</v>
      </c>
      <c r="F77">
        <v>60</v>
      </c>
      <c r="G77" s="20">
        <f t="shared" si="1"/>
        <v>19.369834710743802</v>
      </c>
      <c r="H77" t="s">
        <v>113</v>
      </c>
      <c r="I77" t="s">
        <v>111</v>
      </c>
      <c r="J77">
        <v>10000</v>
      </c>
      <c r="K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139</v>
      </c>
      <c r="U77" t="s">
        <v>139</v>
      </c>
      <c r="V77" t="s">
        <v>135</v>
      </c>
      <c r="W77">
        <v>130</v>
      </c>
      <c r="X77">
        <v>60</v>
      </c>
      <c r="Y77" t="s">
        <v>136</v>
      </c>
      <c r="AA77" t="s">
        <v>136</v>
      </c>
      <c r="AB77">
        <v>5</v>
      </c>
      <c r="AC77" t="s">
        <v>140</v>
      </c>
      <c r="AD77" t="s">
        <v>135</v>
      </c>
      <c r="AE77" t="s">
        <v>145</v>
      </c>
      <c r="AF77">
        <v>72</v>
      </c>
      <c r="AG77" t="s">
        <v>143</v>
      </c>
      <c r="AH77" t="s">
        <v>139</v>
      </c>
      <c r="AI77">
        <v>3.7</v>
      </c>
      <c r="AJ77">
        <v>186</v>
      </c>
      <c r="AK77">
        <v>155</v>
      </c>
      <c r="AL77" t="s">
        <v>135</v>
      </c>
      <c r="AM77">
        <v>0</v>
      </c>
      <c r="AN77" t="s">
        <v>135</v>
      </c>
      <c r="AO77">
        <v>0</v>
      </c>
      <c r="AP77" t="s">
        <v>139</v>
      </c>
      <c r="AQ77" t="s">
        <v>189</v>
      </c>
      <c r="AR77">
        <v>0</v>
      </c>
      <c r="AS77" t="s">
        <v>139</v>
      </c>
      <c r="AT77" t="s">
        <v>135</v>
      </c>
      <c r="AU77" t="s">
        <v>139</v>
      </c>
      <c r="AV77">
        <v>52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  <c r="BI77" t="s">
        <v>139</v>
      </c>
      <c r="BJ77" t="s">
        <v>139</v>
      </c>
      <c r="BK77" t="s">
        <v>181</v>
      </c>
      <c r="BL77" t="s">
        <v>187</v>
      </c>
      <c r="BM77" t="s">
        <v>185</v>
      </c>
    </row>
    <row r="78" spans="1:65">
      <c r="A78" t="s">
        <v>80</v>
      </c>
      <c r="B78" t="s">
        <v>4</v>
      </c>
      <c r="C78">
        <v>38</v>
      </c>
      <c r="D78" s="2">
        <v>41962</v>
      </c>
      <c r="E78">
        <v>171</v>
      </c>
      <c r="F78">
        <v>58</v>
      </c>
      <c r="G78" s="20">
        <f t="shared" si="1"/>
        <v>19.835162956123252</v>
      </c>
      <c r="H78" t="s">
        <v>110</v>
      </c>
      <c r="I78" t="s">
        <v>109</v>
      </c>
      <c r="J78">
        <v>3600</v>
      </c>
      <c r="K78" t="s">
        <v>135</v>
      </c>
      <c r="M78" t="s">
        <v>135</v>
      </c>
      <c r="N78" t="s">
        <v>135</v>
      </c>
      <c r="O78" t="s">
        <v>135</v>
      </c>
      <c r="P78" t="s">
        <v>135</v>
      </c>
      <c r="Q78" t="s">
        <v>135</v>
      </c>
      <c r="R78" t="s">
        <v>135</v>
      </c>
      <c r="S78" t="s">
        <v>135</v>
      </c>
      <c r="T78" t="s">
        <v>139</v>
      </c>
      <c r="U78" t="s">
        <v>135</v>
      </c>
      <c r="V78" t="s">
        <v>135</v>
      </c>
      <c r="W78">
        <v>150</v>
      </c>
      <c r="X78">
        <v>80</v>
      </c>
      <c r="Y78" t="s">
        <v>139</v>
      </c>
      <c r="Z78" t="s">
        <v>147</v>
      </c>
      <c r="AA78" t="s">
        <v>139</v>
      </c>
      <c r="AB78">
        <v>13</v>
      </c>
      <c r="AC78" t="s">
        <v>151</v>
      </c>
      <c r="AD78" t="s">
        <v>139</v>
      </c>
      <c r="AE78" t="s">
        <v>142</v>
      </c>
      <c r="AF78">
        <v>90</v>
      </c>
      <c r="AG78" t="s">
        <v>143</v>
      </c>
      <c r="AH78" t="s">
        <v>139</v>
      </c>
      <c r="AI78">
        <v>0.55000000000000004</v>
      </c>
      <c r="AJ78">
        <v>127</v>
      </c>
      <c r="AK78">
        <v>114</v>
      </c>
      <c r="AL78" t="s">
        <v>135</v>
      </c>
      <c r="AM78">
        <v>0</v>
      </c>
      <c r="AN78" t="s">
        <v>139</v>
      </c>
      <c r="AO78">
        <v>22.7</v>
      </c>
      <c r="AP78" t="s">
        <v>139</v>
      </c>
      <c r="AQ78" t="s">
        <v>189</v>
      </c>
      <c r="AR78">
        <v>174.7</v>
      </c>
      <c r="AT78" t="s">
        <v>135</v>
      </c>
      <c r="AU78" t="s">
        <v>139</v>
      </c>
      <c r="AV78">
        <v>54.7</v>
      </c>
      <c r="AW78" t="s">
        <v>139</v>
      </c>
      <c r="AX78" t="s">
        <v>139</v>
      </c>
      <c r="AY78" t="s">
        <v>135</v>
      </c>
      <c r="AZ78" t="s">
        <v>135</v>
      </c>
      <c r="BA78" t="s">
        <v>135</v>
      </c>
      <c r="BB78" t="s">
        <v>135</v>
      </c>
      <c r="BC78" t="s">
        <v>135</v>
      </c>
      <c r="BD78" t="s">
        <v>135</v>
      </c>
      <c r="BE78" t="s">
        <v>139</v>
      </c>
      <c r="BF78" t="s">
        <v>135</v>
      </c>
      <c r="BG78" t="s">
        <v>135</v>
      </c>
      <c r="BI78" t="s">
        <v>139</v>
      </c>
      <c r="BJ78" t="s">
        <v>139</v>
      </c>
      <c r="BK78" t="s">
        <v>141</v>
      </c>
      <c r="BL78" t="s">
        <v>190</v>
      </c>
      <c r="BM78" t="s">
        <v>185</v>
      </c>
    </row>
    <row r="79" spans="1:65">
      <c r="A79" t="s">
        <v>81</v>
      </c>
      <c r="B79" t="s">
        <v>4</v>
      </c>
      <c r="C79">
        <v>42</v>
      </c>
      <c r="D79" s="2">
        <v>41962</v>
      </c>
      <c r="E79">
        <v>155</v>
      </c>
      <c r="F79">
        <v>40</v>
      </c>
      <c r="G79" s="20">
        <f t="shared" si="1"/>
        <v>16.649323621227886</v>
      </c>
      <c r="H79" t="s">
        <v>113</v>
      </c>
      <c r="I79" t="s">
        <v>114</v>
      </c>
      <c r="J79">
        <v>20000</v>
      </c>
      <c r="K79" t="s">
        <v>135</v>
      </c>
      <c r="M79" t="s">
        <v>135</v>
      </c>
      <c r="N79" t="s">
        <v>135</v>
      </c>
      <c r="O79" t="s">
        <v>135</v>
      </c>
      <c r="P79" t="s">
        <v>135</v>
      </c>
      <c r="Q79" t="s">
        <v>135</v>
      </c>
      <c r="R79" t="s">
        <v>135</v>
      </c>
      <c r="S79" t="s">
        <v>135</v>
      </c>
      <c r="T79" t="s">
        <v>139</v>
      </c>
      <c r="U79" t="s">
        <v>135</v>
      </c>
      <c r="V79" t="s">
        <v>135</v>
      </c>
      <c r="W79">
        <v>142</v>
      </c>
      <c r="X79">
        <v>82</v>
      </c>
      <c r="Y79" t="s">
        <v>136</v>
      </c>
      <c r="AA79" t="s">
        <v>136</v>
      </c>
      <c r="AB79">
        <v>5</v>
      </c>
      <c r="AC79" t="s">
        <v>140</v>
      </c>
      <c r="AD79" t="s">
        <v>139</v>
      </c>
      <c r="AE79" t="s">
        <v>145</v>
      </c>
      <c r="AF79">
        <v>79</v>
      </c>
      <c r="AG79" t="s">
        <v>143</v>
      </c>
      <c r="AH79" t="s">
        <v>139</v>
      </c>
      <c r="AI79">
        <v>1.1000000000000001</v>
      </c>
      <c r="AJ79">
        <v>118</v>
      </c>
      <c r="AK79">
        <v>0</v>
      </c>
      <c r="AL79" t="s">
        <v>135</v>
      </c>
      <c r="AM79">
        <v>0</v>
      </c>
      <c r="AN79" t="s">
        <v>135</v>
      </c>
      <c r="AO79">
        <v>0</v>
      </c>
      <c r="AP79" t="s">
        <v>139</v>
      </c>
      <c r="AQ79" t="s">
        <v>189</v>
      </c>
      <c r="AR79">
        <v>0</v>
      </c>
      <c r="AS79" t="s">
        <v>139</v>
      </c>
      <c r="AT79" t="s">
        <v>135</v>
      </c>
      <c r="AU79" t="s">
        <v>139</v>
      </c>
      <c r="AV79">
        <v>51</v>
      </c>
      <c r="AW79" t="s">
        <v>135</v>
      </c>
      <c r="AX79" t="s">
        <v>135</v>
      </c>
      <c r="AY79" t="s">
        <v>135</v>
      </c>
      <c r="AZ79" t="s">
        <v>135</v>
      </c>
      <c r="BA79" t="s">
        <v>135</v>
      </c>
      <c r="BB79" t="s">
        <v>135</v>
      </c>
      <c r="BC79" t="s">
        <v>135</v>
      </c>
      <c r="BD79" t="s">
        <v>135</v>
      </c>
      <c r="BE79" t="s">
        <v>135</v>
      </c>
      <c r="BF79" t="s">
        <v>135</v>
      </c>
      <c r="BG79" t="s">
        <v>135</v>
      </c>
      <c r="BI79" t="s">
        <v>139</v>
      </c>
      <c r="BJ79" t="s">
        <v>139</v>
      </c>
      <c r="BK79" t="s">
        <v>141</v>
      </c>
      <c r="BL79" t="s">
        <v>190</v>
      </c>
      <c r="BM79" t="s">
        <v>185</v>
      </c>
    </row>
    <row r="80" spans="1:65">
      <c r="A80" t="s">
        <v>82</v>
      </c>
      <c r="B80" t="s">
        <v>4</v>
      </c>
      <c r="C80">
        <v>62</v>
      </c>
      <c r="D80" s="2">
        <v>41962</v>
      </c>
      <c r="E80">
        <v>165</v>
      </c>
      <c r="F80">
        <v>51</v>
      </c>
      <c r="G80" s="20">
        <f t="shared" si="1"/>
        <v>18.732782369146005</v>
      </c>
      <c r="H80" t="s">
        <v>110</v>
      </c>
      <c r="I80" t="s">
        <v>109</v>
      </c>
      <c r="J80">
        <v>0</v>
      </c>
      <c r="K80" t="s">
        <v>139</v>
      </c>
      <c r="L80">
        <v>2012</v>
      </c>
      <c r="M80" t="s">
        <v>135</v>
      </c>
      <c r="N80" t="s">
        <v>135</v>
      </c>
      <c r="O80" t="s">
        <v>135</v>
      </c>
      <c r="P80" t="s">
        <v>135</v>
      </c>
      <c r="Q80" t="s">
        <v>135</v>
      </c>
      <c r="R80" t="s">
        <v>135</v>
      </c>
      <c r="S80" t="s">
        <v>135</v>
      </c>
      <c r="T80" t="s">
        <v>135</v>
      </c>
      <c r="U80" t="s">
        <v>135</v>
      </c>
      <c r="V80" t="s">
        <v>139</v>
      </c>
      <c r="W80">
        <v>84</v>
      </c>
      <c r="X80">
        <v>60</v>
      </c>
      <c r="Y80" t="s">
        <v>139</v>
      </c>
      <c r="Z80" t="s">
        <v>147</v>
      </c>
      <c r="AA80" t="s">
        <v>136</v>
      </c>
      <c r="AB80">
        <v>4</v>
      </c>
      <c r="AC80" t="s">
        <v>151</v>
      </c>
      <c r="AD80" t="s">
        <v>139</v>
      </c>
      <c r="AE80" t="s">
        <v>142</v>
      </c>
      <c r="AF80">
        <v>104</v>
      </c>
      <c r="AG80" t="s">
        <v>152</v>
      </c>
      <c r="AH80" t="s">
        <v>139</v>
      </c>
      <c r="AI80">
        <v>0.91</v>
      </c>
      <c r="AJ80">
        <v>0</v>
      </c>
      <c r="AK80">
        <v>0</v>
      </c>
      <c r="AL80" t="s">
        <v>135</v>
      </c>
      <c r="AM80">
        <v>0</v>
      </c>
      <c r="AN80" t="s">
        <v>135</v>
      </c>
      <c r="AO80">
        <v>0</v>
      </c>
      <c r="AP80" t="s">
        <v>139</v>
      </c>
      <c r="AQ80" t="s">
        <v>189</v>
      </c>
      <c r="AR80">
        <v>43.9</v>
      </c>
      <c r="AT80" t="s">
        <v>139</v>
      </c>
      <c r="AU80" t="s">
        <v>139</v>
      </c>
      <c r="AV80">
        <v>52.3</v>
      </c>
      <c r="AW80" t="s">
        <v>139</v>
      </c>
      <c r="AX80" t="s">
        <v>135</v>
      </c>
      <c r="AY80" t="s">
        <v>135</v>
      </c>
      <c r="AZ80" t="s">
        <v>135</v>
      </c>
      <c r="BA80" t="s">
        <v>135</v>
      </c>
      <c r="BB80" t="s">
        <v>135</v>
      </c>
      <c r="BC80" t="s">
        <v>135</v>
      </c>
      <c r="BD80" t="s">
        <v>135</v>
      </c>
      <c r="BE80" t="s">
        <v>135</v>
      </c>
      <c r="BF80" t="s">
        <v>135</v>
      </c>
      <c r="BG80" t="s">
        <v>135</v>
      </c>
      <c r="BI80" t="s">
        <v>139</v>
      </c>
      <c r="BJ80" t="s">
        <v>139</v>
      </c>
      <c r="BK80" t="s">
        <v>141</v>
      </c>
      <c r="BL80" t="s">
        <v>187</v>
      </c>
      <c r="BM80" t="s">
        <v>185</v>
      </c>
    </row>
    <row r="81" spans="1:65">
      <c r="A81" t="s">
        <v>83</v>
      </c>
      <c r="B81" t="s">
        <v>4</v>
      </c>
      <c r="C81">
        <v>73</v>
      </c>
      <c r="D81" s="2">
        <v>41962</v>
      </c>
      <c r="E81">
        <v>168</v>
      </c>
      <c r="F81">
        <v>45</v>
      </c>
      <c r="G81" s="20">
        <f t="shared" si="1"/>
        <v>15.943877551020408</v>
      </c>
      <c r="H81" t="s">
        <v>107</v>
      </c>
      <c r="I81" t="s">
        <v>114</v>
      </c>
      <c r="J81">
        <v>50000</v>
      </c>
      <c r="K81" t="s">
        <v>135</v>
      </c>
      <c r="M81" t="s">
        <v>135</v>
      </c>
      <c r="N81" t="s">
        <v>135</v>
      </c>
      <c r="O81" t="s">
        <v>135</v>
      </c>
      <c r="P81" t="s">
        <v>135</v>
      </c>
      <c r="Q81" t="s">
        <v>135</v>
      </c>
      <c r="R81" t="s">
        <v>135</v>
      </c>
      <c r="S81" t="s">
        <v>135</v>
      </c>
      <c r="T81" t="s">
        <v>139</v>
      </c>
      <c r="U81" t="s">
        <v>135</v>
      </c>
      <c r="V81" t="s">
        <v>139</v>
      </c>
      <c r="W81">
        <v>100</v>
      </c>
      <c r="X81">
        <v>60</v>
      </c>
      <c r="Y81" t="s">
        <v>136</v>
      </c>
      <c r="AA81" t="s">
        <v>139</v>
      </c>
      <c r="AB81">
        <v>72</v>
      </c>
      <c r="AC81" t="s">
        <v>151</v>
      </c>
      <c r="AD81" t="s">
        <v>139</v>
      </c>
      <c r="AE81" t="s">
        <v>142</v>
      </c>
      <c r="AF81">
        <v>92</v>
      </c>
      <c r="AG81" t="s">
        <v>143</v>
      </c>
      <c r="AH81" t="s">
        <v>139</v>
      </c>
      <c r="AI81">
        <v>0</v>
      </c>
      <c r="AJ81">
        <v>0</v>
      </c>
      <c r="AK81">
        <v>0</v>
      </c>
      <c r="AL81" t="s">
        <v>135</v>
      </c>
      <c r="AM81">
        <v>0</v>
      </c>
      <c r="AN81" t="s">
        <v>135</v>
      </c>
      <c r="AO81">
        <v>0</v>
      </c>
      <c r="AP81" t="s">
        <v>139</v>
      </c>
      <c r="AQ81" t="s">
        <v>180</v>
      </c>
      <c r="AR81">
        <v>24</v>
      </c>
      <c r="AT81" t="s">
        <v>135</v>
      </c>
      <c r="AU81" t="s">
        <v>135</v>
      </c>
      <c r="AW81" t="s">
        <v>135</v>
      </c>
      <c r="AX81" t="s">
        <v>135</v>
      </c>
      <c r="AY81" t="s">
        <v>135</v>
      </c>
      <c r="AZ81" t="s">
        <v>135</v>
      </c>
      <c r="BA81" t="s">
        <v>135</v>
      </c>
      <c r="BB81" t="s">
        <v>135</v>
      </c>
      <c r="BC81" t="s">
        <v>135</v>
      </c>
      <c r="BD81" t="s">
        <v>135</v>
      </c>
      <c r="BE81" t="s">
        <v>135</v>
      </c>
      <c r="BF81" t="s">
        <v>135</v>
      </c>
      <c r="BG81" t="s">
        <v>135</v>
      </c>
      <c r="BI81" t="s">
        <v>139</v>
      </c>
      <c r="BJ81" t="s">
        <v>139</v>
      </c>
      <c r="BK81" t="s">
        <v>141</v>
      </c>
      <c r="BL81" t="s">
        <v>187</v>
      </c>
      <c r="BM81" t="s">
        <v>188</v>
      </c>
    </row>
    <row r="82" spans="1:65">
      <c r="A82" t="s">
        <v>84</v>
      </c>
      <c r="B82" t="s">
        <v>6</v>
      </c>
      <c r="C82">
        <v>46</v>
      </c>
      <c r="D82" s="2">
        <v>41962</v>
      </c>
      <c r="E82">
        <v>170</v>
      </c>
      <c r="F82">
        <v>60</v>
      </c>
      <c r="G82" s="20">
        <f t="shared" si="1"/>
        <v>20.761245674740483</v>
      </c>
      <c r="H82" t="s">
        <v>113</v>
      </c>
      <c r="I82" t="s">
        <v>114</v>
      </c>
      <c r="J82">
        <v>30000</v>
      </c>
      <c r="K82" t="s">
        <v>139</v>
      </c>
      <c r="L82">
        <v>2015</v>
      </c>
      <c r="M82" t="s">
        <v>135</v>
      </c>
      <c r="N82" t="s">
        <v>135</v>
      </c>
      <c r="O82" t="s">
        <v>135</v>
      </c>
      <c r="P82" t="s">
        <v>135</v>
      </c>
      <c r="Q82" t="s">
        <v>135</v>
      </c>
      <c r="R82" t="s">
        <v>135</v>
      </c>
      <c r="S82" t="s">
        <v>135</v>
      </c>
      <c r="T82" t="s">
        <v>135</v>
      </c>
      <c r="U82" t="s">
        <v>135</v>
      </c>
      <c r="V82" t="s">
        <v>135</v>
      </c>
      <c r="W82">
        <v>118</v>
      </c>
      <c r="X82">
        <v>76</v>
      </c>
      <c r="Y82" t="s">
        <v>136</v>
      </c>
      <c r="AA82" t="s">
        <v>136</v>
      </c>
      <c r="AB82">
        <v>1</v>
      </c>
      <c r="AC82" t="s">
        <v>140</v>
      </c>
      <c r="AD82" t="s">
        <v>135</v>
      </c>
      <c r="AE82" t="s">
        <v>151</v>
      </c>
      <c r="AF82">
        <v>83</v>
      </c>
      <c r="AG82" t="s">
        <v>143</v>
      </c>
      <c r="AH82" t="s">
        <v>135</v>
      </c>
      <c r="AI82">
        <v>0</v>
      </c>
      <c r="AJ82">
        <v>0</v>
      </c>
      <c r="AK82">
        <v>0</v>
      </c>
      <c r="AL82" t="s">
        <v>135</v>
      </c>
      <c r="AM82">
        <v>0</v>
      </c>
      <c r="AN82" t="s">
        <v>135</v>
      </c>
      <c r="AO82">
        <v>0</v>
      </c>
      <c r="AP82" t="s">
        <v>139</v>
      </c>
      <c r="AQ82" t="s">
        <v>180</v>
      </c>
      <c r="AR82">
        <v>4</v>
      </c>
      <c r="AT82" t="s">
        <v>135</v>
      </c>
      <c r="AU82" t="s">
        <v>139</v>
      </c>
      <c r="AV82">
        <v>50</v>
      </c>
      <c r="AW82" t="s">
        <v>135</v>
      </c>
      <c r="AX82" t="s">
        <v>135</v>
      </c>
      <c r="AY82" t="s">
        <v>135</v>
      </c>
      <c r="AZ82" t="s">
        <v>135</v>
      </c>
      <c r="BA82" t="s">
        <v>135</v>
      </c>
      <c r="BB82" t="s">
        <v>135</v>
      </c>
      <c r="BC82" t="s">
        <v>135</v>
      </c>
      <c r="BD82" t="s">
        <v>135</v>
      </c>
      <c r="BE82" t="s">
        <v>135</v>
      </c>
      <c r="BF82" t="s">
        <v>135</v>
      </c>
      <c r="BG82" t="s">
        <v>135</v>
      </c>
      <c r="BI82" t="s">
        <v>139</v>
      </c>
      <c r="BJ82" t="s">
        <v>139</v>
      </c>
      <c r="BK82" t="s">
        <v>141</v>
      </c>
      <c r="BL82" t="s">
        <v>184</v>
      </c>
      <c r="BM82" t="s">
        <v>188</v>
      </c>
    </row>
    <row r="83" spans="1:65">
      <c r="A83" t="s">
        <v>85</v>
      </c>
      <c r="B83" t="s">
        <v>4</v>
      </c>
      <c r="C83">
        <v>41</v>
      </c>
      <c r="D83" s="2">
        <v>41963</v>
      </c>
      <c r="E83">
        <v>168</v>
      </c>
      <c r="F83">
        <v>75</v>
      </c>
      <c r="G83" s="20">
        <f t="shared" si="1"/>
        <v>26.573129251700681</v>
      </c>
      <c r="H83" t="s">
        <v>113</v>
      </c>
      <c r="I83" t="s">
        <v>109</v>
      </c>
      <c r="J83">
        <v>1000</v>
      </c>
      <c r="K83" t="s">
        <v>135</v>
      </c>
      <c r="M83" t="s">
        <v>135</v>
      </c>
      <c r="N83" t="s">
        <v>135</v>
      </c>
      <c r="O83" t="s">
        <v>135</v>
      </c>
      <c r="P83" t="s">
        <v>135</v>
      </c>
      <c r="Q83" t="s">
        <v>135</v>
      </c>
      <c r="R83" t="s">
        <v>135</v>
      </c>
      <c r="S83" t="s">
        <v>135</v>
      </c>
      <c r="T83" t="s">
        <v>139</v>
      </c>
      <c r="U83" t="s">
        <v>135</v>
      </c>
      <c r="V83" t="s">
        <v>135</v>
      </c>
      <c r="W83">
        <v>130</v>
      </c>
      <c r="X83">
        <v>70</v>
      </c>
      <c r="Y83" t="s">
        <v>136</v>
      </c>
      <c r="AA83" t="s">
        <v>139</v>
      </c>
      <c r="AB83">
        <v>1</v>
      </c>
      <c r="AC83" t="s">
        <v>144</v>
      </c>
      <c r="AD83" t="s">
        <v>135</v>
      </c>
      <c r="AE83" t="s">
        <v>137</v>
      </c>
      <c r="AF83">
        <v>80</v>
      </c>
      <c r="AG83" t="s">
        <v>143</v>
      </c>
      <c r="AH83" t="s">
        <v>139</v>
      </c>
      <c r="AI83">
        <v>0</v>
      </c>
      <c r="AJ83">
        <v>0</v>
      </c>
      <c r="AK83">
        <v>0</v>
      </c>
      <c r="AL83" t="s">
        <v>135</v>
      </c>
      <c r="AM83">
        <v>0</v>
      </c>
      <c r="AN83" t="s">
        <v>135</v>
      </c>
      <c r="AO83">
        <v>0</v>
      </c>
      <c r="AP83" t="s">
        <v>139</v>
      </c>
      <c r="AQ83" t="s">
        <v>180</v>
      </c>
      <c r="AR83">
        <v>2.11</v>
      </c>
      <c r="AT83" t="s">
        <v>135</v>
      </c>
      <c r="AU83" t="s">
        <v>139</v>
      </c>
      <c r="AV83">
        <v>56</v>
      </c>
      <c r="AW83" t="s">
        <v>135</v>
      </c>
      <c r="AX83" t="s">
        <v>135</v>
      </c>
      <c r="AY83" t="s">
        <v>135</v>
      </c>
      <c r="AZ83" t="s">
        <v>135</v>
      </c>
      <c r="BA83" t="s">
        <v>135</v>
      </c>
      <c r="BB83" t="s">
        <v>135</v>
      </c>
      <c r="BC83" t="s">
        <v>135</v>
      </c>
      <c r="BD83" t="s">
        <v>135</v>
      </c>
      <c r="BE83" t="s">
        <v>135</v>
      </c>
      <c r="BF83" t="s">
        <v>135</v>
      </c>
      <c r="BG83" t="s">
        <v>135</v>
      </c>
      <c r="BI83" t="s">
        <v>139</v>
      </c>
      <c r="BJ83" t="s">
        <v>139</v>
      </c>
      <c r="BK83" t="s">
        <v>141</v>
      </c>
      <c r="BL83" t="s">
        <v>184</v>
      </c>
      <c r="BM83" t="s">
        <v>188</v>
      </c>
    </row>
    <row r="84" spans="1:65">
      <c r="A84" t="s">
        <v>86</v>
      </c>
      <c r="B84" t="s">
        <v>4</v>
      </c>
      <c r="C84">
        <v>57</v>
      </c>
      <c r="D84" s="2">
        <v>41963</v>
      </c>
      <c r="E84">
        <v>168</v>
      </c>
      <c r="F84">
        <v>75</v>
      </c>
      <c r="G84" s="20">
        <f t="shared" si="1"/>
        <v>26.573129251700681</v>
      </c>
      <c r="H84" t="s">
        <v>110</v>
      </c>
      <c r="I84" t="s">
        <v>109</v>
      </c>
      <c r="J84">
        <v>0</v>
      </c>
      <c r="K84" t="s">
        <v>135</v>
      </c>
      <c r="M84" t="s">
        <v>135</v>
      </c>
      <c r="N84" t="s">
        <v>135</v>
      </c>
      <c r="O84" t="s">
        <v>135</v>
      </c>
      <c r="P84" t="s">
        <v>135</v>
      </c>
      <c r="Q84" t="s">
        <v>135</v>
      </c>
      <c r="R84" t="s">
        <v>135</v>
      </c>
      <c r="S84" t="s">
        <v>135</v>
      </c>
      <c r="T84" t="s">
        <v>139</v>
      </c>
      <c r="U84" t="s">
        <v>135</v>
      </c>
      <c r="V84" t="s">
        <v>139</v>
      </c>
      <c r="W84">
        <v>130</v>
      </c>
      <c r="X84">
        <v>80</v>
      </c>
      <c r="Y84" t="s">
        <v>136</v>
      </c>
      <c r="AA84" t="s">
        <v>136</v>
      </c>
      <c r="AB84">
        <v>1</v>
      </c>
      <c r="AC84" t="s">
        <v>144</v>
      </c>
      <c r="AD84" t="s">
        <v>139</v>
      </c>
      <c r="AE84" t="s">
        <v>137</v>
      </c>
      <c r="AF84">
        <v>84</v>
      </c>
      <c r="AG84" t="s">
        <v>143</v>
      </c>
      <c r="AH84" t="s">
        <v>139</v>
      </c>
      <c r="AI84">
        <v>0</v>
      </c>
      <c r="AJ84">
        <v>100</v>
      </c>
      <c r="AK84">
        <v>0</v>
      </c>
      <c r="AL84" t="s">
        <v>135</v>
      </c>
      <c r="AM84">
        <v>0</v>
      </c>
      <c r="AN84" t="s">
        <v>135</v>
      </c>
      <c r="AO84">
        <v>0</v>
      </c>
      <c r="AP84" t="s">
        <v>139</v>
      </c>
      <c r="AQ84" t="s">
        <v>180</v>
      </c>
      <c r="AR84">
        <v>0</v>
      </c>
      <c r="AT84" t="s">
        <v>135</v>
      </c>
      <c r="AU84" t="s">
        <v>139</v>
      </c>
      <c r="AV84">
        <v>56</v>
      </c>
      <c r="AW84" t="s">
        <v>135</v>
      </c>
      <c r="AX84" t="s">
        <v>135</v>
      </c>
      <c r="AY84" t="s">
        <v>135</v>
      </c>
      <c r="AZ84" t="s">
        <v>135</v>
      </c>
      <c r="BA84" t="s">
        <v>135</v>
      </c>
      <c r="BB84" t="s">
        <v>135</v>
      </c>
      <c r="BC84" t="s">
        <v>135</v>
      </c>
      <c r="BD84" t="s">
        <v>135</v>
      </c>
      <c r="BE84" t="s">
        <v>135</v>
      </c>
      <c r="BF84" t="s">
        <v>135</v>
      </c>
      <c r="BG84" t="s">
        <v>135</v>
      </c>
      <c r="BI84" t="s">
        <v>139</v>
      </c>
      <c r="BJ84" t="s">
        <v>139</v>
      </c>
      <c r="BK84" t="s">
        <v>141</v>
      </c>
      <c r="BL84" t="s">
        <v>184</v>
      </c>
      <c r="BM84" t="s">
        <v>188</v>
      </c>
    </row>
    <row r="85" spans="1:65">
      <c r="A85" t="s">
        <v>87</v>
      </c>
      <c r="B85" t="s">
        <v>4</v>
      </c>
      <c r="C85">
        <v>82</v>
      </c>
      <c r="D85" s="2">
        <v>41963</v>
      </c>
      <c r="E85">
        <v>160</v>
      </c>
      <c r="F85">
        <v>69</v>
      </c>
      <c r="G85" s="20">
        <f t="shared" si="1"/>
        <v>26.953125</v>
      </c>
      <c r="H85" t="s">
        <v>107</v>
      </c>
      <c r="I85" t="s">
        <v>112</v>
      </c>
      <c r="J85">
        <v>20970</v>
      </c>
      <c r="K85" t="s">
        <v>135</v>
      </c>
      <c r="M85" t="s">
        <v>135</v>
      </c>
      <c r="N85" t="s">
        <v>135</v>
      </c>
      <c r="O85" t="s">
        <v>135</v>
      </c>
      <c r="P85" t="s">
        <v>135</v>
      </c>
      <c r="Q85" t="s">
        <v>135</v>
      </c>
      <c r="R85" t="s">
        <v>139</v>
      </c>
      <c r="S85" t="s">
        <v>135</v>
      </c>
      <c r="T85" t="s">
        <v>135</v>
      </c>
      <c r="U85" t="s">
        <v>135</v>
      </c>
      <c r="V85" t="s">
        <v>135</v>
      </c>
      <c r="W85">
        <v>114</v>
      </c>
      <c r="X85">
        <v>58</v>
      </c>
      <c r="Y85" t="s">
        <v>136</v>
      </c>
      <c r="AA85" t="s">
        <v>136</v>
      </c>
      <c r="AB85">
        <v>3</v>
      </c>
      <c r="AC85" t="s">
        <v>140</v>
      </c>
      <c r="AD85" t="s">
        <v>135</v>
      </c>
      <c r="AE85" t="s">
        <v>142</v>
      </c>
      <c r="AF85">
        <v>56</v>
      </c>
      <c r="AG85" t="s">
        <v>143</v>
      </c>
      <c r="AH85" t="s">
        <v>139</v>
      </c>
      <c r="AI85">
        <v>0.56000000000000005</v>
      </c>
      <c r="AJ85">
        <v>96</v>
      </c>
      <c r="AK85">
        <v>60</v>
      </c>
      <c r="AL85" t="s">
        <v>135</v>
      </c>
      <c r="AM85">
        <v>0</v>
      </c>
      <c r="AN85" t="s">
        <v>135</v>
      </c>
      <c r="AO85">
        <v>0</v>
      </c>
      <c r="AP85" t="s">
        <v>135</v>
      </c>
      <c r="AR85">
        <v>0</v>
      </c>
      <c r="AT85" t="s">
        <v>135</v>
      </c>
      <c r="AU85" t="s">
        <v>135</v>
      </c>
      <c r="AW85" t="s">
        <v>135</v>
      </c>
      <c r="AX85" t="s">
        <v>135</v>
      </c>
      <c r="AY85" t="s">
        <v>135</v>
      </c>
      <c r="AZ85" t="s">
        <v>135</v>
      </c>
      <c r="BA85" t="s">
        <v>135</v>
      </c>
      <c r="BB85" t="s">
        <v>135</v>
      </c>
      <c r="BC85" t="s">
        <v>135</v>
      </c>
      <c r="BD85" t="s">
        <v>135</v>
      </c>
      <c r="BE85" t="s">
        <v>135</v>
      </c>
      <c r="BF85" t="s">
        <v>135</v>
      </c>
      <c r="BG85" t="s">
        <v>135</v>
      </c>
      <c r="BI85" t="s">
        <v>139</v>
      </c>
      <c r="BJ85" t="s">
        <v>139</v>
      </c>
      <c r="BK85" t="s">
        <v>181</v>
      </c>
      <c r="BL85" t="s">
        <v>184</v>
      </c>
      <c r="BM85" t="s">
        <v>182</v>
      </c>
    </row>
    <row r="86" spans="1:65">
      <c r="A86" t="s">
        <v>88</v>
      </c>
      <c r="B86" t="s">
        <v>4</v>
      </c>
      <c r="C86">
        <v>52</v>
      </c>
      <c r="D86" s="2">
        <v>41964</v>
      </c>
      <c r="E86">
        <v>167</v>
      </c>
      <c r="F86">
        <v>60</v>
      </c>
      <c r="G86" s="20">
        <f t="shared" si="1"/>
        <v>21.513858510523864</v>
      </c>
      <c r="H86" t="s">
        <v>113</v>
      </c>
      <c r="I86" t="s">
        <v>108</v>
      </c>
      <c r="J86">
        <v>5000</v>
      </c>
      <c r="K86" t="s">
        <v>135</v>
      </c>
      <c r="M86" t="s">
        <v>135</v>
      </c>
      <c r="N86" t="s">
        <v>135</v>
      </c>
      <c r="O86" t="s">
        <v>135</v>
      </c>
      <c r="P86" t="s">
        <v>135</v>
      </c>
      <c r="Q86" t="s">
        <v>135</v>
      </c>
      <c r="R86" t="s">
        <v>135</v>
      </c>
      <c r="S86" t="s">
        <v>135</v>
      </c>
      <c r="T86" t="s">
        <v>139</v>
      </c>
      <c r="U86" t="s">
        <v>139</v>
      </c>
      <c r="V86" t="s">
        <v>139</v>
      </c>
      <c r="W86">
        <v>142</v>
      </c>
      <c r="X86">
        <v>72</v>
      </c>
      <c r="Y86" t="s">
        <v>136</v>
      </c>
      <c r="AA86" t="s">
        <v>136</v>
      </c>
      <c r="AB86">
        <v>0</v>
      </c>
      <c r="AC86" t="s">
        <v>140</v>
      </c>
      <c r="AD86" t="s">
        <v>139</v>
      </c>
      <c r="AE86" t="s">
        <v>145</v>
      </c>
      <c r="AF86">
        <v>92</v>
      </c>
      <c r="AG86" t="s">
        <v>143</v>
      </c>
      <c r="AH86" t="s">
        <v>139</v>
      </c>
      <c r="AI86">
        <v>1</v>
      </c>
      <c r="AJ86">
        <v>124</v>
      </c>
      <c r="AK86">
        <v>0</v>
      </c>
      <c r="AL86" t="s">
        <v>135</v>
      </c>
      <c r="AM86">
        <v>0</v>
      </c>
      <c r="AN86" t="s">
        <v>135</v>
      </c>
      <c r="AO86">
        <v>0</v>
      </c>
      <c r="AP86" t="s">
        <v>139</v>
      </c>
      <c r="AQ86" t="s">
        <v>189</v>
      </c>
      <c r="AR86">
        <v>0</v>
      </c>
      <c r="AT86" t="s">
        <v>135</v>
      </c>
      <c r="AU86" t="s">
        <v>135</v>
      </c>
      <c r="AW86" t="s">
        <v>135</v>
      </c>
      <c r="AX86" t="s">
        <v>135</v>
      </c>
      <c r="AY86" t="s">
        <v>135</v>
      </c>
      <c r="AZ86" t="s">
        <v>135</v>
      </c>
      <c r="BA86" t="s">
        <v>135</v>
      </c>
      <c r="BB86" t="s">
        <v>135</v>
      </c>
      <c r="BC86" t="s">
        <v>135</v>
      </c>
      <c r="BD86" t="s">
        <v>135</v>
      </c>
      <c r="BE86" t="s">
        <v>135</v>
      </c>
      <c r="BF86" t="s">
        <v>135</v>
      </c>
      <c r="BG86" t="s">
        <v>135</v>
      </c>
      <c r="BI86" t="s">
        <v>139</v>
      </c>
      <c r="BM86" t="s">
        <v>182</v>
      </c>
    </row>
    <row r="87" spans="1:65">
      <c r="A87" t="s">
        <v>89</v>
      </c>
      <c r="B87" t="s">
        <v>4</v>
      </c>
      <c r="C87">
        <v>57</v>
      </c>
      <c r="D87" s="2">
        <v>41964</v>
      </c>
      <c r="E87">
        <v>152</v>
      </c>
      <c r="F87">
        <v>67</v>
      </c>
      <c r="G87" s="20">
        <f t="shared" si="1"/>
        <v>28.999307479224377</v>
      </c>
      <c r="H87" t="s">
        <v>107</v>
      </c>
      <c r="I87" t="s">
        <v>114</v>
      </c>
      <c r="J87">
        <v>70000</v>
      </c>
      <c r="K87" t="s">
        <v>135</v>
      </c>
      <c r="M87" t="s">
        <v>135</v>
      </c>
      <c r="N87" t="s">
        <v>135</v>
      </c>
      <c r="O87" t="s">
        <v>135</v>
      </c>
      <c r="P87" t="s">
        <v>135</v>
      </c>
      <c r="Q87" t="s">
        <v>135</v>
      </c>
      <c r="R87" t="s">
        <v>139</v>
      </c>
      <c r="S87" t="s">
        <v>135</v>
      </c>
      <c r="T87" t="s">
        <v>139</v>
      </c>
      <c r="U87" t="s">
        <v>139</v>
      </c>
      <c r="V87" t="s">
        <v>135</v>
      </c>
      <c r="W87">
        <v>140</v>
      </c>
      <c r="X87">
        <v>72</v>
      </c>
      <c r="Y87" t="s">
        <v>136</v>
      </c>
      <c r="AA87" t="s">
        <v>139</v>
      </c>
      <c r="AB87">
        <v>0</v>
      </c>
      <c r="AC87" t="s">
        <v>151</v>
      </c>
      <c r="AD87" t="s">
        <v>139</v>
      </c>
      <c r="AE87" t="s">
        <v>142</v>
      </c>
      <c r="AF87">
        <v>70</v>
      </c>
      <c r="AG87" t="s">
        <v>143</v>
      </c>
      <c r="AH87" t="s">
        <v>139</v>
      </c>
      <c r="AI87">
        <v>0.8</v>
      </c>
      <c r="AJ87">
        <v>119</v>
      </c>
      <c r="AK87">
        <v>0</v>
      </c>
      <c r="AL87" t="s">
        <v>135</v>
      </c>
      <c r="AM87">
        <v>0</v>
      </c>
      <c r="AN87" t="s">
        <v>135</v>
      </c>
      <c r="AO87">
        <v>0</v>
      </c>
      <c r="AP87" t="s">
        <v>135</v>
      </c>
      <c r="AR87">
        <v>0</v>
      </c>
      <c r="AS87" t="s">
        <v>139</v>
      </c>
      <c r="AT87" t="s">
        <v>135</v>
      </c>
      <c r="AU87" t="s">
        <v>139</v>
      </c>
      <c r="AV87">
        <v>53</v>
      </c>
      <c r="AW87" t="s">
        <v>139</v>
      </c>
      <c r="AX87" t="s">
        <v>135</v>
      </c>
      <c r="AY87" t="s">
        <v>135</v>
      </c>
      <c r="AZ87" t="s">
        <v>135</v>
      </c>
      <c r="BA87" t="s">
        <v>135</v>
      </c>
      <c r="BB87" t="s">
        <v>135</v>
      </c>
      <c r="BC87" t="s">
        <v>135</v>
      </c>
      <c r="BD87" t="s">
        <v>135</v>
      </c>
      <c r="BE87" t="s">
        <v>135</v>
      </c>
      <c r="BF87" t="s">
        <v>135</v>
      </c>
      <c r="BG87" t="s">
        <v>135</v>
      </c>
      <c r="BI87" t="s">
        <v>139</v>
      </c>
      <c r="BJ87" t="s">
        <v>139</v>
      </c>
      <c r="BK87" t="s">
        <v>141</v>
      </c>
      <c r="BL87" t="s">
        <v>184</v>
      </c>
      <c r="BM87" t="s">
        <v>185</v>
      </c>
    </row>
    <row r="88" spans="1:65">
      <c r="A88" t="s">
        <v>90</v>
      </c>
      <c r="B88" t="s">
        <v>4</v>
      </c>
      <c r="C88">
        <v>53</v>
      </c>
      <c r="D88" s="2">
        <v>41964</v>
      </c>
      <c r="E88">
        <v>152</v>
      </c>
      <c r="F88">
        <v>43</v>
      </c>
      <c r="G88" s="20">
        <f t="shared" si="1"/>
        <v>18.611495844875346</v>
      </c>
      <c r="H88" t="s">
        <v>113</v>
      </c>
      <c r="I88" t="s">
        <v>108</v>
      </c>
      <c r="J88">
        <v>80000</v>
      </c>
      <c r="K88" t="s">
        <v>135</v>
      </c>
      <c r="M88" t="s">
        <v>139</v>
      </c>
      <c r="N88" t="s">
        <v>135</v>
      </c>
      <c r="O88" t="s">
        <v>135</v>
      </c>
      <c r="P88" t="s">
        <v>135</v>
      </c>
      <c r="Q88" t="s">
        <v>135</v>
      </c>
      <c r="R88" t="s">
        <v>135</v>
      </c>
      <c r="S88" t="s">
        <v>135</v>
      </c>
      <c r="T88" t="s">
        <v>139</v>
      </c>
      <c r="U88" t="s">
        <v>139</v>
      </c>
      <c r="V88" t="s">
        <v>135</v>
      </c>
      <c r="W88">
        <v>110</v>
      </c>
      <c r="X88">
        <v>82</v>
      </c>
      <c r="Y88" t="s">
        <v>139</v>
      </c>
      <c r="Z88" t="s">
        <v>147</v>
      </c>
      <c r="AA88" t="s">
        <v>136</v>
      </c>
      <c r="AB88">
        <v>56</v>
      </c>
      <c r="AC88" t="s">
        <v>140</v>
      </c>
      <c r="AD88" t="s">
        <v>139</v>
      </c>
      <c r="AE88" t="s">
        <v>142</v>
      </c>
      <c r="AF88">
        <v>137</v>
      </c>
      <c r="AG88" t="s">
        <v>138</v>
      </c>
      <c r="AH88" t="s">
        <v>139</v>
      </c>
      <c r="AI88">
        <v>0.7</v>
      </c>
      <c r="AJ88">
        <v>90</v>
      </c>
      <c r="AK88">
        <v>70</v>
      </c>
      <c r="AL88" t="s">
        <v>135</v>
      </c>
      <c r="AM88">
        <v>0</v>
      </c>
      <c r="AN88" t="s">
        <v>135</v>
      </c>
      <c r="AO88">
        <v>0</v>
      </c>
      <c r="AP88" t="s">
        <v>135</v>
      </c>
      <c r="AR88">
        <v>0</v>
      </c>
      <c r="AT88" t="s">
        <v>135</v>
      </c>
      <c r="AU88" t="s">
        <v>139</v>
      </c>
      <c r="AV88">
        <v>28</v>
      </c>
      <c r="AW88" t="s">
        <v>135</v>
      </c>
      <c r="AX88" t="s">
        <v>135</v>
      </c>
      <c r="AY88" t="s">
        <v>135</v>
      </c>
      <c r="AZ88" t="s">
        <v>135</v>
      </c>
      <c r="BA88" t="s">
        <v>135</v>
      </c>
      <c r="BB88" t="s">
        <v>135</v>
      </c>
      <c r="BC88" t="s">
        <v>135</v>
      </c>
      <c r="BD88" t="s">
        <v>135</v>
      </c>
      <c r="BE88" t="s">
        <v>135</v>
      </c>
      <c r="BF88" t="s">
        <v>135</v>
      </c>
      <c r="BG88" t="s">
        <v>135</v>
      </c>
      <c r="BI88" t="s">
        <v>139</v>
      </c>
      <c r="BJ88" t="s">
        <v>139</v>
      </c>
      <c r="BK88" t="s">
        <v>141</v>
      </c>
      <c r="BL88" t="s">
        <v>184</v>
      </c>
      <c r="BM88" t="s">
        <v>185</v>
      </c>
    </row>
    <row r="89" spans="1:65">
      <c r="A89" t="s">
        <v>91</v>
      </c>
      <c r="B89" t="s">
        <v>4</v>
      </c>
      <c r="C89">
        <v>53</v>
      </c>
      <c r="D89" s="2">
        <v>41964</v>
      </c>
      <c r="E89">
        <v>161</v>
      </c>
      <c r="F89">
        <v>60</v>
      </c>
      <c r="G89" s="20">
        <f t="shared" si="1"/>
        <v>23.147255121330197</v>
      </c>
      <c r="H89" t="s">
        <v>107</v>
      </c>
      <c r="I89" t="s">
        <v>114</v>
      </c>
      <c r="J89">
        <v>200000</v>
      </c>
      <c r="K89" t="s">
        <v>135</v>
      </c>
      <c r="M89" t="s">
        <v>135</v>
      </c>
      <c r="N89" t="s">
        <v>135</v>
      </c>
      <c r="O89" t="s">
        <v>135</v>
      </c>
      <c r="P89" t="s">
        <v>135</v>
      </c>
      <c r="Q89" t="s">
        <v>135</v>
      </c>
      <c r="R89" t="s">
        <v>135</v>
      </c>
      <c r="S89" t="s">
        <v>135</v>
      </c>
      <c r="T89" t="s">
        <v>139</v>
      </c>
      <c r="U89" t="s">
        <v>139</v>
      </c>
      <c r="V89" t="s">
        <v>135</v>
      </c>
      <c r="W89">
        <v>104</v>
      </c>
      <c r="X89">
        <v>70</v>
      </c>
      <c r="Y89" t="s">
        <v>136</v>
      </c>
      <c r="AA89" t="s">
        <v>136</v>
      </c>
      <c r="AB89">
        <v>94</v>
      </c>
      <c r="AC89" t="s">
        <v>140</v>
      </c>
      <c r="AD89" t="s">
        <v>139</v>
      </c>
      <c r="AE89" t="s">
        <v>142</v>
      </c>
      <c r="AF89">
        <v>110</v>
      </c>
      <c r="AG89" t="s">
        <v>150</v>
      </c>
      <c r="AH89" t="s">
        <v>135</v>
      </c>
      <c r="AI89">
        <v>2</v>
      </c>
      <c r="AJ89">
        <v>106</v>
      </c>
      <c r="AK89">
        <v>0</v>
      </c>
      <c r="AL89" t="s">
        <v>135</v>
      </c>
      <c r="AM89">
        <v>0</v>
      </c>
      <c r="AN89" t="s">
        <v>135</v>
      </c>
      <c r="AO89">
        <v>0</v>
      </c>
      <c r="AP89" t="s">
        <v>135</v>
      </c>
      <c r="AR89">
        <v>0</v>
      </c>
      <c r="AS89" t="s">
        <v>139</v>
      </c>
      <c r="AT89" t="s">
        <v>139</v>
      </c>
      <c r="AU89" t="s">
        <v>139</v>
      </c>
      <c r="AV89">
        <v>39</v>
      </c>
      <c r="AW89" t="s">
        <v>135</v>
      </c>
      <c r="AX89" t="s">
        <v>135</v>
      </c>
      <c r="AY89" t="s">
        <v>135</v>
      </c>
      <c r="AZ89" t="s">
        <v>135</v>
      </c>
      <c r="BA89" t="s">
        <v>135</v>
      </c>
      <c r="BB89" t="s">
        <v>135</v>
      </c>
      <c r="BC89" t="s">
        <v>135</v>
      </c>
      <c r="BD89" t="s">
        <v>135</v>
      </c>
      <c r="BE89" t="s">
        <v>135</v>
      </c>
      <c r="BF89" t="s">
        <v>135</v>
      </c>
      <c r="BG89" t="s">
        <v>135</v>
      </c>
      <c r="BI89" t="s">
        <v>139</v>
      </c>
      <c r="BJ89" t="s">
        <v>139</v>
      </c>
      <c r="BK89" t="s">
        <v>141</v>
      </c>
      <c r="BL89" t="s">
        <v>184</v>
      </c>
      <c r="BM89" t="s">
        <v>182</v>
      </c>
    </row>
    <row r="90" spans="1:65">
      <c r="A90" t="s">
        <v>92</v>
      </c>
      <c r="B90" t="s">
        <v>6</v>
      </c>
      <c r="C90">
        <v>57</v>
      </c>
      <c r="D90" s="2">
        <v>41965</v>
      </c>
      <c r="E90">
        <v>172</v>
      </c>
      <c r="F90">
        <v>78</v>
      </c>
      <c r="G90" s="20">
        <f t="shared" si="1"/>
        <v>26.365603028664143</v>
      </c>
      <c r="H90" t="s">
        <v>107</v>
      </c>
      <c r="I90" t="s">
        <v>111</v>
      </c>
      <c r="J90">
        <v>120000</v>
      </c>
      <c r="K90" t="s">
        <v>135</v>
      </c>
      <c r="M90" t="s">
        <v>139</v>
      </c>
      <c r="N90" t="s">
        <v>135</v>
      </c>
      <c r="O90" t="s">
        <v>135</v>
      </c>
      <c r="P90" t="s">
        <v>135</v>
      </c>
      <c r="Q90" t="s">
        <v>135</v>
      </c>
      <c r="R90" t="s">
        <v>135</v>
      </c>
      <c r="S90" t="s">
        <v>135</v>
      </c>
      <c r="T90" t="s">
        <v>135</v>
      </c>
      <c r="U90" t="s">
        <v>135</v>
      </c>
      <c r="V90" t="s">
        <v>135</v>
      </c>
      <c r="W90">
        <v>110</v>
      </c>
      <c r="X90">
        <v>70</v>
      </c>
      <c r="Y90" t="s">
        <v>139</v>
      </c>
      <c r="Z90" t="s">
        <v>147</v>
      </c>
      <c r="AA90" t="s">
        <v>139</v>
      </c>
      <c r="AB90">
        <v>2</v>
      </c>
      <c r="AC90" t="s">
        <v>144</v>
      </c>
      <c r="AD90" t="s">
        <v>135</v>
      </c>
      <c r="AE90" t="s">
        <v>142</v>
      </c>
      <c r="AF90">
        <v>106</v>
      </c>
      <c r="AG90" t="s">
        <v>143</v>
      </c>
      <c r="AH90" t="s">
        <v>139</v>
      </c>
      <c r="AI90">
        <v>0.79</v>
      </c>
      <c r="AJ90">
        <v>0</v>
      </c>
      <c r="AK90">
        <v>74</v>
      </c>
      <c r="AL90" t="s">
        <v>135</v>
      </c>
      <c r="AM90">
        <v>0</v>
      </c>
      <c r="AN90" t="s">
        <v>135</v>
      </c>
      <c r="AO90">
        <v>0</v>
      </c>
      <c r="AP90" t="s">
        <v>135</v>
      </c>
      <c r="AR90">
        <v>0</v>
      </c>
      <c r="AT90" t="s">
        <v>139</v>
      </c>
      <c r="AU90" t="s">
        <v>135</v>
      </c>
      <c r="AW90" t="s">
        <v>135</v>
      </c>
      <c r="AX90" t="s">
        <v>135</v>
      </c>
      <c r="AY90" t="s">
        <v>135</v>
      </c>
      <c r="AZ90" t="s">
        <v>135</v>
      </c>
      <c r="BA90" t="s">
        <v>135</v>
      </c>
      <c r="BB90" t="s">
        <v>135</v>
      </c>
      <c r="BC90" t="s">
        <v>135</v>
      </c>
      <c r="BD90" t="s">
        <v>135</v>
      </c>
      <c r="BE90" t="s">
        <v>135</v>
      </c>
      <c r="BF90" t="s">
        <v>135</v>
      </c>
      <c r="BG90" t="s">
        <v>135</v>
      </c>
      <c r="BI90" t="s">
        <v>139</v>
      </c>
      <c r="BJ90" t="s">
        <v>139</v>
      </c>
      <c r="BK90" t="s">
        <v>141</v>
      </c>
      <c r="BL90" t="s">
        <v>184</v>
      </c>
      <c r="BM90" t="s">
        <v>182</v>
      </c>
    </row>
    <row r="91" spans="1:65">
      <c r="A91" t="s">
        <v>93</v>
      </c>
      <c r="B91" t="s">
        <v>6</v>
      </c>
      <c r="C91">
        <v>90</v>
      </c>
      <c r="D91" s="2">
        <v>41965</v>
      </c>
      <c r="E91">
        <v>176</v>
      </c>
      <c r="F91">
        <v>83</v>
      </c>
      <c r="G91" s="20">
        <f t="shared" si="1"/>
        <v>26.794938016528924</v>
      </c>
      <c r="H91" t="s">
        <v>110</v>
      </c>
      <c r="I91" t="s">
        <v>109</v>
      </c>
      <c r="J91">
        <v>1000</v>
      </c>
      <c r="K91" t="s">
        <v>135</v>
      </c>
      <c r="M91" t="s">
        <v>139</v>
      </c>
      <c r="N91" t="s">
        <v>135</v>
      </c>
      <c r="O91" t="s">
        <v>135</v>
      </c>
      <c r="P91" t="s">
        <v>135</v>
      </c>
      <c r="Q91" t="s">
        <v>135</v>
      </c>
      <c r="R91" t="s">
        <v>135</v>
      </c>
      <c r="S91" t="s">
        <v>135</v>
      </c>
      <c r="T91" t="s">
        <v>135</v>
      </c>
      <c r="U91" t="s">
        <v>135</v>
      </c>
      <c r="V91" t="s">
        <v>135</v>
      </c>
      <c r="W91">
        <v>110</v>
      </c>
      <c r="X91">
        <v>70</v>
      </c>
      <c r="Y91" t="s">
        <v>136</v>
      </c>
      <c r="AA91" t="s">
        <v>139</v>
      </c>
      <c r="AB91">
        <v>5</v>
      </c>
      <c r="AC91" t="s">
        <v>144</v>
      </c>
      <c r="AD91" t="s">
        <v>135</v>
      </c>
      <c r="AE91" t="s">
        <v>142</v>
      </c>
      <c r="AF91">
        <v>106</v>
      </c>
      <c r="AG91" t="s">
        <v>143</v>
      </c>
      <c r="AH91" t="s">
        <v>139</v>
      </c>
      <c r="AI91">
        <v>1.2</v>
      </c>
      <c r="AJ91">
        <v>101</v>
      </c>
      <c r="AK91">
        <v>0</v>
      </c>
      <c r="AL91" t="s">
        <v>135</v>
      </c>
      <c r="AM91">
        <v>0</v>
      </c>
      <c r="AN91" t="s">
        <v>135</v>
      </c>
      <c r="AO91">
        <v>0</v>
      </c>
      <c r="AP91" t="s">
        <v>139</v>
      </c>
      <c r="AQ91" t="s">
        <v>189</v>
      </c>
      <c r="AR91">
        <v>0</v>
      </c>
      <c r="AS91" t="s">
        <v>139</v>
      </c>
      <c r="AT91" t="s">
        <v>135</v>
      </c>
      <c r="AU91" t="s">
        <v>139</v>
      </c>
      <c r="AV91">
        <v>52</v>
      </c>
      <c r="AW91" t="s">
        <v>135</v>
      </c>
      <c r="AX91" t="s">
        <v>135</v>
      </c>
      <c r="AY91" t="s">
        <v>135</v>
      </c>
      <c r="AZ91" t="s">
        <v>135</v>
      </c>
      <c r="BA91" t="s">
        <v>135</v>
      </c>
      <c r="BB91" t="s">
        <v>135</v>
      </c>
      <c r="BC91" t="s">
        <v>135</v>
      </c>
      <c r="BD91" t="s">
        <v>135</v>
      </c>
      <c r="BE91" t="s">
        <v>135</v>
      </c>
      <c r="BF91" t="s">
        <v>135</v>
      </c>
      <c r="BG91" t="s">
        <v>135</v>
      </c>
      <c r="BI91" t="s">
        <v>139</v>
      </c>
      <c r="BJ91" t="s">
        <v>139</v>
      </c>
      <c r="BK91" t="s">
        <v>141</v>
      </c>
      <c r="BL91" t="s">
        <v>184</v>
      </c>
      <c r="BM91" t="s">
        <v>191</v>
      </c>
    </row>
    <row r="92" spans="1:65">
      <c r="A92" t="s">
        <v>94</v>
      </c>
      <c r="B92" t="s">
        <v>6</v>
      </c>
      <c r="C92">
        <v>82</v>
      </c>
      <c r="D92" s="2">
        <v>41965</v>
      </c>
      <c r="E92">
        <v>164</v>
      </c>
      <c r="F92">
        <v>85</v>
      </c>
      <c r="G92" s="20">
        <f t="shared" si="1"/>
        <v>31.603212373587152</v>
      </c>
      <c r="H92" t="s">
        <v>110</v>
      </c>
      <c r="I92" t="s">
        <v>112</v>
      </c>
      <c r="J92">
        <v>8000</v>
      </c>
      <c r="K92" t="s">
        <v>135</v>
      </c>
      <c r="M92" t="s">
        <v>135</v>
      </c>
      <c r="N92" t="s">
        <v>135</v>
      </c>
      <c r="O92" t="s">
        <v>135</v>
      </c>
      <c r="P92" t="s">
        <v>135</v>
      </c>
      <c r="Q92" t="s">
        <v>139</v>
      </c>
      <c r="R92" t="s">
        <v>135</v>
      </c>
      <c r="S92" t="s">
        <v>135</v>
      </c>
      <c r="T92" t="s">
        <v>139</v>
      </c>
      <c r="U92" t="s">
        <v>139</v>
      </c>
      <c r="V92" t="s">
        <v>135</v>
      </c>
      <c r="W92">
        <v>130</v>
      </c>
      <c r="X92">
        <v>80</v>
      </c>
      <c r="Y92" t="s">
        <v>139</v>
      </c>
      <c r="Z92" t="s">
        <v>148</v>
      </c>
      <c r="AA92" t="s">
        <v>139</v>
      </c>
      <c r="AB92">
        <v>1</v>
      </c>
      <c r="AC92" t="s">
        <v>144</v>
      </c>
      <c r="AD92" t="s">
        <v>135</v>
      </c>
      <c r="AE92" t="s">
        <v>145</v>
      </c>
      <c r="AF92">
        <v>76</v>
      </c>
      <c r="AG92" t="s">
        <v>143</v>
      </c>
      <c r="AH92" t="s">
        <v>139</v>
      </c>
      <c r="AI92">
        <v>1.3</v>
      </c>
      <c r="AJ92">
        <v>119</v>
      </c>
      <c r="AK92">
        <v>0</v>
      </c>
      <c r="AL92" t="s">
        <v>135</v>
      </c>
      <c r="AM92">
        <v>0</v>
      </c>
      <c r="AN92" t="s">
        <v>135</v>
      </c>
      <c r="AO92">
        <v>0</v>
      </c>
      <c r="AP92" t="s">
        <v>135</v>
      </c>
      <c r="AR92">
        <v>0</v>
      </c>
      <c r="AT92" t="s">
        <v>139</v>
      </c>
      <c r="AU92" t="s">
        <v>139</v>
      </c>
      <c r="AV92">
        <v>49</v>
      </c>
      <c r="AW92" t="s">
        <v>135</v>
      </c>
      <c r="AX92" t="s">
        <v>135</v>
      </c>
      <c r="AY92" t="s">
        <v>135</v>
      </c>
      <c r="AZ92" t="s">
        <v>135</v>
      </c>
      <c r="BA92" t="s">
        <v>135</v>
      </c>
      <c r="BB92" t="s">
        <v>135</v>
      </c>
      <c r="BC92" t="s">
        <v>135</v>
      </c>
      <c r="BD92" t="s">
        <v>135</v>
      </c>
      <c r="BE92" t="s">
        <v>135</v>
      </c>
      <c r="BF92" t="s">
        <v>135</v>
      </c>
      <c r="BG92" t="s">
        <v>135</v>
      </c>
      <c r="BI92" t="s">
        <v>139</v>
      </c>
      <c r="BJ92" t="s">
        <v>139</v>
      </c>
      <c r="BK92" t="s">
        <v>141</v>
      </c>
      <c r="BL92" t="s">
        <v>195</v>
      </c>
      <c r="BM92" t="s">
        <v>182</v>
      </c>
    </row>
    <row r="93" spans="1:65">
      <c r="A93" t="s">
        <v>95</v>
      </c>
      <c r="B93" t="s">
        <v>6</v>
      </c>
      <c r="C93">
        <v>45</v>
      </c>
      <c r="D93" s="2">
        <v>41965</v>
      </c>
      <c r="E93">
        <v>155</v>
      </c>
      <c r="F93">
        <v>56</v>
      </c>
      <c r="G93" s="20">
        <f t="shared" si="1"/>
        <v>23.309053069719042</v>
      </c>
      <c r="H93" t="s">
        <v>107</v>
      </c>
      <c r="I93" t="s">
        <v>116</v>
      </c>
      <c r="J93">
        <v>2000</v>
      </c>
      <c r="K93" t="s">
        <v>135</v>
      </c>
      <c r="M93" t="s">
        <v>135</v>
      </c>
      <c r="N93" t="s">
        <v>135</v>
      </c>
      <c r="O93" t="s">
        <v>135</v>
      </c>
      <c r="P93" t="s">
        <v>135</v>
      </c>
      <c r="Q93" t="s">
        <v>135</v>
      </c>
      <c r="R93" t="s">
        <v>135</v>
      </c>
      <c r="S93" t="s">
        <v>135</v>
      </c>
      <c r="T93" t="s">
        <v>135</v>
      </c>
      <c r="U93" t="s">
        <v>135</v>
      </c>
      <c r="V93" t="s">
        <v>135</v>
      </c>
      <c r="W93">
        <v>160</v>
      </c>
      <c r="X93">
        <v>100</v>
      </c>
      <c r="Y93" t="s">
        <v>139</v>
      </c>
      <c r="Z93" t="s">
        <v>147</v>
      </c>
      <c r="AA93" t="s">
        <v>139</v>
      </c>
      <c r="AB93">
        <v>12</v>
      </c>
      <c r="AC93" t="s">
        <v>140</v>
      </c>
      <c r="AD93" t="s">
        <v>139</v>
      </c>
      <c r="AE93" t="s">
        <v>142</v>
      </c>
      <c r="AF93">
        <v>90</v>
      </c>
      <c r="AG93" t="s">
        <v>143</v>
      </c>
      <c r="AH93" t="s">
        <v>139</v>
      </c>
      <c r="AI93">
        <v>0.8</v>
      </c>
      <c r="AJ93">
        <v>129</v>
      </c>
      <c r="AK93">
        <v>0</v>
      </c>
      <c r="AL93" t="s">
        <v>135</v>
      </c>
      <c r="AM93">
        <v>0</v>
      </c>
      <c r="AN93" t="s">
        <v>135</v>
      </c>
      <c r="AO93">
        <v>0</v>
      </c>
      <c r="AP93" t="s">
        <v>139</v>
      </c>
      <c r="AQ93" t="s">
        <v>189</v>
      </c>
      <c r="AR93">
        <v>0</v>
      </c>
      <c r="AT93" t="s">
        <v>135</v>
      </c>
      <c r="AU93" t="s">
        <v>139</v>
      </c>
      <c r="AV93">
        <v>65</v>
      </c>
      <c r="AW93" t="s">
        <v>135</v>
      </c>
      <c r="AX93" t="s">
        <v>135</v>
      </c>
      <c r="AY93" t="s">
        <v>135</v>
      </c>
      <c r="AZ93" t="s">
        <v>135</v>
      </c>
      <c r="BA93" t="s">
        <v>135</v>
      </c>
      <c r="BB93" t="s">
        <v>135</v>
      </c>
      <c r="BC93" t="s">
        <v>135</v>
      </c>
      <c r="BD93" t="s">
        <v>135</v>
      </c>
      <c r="BE93" t="s">
        <v>135</v>
      </c>
      <c r="BF93" t="s">
        <v>135</v>
      </c>
      <c r="BG93" t="s">
        <v>135</v>
      </c>
      <c r="BI93" t="s">
        <v>139</v>
      </c>
      <c r="BJ93" t="s">
        <v>139</v>
      </c>
      <c r="BK93" t="s">
        <v>181</v>
      </c>
      <c r="BL93" t="s">
        <v>184</v>
      </c>
      <c r="BM93" t="s">
        <v>185</v>
      </c>
    </row>
    <row r="94" spans="1:65">
      <c r="A94" t="s">
        <v>96</v>
      </c>
      <c r="B94" t="s">
        <v>4</v>
      </c>
      <c r="C94">
        <v>56</v>
      </c>
      <c r="D94" s="2">
        <v>41966</v>
      </c>
      <c r="E94">
        <v>163</v>
      </c>
      <c r="F94">
        <v>59</v>
      </c>
      <c r="G94" s="20">
        <f t="shared" si="1"/>
        <v>22.206330686137981</v>
      </c>
      <c r="H94" t="s">
        <v>110</v>
      </c>
      <c r="I94" t="s">
        <v>111</v>
      </c>
      <c r="J94">
        <v>2500</v>
      </c>
      <c r="K94" t="s">
        <v>135</v>
      </c>
      <c r="M94" t="s">
        <v>135</v>
      </c>
      <c r="N94" t="s">
        <v>135</v>
      </c>
      <c r="O94" t="s">
        <v>135</v>
      </c>
      <c r="P94" t="s">
        <v>135</v>
      </c>
      <c r="Q94" t="s">
        <v>135</v>
      </c>
      <c r="R94" t="s">
        <v>135</v>
      </c>
      <c r="S94" t="s">
        <v>135</v>
      </c>
      <c r="T94" t="s">
        <v>135</v>
      </c>
      <c r="U94" t="s">
        <v>135</v>
      </c>
      <c r="V94" t="s">
        <v>135</v>
      </c>
      <c r="W94">
        <v>160</v>
      </c>
      <c r="X94">
        <v>100</v>
      </c>
      <c r="Y94" t="s">
        <v>139</v>
      </c>
      <c r="Z94" t="s">
        <v>147</v>
      </c>
      <c r="AA94" t="s">
        <v>139</v>
      </c>
      <c r="AB94">
        <v>1</v>
      </c>
      <c r="AC94" t="s">
        <v>140</v>
      </c>
      <c r="AD94" t="s">
        <v>139</v>
      </c>
      <c r="AE94" t="s">
        <v>142</v>
      </c>
      <c r="AF94">
        <v>90</v>
      </c>
      <c r="AG94" t="s">
        <v>143</v>
      </c>
      <c r="AH94" t="s">
        <v>139</v>
      </c>
      <c r="AI94">
        <v>1.02</v>
      </c>
      <c r="AJ94">
        <v>0</v>
      </c>
      <c r="AK94">
        <v>0</v>
      </c>
      <c r="AL94" t="s">
        <v>135</v>
      </c>
      <c r="AM94">
        <v>0</v>
      </c>
      <c r="AN94" t="s">
        <v>135</v>
      </c>
      <c r="AO94">
        <v>0</v>
      </c>
      <c r="AP94" t="s">
        <v>139</v>
      </c>
      <c r="AQ94" t="s">
        <v>180</v>
      </c>
      <c r="AR94">
        <v>0</v>
      </c>
      <c r="AT94" t="s">
        <v>135</v>
      </c>
      <c r="AU94" t="s">
        <v>139</v>
      </c>
      <c r="AV94">
        <v>50</v>
      </c>
      <c r="AW94" t="s">
        <v>139</v>
      </c>
      <c r="AX94" t="s">
        <v>139</v>
      </c>
      <c r="AY94" t="s">
        <v>135</v>
      </c>
      <c r="AZ94" t="s">
        <v>135</v>
      </c>
      <c r="BA94" t="s">
        <v>135</v>
      </c>
      <c r="BB94" t="s">
        <v>135</v>
      </c>
      <c r="BC94" t="s">
        <v>135</v>
      </c>
      <c r="BD94" t="s">
        <v>135</v>
      </c>
      <c r="BE94" t="s">
        <v>135</v>
      </c>
      <c r="BF94" t="s">
        <v>135</v>
      </c>
      <c r="BG94" t="s">
        <v>135</v>
      </c>
      <c r="BI94" t="s">
        <v>139</v>
      </c>
      <c r="BJ94" t="s">
        <v>139</v>
      </c>
      <c r="BK94" t="s">
        <v>141</v>
      </c>
      <c r="BL94" t="s">
        <v>187</v>
      </c>
      <c r="BM94" t="s">
        <v>185</v>
      </c>
    </row>
    <row r="95" spans="1:65">
      <c r="A95" t="s">
        <v>97</v>
      </c>
      <c r="B95" t="s">
        <v>4</v>
      </c>
      <c r="C95">
        <v>64</v>
      </c>
      <c r="D95" s="2">
        <v>41966</v>
      </c>
      <c r="E95">
        <v>167</v>
      </c>
      <c r="F95">
        <v>53</v>
      </c>
      <c r="G95" s="20">
        <f t="shared" si="1"/>
        <v>19.003908350962746</v>
      </c>
      <c r="H95" t="s">
        <v>110</v>
      </c>
      <c r="I95" t="s">
        <v>109</v>
      </c>
      <c r="J95">
        <v>300000</v>
      </c>
      <c r="K95" t="s">
        <v>135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139</v>
      </c>
      <c r="U95" t="s">
        <v>135</v>
      </c>
      <c r="V95" t="s">
        <v>139</v>
      </c>
      <c r="W95">
        <v>120</v>
      </c>
      <c r="X95">
        <v>70</v>
      </c>
      <c r="Y95" t="s">
        <v>139</v>
      </c>
      <c r="Z95" t="s">
        <v>147</v>
      </c>
      <c r="AA95" t="s">
        <v>139</v>
      </c>
      <c r="AB95">
        <v>3</v>
      </c>
      <c r="AC95" t="s">
        <v>144</v>
      </c>
      <c r="AD95" t="s">
        <v>135</v>
      </c>
      <c r="AE95" t="s">
        <v>137</v>
      </c>
      <c r="AF95">
        <v>80</v>
      </c>
      <c r="AG95" t="s">
        <v>143</v>
      </c>
      <c r="AH95" t="s">
        <v>139</v>
      </c>
      <c r="AI95">
        <v>1.4</v>
      </c>
      <c r="AJ95">
        <v>117</v>
      </c>
      <c r="AK95">
        <v>83</v>
      </c>
      <c r="AL95" t="s">
        <v>135</v>
      </c>
      <c r="AM95">
        <v>0</v>
      </c>
      <c r="AN95" t="s">
        <v>135</v>
      </c>
      <c r="AO95">
        <v>0</v>
      </c>
      <c r="AP95" t="s">
        <v>135</v>
      </c>
      <c r="AR95">
        <v>0</v>
      </c>
      <c r="AT95" t="s">
        <v>135</v>
      </c>
      <c r="AU95" t="s">
        <v>139</v>
      </c>
      <c r="AV95">
        <v>59</v>
      </c>
      <c r="AW95" t="s">
        <v>139</v>
      </c>
      <c r="AX95" t="s">
        <v>135</v>
      </c>
      <c r="AY95" t="s">
        <v>135</v>
      </c>
      <c r="AZ95" t="s">
        <v>135</v>
      </c>
      <c r="BA95" t="s">
        <v>135</v>
      </c>
      <c r="BB95" t="s">
        <v>135</v>
      </c>
      <c r="BC95" t="s">
        <v>135</v>
      </c>
      <c r="BD95" t="s">
        <v>135</v>
      </c>
      <c r="BE95" t="s">
        <v>135</v>
      </c>
      <c r="BF95" t="s">
        <v>135</v>
      </c>
      <c r="BG95" t="s">
        <v>135</v>
      </c>
      <c r="BI95" t="s">
        <v>139</v>
      </c>
      <c r="BJ95" t="s">
        <v>139</v>
      </c>
      <c r="BK95" t="s">
        <v>141</v>
      </c>
      <c r="BL95" t="s">
        <v>184</v>
      </c>
      <c r="BM95" t="s">
        <v>182</v>
      </c>
    </row>
    <row r="96" spans="1:65">
      <c r="A96" t="s">
        <v>98</v>
      </c>
      <c r="B96" t="s">
        <v>4</v>
      </c>
      <c r="C96">
        <v>72</v>
      </c>
      <c r="D96" s="2">
        <v>41966</v>
      </c>
      <c r="E96">
        <v>167</v>
      </c>
      <c r="F96">
        <v>58</v>
      </c>
      <c r="G96" s="20">
        <f t="shared" si="1"/>
        <v>20.796729893506399</v>
      </c>
      <c r="H96" t="s">
        <v>107</v>
      </c>
      <c r="I96" t="s">
        <v>112</v>
      </c>
      <c r="J96">
        <v>120000</v>
      </c>
      <c r="K96" t="s">
        <v>135</v>
      </c>
      <c r="M96" t="s">
        <v>139</v>
      </c>
      <c r="N96" t="s">
        <v>135</v>
      </c>
      <c r="O96" t="s">
        <v>135</v>
      </c>
      <c r="P96" t="s">
        <v>135</v>
      </c>
      <c r="Q96" t="s">
        <v>135</v>
      </c>
      <c r="R96" t="s">
        <v>135</v>
      </c>
      <c r="S96" t="s">
        <v>135</v>
      </c>
      <c r="T96" t="s">
        <v>139</v>
      </c>
      <c r="U96" t="s">
        <v>135</v>
      </c>
      <c r="V96" t="s">
        <v>135</v>
      </c>
      <c r="W96">
        <v>100</v>
      </c>
      <c r="X96">
        <v>60</v>
      </c>
      <c r="Y96" t="s">
        <v>136</v>
      </c>
      <c r="AA96" t="s">
        <v>136</v>
      </c>
      <c r="AB96">
        <v>2</v>
      </c>
      <c r="AC96" t="s">
        <v>144</v>
      </c>
      <c r="AD96" t="s">
        <v>135</v>
      </c>
      <c r="AE96" t="s">
        <v>142</v>
      </c>
      <c r="AF96">
        <v>84</v>
      </c>
      <c r="AG96" t="s">
        <v>143</v>
      </c>
      <c r="AH96" t="s">
        <v>139</v>
      </c>
      <c r="AI96">
        <v>0.8</v>
      </c>
      <c r="AJ96">
        <v>235</v>
      </c>
      <c r="AK96">
        <v>187</v>
      </c>
      <c r="AL96" t="s">
        <v>135</v>
      </c>
      <c r="AM96">
        <v>0</v>
      </c>
      <c r="AN96" t="s">
        <v>135</v>
      </c>
      <c r="AO96">
        <v>0</v>
      </c>
      <c r="AP96" t="s">
        <v>135</v>
      </c>
      <c r="AR96">
        <v>0</v>
      </c>
      <c r="AS96" t="s">
        <v>139</v>
      </c>
      <c r="AT96" t="s">
        <v>135</v>
      </c>
      <c r="AU96" t="s">
        <v>135</v>
      </c>
      <c r="AW96" t="s">
        <v>135</v>
      </c>
      <c r="AX96" t="s">
        <v>135</v>
      </c>
      <c r="AY96" t="s">
        <v>135</v>
      </c>
      <c r="AZ96" t="s">
        <v>135</v>
      </c>
      <c r="BA96" t="s">
        <v>135</v>
      </c>
      <c r="BB96" t="s">
        <v>135</v>
      </c>
      <c r="BC96" t="s">
        <v>135</v>
      </c>
      <c r="BD96" t="s">
        <v>135</v>
      </c>
      <c r="BE96" t="s">
        <v>135</v>
      </c>
      <c r="BF96" t="s">
        <v>135</v>
      </c>
      <c r="BG96" t="s">
        <v>135</v>
      </c>
      <c r="BI96" t="s">
        <v>139</v>
      </c>
      <c r="BJ96" t="s">
        <v>139</v>
      </c>
      <c r="BK96" t="s">
        <v>141</v>
      </c>
      <c r="BL96" t="s">
        <v>184</v>
      </c>
      <c r="BM96" t="s">
        <v>185</v>
      </c>
    </row>
    <row r="97" spans="1:65">
      <c r="A97" t="s">
        <v>99</v>
      </c>
      <c r="B97" t="s">
        <v>4</v>
      </c>
      <c r="C97">
        <v>68</v>
      </c>
      <c r="D97" s="2">
        <v>41966</v>
      </c>
      <c r="E97">
        <v>176</v>
      </c>
      <c r="F97">
        <v>80</v>
      </c>
      <c r="G97" s="20">
        <f t="shared" si="1"/>
        <v>25.826446280991735</v>
      </c>
      <c r="H97" t="s">
        <v>110</v>
      </c>
      <c r="I97" t="s">
        <v>117</v>
      </c>
      <c r="J97">
        <v>100000</v>
      </c>
      <c r="K97" t="s">
        <v>135</v>
      </c>
      <c r="M97" t="s">
        <v>135</v>
      </c>
      <c r="N97" t="s">
        <v>135</v>
      </c>
      <c r="O97" t="s">
        <v>135</v>
      </c>
      <c r="P97" t="s">
        <v>135</v>
      </c>
      <c r="Q97" t="s">
        <v>139</v>
      </c>
      <c r="R97" t="s">
        <v>135</v>
      </c>
      <c r="S97" t="s">
        <v>135</v>
      </c>
      <c r="T97" t="s">
        <v>139</v>
      </c>
      <c r="U97" t="s">
        <v>139</v>
      </c>
      <c r="V97" t="s">
        <v>139</v>
      </c>
      <c r="W97">
        <v>110</v>
      </c>
      <c r="X97">
        <v>70</v>
      </c>
      <c r="Y97" t="s">
        <v>136</v>
      </c>
      <c r="AA97" t="s">
        <v>136</v>
      </c>
      <c r="AB97">
        <v>51</v>
      </c>
      <c r="AC97" t="s">
        <v>144</v>
      </c>
      <c r="AD97" t="s">
        <v>135</v>
      </c>
      <c r="AE97" t="s">
        <v>142</v>
      </c>
      <c r="AF97">
        <v>90</v>
      </c>
      <c r="AG97" t="s">
        <v>143</v>
      </c>
      <c r="AH97" t="s">
        <v>139</v>
      </c>
      <c r="AI97">
        <v>0.9</v>
      </c>
      <c r="AJ97">
        <v>122</v>
      </c>
      <c r="AK97">
        <v>0</v>
      </c>
      <c r="AL97" t="s">
        <v>135</v>
      </c>
      <c r="AM97">
        <v>0</v>
      </c>
      <c r="AN97" t="s">
        <v>135</v>
      </c>
      <c r="AO97">
        <v>0</v>
      </c>
      <c r="AP97" t="s">
        <v>139</v>
      </c>
      <c r="AQ97" t="s">
        <v>189</v>
      </c>
      <c r="AR97">
        <v>0</v>
      </c>
      <c r="AS97" t="s">
        <v>139</v>
      </c>
      <c r="AT97" t="s">
        <v>135</v>
      </c>
      <c r="AU97" t="s">
        <v>139</v>
      </c>
      <c r="AV97">
        <v>73</v>
      </c>
      <c r="AW97" t="s">
        <v>135</v>
      </c>
      <c r="AX97" t="s">
        <v>135</v>
      </c>
      <c r="AY97" t="s">
        <v>135</v>
      </c>
      <c r="AZ97" t="s">
        <v>135</v>
      </c>
      <c r="BA97" t="s">
        <v>135</v>
      </c>
      <c r="BB97" t="s">
        <v>135</v>
      </c>
      <c r="BC97" t="s">
        <v>135</v>
      </c>
      <c r="BD97" t="s">
        <v>135</v>
      </c>
      <c r="BE97" t="s">
        <v>135</v>
      </c>
      <c r="BF97" t="s">
        <v>135</v>
      </c>
      <c r="BG97" t="s">
        <v>135</v>
      </c>
      <c r="BI97" t="s">
        <v>139</v>
      </c>
      <c r="BM97" t="s">
        <v>191</v>
      </c>
    </row>
    <row r="98" spans="1:65">
      <c r="A98" t="s">
        <v>100</v>
      </c>
      <c r="B98" t="s">
        <v>4</v>
      </c>
      <c r="C98">
        <v>62</v>
      </c>
      <c r="D98" s="2">
        <v>41966</v>
      </c>
      <c r="E98">
        <v>170</v>
      </c>
      <c r="F98">
        <v>58</v>
      </c>
      <c r="G98" s="20">
        <f t="shared" si="1"/>
        <v>20.069204152249135</v>
      </c>
      <c r="H98" t="s">
        <v>110</v>
      </c>
      <c r="I98" t="s">
        <v>116</v>
      </c>
      <c r="J98">
        <v>2000</v>
      </c>
      <c r="K98" t="s">
        <v>135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139</v>
      </c>
      <c r="U98" t="s">
        <v>135</v>
      </c>
      <c r="V98" t="s">
        <v>135</v>
      </c>
      <c r="W98">
        <v>118</v>
      </c>
      <c r="X98">
        <v>76</v>
      </c>
      <c r="Y98" t="s">
        <v>136</v>
      </c>
      <c r="AA98" t="s">
        <v>136</v>
      </c>
      <c r="AB98">
        <v>21</v>
      </c>
      <c r="AC98" t="s">
        <v>140</v>
      </c>
      <c r="AD98" t="s">
        <v>135</v>
      </c>
      <c r="AE98" t="s">
        <v>142</v>
      </c>
      <c r="AF98">
        <v>70</v>
      </c>
      <c r="AG98" t="s">
        <v>143</v>
      </c>
      <c r="AH98" t="s">
        <v>139</v>
      </c>
      <c r="AI98">
        <v>1</v>
      </c>
      <c r="AJ98">
        <v>144</v>
      </c>
      <c r="AK98">
        <v>116</v>
      </c>
      <c r="AL98" t="s">
        <v>135</v>
      </c>
      <c r="AM98">
        <v>0</v>
      </c>
      <c r="AN98" t="s">
        <v>135</v>
      </c>
      <c r="AO98">
        <v>0</v>
      </c>
      <c r="AP98" t="s">
        <v>135</v>
      </c>
      <c r="AR98">
        <v>0</v>
      </c>
      <c r="AS98" t="s">
        <v>139</v>
      </c>
      <c r="AT98" t="s">
        <v>139</v>
      </c>
      <c r="AU98" t="s">
        <v>135</v>
      </c>
      <c r="AW98" t="s">
        <v>139</v>
      </c>
      <c r="AX98" t="s">
        <v>135</v>
      </c>
      <c r="AY98" t="s">
        <v>135</v>
      </c>
      <c r="AZ98" t="s">
        <v>135</v>
      </c>
      <c r="BA98" t="s">
        <v>135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I98" t="s">
        <v>139</v>
      </c>
      <c r="BJ98" t="s">
        <v>139</v>
      </c>
      <c r="BK98" t="s">
        <v>141</v>
      </c>
      <c r="BL98" t="s">
        <v>190</v>
      </c>
      <c r="BM98" t="s">
        <v>185</v>
      </c>
    </row>
    <row r="99" spans="1:65">
      <c r="A99" t="s">
        <v>101</v>
      </c>
      <c r="B99" t="s">
        <v>6</v>
      </c>
      <c r="C99">
        <v>60</v>
      </c>
      <c r="D99" s="2">
        <v>41966</v>
      </c>
      <c r="E99">
        <v>160</v>
      </c>
      <c r="F99">
        <v>65</v>
      </c>
      <c r="G99" s="20">
        <f t="shared" si="1"/>
        <v>25.390625</v>
      </c>
      <c r="H99" t="s">
        <v>110</v>
      </c>
      <c r="I99" t="s">
        <v>111</v>
      </c>
      <c r="J99">
        <v>2500</v>
      </c>
      <c r="K99" t="s">
        <v>135</v>
      </c>
      <c r="M99" t="s">
        <v>139</v>
      </c>
      <c r="N99" t="s">
        <v>135</v>
      </c>
      <c r="O99" t="s">
        <v>135</v>
      </c>
      <c r="P99" t="s">
        <v>135</v>
      </c>
      <c r="Q99" t="s">
        <v>135</v>
      </c>
      <c r="R99" t="s">
        <v>135</v>
      </c>
      <c r="S99" t="s">
        <v>135</v>
      </c>
      <c r="T99" t="s">
        <v>135</v>
      </c>
      <c r="U99" t="s">
        <v>135</v>
      </c>
      <c r="V99" t="s">
        <v>135</v>
      </c>
      <c r="W99">
        <v>86</v>
      </c>
      <c r="X99">
        <v>50</v>
      </c>
      <c r="Y99" t="s">
        <v>136</v>
      </c>
      <c r="AA99" t="s">
        <v>139</v>
      </c>
      <c r="AB99">
        <v>5</v>
      </c>
      <c r="AC99" t="s">
        <v>140</v>
      </c>
      <c r="AD99" t="s">
        <v>135</v>
      </c>
      <c r="AE99" t="s">
        <v>142</v>
      </c>
      <c r="AF99">
        <v>82</v>
      </c>
      <c r="AG99" t="s">
        <v>143</v>
      </c>
      <c r="AH99" t="s">
        <v>139</v>
      </c>
      <c r="AI99">
        <v>0.9</v>
      </c>
      <c r="AJ99">
        <v>0</v>
      </c>
      <c r="AK99">
        <v>0</v>
      </c>
      <c r="AL99" t="s">
        <v>135</v>
      </c>
      <c r="AM99">
        <v>0</v>
      </c>
      <c r="AN99" t="s">
        <v>135</v>
      </c>
      <c r="AO99">
        <v>0</v>
      </c>
      <c r="AP99" t="s">
        <v>139</v>
      </c>
      <c r="AQ99" t="s">
        <v>180</v>
      </c>
      <c r="AR99">
        <v>0.78600000000000003</v>
      </c>
      <c r="AS99" t="s">
        <v>139</v>
      </c>
      <c r="AT99" t="s">
        <v>135</v>
      </c>
      <c r="AU99" t="s">
        <v>139</v>
      </c>
      <c r="AV99">
        <v>48</v>
      </c>
      <c r="AW99" t="s">
        <v>139</v>
      </c>
      <c r="AX99" t="s">
        <v>135</v>
      </c>
      <c r="AY99" t="s">
        <v>135</v>
      </c>
      <c r="AZ99" t="s">
        <v>135</v>
      </c>
      <c r="BA99" t="s">
        <v>135</v>
      </c>
      <c r="BB99" t="s">
        <v>135</v>
      </c>
      <c r="BC99" t="s">
        <v>135</v>
      </c>
      <c r="BD99" t="s">
        <v>135</v>
      </c>
      <c r="BE99" t="s">
        <v>135</v>
      </c>
      <c r="BF99" t="s">
        <v>135</v>
      </c>
      <c r="BG99" t="s">
        <v>135</v>
      </c>
      <c r="BI99" t="s">
        <v>139</v>
      </c>
      <c r="BJ99" t="s">
        <v>139</v>
      </c>
      <c r="BK99" t="s">
        <v>181</v>
      </c>
      <c r="BM99" t="s">
        <v>185</v>
      </c>
    </row>
    <row r="100" spans="1:65">
      <c r="A100" t="s">
        <v>102</v>
      </c>
      <c r="B100" t="s">
        <v>4</v>
      </c>
      <c r="C100">
        <v>50</v>
      </c>
      <c r="D100" s="2">
        <v>41967</v>
      </c>
      <c r="E100">
        <v>158</v>
      </c>
      <c r="F100">
        <v>53</v>
      </c>
      <c r="G100" s="20">
        <f t="shared" si="1"/>
        <v>21.230572023714149</v>
      </c>
      <c r="H100" t="s">
        <v>113</v>
      </c>
      <c r="I100" t="s">
        <v>108</v>
      </c>
      <c r="J100">
        <v>4000</v>
      </c>
      <c r="K100" t="s">
        <v>135</v>
      </c>
      <c r="M100" t="s">
        <v>135</v>
      </c>
      <c r="N100" t="s">
        <v>135</v>
      </c>
      <c r="O100" t="s">
        <v>135</v>
      </c>
      <c r="P100" t="s">
        <v>135</v>
      </c>
      <c r="Q100" t="s">
        <v>135</v>
      </c>
      <c r="R100" t="s">
        <v>135</v>
      </c>
      <c r="S100" t="s">
        <v>135</v>
      </c>
      <c r="T100" t="s">
        <v>139</v>
      </c>
      <c r="U100" t="s">
        <v>135</v>
      </c>
      <c r="V100" t="s">
        <v>135</v>
      </c>
      <c r="W100">
        <v>190</v>
      </c>
      <c r="X100">
        <v>100</v>
      </c>
      <c r="Y100" t="s">
        <v>136</v>
      </c>
      <c r="AA100" t="s">
        <v>136</v>
      </c>
      <c r="AB100">
        <v>1</v>
      </c>
      <c r="AC100" t="s">
        <v>151</v>
      </c>
      <c r="AD100" t="s">
        <v>139</v>
      </c>
      <c r="AE100" t="s">
        <v>142</v>
      </c>
      <c r="AF100">
        <v>78</v>
      </c>
      <c r="AG100" t="s">
        <v>143</v>
      </c>
      <c r="AH100" t="s">
        <v>139</v>
      </c>
      <c r="AI100">
        <v>1.2</v>
      </c>
      <c r="AJ100">
        <v>0</v>
      </c>
      <c r="AK100">
        <v>0</v>
      </c>
      <c r="AL100" t="s">
        <v>135</v>
      </c>
      <c r="AM100">
        <v>0</v>
      </c>
      <c r="AN100" t="s">
        <v>135</v>
      </c>
      <c r="AO100">
        <v>0</v>
      </c>
      <c r="AP100" t="s">
        <v>139</v>
      </c>
      <c r="AQ100" t="s">
        <v>189</v>
      </c>
      <c r="AR100">
        <v>0</v>
      </c>
      <c r="AS100" t="s">
        <v>139</v>
      </c>
      <c r="AT100" t="s">
        <v>135</v>
      </c>
      <c r="AU100" t="s">
        <v>139</v>
      </c>
      <c r="AV100">
        <v>45</v>
      </c>
      <c r="AW100" t="s">
        <v>139</v>
      </c>
      <c r="AX100" t="s">
        <v>139</v>
      </c>
      <c r="AY100" t="s">
        <v>135</v>
      </c>
      <c r="AZ100" t="s">
        <v>135</v>
      </c>
      <c r="BA100" t="s">
        <v>135</v>
      </c>
      <c r="BB100" t="s">
        <v>135</v>
      </c>
      <c r="BC100" t="s">
        <v>135</v>
      </c>
      <c r="BD100" t="s">
        <v>135</v>
      </c>
      <c r="BE100" t="s">
        <v>135</v>
      </c>
      <c r="BF100" t="s">
        <v>135</v>
      </c>
      <c r="BG100" t="s">
        <v>135</v>
      </c>
      <c r="BI100" t="s">
        <v>139</v>
      </c>
      <c r="BM100" t="s">
        <v>185</v>
      </c>
    </row>
    <row r="101" spans="1:65">
      <c r="A101" t="s">
        <v>103</v>
      </c>
      <c r="B101" t="s">
        <v>4</v>
      </c>
      <c r="C101">
        <v>60</v>
      </c>
      <c r="D101" s="2">
        <v>41967</v>
      </c>
      <c r="E101">
        <v>999</v>
      </c>
      <c r="F101">
        <v>999</v>
      </c>
      <c r="G101" s="20">
        <f t="shared" si="1"/>
        <v>10.01001001001001</v>
      </c>
      <c r="H101" t="s">
        <v>113</v>
      </c>
      <c r="I101" t="s">
        <v>114</v>
      </c>
      <c r="J101">
        <v>25000</v>
      </c>
      <c r="K101" t="s">
        <v>135</v>
      </c>
      <c r="M101" t="s">
        <v>135</v>
      </c>
      <c r="N101" t="s">
        <v>135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139</v>
      </c>
      <c r="U101" t="s">
        <v>139</v>
      </c>
      <c r="V101" t="s">
        <v>139</v>
      </c>
      <c r="W101">
        <v>110</v>
      </c>
      <c r="X101">
        <v>70</v>
      </c>
      <c r="Y101" t="s">
        <v>136</v>
      </c>
      <c r="AA101" t="s">
        <v>136</v>
      </c>
      <c r="AB101">
        <v>18</v>
      </c>
      <c r="AC101" t="s">
        <v>151</v>
      </c>
      <c r="AD101" t="s">
        <v>139</v>
      </c>
      <c r="AE101" t="s">
        <v>142</v>
      </c>
      <c r="AF101">
        <v>66</v>
      </c>
      <c r="AG101" t="s">
        <v>143</v>
      </c>
      <c r="AH101" t="s">
        <v>139</v>
      </c>
      <c r="AI101">
        <v>3.3</v>
      </c>
      <c r="AJ101">
        <v>80</v>
      </c>
      <c r="AK101">
        <v>0</v>
      </c>
      <c r="AL101" t="s">
        <v>135</v>
      </c>
      <c r="AM101">
        <v>0</v>
      </c>
      <c r="AN101" t="s">
        <v>135</v>
      </c>
      <c r="AO101">
        <v>0</v>
      </c>
      <c r="AP101" t="s">
        <v>135</v>
      </c>
      <c r="AR101">
        <v>0</v>
      </c>
      <c r="AS101" t="s">
        <v>139</v>
      </c>
      <c r="AT101" t="s">
        <v>135</v>
      </c>
      <c r="AU101" t="s">
        <v>135</v>
      </c>
      <c r="AW101" t="s">
        <v>135</v>
      </c>
      <c r="AX101" t="s">
        <v>135</v>
      </c>
      <c r="AY101" t="s">
        <v>135</v>
      </c>
      <c r="AZ101" t="s">
        <v>135</v>
      </c>
      <c r="BA101" t="s">
        <v>135</v>
      </c>
      <c r="BB101" t="s">
        <v>139</v>
      </c>
      <c r="BC101" t="s">
        <v>135</v>
      </c>
      <c r="BD101" t="s">
        <v>139</v>
      </c>
      <c r="BE101" t="s">
        <v>139</v>
      </c>
      <c r="BF101" t="s">
        <v>135</v>
      </c>
      <c r="BG101" t="s">
        <v>135</v>
      </c>
      <c r="BH101" t="s">
        <v>139</v>
      </c>
      <c r="BJ101" t="s">
        <v>139</v>
      </c>
      <c r="BK101" t="s">
        <v>141</v>
      </c>
      <c r="BL101" t="s">
        <v>190</v>
      </c>
      <c r="BM101" t="s">
        <v>185</v>
      </c>
    </row>
    <row r="102" spans="1:65">
      <c r="A102" t="s">
        <v>104</v>
      </c>
      <c r="B102" t="s">
        <v>4</v>
      </c>
      <c r="C102">
        <v>85</v>
      </c>
      <c r="D102" s="2">
        <v>41967</v>
      </c>
      <c r="E102">
        <v>140</v>
      </c>
      <c r="F102">
        <v>64</v>
      </c>
      <c r="G102" s="20">
        <f t="shared" si="1"/>
        <v>32.653061224489797</v>
      </c>
      <c r="H102" t="s">
        <v>113</v>
      </c>
      <c r="I102" t="s">
        <v>109</v>
      </c>
      <c r="J102">
        <v>40000</v>
      </c>
      <c r="K102" t="s">
        <v>135</v>
      </c>
      <c r="M102" t="s">
        <v>135</v>
      </c>
      <c r="N102" t="s">
        <v>135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135</v>
      </c>
      <c r="U102" t="s">
        <v>139</v>
      </c>
      <c r="V102" t="s">
        <v>135</v>
      </c>
      <c r="W102">
        <v>124</v>
      </c>
      <c r="X102">
        <v>76</v>
      </c>
      <c r="Y102" t="s">
        <v>136</v>
      </c>
      <c r="AA102" t="s">
        <v>139</v>
      </c>
      <c r="AB102">
        <v>113</v>
      </c>
      <c r="AC102" t="s">
        <v>140</v>
      </c>
      <c r="AD102" t="s">
        <v>135</v>
      </c>
      <c r="AE102" t="s">
        <v>145</v>
      </c>
      <c r="AF102">
        <v>88</v>
      </c>
      <c r="AG102" t="s">
        <v>143</v>
      </c>
      <c r="AH102" t="s">
        <v>139</v>
      </c>
      <c r="AI102">
        <v>1.18</v>
      </c>
      <c r="AJ102">
        <v>263</v>
      </c>
      <c r="AK102">
        <v>188</v>
      </c>
      <c r="AL102" t="s">
        <v>135</v>
      </c>
      <c r="AM102">
        <v>0</v>
      </c>
      <c r="AN102" t="s">
        <v>135</v>
      </c>
      <c r="AO102">
        <v>0</v>
      </c>
      <c r="AP102" t="s">
        <v>139</v>
      </c>
      <c r="AQ102" t="s">
        <v>189</v>
      </c>
      <c r="AR102">
        <v>2959</v>
      </c>
      <c r="AS102" t="s">
        <v>139</v>
      </c>
      <c r="AT102" t="s">
        <v>135</v>
      </c>
      <c r="AU102" t="s">
        <v>139</v>
      </c>
      <c r="AV102">
        <v>28.4</v>
      </c>
      <c r="AW102" t="s">
        <v>139</v>
      </c>
      <c r="AX102" t="s">
        <v>135</v>
      </c>
      <c r="AY102" t="s">
        <v>135</v>
      </c>
      <c r="AZ102" t="s">
        <v>135</v>
      </c>
      <c r="BA102" t="s">
        <v>135</v>
      </c>
      <c r="BB102" t="s">
        <v>135</v>
      </c>
      <c r="BC102" t="s">
        <v>135</v>
      </c>
      <c r="BD102" t="s">
        <v>135</v>
      </c>
      <c r="BE102" t="s">
        <v>135</v>
      </c>
      <c r="BF102" t="s">
        <v>135</v>
      </c>
      <c r="BG102" t="s">
        <v>135</v>
      </c>
      <c r="BI102" t="s">
        <v>139</v>
      </c>
      <c r="BJ102" t="s">
        <v>139</v>
      </c>
      <c r="BK102" t="s">
        <v>181</v>
      </c>
      <c r="BM102" t="s">
        <v>185</v>
      </c>
    </row>
    <row r="103" spans="1:65">
      <c r="AB103"/>
    </row>
    <row r="104" spans="1:65">
      <c r="AB104"/>
    </row>
    <row r="105" spans="1:65">
      <c r="AB105"/>
    </row>
    <row r="106" spans="1:65">
      <c r="AB106"/>
    </row>
    <row r="107" spans="1:65">
      <c r="AB107"/>
    </row>
    <row r="108" spans="1:65">
      <c r="AB108"/>
    </row>
    <row r="109" spans="1:65">
      <c r="AB109"/>
    </row>
    <row r="110" spans="1:65">
      <c r="AB110"/>
    </row>
    <row r="111" spans="1:65">
      <c r="AB111"/>
    </row>
    <row r="112" spans="1:65">
      <c r="AB112"/>
    </row>
    <row r="113" spans="28:28">
      <c r="AB113"/>
    </row>
    <row r="114" spans="28:28">
      <c r="AB114"/>
    </row>
    <row r="115" spans="28:28">
      <c r="AB115"/>
    </row>
    <row r="116" spans="28:28">
      <c r="AB116"/>
    </row>
    <row r="117" spans="28:28">
      <c r="AB117"/>
    </row>
    <row r="118" spans="28:28">
      <c r="AB118"/>
    </row>
    <row r="119" spans="28:28">
      <c r="AB119"/>
    </row>
    <row r="120" spans="28:28">
      <c r="AB120"/>
    </row>
    <row r="121" spans="28:28">
      <c r="AB121"/>
    </row>
    <row r="122" spans="28:28">
      <c r="AB122"/>
    </row>
    <row r="123" spans="28:28">
      <c r="AB123"/>
    </row>
    <row r="124" spans="28:28">
      <c r="AB124"/>
    </row>
    <row r="125" spans="28:28">
      <c r="AB125"/>
    </row>
    <row r="126" spans="28:28">
      <c r="AB126"/>
    </row>
    <row r="127" spans="28:28">
      <c r="AB127"/>
    </row>
    <row r="128" spans="28:28">
      <c r="AB128"/>
    </row>
    <row r="129" spans="28:28">
      <c r="AB129"/>
    </row>
    <row r="130" spans="28:28">
      <c r="AB130"/>
    </row>
    <row r="131" spans="28:28">
      <c r="AB131"/>
    </row>
    <row r="132" spans="28:28">
      <c r="AB132"/>
    </row>
    <row r="133" spans="28:28">
      <c r="AB133"/>
    </row>
    <row r="134" spans="28:28">
      <c r="AB134"/>
    </row>
    <row r="135" spans="28:28">
      <c r="AB135"/>
    </row>
    <row r="136" spans="28:28">
      <c r="AB136"/>
    </row>
    <row r="137" spans="28:28">
      <c r="AB137"/>
    </row>
    <row r="138" spans="28:28">
      <c r="AB138"/>
    </row>
    <row r="139" spans="28:28">
      <c r="AB139"/>
    </row>
    <row r="140" spans="28:28">
      <c r="AB140"/>
    </row>
    <row r="141" spans="28:28">
      <c r="AB141"/>
    </row>
    <row r="142" spans="28:28">
      <c r="AB142"/>
    </row>
    <row r="143" spans="28:28">
      <c r="AB143"/>
    </row>
    <row r="144" spans="28:28">
      <c r="AB144"/>
    </row>
    <row r="145" spans="28:28">
      <c r="AB145"/>
    </row>
    <row r="146" spans="28:28">
      <c r="AB146"/>
    </row>
    <row r="147" spans="28:28">
      <c r="AB147"/>
    </row>
    <row r="148" spans="28:28">
      <c r="AB148"/>
    </row>
    <row r="149" spans="28:28">
      <c r="AB149"/>
    </row>
    <row r="150" spans="28:28">
      <c r="AB150"/>
    </row>
    <row r="151" spans="28:28">
      <c r="AB151"/>
    </row>
    <row r="152" spans="28:28">
      <c r="AB152"/>
    </row>
    <row r="153" spans="28:28">
      <c r="AB153"/>
    </row>
    <row r="154" spans="28:28">
      <c r="AB154"/>
    </row>
    <row r="155" spans="28:28">
      <c r="AB155"/>
    </row>
    <row r="156" spans="28:28">
      <c r="AB156"/>
    </row>
    <row r="157" spans="28:28">
      <c r="AB157"/>
    </row>
    <row r="158" spans="28:28">
      <c r="AB158"/>
    </row>
    <row r="159" spans="28:28">
      <c r="AB159"/>
    </row>
    <row r="160" spans="28:28">
      <c r="AB160"/>
    </row>
    <row r="161" spans="28:28">
      <c r="AB161"/>
    </row>
    <row r="162" spans="28:28">
      <c r="AB162"/>
    </row>
    <row r="163" spans="28:28">
      <c r="AB163"/>
    </row>
    <row r="164" spans="28:28">
      <c r="AB164"/>
    </row>
    <row r="165" spans="28:28">
      <c r="AB165"/>
    </row>
    <row r="166" spans="28:28">
      <c r="AB166"/>
    </row>
    <row r="167" spans="28:28">
      <c r="AB167"/>
    </row>
    <row r="168" spans="28:28">
      <c r="AB168"/>
    </row>
    <row r="169" spans="28:28">
      <c r="AB169"/>
    </row>
    <row r="170" spans="28:28">
      <c r="AB170"/>
    </row>
    <row r="171" spans="28:28">
      <c r="AB171"/>
    </row>
    <row r="172" spans="28:28">
      <c r="AB172"/>
    </row>
    <row r="173" spans="28:28">
      <c r="AB173"/>
    </row>
    <row r="174" spans="28:28">
      <c r="AB174"/>
    </row>
    <row r="175" spans="28:28">
      <c r="AB175"/>
    </row>
    <row r="176" spans="28:28">
      <c r="AB176"/>
    </row>
    <row r="177" spans="28:28">
      <c r="AB177"/>
    </row>
    <row r="178" spans="28:28">
      <c r="AB178"/>
    </row>
    <row r="179" spans="28:28">
      <c r="AB179"/>
    </row>
    <row r="180" spans="28:28">
      <c r="AB180"/>
    </row>
    <row r="181" spans="28:28">
      <c r="AB181"/>
    </row>
    <row r="182" spans="28:28">
      <c r="AB182"/>
    </row>
    <row r="183" spans="28:28">
      <c r="AB183"/>
    </row>
    <row r="184" spans="28:28">
      <c r="AB184"/>
    </row>
    <row r="185" spans="28:28">
      <c r="AB185"/>
    </row>
    <row r="186" spans="28:28">
      <c r="AB186"/>
    </row>
    <row r="187" spans="28:28">
      <c r="AB187"/>
    </row>
    <row r="188" spans="28:28">
      <c r="AB188"/>
    </row>
    <row r="189" spans="28:28">
      <c r="AB189"/>
    </row>
    <row r="190" spans="28:28">
      <c r="AB190"/>
    </row>
    <row r="191" spans="28:28">
      <c r="AB191"/>
    </row>
    <row r="192" spans="28:28">
      <c r="AB192"/>
    </row>
    <row r="193" spans="28:28">
      <c r="AB193"/>
    </row>
    <row r="194" spans="28:28">
      <c r="AB194"/>
    </row>
    <row r="195" spans="28:28">
      <c r="AB195"/>
    </row>
    <row r="196" spans="28:28">
      <c r="AB196"/>
    </row>
    <row r="197" spans="28:28">
      <c r="AB197"/>
    </row>
    <row r="198" spans="28:28">
      <c r="AB198"/>
    </row>
    <row r="199" spans="28:28">
      <c r="AB199"/>
    </row>
    <row r="200" spans="28:28">
      <c r="AB200"/>
    </row>
    <row r="201" spans="28:28">
      <c r="AB201"/>
    </row>
    <row r="202" spans="28:28">
      <c r="AB202"/>
    </row>
    <row r="203" spans="28:28">
      <c r="AB203"/>
    </row>
    <row r="204" spans="28:28">
      <c r="AB204"/>
    </row>
    <row r="205" spans="28:28">
      <c r="AB205"/>
    </row>
    <row r="206" spans="28:28">
      <c r="AB206"/>
    </row>
    <row r="207" spans="28:28">
      <c r="AB207"/>
    </row>
    <row r="208" spans="28:28">
      <c r="AB208"/>
    </row>
    <row r="209" spans="28:28">
      <c r="AB209"/>
    </row>
    <row r="210" spans="28:28">
      <c r="AB210"/>
    </row>
    <row r="211" spans="28:28">
      <c r="AB211"/>
    </row>
    <row r="212" spans="28:28">
      <c r="AB212"/>
    </row>
    <row r="213" spans="28:28">
      <c r="AB213"/>
    </row>
    <row r="214" spans="28:28">
      <c r="AB214"/>
    </row>
    <row r="215" spans="28:28">
      <c r="AB215"/>
    </row>
    <row r="216" spans="28:28">
      <c r="AB216"/>
    </row>
    <row r="217" spans="28:28">
      <c r="AB217"/>
    </row>
    <row r="218" spans="28:28">
      <c r="AB218"/>
    </row>
    <row r="219" spans="28:28">
      <c r="AB219"/>
    </row>
    <row r="220" spans="28:28">
      <c r="AB220"/>
    </row>
    <row r="221" spans="28:28">
      <c r="AB221"/>
    </row>
    <row r="222" spans="28:28">
      <c r="AB222"/>
    </row>
    <row r="223" spans="28:28">
      <c r="AB223"/>
    </row>
    <row r="224" spans="28:28">
      <c r="AB224"/>
    </row>
    <row r="225" spans="28:28">
      <c r="AB225"/>
    </row>
    <row r="226" spans="28:28">
      <c r="AB226"/>
    </row>
    <row r="227" spans="28:28">
      <c r="AB227"/>
    </row>
    <row r="228" spans="28:28">
      <c r="AB228"/>
    </row>
    <row r="229" spans="28:28">
      <c r="AB229"/>
    </row>
    <row r="230" spans="28:28">
      <c r="AB230"/>
    </row>
    <row r="231" spans="28:28">
      <c r="AB231"/>
    </row>
    <row r="232" spans="28:28">
      <c r="AB232"/>
    </row>
    <row r="233" spans="28:28">
      <c r="AB233"/>
    </row>
    <row r="234" spans="28:28">
      <c r="AB234"/>
    </row>
    <row r="235" spans="28:28">
      <c r="AB235"/>
    </row>
    <row r="236" spans="28:28">
      <c r="AB236"/>
    </row>
    <row r="237" spans="28:28">
      <c r="AB237"/>
    </row>
    <row r="238" spans="28:28">
      <c r="AB238"/>
    </row>
    <row r="239" spans="28:28">
      <c r="AB239"/>
    </row>
    <row r="240" spans="28:28">
      <c r="AB240"/>
    </row>
    <row r="241" spans="28:28">
      <c r="AB241"/>
    </row>
    <row r="242" spans="28:28">
      <c r="AB242"/>
    </row>
    <row r="243" spans="28:28">
      <c r="AB243"/>
    </row>
    <row r="244" spans="28:28">
      <c r="AB244"/>
    </row>
    <row r="245" spans="28:28">
      <c r="AB245"/>
    </row>
    <row r="246" spans="28:28">
      <c r="AB246"/>
    </row>
    <row r="247" spans="28:28">
      <c r="AB247"/>
    </row>
    <row r="248" spans="28:28">
      <c r="AB248"/>
    </row>
    <row r="249" spans="28:28">
      <c r="AB249"/>
    </row>
    <row r="250" spans="28:28">
      <c r="AB250"/>
    </row>
    <row r="251" spans="28:28">
      <c r="AB251"/>
    </row>
    <row r="252" spans="28:28">
      <c r="AB252"/>
    </row>
    <row r="253" spans="28:28">
      <c r="AB253"/>
    </row>
    <row r="254" spans="28:28">
      <c r="AB254"/>
    </row>
    <row r="255" spans="28:28">
      <c r="AB255"/>
    </row>
    <row r="256" spans="28:28">
      <c r="AB256"/>
    </row>
    <row r="257" spans="28:28">
      <c r="AB257"/>
    </row>
    <row r="258" spans="28:28">
      <c r="AB258"/>
    </row>
    <row r="259" spans="28:28">
      <c r="AB259"/>
    </row>
    <row r="260" spans="28:28">
      <c r="AB260"/>
    </row>
    <row r="261" spans="28:28">
      <c r="AB261"/>
    </row>
    <row r="262" spans="28:28">
      <c r="AB262"/>
    </row>
    <row r="263" spans="28:28">
      <c r="AB263"/>
    </row>
    <row r="264" spans="28:28">
      <c r="AB264"/>
    </row>
    <row r="265" spans="28:28">
      <c r="AB265"/>
    </row>
    <row r="266" spans="28:28">
      <c r="AB266"/>
    </row>
    <row r="267" spans="28:28">
      <c r="AB267"/>
    </row>
    <row r="268" spans="28:28">
      <c r="AB268"/>
    </row>
    <row r="269" spans="28:28">
      <c r="AB269"/>
    </row>
    <row r="270" spans="28:28">
      <c r="AB270"/>
    </row>
    <row r="271" spans="28:28">
      <c r="AB271"/>
    </row>
    <row r="272" spans="28:28">
      <c r="AB272"/>
    </row>
    <row r="273" spans="28:28">
      <c r="AB273"/>
    </row>
    <row r="274" spans="28:28">
      <c r="AB274"/>
    </row>
    <row r="275" spans="28:28">
      <c r="AB275"/>
    </row>
    <row r="276" spans="28:28">
      <c r="AB276"/>
    </row>
    <row r="277" spans="28:28">
      <c r="AB277"/>
    </row>
    <row r="278" spans="28:28">
      <c r="AB278"/>
    </row>
    <row r="279" spans="28:28">
      <c r="AB279"/>
    </row>
    <row r="280" spans="28:28">
      <c r="AB280"/>
    </row>
    <row r="281" spans="28:28">
      <c r="AB281"/>
    </row>
    <row r="282" spans="28:28">
      <c r="AB282"/>
    </row>
    <row r="283" spans="28:28">
      <c r="AB283"/>
    </row>
    <row r="284" spans="28:28">
      <c r="AB284"/>
    </row>
    <row r="285" spans="28:28">
      <c r="AB285"/>
    </row>
    <row r="286" spans="28:28">
      <c r="AB286"/>
    </row>
    <row r="287" spans="28:28">
      <c r="AB287"/>
    </row>
    <row r="288" spans="28:28">
      <c r="AB288"/>
    </row>
    <row r="289" spans="28:28">
      <c r="AB289"/>
    </row>
    <row r="290" spans="28:28">
      <c r="AB290"/>
    </row>
    <row r="291" spans="28:28">
      <c r="AB291"/>
    </row>
    <row r="292" spans="28:28">
      <c r="AB292"/>
    </row>
    <row r="293" spans="28:28">
      <c r="AB293"/>
    </row>
    <row r="294" spans="28:28">
      <c r="AB294"/>
    </row>
    <row r="295" spans="28:28">
      <c r="AB295"/>
    </row>
    <row r="296" spans="28:28">
      <c r="AB296"/>
    </row>
    <row r="297" spans="28:28">
      <c r="AB297"/>
    </row>
    <row r="298" spans="28:28">
      <c r="AB298"/>
    </row>
    <row r="299" spans="28:28">
      <c r="AB299"/>
    </row>
    <row r="300" spans="28:28">
      <c r="AB300"/>
    </row>
    <row r="301" spans="28:28">
      <c r="AB301"/>
    </row>
    <row r="302" spans="28:28">
      <c r="AB302"/>
    </row>
    <row r="303" spans="28:28">
      <c r="AB303"/>
    </row>
    <row r="304" spans="28:28">
      <c r="AB304"/>
    </row>
    <row r="305" spans="28:28">
      <c r="AB305"/>
    </row>
    <row r="306" spans="28:28">
      <c r="AB306"/>
    </row>
    <row r="307" spans="28:28">
      <c r="AB307"/>
    </row>
    <row r="308" spans="28:28">
      <c r="AB308"/>
    </row>
    <row r="309" spans="28:28">
      <c r="AB309"/>
    </row>
    <row r="310" spans="28:28">
      <c r="AB310"/>
    </row>
    <row r="311" spans="28:28">
      <c r="AB311"/>
    </row>
    <row r="312" spans="28:28">
      <c r="AB312"/>
    </row>
    <row r="313" spans="28:28">
      <c r="AB313"/>
    </row>
    <row r="314" spans="28:28">
      <c r="AB314"/>
    </row>
    <row r="315" spans="28:28">
      <c r="AB315"/>
    </row>
    <row r="316" spans="28:28">
      <c r="AB316"/>
    </row>
    <row r="317" spans="28:28">
      <c r="AB317"/>
    </row>
    <row r="318" spans="28:28">
      <c r="AB318"/>
    </row>
    <row r="319" spans="28:28">
      <c r="AB319"/>
    </row>
    <row r="320" spans="28:28">
      <c r="AB320"/>
    </row>
    <row r="321" spans="28:28">
      <c r="AB321"/>
    </row>
    <row r="322" spans="28:28">
      <c r="AB322"/>
    </row>
    <row r="323" spans="28:28">
      <c r="AB323"/>
    </row>
    <row r="324" spans="28:28">
      <c r="AB324"/>
    </row>
    <row r="325" spans="28:28">
      <c r="AB325"/>
    </row>
    <row r="326" spans="28:28">
      <c r="AB326"/>
    </row>
    <row r="327" spans="28:28">
      <c r="AB327"/>
    </row>
    <row r="328" spans="28:28">
      <c r="AB328"/>
    </row>
    <row r="329" spans="28:28">
      <c r="AB329"/>
    </row>
    <row r="330" spans="28:28">
      <c r="AB330"/>
    </row>
    <row r="331" spans="28:28">
      <c r="AB331"/>
    </row>
    <row r="332" spans="28:28">
      <c r="AB332"/>
    </row>
    <row r="333" spans="28:28">
      <c r="AB333"/>
    </row>
    <row r="334" spans="28:28">
      <c r="AB334"/>
    </row>
    <row r="335" spans="28:28">
      <c r="AB335"/>
    </row>
    <row r="336" spans="28:28">
      <c r="AB336"/>
    </row>
    <row r="337" spans="28:28">
      <c r="AB337"/>
    </row>
    <row r="338" spans="28:28">
      <c r="AB338"/>
    </row>
    <row r="339" spans="28:28">
      <c r="AB339"/>
    </row>
    <row r="340" spans="28:28">
      <c r="AB340"/>
    </row>
    <row r="341" spans="28:28">
      <c r="AB341"/>
    </row>
    <row r="342" spans="28:28">
      <c r="AB342"/>
    </row>
    <row r="343" spans="28:28">
      <c r="AB343"/>
    </row>
    <row r="344" spans="28:28">
      <c r="AB344"/>
    </row>
    <row r="345" spans="28:28">
      <c r="AB345"/>
    </row>
    <row r="346" spans="28:28">
      <c r="AB346"/>
    </row>
    <row r="347" spans="28:28">
      <c r="AB347"/>
    </row>
    <row r="348" spans="28:28">
      <c r="AB348"/>
    </row>
    <row r="349" spans="28:28">
      <c r="AB349"/>
    </row>
    <row r="350" spans="28:28">
      <c r="AB350"/>
    </row>
    <row r="351" spans="28:28">
      <c r="AB351"/>
    </row>
    <row r="352" spans="28:28">
      <c r="AB352"/>
    </row>
    <row r="353" spans="28:28">
      <c r="AB353"/>
    </row>
    <row r="354" spans="28:28">
      <c r="AB354"/>
    </row>
    <row r="355" spans="28:28">
      <c r="AB355"/>
    </row>
    <row r="356" spans="28:28">
      <c r="AB356"/>
    </row>
    <row r="357" spans="28:28">
      <c r="AB357"/>
    </row>
    <row r="358" spans="28:28">
      <c r="AB358"/>
    </row>
    <row r="359" spans="28:28">
      <c r="AB359"/>
    </row>
    <row r="360" spans="28:28">
      <c r="AB360"/>
    </row>
    <row r="361" spans="28:28">
      <c r="AB361"/>
    </row>
    <row r="362" spans="28:28">
      <c r="AB362"/>
    </row>
    <row r="363" spans="28:28">
      <c r="AB363"/>
    </row>
    <row r="364" spans="28:28">
      <c r="AB364"/>
    </row>
    <row r="365" spans="28:28">
      <c r="AB365"/>
    </row>
    <row r="366" spans="28:28">
      <c r="AB366"/>
    </row>
    <row r="367" spans="28:28">
      <c r="AB367"/>
    </row>
    <row r="368" spans="28:28">
      <c r="AB368"/>
    </row>
    <row r="369" spans="28:28">
      <c r="AB369"/>
    </row>
    <row r="370" spans="28:28">
      <c r="AB370"/>
    </row>
    <row r="371" spans="28:28">
      <c r="AB371"/>
    </row>
    <row r="372" spans="28:28">
      <c r="AB372"/>
    </row>
    <row r="373" spans="28:28">
      <c r="AB373"/>
    </row>
    <row r="374" spans="28:28">
      <c r="AB374"/>
    </row>
    <row r="375" spans="28:28">
      <c r="AB375"/>
    </row>
    <row r="376" spans="28:28">
      <c r="AB376"/>
    </row>
    <row r="377" spans="28:28">
      <c r="AB377"/>
    </row>
    <row r="378" spans="28:28">
      <c r="AB378"/>
    </row>
    <row r="379" spans="28:28">
      <c r="AB379"/>
    </row>
    <row r="380" spans="28:28">
      <c r="AB380"/>
    </row>
    <row r="381" spans="28:28">
      <c r="AB381"/>
    </row>
    <row r="382" spans="28:28">
      <c r="AB382"/>
    </row>
    <row r="383" spans="28:28">
      <c r="AB383"/>
    </row>
    <row r="384" spans="28:28">
      <c r="AB384"/>
    </row>
    <row r="385" spans="28:28">
      <c r="AB385"/>
    </row>
    <row r="386" spans="28:28">
      <c r="AB386"/>
    </row>
    <row r="387" spans="28:28">
      <c r="AB387"/>
    </row>
    <row r="388" spans="28:28">
      <c r="AB388"/>
    </row>
    <row r="389" spans="28:28">
      <c r="AB389"/>
    </row>
    <row r="390" spans="28:28">
      <c r="AB390"/>
    </row>
    <row r="391" spans="28:28">
      <c r="AB391"/>
    </row>
    <row r="392" spans="28:28">
      <c r="AB392"/>
    </row>
    <row r="393" spans="28:28">
      <c r="AB393"/>
    </row>
    <row r="394" spans="28:28">
      <c r="AB394"/>
    </row>
    <row r="395" spans="28:28">
      <c r="AB395"/>
    </row>
    <row r="396" spans="28:28">
      <c r="AB396"/>
    </row>
    <row r="397" spans="28:28">
      <c r="AB397"/>
    </row>
    <row r="398" spans="28:28">
      <c r="AB398"/>
    </row>
    <row r="399" spans="28:28">
      <c r="AB399"/>
    </row>
    <row r="400" spans="28:28">
      <c r="AB400"/>
    </row>
    <row r="401" spans="28:28">
      <c r="AB401"/>
    </row>
    <row r="402" spans="28:28">
      <c r="AB402"/>
    </row>
    <row r="403" spans="28:28">
      <c r="AB403"/>
    </row>
    <row r="404" spans="28:28">
      <c r="AB404"/>
    </row>
    <row r="405" spans="28:28">
      <c r="AB405"/>
    </row>
    <row r="406" spans="28:28">
      <c r="AB406"/>
    </row>
    <row r="407" spans="28:28">
      <c r="AB407"/>
    </row>
    <row r="408" spans="28:28">
      <c r="AB408"/>
    </row>
    <row r="409" spans="28:28">
      <c r="AB409"/>
    </row>
    <row r="410" spans="28:28">
      <c r="AB410"/>
    </row>
    <row r="411" spans="28:28">
      <c r="AB411"/>
    </row>
    <row r="412" spans="28:28">
      <c r="AB412"/>
    </row>
    <row r="413" spans="28:28">
      <c r="AB413"/>
    </row>
    <row r="414" spans="28:28">
      <c r="AB414"/>
    </row>
    <row r="415" spans="28:28">
      <c r="AB415"/>
    </row>
    <row r="416" spans="28:28">
      <c r="AB416"/>
    </row>
    <row r="417" spans="28:28">
      <c r="AB417"/>
    </row>
    <row r="418" spans="28:28">
      <c r="AB418"/>
    </row>
    <row r="419" spans="28:28">
      <c r="AB419"/>
    </row>
    <row r="420" spans="28:28">
      <c r="AB420"/>
    </row>
    <row r="421" spans="28:28">
      <c r="AB421"/>
    </row>
    <row r="422" spans="28:28">
      <c r="AB422"/>
    </row>
    <row r="423" spans="28:28">
      <c r="AB423"/>
    </row>
    <row r="424" spans="28:28">
      <c r="AB424"/>
    </row>
    <row r="425" spans="28:28">
      <c r="AB425"/>
    </row>
    <row r="426" spans="28:28">
      <c r="AB426"/>
    </row>
    <row r="427" spans="28:28">
      <c r="AB427"/>
    </row>
    <row r="428" spans="28:28">
      <c r="AB428"/>
    </row>
    <row r="429" spans="28:28">
      <c r="AB429"/>
    </row>
    <row r="430" spans="28:28">
      <c r="AB430"/>
    </row>
    <row r="431" spans="28:28">
      <c r="AB431"/>
    </row>
    <row r="432" spans="28:28">
      <c r="AB432"/>
    </row>
    <row r="433" spans="28:28">
      <c r="AB433"/>
    </row>
    <row r="434" spans="28:28">
      <c r="AB434"/>
    </row>
    <row r="435" spans="28:28">
      <c r="AB435"/>
    </row>
    <row r="436" spans="28:28">
      <c r="AB436"/>
    </row>
    <row r="437" spans="28:28">
      <c r="AB437"/>
    </row>
    <row r="438" spans="28:28">
      <c r="AB438"/>
    </row>
    <row r="439" spans="28:28">
      <c r="AB439"/>
    </row>
    <row r="440" spans="28:28">
      <c r="AB440"/>
    </row>
    <row r="441" spans="28:28">
      <c r="AB441"/>
    </row>
    <row r="442" spans="28:28">
      <c r="AB442"/>
    </row>
    <row r="443" spans="28:28">
      <c r="AB443"/>
    </row>
    <row r="444" spans="28:28">
      <c r="AB444"/>
    </row>
    <row r="445" spans="28:28">
      <c r="AB445"/>
    </row>
    <row r="446" spans="28:28">
      <c r="AB446"/>
    </row>
    <row r="447" spans="28:28">
      <c r="AB447"/>
    </row>
    <row r="448" spans="28:28">
      <c r="AB448"/>
    </row>
    <row r="449" spans="28:28">
      <c r="AB449"/>
    </row>
    <row r="450" spans="28:28">
      <c r="AB450"/>
    </row>
    <row r="451" spans="28:28">
      <c r="AB451"/>
    </row>
    <row r="452" spans="28:28">
      <c r="AB452"/>
    </row>
    <row r="453" spans="28:28">
      <c r="AB453"/>
    </row>
    <row r="454" spans="28:28">
      <c r="AB454"/>
    </row>
    <row r="455" spans="28:28">
      <c r="AB455"/>
    </row>
    <row r="456" spans="28:28">
      <c r="AB456"/>
    </row>
    <row r="457" spans="28:28">
      <c r="AB457"/>
    </row>
    <row r="458" spans="28:28">
      <c r="AB458"/>
    </row>
    <row r="459" spans="28:28">
      <c r="AB459"/>
    </row>
    <row r="460" spans="28:28">
      <c r="AB460"/>
    </row>
    <row r="461" spans="28:28">
      <c r="AB461"/>
    </row>
    <row r="462" spans="28:28">
      <c r="AB462"/>
    </row>
    <row r="463" spans="28:28">
      <c r="AB463"/>
    </row>
    <row r="464" spans="28:28">
      <c r="AB464"/>
    </row>
    <row r="465" spans="28:28">
      <c r="AB465"/>
    </row>
    <row r="466" spans="28:28">
      <c r="AB466"/>
    </row>
    <row r="467" spans="28:28">
      <c r="AB467"/>
    </row>
    <row r="468" spans="28:28">
      <c r="AB468"/>
    </row>
    <row r="469" spans="28:28">
      <c r="AB469"/>
    </row>
    <row r="470" spans="28:28">
      <c r="AB470"/>
    </row>
    <row r="471" spans="28:28">
      <c r="AB471"/>
    </row>
    <row r="472" spans="28:28">
      <c r="AB472"/>
    </row>
    <row r="473" spans="28:28">
      <c r="AB473"/>
    </row>
    <row r="474" spans="28:28">
      <c r="AB474"/>
    </row>
    <row r="475" spans="28:28">
      <c r="AB475"/>
    </row>
    <row r="476" spans="28:28">
      <c r="AB476"/>
    </row>
    <row r="477" spans="28:28">
      <c r="AB477"/>
    </row>
    <row r="478" spans="28:28">
      <c r="AB478"/>
    </row>
    <row r="479" spans="28:28">
      <c r="AB479"/>
    </row>
    <row r="480" spans="28:28">
      <c r="AB480"/>
    </row>
    <row r="481" spans="28:28">
      <c r="AB481"/>
    </row>
    <row r="482" spans="28:28">
      <c r="AB482"/>
    </row>
    <row r="483" spans="28:28">
      <c r="AB483"/>
    </row>
    <row r="484" spans="28:28">
      <c r="AB484"/>
    </row>
    <row r="485" spans="28:28">
      <c r="AB485"/>
    </row>
    <row r="486" spans="28:28">
      <c r="AB486"/>
    </row>
    <row r="487" spans="28:28">
      <c r="AB487"/>
    </row>
    <row r="488" spans="28:28">
      <c r="AB488"/>
    </row>
    <row r="489" spans="28:28">
      <c r="AB489"/>
    </row>
    <row r="490" spans="28:28">
      <c r="AB490"/>
    </row>
    <row r="491" spans="28:28">
      <c r="AB491"/>
    </row>
    <row r="492" spans="28:28">
      <c r="AB492"/>
    </row>
    <row r="493" spans="28:28">
      <c r="AB493"/>
    </row>
    <row r="494" spans="28:28">
      <c r="AB494"/>
    </row>
    <row r="495" spans="28:28">
      <c r="AB495"/>
    </row>
    <row r="496" spans="28:28">
      <c r="AB496"/>
    </row>
    <row r="497" spans="28:28">
      <c r="AB497"/>
    </row>
    <row r="498" spans="28:28">
      <c r="AB498"/>
    </row>
    <row r="499" spans="28:28">
      <c r="AB499"/>
    </row>
    <row r="500" spans="28:28">
      <c r="AB500"/>
    </row>
    <row r="501" spans="28:28">
      <c r="AB501"/>
    </row>
    <row r="502" spans="28:28">
      <c r="AB502"/>
    </row>
    <row r="503" spans="28:28">
      <c r="AB503"/>
    </row>
    <row r="504" spans="28:28">
      <c r="AB504"/>
    </row>
    <row r="505" spans="28:28">
      <c r="AB505"/>
    </row>
    <row r="506" spans="28:28">
      <c r="AB506"/>
    </row>
    <row r="507" spans="28:28">
      <c r="AB507"/>
    </row>
    <row r="508" spans="28:28">
      <c r="AB508"/>
    </row>
    <row r="509" spans="28:28">
      <c r="AB509"/>
    </row>
    <row r="510" spans="28:28">
      <c r="AB510"/>
    </row>
    <row r="511" spans="28:28">
      <c r="AB511"/>
    </row>
    <row r="512" spans="28:28">
      <c r="AB512"/>
    </row>
    <row r="513" spans="28:28">
      <c r="AB513"/>
    </row>
    <row r="514" spans="28:28">
      <c r="AB514"/>
    </row>
    <row r="515" spans="28:28">
      <c r="AB515"/>
    </row>
    <row r="516" spans="28:28">
      <c r="AB516"/>
    </row>
    <row r="517" spans="28:28">
      <c r="AB517"/>
    </row>
    <row r="518" spans="28:28">
      <c r="AB518"/>
    </row>
    <row r="519" spans="28:28">
      <c r="AB519"/>
    </row>
    <row r="520" spans="28:28">
      <c r="AB520"/>
    </row>
    <row r="521" spans="28:28">
      <c r="AB521"/>
    </row>
    <row r="522" spans="28:28">
      <c r="AB522"/>
    </row>
    <row r="523" spans="28:28">
      <c r="AB523"/>
    </row>
    <row r="524" spans="28:28">
      <c r="AB524"/>
    </row>
    <row r="525" spans="28:28">
      <c r="AB525"/>
    </row>
    <row r="526" spans="28:28">
      <c r="AB526"/>
    </row>
    <row r="527" spans="28:28">
      <c r="AB527"/>
    </row>
    <row r="528" spans="28:28">
      <c r="AB528"/>
    </row>
    <row r="529" spans="28:28">
      <c r="AB529"/>
    </row>
    <row r="530" spans="28:28">
      <c r="AB530"/>
    </row>
    <row r="531" spans="28:28">
      <c r="AB531"/>
    </row>
    <row r="532" spans="28:28">
      <c r="AB532"/>
    </row>
    <row r="533" spans="28:28">
      <c r="AB533"/>
    </row>
    <row r="534" spans="28:28">
      <c r="AB534"/>
    </row>
    <row r="535" spans="28:28">
      <c r="AB535"/>
    </row>
    <row r="536" spans="28:28">
      <c r="AB536"/>
    </row>
    <row r="537" spans="28:28">
      <c r="AB537"/>
    </row>
    <row r="538" spans="28:28">
      <c r="AB538"/>
    </row>
    <row r="539" spans="28:28">
      <c r="AB539"/>
    </row>
    <row r="540" spans="28:28">
      <c r="AB540"/>
    </row>
    <row r="541" spans="28:28">
      <c r="AB541"/>
    </row>
    <row r="542" spans="28:28">
      <c r="AB542"/>
    </row>
    <row r="543" spans="28:28">
      <c r="AB543"/>
    </row>
    <row r="544" spans="28:28">
      <c r="AB544"/>
    </row>
    <row r="545" spans="28:28">
      <c r="AB545"/>
    </row>
    <row r="546" spans="28:28">
      <c r="AB546"/>
    </row>
    <row r="547" spans="28:28">
      <c r="AB547"/>
    </row>
    <row r="548" spans="28:28">
      <c r="AB548"/>
    </row>
    <row r="549" spans="28:28">
      <c r="AB549"/>
    </row>
    <row r="550" spans="28:28">
      <c r="AB550"/>
    </row>
    <row r="551" spans="28:28">
      <c r="AB551"/>
    </row>
    <row r="552" spans="28:28">
      <c r="AB552"/>
    </row>
    <row r="553" spans="28:28">
      <c r="AB553"/>
    </row>
    <row r="554" spans="28:28">
      <c r="AB554"/>
    </row>
    <row r="555" spans="28:28">
      <c r="AB555"/>
    </row>
    <row r="556" spans="28:28">
      <c r="AB556"/>
    </row>
    <row r="557" spans="28:28">
      <c r="AB557"/>
    </row>
    <row r="558" spans="28:28">
      <c r="AB558"/>
    </row>
    <row r="559" spans="28:28">
      <c r="AB559"/>
    </row>
    <row r="560" spans="28:28">
      <c r="AB560"/>
    </row>
    <row r="561" spans="28:28">
      <c r="AB561"/>
    </row>
    <row r="562" spans="28:28">
      <c r="AB562"/>
    </row>
    <row r="563" spans="28:28">
      <c r="AB563"/>
    </row>
    <row r="564" spans="28:28">
      <c r="AB564"/>
    </row>
    <row r="565" spans="28:28">
      <c r="AB565"/>
    </row>
    <row r="566" spans="28:28">
      <c r="AB566"/>
    </row>
    <row r="567" spans="28:28">
      <c r="AB567"/>
    </row>
    <row r="568" spans="28:28">
      <c r="AB568"/>
    </row>
    <row r="569" spans="28:28">
      <c r="AB569"/>
    </row>
    <row r="570" spans="28:28">
      <c r="AB570"/>
    </row>
    <row r="571" spans="28:28">
      <c r="AB571"/>
    </row>
    <row r="572" spans="28:28">
      <c r="AB572"/>
    </row>
    <row r="573" spans="28:28">
      <c r="AB573"/>
    </row>
    <row r="574" spans="28:28">
      <c r="AB574"/>
    </row>
    <row r="575" spans="28:28">
      <c r="AB575"/>
    </row>
    <row r="576" spans="28:28">
      <c r="AB576"/>
    </row>
    <row r="577" spans="28:28">
      <c r="AB577"/>
    </row>
    <row r="578" spans="28:28">
      <c r="AB578"/>
    </row>
    <row r="579" spans="28:28">
      <c r="AB579"/>
    </row>
    <row r="580" spans="28:28">
      <c r="AB580"/>
    </row>
    <row r="581" spans="28:28">
      <c r="AB581"/>
    </row>
    <row r="582" spans="28:28">
      <c r="AB582"/>
    </row>
    <row r="583" spans="28:28">
      <c r="AB583"/>
    </row>
    <row r="584" spans="28:28">
      <c r="AB584"/>
    </row>
    <row r="585" spans="28:28">
      <c r="AB585"/>
    </row>
    <row r="586" spans="28:28">
      <c r="AB586"/>
    </row>
    <row r="587" spans="28:28">
      <c r="AB587"/>
    </row>
    <row r="588" spans="28:28">
      <c r="AB588"/>
    </row>
    <row r="589" spans="28:28">
      <c r="AB589"/>
    </row>
    <row r="590" spans="28:28">
      <c r="AB590"/>
    </row>
    <row r="591" spans="28:28">
      <c r="AB591"/>
    </row>
    <row r="592" spans="28:28">
      <c r="AB592"/>
    </row>
    <row r="593" spans="28:28">
      <c r="AB593"/>
    </row>
    <row r="594" spans="28:28">
      <c r="AB594"/>
    </row>
    <row r="595" spans="28:28">
      <c r="AB595"/>
    </row>
    <row r="596" spans="28:28">
      <c r="AB596"/>
    </row>
    <row r="597" spans="28:28">
      <c r="AB597"/>
    </row>
    <row r="598" spans="28:28">
      <c r="AB598"/>
    </row>
    <row r="599" spans="28:28">
      <c r="AB599"/>
    </row>
    <row r="600" spans="28:28">
      <c r="AB600"/>
    </row>
    <row r="601" spans="28:28">
      <c r="AB601"/>
    </row>
    <row r="602" spans="28:28">
      <c r="AB602"/>
    </row>
    <row r="603" spans="28:28">
      <c r="AB603"/>
    </row>
    <row r="604" spans="28:28">
      <c r="AB604"/>
    </row>
    <row r="605" spans="28:28">
      <c r="AB605"/>
    </row>
    <row r="606" spans="28:28">
      <c r="AB606"/>
    </row>
    <row r="607" spans="28:28">
      <c r="AB607"/>
    </row>
    <row r="608" spans="28:28">
      <c r="AB608"/>
    </row>
    <row r="609" spans="28:28">
      <c r="AB609"/>
    </row>
    <row r="610" spans="28:28">
      <c r="AB610"/>
    </row>
    <row r="611" spans="28:28">
      <c r="AB611"/>
    </row>
    <row r="612" spans="28:28">
      <c r="AB612"/>
    </row>
    <row r="613" spans="28:28">
      <c r="AB613"/>
    </row>
    <row r="614" spans="28:28">
      <c r="AB614"/>
    </row>
    <row r="615" spans="28:28">
      <c r="AB615"/>
    </row>
    <row r="616" spans="28:28">
      <c r="AB616"/>
    </row>
    <row r="617" spans="28:28">
      <c r="AB617"/>
    </row>
    <row r="618" spans="28:28">
      <c r="AB618"/>
    </row>
    <row r="619" spans="28:28">
      <c r="AB619"/>
    </row>
    <row r="620" spans="28:28">
      <c r="AB620"/>
    </row>
    <row r="621" spans="28:28">
      <c r="AB621"/>
    </row>
    <row r="622" spans="28:28">
      <c r="AB622"/>
    </row>
    <row r="623" spans="28:28">
      <c r="AB623"/>
    </row>
    <row r="624" spans="28:28">
      <c r="AB624"/>
    </row>
    <row r="625" spans="28:28">
      <c r="AB625"/>
    </row>
    <row r="626" spans="28:28">
      <c r="AB626"/>
    </row>
    <row r="627" spans="28:28">
      <c r="AB627"/>
    </row>
    <row r="628" spans="28:28">
      <c r="AB628"/>
    </row>
    <row r="629" spans="28:28">
      <c r="AB629"/>
    </row>
    <row r="630" spans="28:28">
      <c r="AB630"/>
    </row>
    <row r="631" spans="28:28">
      <c r="AB631"/>
    </row>
    <row r="632" spans="28:28">
      <c r="AB632"/>
    </row>
    <row r="633" spans="28:28">
      <c r="AB633"/>
    </row>
    <row r="634" spans="28:28">
      <c r="AB634"/>
    </row>
    <row r="635" spans="28:28">
      <c r="AB635"/>
    </row>
    <row r="636" spans="28:28">
      <c r="AB636"/>
    </row>
    <row r="637" spans="28:28">
      <c r="AB637"/>
    </row>
    <row r="638" spans="28:28">
      <c r="AB638"/>
    </row>
    <row r="639" spans="28:28">
      <c r="AB639"/>
    </row>
    <row r="640" spans="28:28">
      <c r="AB640"/>
    </row>
    <row r="641" spans="28:28">
      <c r="AB641"/>
    </row>
    <row r="642" spans="28:28">
      <c r="AB642"/>
    </row>
    <row r="643" spans="28:28">
      <c r="AB643"/>
    </row>
    <row r="644" spans="28:28">
      <c r="AB644"/>
    </row>
    <row r="645" spans="28:28">
      <c r="AB645"/>
    </row>
    <row r="646" spans="28:28">
      <c r="AB646"/>
    </row>
    <row r="647" spans="28:28">
      <c r="AB647"/>
    </row>
    <row r="648" spans="28:28">
      <c r="AB648"/>
    </row>
    <row r="649" spans="28:28">
      <c r="AB649"/>
    </row>
    <row r="650" spans="28:28">
      <c r="AB650"/>
    </row>
    <row r="651" spans="28:28">
      <c r="AB651"/>
    </row>
    <row r="652" spans="28:28">
      <c r="AB652"/>
    </row>
    <row r="653" spans="28:28">
      <c r="AB653"/>
    </row>
    <row r="654" spans="28:28">
      <c r="AB654"/>
    </row>
    <row r="655" spans="28:28">
      <c r="AB655"/>
    </row>
    <row r="656" spans="28:28">
      <c r="AB656"/>
    </row>
    <row r="657" spans="28:28">
      <c r="AB657"/>
    </row>
    <row r="658" spans="28:28">
      <c r="AB658"/>
    </row>
    <row r="659" spans="28:28">
      <c r="AB659"/>
    </row>
    <row r="660" spans="28:28">
      <c r="AB660"/>
    </row>
    <row r="661" spans="28:28">
      <c r="AB661"/>
    </row>
    <row r="662" spans="28:28">
      <c r="AB662"/>
    </row>
    <row r="663" spans="28:28">
      <c r="AB663"/>
    </row>
    <row r="664" spans="28:28">
      <c r="AB664"/>
    </row>
    <row r="665" spans="28:28">
      <c r="AB665"/>
    </row>
    <row r="666" spans="28:28">
      <c r="AB666"/>
    </row>
    <row r="667" spans="28:28">
      <c r="AB667"/>
    </row>
    <row r="668" spans="28:28">
      <c r="AB668"/>
    </row>
    <row r="669" spans="28:28">
      <c r="AB669"/>
    </row>
    <row r="670" spans="28:28">
      <c r="AB670"/>
    </row>
    <row r="671" spans="28:28">
      <c r="AB671"/>
    </row>
    <row r="672" spans="28:28">
      <c r="AB672"/>
    </row>
    <row r="673" spans="28:28">
      <c r="AB673"/>
    </row>
    <row r="674" spans="28:28">
      <c r="AB674"/>
    </row>
    <row r="675" spans="28:28">
      <c r="AB675"/>
    </row>
    <row r="676" spans="28:28">
      <c r="AB676"/>
    </row>
    <row r="677" spans="28:28">
      <c r="AB677"/>
    </row>
    <row r="678" spans="28:28">
      <c r="AB678"/>
    </row>
    <row r="679" spans="28:28">
      <c r="AB679"/>
    </row>
    <row r="680" spans="28:28">
      <c r="AB680"/>
    </row>
    <row r="681" spans="28:28">
      <c r="AB681"/>
    </row>
    <row r="682" spans="28:28">
      <c r="AB682"/>
    </row>
    <row r="683" spans="28:28">
      <c r="AB683"/>
    </row>
    <row r="684" spans="28:28">
      <c r="AB684"/>
    </row>
    <row r="685" spans="28:28">
      <c r="AB685"/>
    </row>
    <row r="686" spans="28:28">
      <c r="AB686"/>
    </row>
    <row r="687" spans="28:28">
      <c r="AB687"/>
    </row>
    <row r="688" spans="28:28">
      <c r="AB688"/>
    </row>
    <row r="689" spans="28:28">
      <c r="AB689"/>
    </row>
    <row r="690" spans="28:28">
      <c r="AB690"/>
    </row>
    <row r="691" spans="28:28">
      <c r="AB691"/>
    </row>
    <row r="692" spans="28:28">
      <c r="AB692"/>
    </row>
    <row r="693" spans="28:28">
      <c r="AB693"/>
    </row>
    <row r="694" spans="28:28">
      <c r="AB694"/>
    </row>
    <row r="695" spans="28:28">
      <c r="AB695"/>
    </row>
    <row r="696" spans="28:28">
      <c r="AB696"/>
    </row>
    <row r="697" spans="28:28">
      <c r="AB697"/>
    </row>
    <row r="698" spans="28:28">
      <c r="AB698"/>
    </row>
    <row r="699" spans="28:28">
      <c r="AB699"/>
    </row>
    <row r="700" spans="28:28">
      <c r="AB700"/>
    </row>
    <row r="701" spans="28:28">
      <c r="AB701"/>
    </row>
    <row r="702" spans="28:28">
      <c r="AB702"/>
    </row>
    <row r="703" spans="28:28">
      <c r="AB703"/>
    </row>
    <row r="704" spans="28:28">
      <c r="AB704"/>
    </row>
    <row r="705" spans="28:28">
      <c r="AB705"/>
    </row>
    <row r="706" spans="28:28">
      <c r="AB706"/>
    </row>
    <row r="707" spans="28:28">
      <c r="AB707"/>
    </row>
    <row r="708" spans="28:28">
      <c r="AB708"/>
    </row>
    <row r="709" spans="28:28">
      <c r="AB709"/>
    </row>
    <row r="710" spans="28:28">
      <c r="AB710"/>
    </row>
    <row r="711" spans="28:28">
      <c r="AB711"/>
    </row>
    <row r="712" spans="28:28">
      <c r="AB712"/>
    </row>
    <row r="713" spans="28:28">
      <c r="AB713"/>
    </row>
    <row r="714" spans="28:28">
      <c r="AB714"/>
    </row>
    <row r="715" spans="28:28">
      <c r="AB715"/>
    </row>
    <row r="716" spans="28:28">
      <c r="AB716"/>
    </row>
    <row r="717" spans="28:28">
      <c r="AB717"/>
    </row>
    <row r="718" spans="28:28">
      <c r="AB718"/>
    </row>
    <row r="719" spans="28:28">
      <c r="AB719"/>
    </row>
    <row r="720" spans="28:28">
      <c r="AB720"/>
    </row>
    <row r="721" spans="28:28">
      <c r="AB721"/>
    </row>
    <row r="722" spans="28:28">
      <c r="AB722"/>
    </row>
    <row r="723" spans="28:28">
      <c r="AB723"/>
    </row>
    <row r="724" spans="28:28">
      <c r="AB724"/>
    </row>
    <row r="725" spans="28:28">
      <c r="AB725"/>
    </row>
    <row r="726" spans="28:28">
      <c r="AB726"/>
    </row>
    <row r="727" spans="28:28">
      <c r="AB727"/>
    </row>
    <row r="728" spans="28:28">
      <c r="AB728"/>
    </row>
    <row r="729" spans="28:28">
      <c r="AB729"/>
    </row>
    <row r="730" spans="28:28">
      <c r="AB730"/>
    </row>
    <row r="731" spans="28:28">
      <c r="AB731"/>
    </row>
    <row r="732" spans="28:28">
      <c r="AB732"/>
    </row>
    <row r="733" spans="28:28">
      <c r="AB733"/>
    </row>
    <row r="734" spans="28:28">
      <c r="AB734"/>
    </row>
    <row r="735" spans="28:28">
      <c r="AB735"/>
    </row>
    <row r="736" spans="28:28">
      <c r="AB736"/>
    </row>
    <row r="737" spans="28:28">
      <c r="AB737"/>
    </row>
    <row r="738" spans="28:28">
      <c r="AB738"/>
    </row>
    <row r="739" spans="28:28">
      <c r="AB739"/>
    </row>
    <row r="740" spans="28:28">
      <c r="AB740"/>
    </row>
    <row r="741" spans="28:28">
      <c r="AB741"/>
    </row>
    <row r="742" spans="28:28">
      <c r="AB742"/>
    </row>
    <row r="743" spans="28:28">
      <c r="AB743"/>
    </row>
    <row r="744" spans="28:28">
      <c r="AB744"/>
    </row>
    <row r="745" spans="28:28">
      <c r="AB745"/>
    </row>
    <row r="746" spans="28:28">
      <c r="AB746"/>
    </row>
    <row r="747" spans="28:28">
      <c r="AB747"/>
    </row>
    <row r="748" spans="28:28">
      <c r="AB748"/>
    </row>
    <row r="749" spans="28:28">
      <c r="AB749"/>
    </row>
    <row r="750" spans="28:28">
      <c r="AB750"/>
    </row>
    <row r="751" spans="28:28">
      <c r="AB751"/>
    </row>
    <row r="752" spans="28:28">
      <c r="AB752"/>
    </row>
    <row r="753" spans="28:28">
      <c r="AB753"/>
    </row>
    <row r="754" spans="28:28">
      <c r="AB754"/>
    </row>
    <row r="755" spans="28:28">
      <c r="AB755"/>
    </row>
    <row r="756" spans="28:28">
      <c r="AB756"/>
    </row>
    <row r="757" spans="28:28">
      <c r="AB757"/>
    </row>
    <row r="758" spans="28:28">
      <c r="AB758"/>
    </row>
    <row r="759" spans="28:28">
      <c r="AB759"/>
    </row>
    <row r="760" spans="28:28">
      <c r="AB760"/>
    </row>
    <row r="761" spans="28:28">
      <c r="AB761"/>
    </row>
    <row r="762" spans="28:28">
      <c r="AB762"/>
    </row>
    <row r="763" spans="28:28">
      <c r="AB763"/>
    </row>
    <row r="764" spans="28:28">
      <c r="AB764"/>
    </row>
    <row r="765" spans="28:28">
      <c r="AB765"/>
    </row>
    <row r="766" spans="28:28">
      <c r="AB766"/>
    </row>
    <row r="767" spans="28:28">
      <c r="AB767"/>
    </row>
    <row r="768" spans="28:28">
      <c r="AB768"/>
    </row>
    <row r="769" spans="28:28">
      <c r="AB769"/>
    </row>
    <row r="770" spans="28:28">
      <c r="AB770"/>
    </row>
    <row r="771" spans="28:28">
      <c r="AB771"/>
    </row>
    <row r="772" spans="28:28">
      <c r="AB772"/>
    </row>
    <row r="773" spans="28:28">
      <c r="AB773"/>
    </row>
    <row r="774" spans="28:28">
      <c r="AB774"/>
    </row>
    <row r="775" spans="28:28">
      <c r="AB775"/>
    </row>
    <row r="776" spans="28:28">
      <c r="AB776"/>
    </row>
    <row r="777" spans="28:28">
      <c r="AB777"/>
    </row>
    <row r="778" spans="28:28">
      <c r="AB778"/>
    </row>
    <row r="779" spans="28:28">
      <c r="AB779"/>
    </row>
    <row r="780" spans="28:28">
      <c r="AB780"/>
    </row>
    <row r="781" spans="28:28">
      <c r="AB781"/>
    </row>
    <row r="782" spans="28:28">
      <c r="AB782"/>
    </row>
    <row r="783" spans="28:28">
      <c r="AB783"/>
    </row>
    <row r="784" spans="28:28">
      <c r="AB784"/>
    </row>
    <row r="785" spans="28:28">
      <c r="AB785"/>
    </row>
    <row r="786" spans="28:28">
      <c r="AB786"/>
    </row>
    <row r="787" spans="28:28">
      <c r="AB787"/>
    </row>
    <row r="788" spans="28:28">
      <c r="AB788"/>
    </row>
    <row r="789" spans="28:28">
      <c r="AB789"/>
    </row>
    <row r="790" spans="28:28">
      <c r="AB790"/>
    </row>
    <row r="791" spans="28:28">
      <c r="AB791"/>
    </row>
    <row r="792" spans="28:28">
      <c r="AB792"/>
    </row>
    <row r="793" spans="28:28">
      <c r="AB793"/>
    </row>
    <row r="794" spans="28:28">
      <c r="AB794"/>
    </row>
    <row r="795" spans="28:28">
      <c r="AB795"/>
    </row>
    <row r="796" spans="28:28">
      <c r="AB796"/>
    </row>
    <row r="797" spans="28:28">
      <c r="AB797"/>
    </row>
    <row r="798" spans="28:28">
      <c r="AB798"/>
    </row>
    <row r="799" spans="28:28">
      <c r="AB799"/>
    </row>
    <row r="800" spans="28:28">
      <c r="AB800"/>
    </row>
    <row r="801" spans="28:28">
      <c r="AB801"/>
    </row>
    <row r="802" spans="28:28">
      <c r="AB802"/>
    </row>
    <row r="803" spans="28:28">
      <c r="AB803"/>
    </row>
    <row r="804" spans="28:28">
      <c r="AB804"/>
    </row>
    <row r="805" spans="28:28">
      <c r="AB805"/>
    </row>
    <row r="806" spans="28:28">
      <c r="AB806"/>
    </row>
    <row r="807" spans="28:28">
      <c r="AB807"/>
    </row>
    <row r="808" spans="28:28">
      <c r="AB808"/>
    </row>
    <row r="809" spans="28:28">
      <c r="AB809"/>
    </row>
    <row r="810" spans="28:28">
      <c r="AB810"/>
    </row>
    <row r="811" spans="28:28">
      <c r="AB811"/>
    </row>
    <row r="812" spans="28:28">
      <c r="AB812"/>
    </row>
    <row r="813" spans="28:28">
      <c r="AB813"/>
    </row>
    <row r="814" spans="28:28">
      <c r="AB814"/>
    </row>
    <row r="815" spans="28:28">
      <c r="AB815"/>
    </row>
    <row r="816" spans="28:28">
      <c r="AB816"/>
    </row>
    <row r="817" spans="28:28">
      <c r="AB817"/>
    </row>
    <row r="818" spans="28:28">
      <c r="AB818"/>
    </row>
    <row r="819" spans="28:28">
      <c r="AB819"/>
    </row>
    <row r="820" spans="28:28">
      <c r="AB820"/>
    </row>
    <row r="821" spans="28:28">
      <c r="AB821"/>
    </row>
    <row r="822" spans="28:28">
      <c r="AB822"/>
    </row>
    <row r="823" spans="28:28">
      <c r="AB823"/>
    </row>
    <row r="824" spans="28:28">
      <c r="AB824"/>
    </row>
    <row r="825" spans="28:28">
      <c r="AB825"/>
    </row>
    <row r="826" spans="28:28">
      <c r="AB826"/>
    </row>
    <row r="827" spans="28:28">
      <c r="AB827"/>
    </row>
    <row r="828" spans="28:28">
      <c r="AB828"/>
    </row>
    <row r="829" spans="28:28">
      <c r="AB829"/>
    </row>
    <row r="830" spans="28:28">
      <c r="AB830"/>
    </row>
    <row r="831" spans="28:28">
      <c r="AB831"/>
    </row>
    <row r="832" spans="28:28">
      <c r="AB832"/>
    </row>
    <row r="833" spans="28:28">
      <c r="AB833"/>
    </row>
    <row r="834" spans="28:28">
      <c r="AB834"/>
    </row>
    <row r="835" spans="28:28">
      <c r="AB835"/>
    </row>
    <row r="836" spans="28:28">
      <c r="AB836"/>
    </row>
    <row r="837" spans="28:28">
      <c r="AB837"/>
    </row>
    <row r="838" spans="28:28">
      <c r="AB838"/>
    </row>
    <row r="839" spans="28:28">
      <c r="AB839"/>
    </row>
    <row r="840" spans="28:28">
      <c r="AB840"/>
    </row>
    <row r="841" spans="28:28">
      <c r="AB841"/>
    </row>
    <row r="842" spans="28:28">
      <c r="AB842"/>
    </row>
    <row r="843" spans="28:28">
      <c r="AB843"/>
    </row>
    <row r="844" spans="28:28">
      <c r="AB844"/>
    </row>
    <row r="845" spans="28:28">
      <c r="AB845"/>
    </row>
    <row r="846" spans="28:28">
      <c r="AB846"/>
    </row>
    <row r="847" spans="28:28">
      <c r="AB847"/>
    </row>
    <row r="848" spans="28:28">
      <c r="AB848"/>
    </row>
    <row r="849" spans="28:28">
      <c r="AB849"/>
    </row>
    <row r="850" spans="28:28">
      <c r="AB850"/>
    </row>
    <row r="851" spans="28:28">
      <c r="AB851"/>
    </row>
    <row r="852" spans="28:28">
      <c r="AB852"/>
    </row>
    <row r="853" spans="28:28">
      <c r="AB853"/>
    </row>
    <row r="854" spans="28:28">
      <c r="AB854"/>
    </row>
    <row r="855" spans="28:28">
      <c r="AB855"/>
    </row>
    <row r="856" spans="28:28">
      <c r="AB856"/>
    </row>
    <row r="857" spans="28:28">
      <c r="AB857"/>
    </row>
    <row r="858" spans="28:28">
      <c r="AB858"/>
    </row>
    <row r="859" spans="28:28">
      <c r="AB859"/>
    </row>
    <row r="860" spans="28:28">
      <c r="AB860"/>
    </row>
    <row r="861" spans="28:28">
      <c r="AB861"/>
    </row>
    <row r="862" spans="28:28">
      <c r="AB862"/>
    </row>
    <row r="863" spans="28:28">
      <c r="AB863"/>
    </row>
    <row r="864" spans="28:28">
      <c r="AB864"/>
    </row>
    <row r="865" spans="28:28">
      <c r="AB865"/>
    </row>
    <row r="866" spans="28:28">
      <c r="AB866"/>
    </row>
    <row r="867" spans="28:28">
      <c r="AB867"/>
    </row>
    <row r="868" spans="28:28">
      <c r="AB868"/>
    </row>
    <row r="869" spans="28:28">
      <c r="AB869"/>
    </row>
    <row r="870" spans="28:28">
      <c r="AB870"/>
    </row>
    <row r="871" spans="28:28">
      <c r="AB871"/>
    </row>
    <row r="872" spans="28:28">
      <c r="AB872"/>
    </row>
    <row r="873" spans="28:28">
      <c r="AB873"/>
    </row>
    <row r="874" spans="28:28">
      <c r="AB874"/>
    </row>
    <row r="875" spans="28:28">
      <c r="AB875"/>
    </row>
    <row r="876" spans="28:28">
      <c r="AB876"/>
    </row>
    <row r="877" spans="28:28">
      <c r="AB877"/>
    </row>
    <row r="878" spans="28:28">
      <c r="AB878"/>
    </row>
    <row r="879" spans="28:28">
      <c r="AB879"/>
    </row>
    <row r="880" spans="28:28">
      <c r="AB880"/>
    </row>
    <row r="881" spans="28:28">
      <c r="AB881"/>
    </row>
    <row r="882" spans="28:28">
      <c r="AB882"/>
    </row>
    <row r="883" spans="28:28">
      <c r="AB883"/>
    </row>
    <row r="884" spans="28:28">
      <c r="AB884"/>
    </row>
    <row r="885" spans="28:28">
      <c r="AB885"/>
    </row>
    <row r="886" spans="28:28">
      <c r="AB886"/>
    </row>
    <row r="887" spans="28:28">
      <c r="AB887"/>
    </row>
    <row r="888" spans="28:28">
      <c r="AB888"/>
    </row>
    <row r="889" spans="28:28">
      <c r="AB889"/>
    </row>
    <row r="890" spans="28:28">
      <c r="AB890"/>
    </row>
    <row r="891" spans="28:28">
      <c r="AB891"/>
    </row>
    <row r="892" spans="28:28">
      <c r="AB892"/>
    </row>
    <row r="893" spans="28:28">
      <c r="AB893"/>
    </row>
    <row r="894" spans="28:28">
      <c r="AB894"/>
    </row>
    <row r="895" spans="28:28">
      <c r="AB895"/>
    </row>
    <row r="896" spans="28:28">
      <c r="AB896"/>
    </row>
    <row r="897" spans="28:28">
      <c r="AB897"/>
    </row>
    <row r="898" spans="28:28">
      <c r="AB898"/>
    </row>
    <row r="899" spans="28:28">
      <c r="AB899"/>
    </row>
    <row r="900" spans="28:28">
      <c r="AB900"/>
    </row>
    <row r="901" spans="28:28">
      <c r="AB901"/>
    </row>
    <row r="902" spans="28:28">
      <c r="AB902"/>
    </row>
    <row r="903" spans="28:28">
      <c r="AB903"/>
    </row>
    <row r="904" spans="28:28">
      <c r="AB904"/>
    </row>
    <row r="905" spans="28:28">
      <c r="AB905"/>
    </row>
    <row r="906" spans="28:28">
      <c r="AB906"/>
    </row>
    <row r="907" spans="28:28">
      <c r="AB907"/>
    </row>
    <row r="908" spans="28:28">
      <c r="AB908"/>
    </row>
    <row r="909" spans="28:28">
      <c r="AB909"/>
    </row>
    <row r="910" spans="28:28">
      <c r="AB910"/>
    </row>
    <row r="911" spans="28:28">
      <c r="AB911"/>
    </row>
    <row r="912" spans="28:28">
      <c r="AB912"/>
    </row>
    <row r="913" spans="28:28">
      <c r="AB913"/>
    </row>
    <row r="914" spans="28:28">
      <c r="AB914"/>
    </row>
    <row r="915" spans="28:28">
      <c r="AB915"/>
    </row>
    <row r="916" spans="28:28">
      <c r="AB916"/>
    </row>
    <row r="917" spans="28:28">
      <c r="AB917"/>
    </row>
    <row r="918" spans="28:28">
      <c r="AB918"/>
    </row>
    <row r="919" spans="28:28">
      <c r="AB919"/>
    </row>
    <row r="920" spans="28:28">
      <c r="AB920"/>
    </row>
    <row r="921" spans="28:28">
      <c r="AB921"/>
    </row>
    <row r="922" spans="28:28">
      <c r="AB922"/>
    </row>
    <row r="923" spans="28:28">
      <c r="AB923"/>
    </row>
    <row r="924" spans="28:28">
      <c r="AB924"/>
    </row>
    <row r="925" spans="28:28">
      <c r="AB925"/>
    </row>
    <row r="926" spans="28:28">
      <c r="AB926"/>
    </row>
    <row r="927" spans="28:28">
      <c r="AB927"/>
    </row>
    <row r="928" spans="28:28">
      <c r="AB928"/>
    </row>
    <row r="929" spans="28:28">
      <c r="AB929"/>
    </row>
    <row r="930" spans="28:28">
      <c r="AB930"/>
    </row>
    <row r="931" spans="28:28">
      <c r="AB931"/>
    </row>
    <row r="932" spans="28:28">
      <c r="AB932"/>
    </row>
    <row r="933" spans="28:28">
      <c r="AB933"/>
    </row>
    <row r="934" spans="28:28">
      <c r="AB934"/>
    </row>
    <row r="935" spans="28:28">
      <c r="AB935"/>
    </row>
    <row r="936" spans="28:28">
      <c r="AB936"/>
    </row>
    <row r="937" spans="28:28">
      <c r="AB937"/>
    </row>
    <row r="938" spans="28:28">
      <c r="AB938"/>
    </row>
    <row r="939" spans="28:28">
      <c r="AB939"/>
    </row>
    <row r="940" spans="28:28">
      <c r="AB940"/>
    </row>
    <row r="941" spans="28:28">
      <c r="AB941"/>
    </row>
    <row r="942" spans="28:28">
      <c r="AB942"/>
    </row>
    <row r="943" spans="28:28">
      <c r="AB943"/>
    </row>
    <row r="944" spans="28:28">
      <c r="AB944"/>
    </row>
    <row r="945" spans="28:28">
      <c r="AB945"/>
    </row>
    <row r="946" spans="28:28">
      <c r="AB946"/>
    </row>
    <row r="947" spans="28:28">
      <c r="AB947"/>
    </row>
    <row r="948" spans="28:28">
      <c r="AB948"/>
    </row>
    <row r="949" spans="28:28">
      <c r="AB949"/>
    </row>
    <row r="950" spans="28:28">
      <c r="AB950"/>
    </row>
    <row r="951" spans="28:28">
      <c r="AB951"/>
    </row>
    <row r="952" spans="28:28">
      <c r="AB952"/>
    </row>
    <row r="953" spans="28:28">
      <c r="AB953"/>
    </row>
    <row r="954" spans="28:28">
      <c r="AB954"/>
    </row>
    <row r="955" spans="28:28">
      <c r="AB955"/>
    </row>
    <row r="956" spans="28:28">
      <c r="AB956"/>
    </row>
    <row r="957" spans="28:28">
      <c r="AB957"/>
    </row>
    <row r="958" spans="28:28">
      <c r="AB958"/>
    </row>
    <row r="959" spans="28:28">
      <c r="AB959"/>
    </row>
    <row r="960" spans="28:28">
      <c r="AB960"/>
    </row>
    <row r="961" spans="28:28">
      <c r="AB961"/>
    </row>
    <row r="962" spans="28:28">
      <c r="AB962"/>
    </row>
    <row r="963" spans="28:28">
      <c r="AB963"/>
    </row>
    <row r="964" spans="28:28">
      <c r="AB964"/>
    </row>
    <row r="965" spans="28:28">
      <c r="AB965"/>
    </row>
    <row r="966" spans="28:28">
      <c r="AB966"/>
    </row>
    <row r="967" spans="28:28">
      <c r="AB967"/>
    </row>
    <row r="968" spans="28:28">
      <c r="AB968"/>
    </row>
    <row r="969" spans="28:28">
      <c r="AB969"/>
    </row>
    <row r="970" spans="28:28">
      <c r="AB970"/>
    </row>
    <row r="971" spans="28:28">
      <c r="AB971"/>
    </row>
    <row r="972" spans="28:28">
      <c r="AB972"/>
    </row>
    <row r="973" spans="28:28">
      <c r="AB973"/>
    </row>
    <row r="974" spans="28:28">
      <c r="AB974"/>
    </row>
    <row r="975" spans="28:28">
      <c r="AB975"/>
    </row>
    <row r="976" spans="28:28">
      <c r="AB976"/>
    </row>
    <row r="977" spans="28:28">
      <c r="AB977"/>
    </row>
    <row r="978" spans="28:28">
      <c r="AB978"/>
    </row>
    <row r="979" spans="28:28">
      <c r="AB979"/>
    </row>
    <row r="980" spans="28:28">
      <c r="AB980"/>
    </row>
    <row r="981" spans="28:28">
      <c r="AB981"/>
    </row>
    <row r="982" spans="28:28">
      <c r="AB982"/>
    </row>
    <row r="983" spans="28:28">
      <c r="AB983"/>
    </row>
    <row r="984" spans="28:28">
      <c r="AB984"/>
    </row>
    <row r="985" spans="28:28">
      <c r="AB985"/>
    </row>
    <row r="986" spans="28:28">
      <c r="AB986"/>
    </row>
    <row r="987" spans="28:28">
      <c r="AB987"/>
    </row>
    <row r="988" spans="28:28">
      <c r="AB988"/>
    </row>
    <row r="989" spans="28:28">
      <c r="AB989"/>
    </row>
    <row r="990" spans="28:28">
      <c r="AB990"/>
    </row>
    <row r="991" spans="28:28">
      <c r="AB991"/>
    </row>
    <row r="992" spans="28:28">
      <c r="AB992"/>
    </row>
    <row r="993" spans="28:28">
      <c r="AB993"/>
    </row>
    <row r="994" spans="28:28">
      <c r="AB994"/>
    </row>
    <row r="995" spans="28:28">
      <c r="AB995"/>
    </row>
    <row r="996" spans="28:28">
      <c r="AB996"/>
    </row>
    <row r="997" spans="28:28">
      <c r="AB997"/>
    </row>
    <row r="998" spans="28:28">
      <c r="AB998"/>
    </row>
    <row r="999" spans="28:28">
      <c r="AB999"/>
    </row>
    <row r="1000" spans="28:28">
      <c r="AB1000"/>
    </row>
    <row r="1001" spans="28:28">
      <c r="AB1001"/>
    </row>
    <row r="1002" spans="28:28">
      <c r="AB1002"/>
    </row>
    <row r="1003" spans="28:28">
      <c r="AB1003"/>
    </row>
    <row r="1004" spans="28:28">
      <c r="AB1004"/>
    </row>
    <row r="1005" spans="28:28">
      <c r="AB1005"/>
    </row>
    <row r="1006" spans="28:28">
      <c r="AB1006"/>
    </row>
    <row r="1007" spans="28:28">
      <c r="AB1007"/>
    </row>
    <row r="1008" spans="28:28">
      <c r="AB1008"/>
    </row>
    <row r="1009" spans="28:28">
      <c r="AB1009"/>
    </row>
    <row r="1010" spans="28:28">
      <c r="AB1010"/>
    </row>
    <row r="1011" spans="28:28">
      <c r="AB1011"/>
    </row>
    <row r="1012" spans="28:28">
      <c r="AB1012"/>
    </row>
    <row r="1013" spans="28:28">
      <c r="AB1013"/>
    </row>
    <row r="1014" spans="28:28">
      <c r="AB1014"/>
    </row>
    <row r="1015" spans="28:28">
      <c r="AB1015"/>
    </row>
    <row r="1016" spans="28:28">
      <c r="AB1016"/>
    </row>
    <row r="1017" spans="28:28">
      <c r="AB1017"/>
    </row>
    <row r="1018" spans="28:28">
      <c r="AB1018"/>
    </row>
    <row r="1019" spans="28:28">
      <c r="AB1019"/>
    </row>
    <row r="1020" spans="28:28">
      <c r="AB1020"/>
    </row>
    <row r="1021" spans="28:28">
      <c r="AB1021"/>
    </row>
    <row r="1022" spans="28:28">
      <c r="AB1022"/>
    </row>
    <row r="1023" spans="28:28">
      <c r="AB1023"/>
    </row>
    <row r="1024" spans="28:28">
      <c r="AB1024"/>
    </row>
    <row r="1025" spans="28:28">
      <c r="AB1025"/>
    </row>
    <row r="1026" spans="28:28">
      <c r="AB1026"/>
    </row>
    <row r="1027" spans="28:28">
      <c r="AB1027"/>
    </row>
    <row r="1028" spans="28:28">
      <c r="AB1028"/>
    </row>
    <row r="1029" spans="28:28">
      <c r="AB1029"/>
    </row>
    <row r="1030" spans="28:28">
      <c r="AB1030"/>
    </row>
    <row r="1031" spans="28:28">
      <c r="AB1031"/>
    </row>
    <row r="1032" spans="28:28">
      <c r="AB1032"/>
    </row>
    <row r="1033" spans="28:28">
      <c r="AB1033"/>
    </row>
    <row r="1034" spans="28:28">
      <c r="AB1034"/>
    </row>
    <row r="1035" spans="28:28">
      <c r="AB1035"/>
    </row>
    <row r="1036" spans="28:28">
      <c r="AB1036"/>
    </row>
    <row r="1037" spans="28:28">
      <c r="AB1037"/>
    </row>
    <row r="1038" spans="28:28">
      <c r="AB1038"/>
    </row>
    <row r="1039" spans="28:28">
      <c r="AB1039"/>
    </row>
    <row r="1040" spans="28:28">
      <c r="AB1040"/>
    </row>
    <row r="1041" spans="28:28">
      <c r="AB1041"/>
    </row>
    <row r="1042" spans="28:28">
      <c r="AB1042"/>
    </row>
    <row r="1043" spans="28:28">
      <c r="AB1043"/>
    </row>
    <row r="1044" spans="28:28">
      <c r="AB1044"/>
    </row>
    <row r="1045" spans="28:28">
      <c r="AB1045"/>
    </row>
    <row r="1046" spans="28:28">
      <c r="AB1046"/>
    </row>
    <row r="1047" spans="28:28">
      <c r="AB1047"/>
    </row>
    <row r="1048" spans="28:28">
      <c r="AB1048"/>
    </row>
    <row r="1049" spans="28:28">
      <c r="AB1049"/>
    </row>
    <row r="1050" spans="28:28">
      <c r="AB1050"/>
    </row>
    <row r="1051" spans="28:28">
      <c r="AB1051"/>
    </row>
    <row r="1052" spans="28:28">
      <c r="AB1052"/>
    </row>
    <row r="1053" spans="28:28">
      <c r="AB1053"/>
    </row>
    <row r="1054" spans="28:28">
      <c r="AB1054"/>
    </row>
    <row r="1055" spans="28:28">
      <c r="AB1055"/>
    </row>
    <row r="1056" spans="28:28">
      <c r="AB1056"/>
    </row>
    <row r="1057" spans="28:28">
      <c r="AB1057"/>
    </row>
    <row r="1058" spans="28:28">
      <c r="AB1058"/>
    </row>
    <row r="1059" spans="28:28">
      <c r="AB1059"/>
    </row>
    <row r="1060" spans="28:28">
      <c r="AB1060"/>
    </row>
    <row r="1061" spans="28:28">
      <c r="AB1061"/>
    </row>
    <row r="1062" spans="28:28">
      <c r="AB1062"/>
    </row>
    <row r="1063" spans="28:28">
      <c r="AB1063"/>
    </row>
    <row r="1064" spans="28:28">
      <c r="AB1064"/>
    </row>
    <row r="1065" spans="28:28">
      <c r="AB1065"/>
    </row>
    <row r="1066" spans="28:28">
      <c r="AB1066"/>
    </row>
    <row r="1067" spans="28:28">
      <c r="AB1067"/>
    </row>
    <row r="1068" spans="28:28">
      <c r="AB1068"/>
    </row>
    <row r="1069" spans="28:28">
      <c r="AB1069"/>
    </row>
    <row r="1070" spans="28:28">
      <c r="AB1070"/>
    </row>
    <row r="1071" spans="28:28">
      <c r="AB1071"/>
    </row>
    <row r="1072" spans="28:28">
      <c r="AB1072"/>
    </row>
    <row r="1073" spans="28:28">
      <c r="AB1073"/>
    </row>
    <row r="1074" spans="28:28">
      <c r="AB1074"/>
    </row>
    <row r="1075" spans="28:28">
      <c r="AB1075"/>
    </row>
    <row r="1076" spans="28:28">
      <c r="AB1076"/>
    </row>
    <row r="1077" spans="28:28">
      <c r="AB1077"/>
    </row>
    <row r="1078" spans="28:28">
      <c r="AB1078"/>
    </row>
    <row r="1079" spans="28:28">
      <c r="AB1079"/>
    </row>
    <row r="1080" spans="28:28">
      <c r="AB1080"/>
    </row>
    <row r="1081" spans="28:28">
      <c r="AB1081"/>
    </row>
    <row r="1082" spans="28:28">
      <c r="AB1082"/>
    </row>
    <row r="1083" spans="28:28">
      <c r="AB1083"/>
    </row>
    <row r="1084" spans="28:28">
      <c r="AB1084"/>
    </row>
    <row r="1085" spans="28:28">
      <c r="AB1085"/>
    </row>
    <row r="1086" spans="28:28">
      <c r="AB1086"/>
    </row>
    <row r="1087" spans="28:28">
      <c r="AB1087"/>
    </row>
    <row r="1088" spans="28:28">
      <c r="AB1088"/>
    </row>
    <row r="1089" spans="28:28">
      <c r="AB1089"/>
    </row>
    <row r="1090" spans="28:28">
      <c r="AB1090"/>
    </row>
    <row r="1091" spans="28:28">
      <c r="AB1091"/>
    </row>
    <row r="1092" spans="28:28">
      <c r="AB1092"/>
    </row>
    <row r="1093" spans="28:28">
      <c r="AB1093"/>
    </row>
    <row r="1094" spans="28:28">
      <c r="AB1094"/>
    </row>
    <row r="1095" spans="28:28">
      <c r="AB1095"/>
    </row>
    <row r="1096" spans="28:28">
      <c r="AB1096"/>
    </row>
    <row r="1097" spans="28:28">
      <c r="AB1097"/>
    </row>
    <row r="1098" spans="28:28">
      <c r="AB1098"/>
    </row>
    <row r="1099" spans="28:28">
      <c r="AB1099"/>
    </row>
    <row r="1100" spans="28:28">
      <c r="AB1100"/>
    </row>
    <row r="1101" spans="28:28">
      <c r="AB1101"/>
    </row>
    <row r="1102" spans="28:28">
      <c r="AB1102"/>
    </row>
    <row r="1103" spans="28:28">
      <c r="AB1103"/>
    </row>
    <row r="1104" spans="28:28">
      <c r="AB1104"/>
    </row>
    <row r="1105" spans="28:28">
      <c r="AB1105"/>
    </row>
    <row r="1106" spans="28:28">
      <c r="AB1106"/>
    </row>
    <row r="1107" spans="28:28">
      <c r="AB1107"/>
    </row>
    <row r="1108" spans="28:28">
      <c r="AB1108"/>
    </row>
    <row r="1109" spans="28:28">
      <c r="AB1109"/>
    </row>
    <row r="1110" spans="28:28">
      <c r="AB1110"/>
    </row>
    <row r="1111" spans="28:28">
      <c r="AB1111"/>
    </row>
    <row r="1112" spans="28:28">
      <c r="AB1112"/>
    </row>
    <row r="1113" spans="28:28">
      <c r="AB1113"/>
    </row>
    <row r="1114" spans="28:28">
      <c r="AB1114"/>
    </row>
    <row r="1115" spans="28:28">
      <c r="AB1115"/>
    </row>
    <row r="1116" spans="28:28">
      <c r="AB1116"/>
    </row>
    <row r="1117" spans="28:28">
      <c r="AB1117"/>
    </row>
    <row r="1118" spans="28:28">
      <c r="AB1118"/>
    </row>
    <row r="1119" spans="28:28">
      <c r="AB1119"/>
    </row>
    <row r="1120" spans="28:28">
      <c r="AB1120"/>
    </row>
    <row r="1121" spans="28:28">
      <c r="AB1121"/>
    </row>
    <row r="1122" spans="28:28">
      <c r="AB1122"/>
    </row>
    <row r="1123" spans="28:28">
      <c r="AB1123"/>
    </row>
    <row r="1124" spans="28:28">
      <c r="AB1124"/>
    </row>
    <row r="1125" spans="28:28">
      <c r="AB1125"/>
    </row>
    <row r="1126" spans="28:28">
      <c r="AB1126"/>
    </row>
    <row r="1127" spans="28:28">
      <c r="AB1127"/>
    </row>
    <row r="1128" spans="28:28">
      <c r="AB1128"/>
    </row>
    <row r="1129" spans="28:28">
      <c r="AB1129"/>
    </row>
    <row r="1130" spans="28:28">
      <c r="AB1130"/>
    </row>
    <row r="1131" spans="28:28">
      <c r="AB1131"/>
    </row>
    <row r="1132" spans="28:28">
      <c r="AB1132"/>
    </row>
    <row r="1133" spans="28:28">
      <c r="AB1133"/>
    </row>
    <row r="1134" spans="28:28">
      <c r="AB1134"/>
    </row>
    <row r="1135" spans="28:28">
      <c r="AB1135"/>
    </row>
    <row r="1136" spans="28:28">
      <c r="AB1136"/>
    </row>
    <row r="1137" spans="28:28">
      <c r="AB1137"/>
    </row>
    <row r="1138" spans="28:28">
      <c r="AB1138"/>
    </row>
    <row r="1139" spans="28:28">
      <c r="AB1139"/>
    </row>
    <row r="1140" spans="28:28">
      <c r="AB1140"/>
    </row>
    <row r="1141" spans="28:28">
      <c r="AB1141"/>
    </row>
    <row r="1142" spans="28:28">
      <c r="AB1142"/>
    </row>
    <row r="1143" spans="28:28">
      <c r="AB1143"/>
    </row>
    <row r="1144" spans="28:28">
      <c r="AB1144"/>
    </row>
    <row r="1145" spans="28:28">
      <c r="AB1145"/>
    </row>
    <row r="1146" spans="28:28">
      <c r="AB1146"/>
    </row>
    <row r="1147" spans="28:28">
      <c r="AB1147"/>
    </row>
    <row r="1148" spans="28:28">
      <c r="AB1148"/>
    </row>
    <row r="1149" spans="28:28">
      <c r="AB1149"/>
    </row>
    <row r="1150" spans="28:28">
      <c r="AB1150"/>
    </row>
    <row r="1151" spans="28:28">
      <c r="AB1151"/>
    </row>
    <row r="1152" spans="28:28">
      <c r="AB1152"/>
    </row>
    <row r="1153" spans="28:28">
      <c r="AB1153"/>
    </row>
    <row r="1154" spans="28:28">
      <c r="AB1154"/>
    </row>
    <row r="1155" spans="28:28">
      <c r="AB1155"/>
    </row>
    <row r="1156" spans="28:28">
      <c r="AB1156"/>
    </row>
    <row r="1157" spans="28:28">
      <c r="AB1157"/>
    </row>
    <row r="1158" spans="28:28">
      <c r="AB1158"/>
    </row>
    <row r="1159" spans="28:28">
      <c r="AB1159"/>
    </row>
    <row r="1160" spans="28:28">
      <c r="AB1160"/>
    </row>
    <row r="1161" spans="28:28">
      <c r="AB1161"/>
    </row>
    <row r="1162" spans="28:28">
      <c r="AB1162"/>
    </row>
    <row r="1163" spans="28:28">
      <c r="AB1163"/>
    </row>
    <row r="1164" spans="28:28">
      <c r="AB1164"/>
    </row>
    <row r="1165" spans="28:28">
      <c r="AB1165"/>
    </row>
    <row r="1166" spans="28:28">
      <c r="AB1166"/>
    </row>
    <row r="1167" spans="28:28">
      <c r="AB1167"/>
    </row>
    <row r="1168" spans="28:28">
      <c r="AB1168"/>
    </row>
    <row r="1169" spans="28:28">
      <c r="AB1169"/>
    </row>
    <row r="1170" spans="28:28">
      <c r="AB1170"/>
    </row>
    <row r="1171" spans="28:28">
      <c r="AB1171"/>
    </row>
    <row r="1172" spans="28:28">
      <c r="AB1172"/>
    </row>
    <row r="1173" spans="28:28">
      <c r="AB1173"/>
    </row>
    <row r="1174" spans="28:28">
      <c r="AB1174"/>
    </row>
    <row r="1175" spans="28:28">
      <c r="AB1175"/>
    </row>
    <row r="1176" spans="28:28">
      <c r="AB1176"/>
    </row>
    <row r="1177" spans="28:28">
      <c r="AB1177"/>
    </row>
    <row r="1178" spans="28:28">
      <c r="AB1178"/>
    </row>
    <row r="1179" spans="28:28">
      <c r="AB1179"/>
    </row>
    <row r="1180" spans="28:28">
      <c r="AB1180"/>
    </row>
    <row r="1181" spans="28:28">
      <c r="AB1181"/>
    </row>
    <row r="1182" spans="28:28">
      <c r="AB1182"/>
    </row>
    <row r="1183" spans="28:28">
      <c r="AB1183"/>
    </row>
    <row r="1184" spans="28:28">
      <c r="AB1184"/>
    </row>
    <row r="1185" spans="28:28">
      <c r="AB1185"/>
    </row>
    <row r="1186" spans="28:28">
      <c r="AB1186"/>
    </row>
    <row r="1187" spans="28:28">
      <c r="AB1187"/>
    </row>
    <row r="1188" spans="28:28">
      <c r="AB1188"/>
    </row>
    <row r="1189" spans="28:28">
      <c r="AB1189"/>
    </row>
    <row r="1190" spans="28:28">
      <c r="AB1190"/>
    </row>
    <row r="1191" spans="28:28">
      <c r="AB1191"/>
    </row>
    <row r="1192" spans="28:28">
      <c r="AB1192"/>
    </row>
    <row r="1193" spans="28:28">
      <c r="AB1193"/>
    </row>
    <row r="1194" spans="28:28">
      <c r="AB1194"/>
    </row>
    <row r="1195" spans="28:28">
      <c r="AB1195"/>
    </row>
    <row r="1196" spans="28:28">
      <c r="AB1196"/>
    </row>
    <row r="1197" spans="28:28">
      <c r="AB1197"/>
    </row>
    <row r="1198" spans="28:28">
      <c r="AB1198"/>
    </row>
    <row r="1199" spans="28:28">
      <c r="AB1199"/>
    </row>
    <row r="1200" spans="28:28">
      <c r="AB1200"/>
    </row>
    <row r="1201" spans="28:28">
      <c r="AB1201"/>
    </row>
    <row r="1202" spans="28:28">
      <c r="AB1202"/>
    </row>
    <row r="1203" spans="28:28">
      <c r="AB1203"/>
    </row>
    <row r="1204" spans="28:28">
      <c r="AB1204"/>
    </row>
    <row r="1205" spans="28:28">
      <c r="AB1205"/>
    </row>
    <row r="1206" spans="28:28">
      <c r="AB1206"/>
    </row>
    <row r="1207" spans="28:28">
      <c r="AB1207"/>
    </row>
    <row r="1208" spans="28:28">
      <c r="AB1208"/>
    </row>
    <row r="1209" spans="28:28">
      <c r="AB1209"/>
    </row>
    <row r="1210" spans="28:28">
      <c r="AB1210"/>
    </row>
    <row r="1211" spans="28:28">
      <c r="AB1211"/>
    </row>
    <row r="1212" spans="28:28">
      <c r="AB1212"/>
    </row>
    <row r="1213" spans="28:28">
      <c r="AB1213"/>
    </row>
    <row r="1214" spans="28:28">
      <c r="AB1214"/>
    </row>
    <row r="1215" spans="28:28">
      <c r="AB1215"/>
    </row>
    <row r="1216" spans="28:28">
      <c r="AB1216"/>
    </row>
    <row r="1217" spans="28:28">
      <c r="AB1217"/>
    </row>
    <row r="1218" spans="28:28">
      <c r="AB1218"/>
    </row>
    <row r="1219" spans="28:28">
      <c r="AB1219"/>
    </row>
    <row r="1220" spans="28:28">
      <c r="AB1220"/>
    </row>
    <row r="1221" spans="28:28">
      <c r="AB1221"/>
    </row>
    <row r="1222" spans="28:28">
      <c r="AB1222"/>
    </row>
    <row r="1223" spans="28:28">
      <c r="AB1223"/>
    </row>
    <row r="1224" spans="28:28">
      <c r="AB1224"/>
    </row>
    <row r="1225" spans="28:28">
      <c r="AB1225"/>
    </row>
    <row r="1226" spans="28:28">
      <c r="AB1226"/>
    </row>
    <row r="1227" spans="28:28">
      <c r="AB1227"/>
    </row>
    <row r="1228" spans="28:28">
      <c r="AB1228"/>
    </row>
    <row r="1229" spans="28:28">
      <c r="AB1229"/>
    </row>
    <row r="1230" spans="28:28">
      <c r="AB1230"/>
    </row>
    <row r="1231" spans="28:28">
      <c r="AB1231"/>
    </row>
    <row r="1232" spans="28:28">
      <c r="AB1232"/>
    </row>
    <row r="1233" spans="28:28">
      <c r="AB1233"/>
    </row>
    <row r="1234" spans="28:28">
      <c r="AB1234"/>
    </row>
    <row r="1235" spans="28:28">
      <c r="AB1235"/>
    </row>
    <row r="1236" spans="28:28">
      <c r="AB1236"/>
    </row>
    <row r="1237" spans="28:28">
      <c r="AB1237"/>
    </row>
    <row r="1238" spans="28:28">
      <c r="AB1238"/>
    </row>
    <row r="1239" spans="28:28">
      <c r="AB1239"/>
    </row>
    <row r="1240" spans="28:28">
      <c r="AB1240"/>
    </row>
    <row r="1241" spans="28:28">
      <c r="AB1241"/>
    </row>
    <row r="1242" spans="28:28">
      <c r="AB1242"/>
    </row>
    <row r="1243" spans="28:28">
      <c r="AB1243"/>
    </row>
    <row r="1244" spans="28:28">
      <c r="AB1244"/>
    </row>
    <row r="1245" spans="28:28">
      <c r="AB1245"/>
    </row>
    <row r="1246" spans="28:28">
      <c r="AB1246"/>
    </row>
    <row r="1247" spans="28:28">
      <c r="AB1247"/>
    </row>
    <row r="1248" spans="28:28">
      <c r="AB1248"/>
    </row>
    <row r="1249" spans="28:28">
      <c r="AB1249"/>
    </row>
    <row r="1250" spans="28:28">
      <c r="AB1250"/>
    </row>
    <row r="1251" spans="28:28">
      <c r="AB1251"/>
    </row>
    <row r="1252" spans="28:28">
      <c r="AB1252"/>
    </row>
    <row r="1253" spans="28:28">
      <c r="AB1253"/>
    </row>
    <row r="1254" spans="28:28">
      <c r="AB1254"/>
    </row>
    <row r="1255" spans="28:28">
      <c r="AB1255"/>
    </row>
    <row r="1256" spans="28:28">
      <c r="AB1256"/>
    </row>
    <row r="1257" spans="28:28">
      <c r="AB1257"/>
    </row>
    <row r="1258" spans="28:28">
      <c r="AB1258"/>
    </row>
    <row r="1259" spans="28:28">
      <c r="AB1259"/>
    </row>
    <row r="1260" spans="28:28">
      <c r="AB1260"/>
    </row>
    <row r="1261" spans="28:28">
      <c r="AB1261"/>
    </row>
    <row r="1262" spans="28:28">
      <c r="AB1262"/>
    </row>
    <row r="1263" spans="28:28">
      <c r="AB1263"/>
    </row>
    <row r="1264" spans="28:28">
      <c r="AB1264"/>
    </row>
    <row r="1265" spans="28:28">
      <c r="AB1265"/>
    </row>
    <row r="1266" spans="28:28">
      <c r="AB1266"/>
    </row>
    <row r="1267" spans="28:28">
      <c r="AB1267"/>
    </row>
    <row r="1268" spans="28:28">
      <c r="AB1268"/>
    </row>
    <row r="1269" spans="28:28">
      <c r="AB1269"/>
    </row>
    <row r="1270" spans="28:28">
      <c r="AB1270"/>
    </row>
    <row r="1271" spans="28:28">
      <c r="AB1271"/>
    </row>
    <row r="1272" spans="28:28">
      <c r="AB1272"/>
    </row>
    <row r="1273" spans="28:28">
      <c r="AB1273"/>
    </row>
    <row r="1274" spans="28:28">
      <c r="AB1274"/>
    </row>
    <row r="1275" spans="28:28">
      <c r="AB1275"/>
    </row>
    <row r="1276" spans="28:28">
      <c r="AB1276"/>
    </row>
    <row r="1277" spans="28:28">
      <c r="AB1277"/>
    </row>
    <row r="1278" spans="28:28">
      <c r="AB1278"/>
    </row>
    <row r="1279" spans="28:28">
      <c r="AB1279"/>
    </row>
    <row r="1280" spans="28:28">
      <c r="AB1280"/>
    </row>
    <row r="1281" spans="28:28">
      <c r="AB1281"/>
    </row>
    <row r="1282" spans="28:28">
      <c r="AB1282"/>
    </row>
    <row r="1283" spans="28:28">
      <c r="AB1283"/>
    </row>
    <row r="1284" spans="28:28">
      <c r="AB1284"/>
    </row>
    <row r="1285" spans="28:28">
      <c r="AB1285"/>
    </row>
    <row r="1286" spans="28:28">
      <c r="AB1286"/>
    </row>
  </sheetData>
  <mergeCells count="12">
    <mergeCell ref="BH1:BM1"/>
    <mergeCell ref="BN1:BQ1"/>
    <mergeCell ref="AF1:AG1"/>
    <mergeCell ref="A1:D1"/>
    <mergeCell ref="H1:J1"/>
    <mergeCell ref="K1:AA1"/>
    <mergeCell ref="AB1:AD1"/>
    <mergeCell ref="AL1:AR1"/>
    <mergeCell ref="AI1:AK1"/>
    <mergeCell ref="E1:G1"/>
    <mergeCell ref="AT1:AY1"/>
    <mergeCell ref="AZ1:B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2016-11-04T09:53:55Z</dcterms:modified>
</cp:coreProperties>
</file>