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B6F1FF5-75BB-4F0F-9DD6-BF99BB0B4013}" xr6:coauthVersionLast="47" xr6:coauthVersionMax="47" xr10:uidLastSave="{00000000-0000-0000-0000-000000000000}"/>
  <bookViews>
    <workbookView xWindow="0" yWindow="0" windowWidth="23040" windowHeight="12360" xr2:uid="{737DED44-DAE6-453B-9089-1367BD4A2A2E}"/>
  </bookViews>
  <sheets>
    <sheet name="Foglio1" sheetId="1" r:id="rId1"/>
    <sheet name="Foglio2" sheetId="2" r:id="rId2"/>
  </sheets>
  <definedNames>
    <definedName name="_xlnm._FilterDatabase" localSheetId="0" hidden="1">Foglio1!$A$1:$I$34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2" i="2"/>
  <c r="F3" i="2"/>
  <c r="G3" i="2" s="1"/>
  <c r="F4" i="2"/>
  <c r="G4" i="2" s="1"/>
  <c r="F5" i="2"/>
  <c r="G5" i="2" s="1"/>
  <c r="F6" i="2"/>
  <c r="G6" i="2"/>
  <c r="H6" i="2"/>
  <c r="F7" i="2"/>
  <c r="G7" i="2" s="1"/>
  <c r="F8" i="2"/>
  <c r="G8" i="2"/>
  <c r="H8" i="2"/>
  <c r="F9" i="2"/>
  <c r="G9" i="2" s="1"/>
  <c r="F10" i="2"/>
  <c r="G10" i="2"/>
  <c r="H10" i="2"/>
  <c r="F11" i="2"/>
  <c r="G11" i="2" s="1"/>
  <c r="F12" i="2"/>
  <c r="G12" i="2"/>
  <c r="H12" i="2"/>
  <c r="F13" i="2"/>
  <c r="G13" i="2" s="1"/>
  <c r="F14" i="2"/>
  <c r="G14" i="2"/>
  <c r="H14" i="2"/>
  <c r="F15" i="2"/>
  <c r="G15" i="2" s="1"/>
  <c r="F2" i="2"/>
  <c r="H2" i="2" s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G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G21" i="1" s="1"/>
  <c r="F20" i="1"/>
  <c r="H20" i="1" s="1"/>
  <c r="F19" i="1"/>
  <c r="G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G13" i="1" s="1"/>
  <c r="F12" i="1"/>
  <c r="G12" i="1" s="1"/>
  <c r="F11" i="1"/>
  <c r="G11" i="1" s="1"/>
  <c r="F10" i="1"/>
  <c r="H10" i="1" s="1"/>
  <c r="F9" i="1"/>
  <c r="H9" i="1" s="1"/>
  <c r="F8" i="1"/>
  <c r="H8" i="1" s="1"/>
  <c r="F7" i="1"/>
  <c r="H7" i="1" s="1"/>
  <c r="F6" i="1"/>
  <c r="H6" i="1" s="1"/>
  <c r="F5" i="1"/>
  <c r="G5" i="1" s="1"/>
  <c r="F4" i="1"/>
  <c r="G4" i="1" s="1"/>
  <c r="F3" i="1"/>
  <c r="H3" i="1" s="1"/>
  <c r="F2" i="1"/>
  <c r="H2" i="1" s="1"/>
  <c r="G2" i="1" l="1"/>
  <c r="I2" i="1"/>
  <c r="H4" i="2"/>
  <c r="H15" i="2"/>
  <c r="H13" i="2"/>
  <c r="H11" i="2"/>
  <c r="H9" i="2"/>
  <c r="H7" i="2"/>
  <c r="H5" i="2"/>
  <c r="H3" i="2"/>
  <c r="G2" i="2"/>
  <c r="G30" i="1"/>
  <c r="I30" i="1" s="1"/>
  <c r="G24" i="1"/>
  <c r="I24" i="1" s="1"/>
  <c r="H21" i="1"/>
  <c r="I21" i="1" s="1"/>
  <c r="H19" i="1"/>
  <c r="I19" i="1" s="1"/>
  <c r="G15" i="1"/>
  <c r="I15" i="1" s="1"/>
  <c r="H13" i="1"/>
  <c r="I13" i="1" s="1"/>
  <c r="H12" i="1"/>
  <c r="I12" i="1" s="1"/>
  <c r="G22" i="1"/>
  <c r="I22" i="1" s="1"/>
  <c r="H27" i="1"/>
  <c r="I27" i="1" s="1"/>
  <c r="G14" i="1"/>
  <c r="I14" i="1" s="1"/>
  <c r="G31" i="1"/>
  <c r="I31" i="1" s="1"/>
  <c r="G6" i="1"/>
  <c r="I6" i="1" s="1"/>
  <c r="H11" i="1"/>
  <c r="I11" i="1" s="1"/>
  <c r="G23" i="1"/>
  <c r="I23" i="1" s="1"/>
  <c r="H5" i="1"/>
  <c r="I5" i="1" s="1"/>
  <c r="G29" i="1"/>
  <c r="I29" i="1" s="1"/>
  <c r="G32" i="1"/>
  <c r="I32" i="1" s="1"/>
  <c r="H4" i="1"/>
  <c r="I4" i="1" s="1"/>
  <c r="G7" i="1"/>
  <c r="I7" i="1" s="1"/>
  <c r="G8" i="1"/>
  <c r="I8" i="1" s="1"/>
  <c r="G16" i="1"/>
  <c r="I16" i="1" s="1"/>
  <c r="G33" i="1"/>
  <c r="I33" i="1" s="1"/>
  <c r="G9" i="1"/>
  <c r="I9" i="1" s="1"/>
  <c r="G17" i="1"/>
  <c r="I17" i="1" s="1"/>
  <c r="G25" i="1"/>
  <c r="I25" i="1" s="1"/>
  <c r="G20" i="1"/>
  <c r="I20" i="1" s="1"/>
  <c r="G28" i="1"/>
  <c r="I28" i="1" s="1"/>
  <c r="G10" i="1"/>
  <c r="I10" i="1" s="1"/>
  <c r="G18" i="1"/>
  <c r="I18" i="1" s="1"/>
  <c r="G26" i="1"/>
  <c r="I26" i="1" s="1"/>
  <c r="G34" i="1"/>
  <c r="I34" i="1" s="1"/>
  <c r="G3" i="1"/>
  <c r="I3" i="1" s="1"/>
</calcChain>
</file>

<file path=xl/sharedStrings.xml><?xml version="1.0" encoding="utf-8"?>
<sst xmlns="http://schemas.openxmlformats.org/spreadsheetml/2006/main" count="63" uniqueCount="55">
  <si>
    <t>Sensor at x=1555825, y=18926: closest beacon is at x=1498426, y=-85030</t>
  </si>
  <si>
    <t>X1</t>
  </si>
  <si>
    <t>X2</t>
  </si>
  <si>
    <t>Y1</t>
  </si>
  <si>
    <t>Y2</t>
  </si>
  <si>
    <t>R</t>
  </si>
  <si>
    <t>YMIN</t>
  </si>
  <si>
    <t>YMAX</t>
  </si>
  <si>
    <t>Sensor at x=697941, y=3552290: closest beacon is at x=595451, y=3788543</t>
  </si>
  <si>
    <t>Sensor at x=3997971, y=2461001: closest beacon is at x=3951198, y=2418718</t>
  </si>
  <si>
    <t>Sensor at x=3818312, y=282332: closest beacon is at x=4823751, y=1061753</t>
  </si>
  <si>
    <t>Sensor at x=2874142, y=3053631: closest beacon is at x=3074353, y=3516891</t>
  </si>
  <si>
    <t>Sensor at x=1704479, y=2132468: closest beacon is at x=1749091, y=2000000</t>
  </si>
  <si>
    <t>Sensor at x=3904910, y=2080560: closest beacon is at x=3951198, y=2418718</t>
  </si>
  <si>
    <t>Sensor at x=657061, y=3898803: closest beacon is at x=595451, y=3788543</t>
  </si>
  <si>
    <t>Sensor at x=3084398, y=3751092: closest beacon is at x=3074353, y=3516891</t>
  </si>
  <si>
    <t>Sensor at x=2582061, y=972407: closest beacon is at x=1749091, y=2000000</t>
  </si>
  <si>
    <t>Sensor at x=2886721, y=3971936: closest beacon is at x=3074353, y=3516891</t>
  </si>
  <si>
    <t>Sensor at x=303399, y=548513: closest beacon is at x=-1010425, y=986825</t>
  </si>
  <si>
    <t>Sensor at x=3426950, y=2290126: closest beacon is at x=3951198, y=2418718</t>
  </si>
  <si>
    <t>Sensor at x=3132858, y=3592272: closest beacon is at x=3074353, y=3516891</t>
  </si>
  <si>
    <t>Sensor at x=3773724, y=3751243: closest beacon is at x=3568452, y=3274758</t>
  </si>
  <si>
    <t>Sensor at x=3987212, y=2416515: closest beacon is at x=3951198, y=2418718</t>
  </si>
  <si>
    <t>Sensor at x=61559, y=3806326: closest beacon is at x=595451, y=3788543</t>
  </si>
  <si>
    <t>Sensor at x=2693503, y=2291389: closest beacon is at x=2269881, y=2661753</t>
  </si>
  <si>
    <t>Sensor at x=3953437, y=2669220: closest beacon is at x=3951198, y=2418718</t>
  </si>
  <si>
    <t>Sensor at x=763035, y=3997568: closest beacon is at x=595451, y=3788543</t>
  </si>
  <si>
    <t>Sensor at x=3999814, y=2370103: closest beacon is at x=3951198, y=2418718</t>
  </si>
  <si>
    <t>Sensor at x=1290383, y=1696257: closest beacon is at x=1749091, y=2000000</t>
  </si>
  <si>
    <t>Sensor at x=3505508, y=2805537: closest beacon is at x=3568452, y=3274758</t>
  </si>
  <si>
    <t>Sensor at x=3276207, y=3323122: closest beacon is at x=3568452, y=3274758</t>
  </si>
  <si>
    <t>Sensor at x=2244609, y=3517499: closest beacon is at x=3074353, y=3516891</t>
  </si>
  <si>
    <t>Sensor at x=1370860, y=3436382: closest beacon is at x=595451, y=3788543</t>
  </si>
  <si>
    <t>Sensor at x=3831063, y=3042662: closest beacon is at x=3568452, y=3274758</t>
  </si>
  <si>
    <t>Sensor at x=551202, y=3971545: closest beacon is at x=595451, y=3788543</t>
  </si>
  <si>
    <t>Sensor at x=336629, y=2519780: closest beacon is at x=595451, y=3788543</t>
  </si>
  <si>
    <t>Sensor at x=2033602, y=2882628: closest beacon is at x=2269881, y=2661753</t>
  </si>
  <si>
    <t>Sensor at x=3939808, y=2478271: closest beacon is at x=3951198, y=2418718</t>
  </si>
  <si>
    <t>Sensor at x=1958708, y=2370822: closest beacon is at x=1749091, y=2000000</t>
  </si>
  <si>
    <t>Sensor at x=3039958, y=3574483: closest beacon is at x=3074353, y=3516891</t>
  </si>
  <si>
    <t>ESAME</t>
  </si>
  <si>
    <t>Sensor at x=2, y=18: closest beacon is at x=-2, y=15</t>
  </si>
  <si>
    <t>Sensor at x=9, y=16: closest beacon is at x=10, y=16</t>
  </si>
  <si>
    <t>Sensor at x=13, y=2: closest beacon is at x=15, y=3</t>
  </si>
  <si>
    <t>Sensor at x=12, y=14: closest beacon is at x=10, y=16</t>
  </si>
  <si>
    <t>Sensor at x=10, y=20: closest beacon is at x=10, y=16</t>
  </si>
  <si>
    <t>Sensor at x=14, y=17: closest beacon is at x=10, y=16</t>
  </si>
  <si>
    <t>Sensor at x=8, y=7: closest beacon is at x=2, y=10</t>
  </si>
  <si>
    <t>Sensor at x=2, y=0: closest beacon is at x=2, y=10</t>
  </si>
  <si>
    <t>Sensor at x=0, y=11: closest beacon is at x=2, y=10</t>
  </si>
  <si>
    <t>Sensor at x=20, y=14: closest beacon is at x=25, y=17</t>
  </si>
  <si>
    <t>Sensor at x=17, y=20: closest beacon is at x=21, y=22</t>
  </si>
  <si>
    <t>Sensor at x=16, y=7: closest beacon is at x=15, y=3</t>
  </si>
  <si>
    <t>Sensor at x=14, y=3: closest beacon is at x=15, y=3</t>
  </si>
  <si>
    <t>Sensor at x=20, y=1: closest beacon is at x=15, y=3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</si>
</sst>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FF0000"/>
      <name val="Source Code Pro"/>
      <family val="3"/>
    </font>
  </fonts>
  <fills count="4">
    <fill>
      <patternFill patternType="none"/>
    </fill>
    <fill>
      <patternFill patternType="gray125"/>
    </fill>
    <fill>
      <patternFill patternType="solid">
        <fgColor rgb="FF0F0F2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3" fontId="0" fillId="0" borderId="0" xfId="0" applyNumberForma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/>
  </cellXfs>
  <cellStyles count="1">
    <cellStyle name="Normale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62B30-A9B2-48D3-A9B7-5F0753D28AC1}">
  <dimension ref="A1:K34"/>
  <sheetViews>
    <sheetView tabSelected="1" workbookViewId="0">
      <pane ySplit="1" topLeftCell="A17" activePane="bottomLeft" state="frozen"/>
      <selection pane="bottomLeft" activeCell="B1" sqref="B1:F34"/>
    </sheetView>
  </sheetViews>
  <sheetFormatPr defaultRowHeight="14.4"/>
  <cols>
    <col min="1" max="1" width="65.109375" bestFit="1" customWidth="1"/>
    <col min="6" max="6" width="9.21875" bestFit="1" customWidth="1"/>
    <col min="9" max="9" width="10.109375" bestFit="1" customWidth="1"/>
    <col min="11" max="11" width="9.77734375" bestFit="1" customWidth="1"/>
  </cols>
  <sheetData>
    <row r="1" spans="1:11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</v>
      </c>
    </row>
    <row r="2" spans="1:11">
      <c r="A2" t="s">
        <v>0</v>
      </c>
      <c r="B2">
        <v>1555825</v>
      </c>
      <c r="C2">
        <v>1498426</v>
      </c>
      <c r="D2">
        <v>18926</v>
      </c>
      <c r="E2">
        <v>85030</v>
      </c>
      <c r="F2">
        <f>ABS(B2-C2)+ABS(D2-E2)</f>
        <v>123503</v>
      </c>
      <c r="G2">
        <f>D2-F2</f>
        <v>-104577</v>
      </c>
      <c r="H2">
        <f>D2+F2</f>
        <v>142429</v>
      </c>
      <c r="I2" s="1" t="b">
        <f>AND(2000000&gt;=G2,2000000&lt;=H2)</f>
        <v>0</v>
      </c>
    </row>
    <row r="3" spans="1:11">
      <c r="A3" t="s">
        <v>8</v>
      </c>
      <c r="B3" s="1">
        <v>697941</v>
      </c>
      <c r="C3">
        <v>595451</v>
      </c>
      <c r="D3">
        <v>3552290</v>
      </c>
      <c r="E3">
        <v>3788543</v>
      </c>
      <c r="F3">
        <f>ABS(B3-C3)+ABS(D3-E3)</f>
        <v>338743</v>
      </c>
      <c r="G3">
        <f>D3-F3</f>
        <v>3213547</v>
      </c>
      <c r="H3">
        <f>D3+F3</f>
        <v>3891033</v>
      </c>
      <c r="I3" s="1" t="b">
        <f t="shared" ref="I3:I34" si="0">AND(2000000&gt;=G3,2000000&lt;=H3)</f>
        <v>0</v>
      </c>
    </row>
    <row r="4" spans="1:11">
      <c r="A4" t="s">
        <v>9</v>
      </c>
      <c r="B4">
        <v>3997971</v>
      </c>
      <c r="C4" s="1">
        <v>3951198</v>
      </c>
      <c r="D4">
        <v>2461001</v>
      </c>
      <c r="E4">
        <v>2418718</v>
      </c>
      <c r="F4">
        <f t="shared" ref="F4:F34" si="1">ABS(B4-C4)+ABS(D4-E4)</f>
        <v>89056</v>
      </c>
      <c r="G4">
        <f t="shared" ref="G4:G34" si="2">D4-F4</f>
        <v>2371945</v>
      </c>
      <c r="H4">
        <f t="shared" ref="H4:H34" si="3">D4+F4</f>
        <v>2550057</v>
      </c>
      <c r="I4" s="1" t="b">
        <f t="shared" si="0"/>
        <v>0</v>
      </c>
    </row>
    <row r="5" spans="1:11">
      <c r="A5" t="s">
        <v>10</v>
      </c>
      <c r="B5">
        <v>3818312</v>
      </c>
      <c r="C5">
        <v>4823751</v>
      </c>
      <c r="D5">
        <v>282332</v>
      </c>
      <c r="E5">
        <v>1061753</v>
      </c>
      <c r="F5">
        <f t="shared" si="1"/>
        <v>1784860</v>
      </c>
      <c r="G5">
        <f t="shared" si="2"/>
        <v>-1502528</v>
      </c>
      <c r="H5">
        <f t="shared" si="3"/>
        <v>2067192</v>
      </c>
      <c r="I5" s="1" t="b">
        <f t="shared" si="0"/>
        <v>1</v>
      </c>
    </row>
    <row r="6" spans="1:11">
      <c r="A6" t="s">
        <v>11</v>
      </c>
      <c r="B6">
        <v>2874142</v>
      </c>
      <c r="C6">
        <v>3074353</v>
      </c>
      <c r="D6">
        <v>3053631</v>
      </c>
      <c r="E6">
        <v>3516891</v>
      </c>
      <c r="F6">
        <f t="shared" si="1"/>
        <v>663471</v>
      </c>
      <c r="G6">
        <f t="shared" si="2"/>
        <v>2390160</v>
      </c>
      <c r="H6">
        <f t="shared" si="3"/>
        <v>3717102</v>
      </c>
      <c r="I6" s="1" t="b">
        <f t="shared" si="0"/>
        <v>0</v>
      </c>
    </row>
    <row r="7" spans="1:11">
      <c r="A7" t="s">
        <v>12</v>
      </c>
      <c r="B7">
        <v>1704479</v>
      </c>
      <c r="C7">
        <v>1749091</v>
      </c>
      <c r="D7">
        <v>2132468</v>
      </c>
      <c r="E7">
        <v>2000000</v>
      </c>
      <c r="F7">
        <f t="shared" si="1"/>
        <v>177080</v>
      </c>
      <c r="G7">
        <f t="shared" si="2"/>
        <v>1955388</v>
      </c>
      <c r="H7">
        <f t="shared" si="3"/>
        <v>2309548</v>
      </c>
      <c r="I7" s="1" t="b">
        <f t="shared" si="0"/>
        <v>1</v>
      </c>
    </row>
    <row r="8" spans="1:11">
      <c r="A8" t="s">
        <v>13</v>
      </c>
      <c r="B8" s="5">
        <v>3904910</v>
      </c>
      <c r="C8" s="5">
        <v>3951198</v>
      </c>
      <c r="D8" s="5">
        <v>2080560</v>
      </c>
      <c r="E8" s="5">
        <v>2418718</v>
      </c>
      <c r="F8" s="5">
        <f t="shared" si="1"/>
        <v>384446</v>
      </c>
      <c r="G8" s="5">
        <f t="shared" si="2"/>
        <v>1696114</v>
      </c>
      <c r="H8" s="5">
        <f t="shared" si="3"/>
        <v>2465006</v>
      </c>
      <c r="I8" s="1" t="b">
        <f t="shared" si="0"/>
        <v>1</v>
      </c>
    </row>
    <row r="9" spans="1:11">
      <c r="A9" t="s">
        <v>14</v>
      </c>
      <c r="B9">
        <v>657061</v>
      </c>
      <c r="C9">
        <v>595451</v>
      </c>
      <c r="D9">
        <v>3898803</v>
      </c>
      <c r="E9">
        <v>3788543</v>
      </c>
      <c r="F9">
        <f t="shared" si="1"/>
        <v>171870</v>
      </c>
      <c r="G9">
        <f t="shared" si="2"/>
        <v>3726933</v>
      </c>
      <c r="H9">
        <f t="shared" si="3"/>
        <v>4070673</v>
      </c>
      <c r="I9" s="1" t="b">
        <f t="shared" si="0"/>
        <v>0</v>
      </c>
    </row>
    <row r="10" spans="1:11">
      <c r="A10" t="s">
        <v>15</v>
      </c>
      <c r="B10">
        <v>3084398</v>
      </c>
      <c r="C10">
        <v>3074353</v>
      </c>
      <c r="D10">
        <v>3751092</v>
      </c>
      <c r="E10">
        <v>3516891</v>
      </c>
      <c r="F10">
        <f t="shared" si="1"/>
        <v>244246</v>
      </c>
      <c r="G10">
        <f t="shared" si="2"/>
        <v>3506846</v>
      </c>
      <c r="H10">
        <f t="shared" si="3"/>
        <v>3995338</v>
      </c>
      <c r="I10" s="1" t="b">
        <f t="shared" si="0"/>
        <v>0</v>
      </c>
      <c r="K10" s="2"/>
    </row>
    <row r="11" spans="1:11">
      <c r="A11" t="s">
        <v>16</v>
      </c>
      <c r="B11">
        <v>2582061</v>
      </c>
      <c r="C11">
        <v>1749091</v>
      </c>
      <c r="D11">
        <v>972407</v>
      </c>
      <c r="E11">
        <v>2000000</v>
      </c>
      <c r="F11">
        <f t="shared" si="1"/>
        <v>1860563</v>
      </c>
      <c r="G11">
        <f t="shared" si="2"/>
        <v>-888156</v>
      </c>
      <c r="H11">
        <f t="shared" si="3"/>
        <v>2832970</v>
      </c>
      <c r="I11" s="1" t="b">
        <f t="shared" si="0"/>
        <v>1</v>
      </c>
      <c r="K11" s="2"/>
    </row>
    <row r="12" spans="1:11">
      <c r="A12" t="s">
        <v>17</v>
      </c>
      <c r="B12">
        <v>2886721</v>
      </c>
      <c r="C12">
        <v>3074353</v>
      </c>
      <c r="D12">
        <v>3971936</v>
      </c>
      <c r="E12">
        <v>3516891</v>
      </c>
      <c r="F12">
        <f t="shared" si="1"/>
        <v>642677</v>
      </c>
      <c r="G12">
        <f t="shared" si="2"/>
        <v>3329259</v>
      </c>
      <c r="H12">
        <f t="shared" si="3"/>
        <v>4614613</v>
      </c>
      <c r="I12" s="1" t="b">
        <f t="shared" si="0"/>
        <v>0</v>
      </c>
    </row>
    <row r="13" spans="1:11">
      <c r="A13" t="s">
        <v>18</v>
      </c>
      <c r="B13">
        <v>303399</v>
      </c>
      <c r="C13">
        <v>1010425</v>
      </c>
      <c r="D13">
        <v>548513</v>
      </c>
      <c r="E13">
        <v>986825</v>
      </c>
      <c r="F13">
        <f t="shared" si="1"/>
        <v>1145338</v>
      </c>
      <c r="G13">
        <f t="shared" si="2"/>
        <v>-596825</v>
      </c>
      <c r="H13">
        <f t="shared" si="3"/>
        <v>1693851</v>
      </c>
      <c r="I13" s="1" t="b">
        <f t="shared" si="0"/>
        <v>0</v>
      </c>
    </row>
    <row r="14" spans="1:11">
      <c r="A14" t="s">
        <v>19</v>
      </c>
      <c r="B14">
        <v>3426950</v>
      </c>
      <c r="C14">
        <v>3951198</v>
      </c>
      <c r="D14">
        <v>2290126</v>
      </c>
      <c r="E14">
        <v>2418718</v>
      </c>
      <c r="F14">
        <f t="shared" si="1"/>
        <v>652840</v>
      </c>
      <c r="G14">
        <f t="shared" si="2"/>
        <v>1637286</v>
      </c>
      <c r="H14">
        <f t="shared" si="3"/>
        <v>2942966</v>
      </c>
      <c r="I14" s="1" t="b">
        <f t="shared" si="0"/>
        <v>1</v>
      </c>
    </row>
    <row r="15" spans="1:11">
      <c r="A15" t="s">
        <v>20</v>
      </c>
      <c r="B15">
        <v>3132858</v>
      </c>
      <c r="C15">
        <v>3074353</v>
      </c>
      <c r="D15">
        <v>3592272</v>
      </c>
      <c r="E15">
        <v>3516891</v>
      </c>
      <c r="F15">
        <f t="shared" si="1"/>
        <v>133886</v>
      </c>
      <c r="G15">
        <f t="shared" si="2"/>
        <v>3458386</v>
      </c>
      <c r="H15">
        <f t="shared" si="3"/>
        <v>3726158</v>
      </c>
      <c r="I15" s="1" t="b">
        <f t="shared" si="0"/>
        <v>0</v>
      </c>
    </row>
    <row r="16" spans="1:11">
      <c r="A16" t="s">
        <v>21</v>
      </c>
      <c r="B16">
        <v>3773724</v>
      </c>
      <c r="C16">
        <v>3568452</v>
      </c>
      <c r="D16">
        <v>3751243</v>
      </c>
      <c r="E16">
        <v>3274758</v>
      </c>
      <c r="F16">
        <f t="shared" si="1"/>
        <v>681757</v>
      </c>
      <c r="G16">
        <f t="shared" si="2"/>
        <v>3069486</v>
      </c>
      <c r="H16">
        <f t="shared" si="3"/>
        <v>4433000</v>
      </c>
      <c r="I16" s="1" t="b">
        <f t="shared" si="0"/>
        <v>0</v>
      </c>
    </row>
    <row r="17" spans="1:9">
      <c r="A17" t="s">
        <v>22</v>
      </c>
      <c r="B17">
        <v>3987212</v>
      </c>
      <c r="C17">
        <v>3951198</v>
      </c>
      <c r="D17">
        <v>2416515</v>
      </c>
      <c r="E17">
        <v>2418718</v>
      </c>
      <c r="F17">
        <f t="shared" si="1"/>
        <v>38217</v>
      </c>
      <c r="G17">
        <f t="shared" si="2"/>
        <v>2378298</v>
      </c>
      <c r="H17">
        <f t="shared" si="3"/>
        <v>2454732</v>
      </c>
      <c r="I17" s="1" t="b">
        <f t="shared" si="0"/>
        <v>0</v>
      </c>
    </row>
    <row r="18" spans="1:9">
      <c r="A18" t="s">
        <v>23</v>
      </c>
      <c r="B18">
        <v>61559</v>
      </c>
      <c r="C18">
        <v>595451</v>
      </c>
      <c r="D18">
        <v>3806326</v>
      </c>
      <c r="E18">
        <v>3788543</v>
      </c>
      <c r="F18">
        <f t="shared" si="1"/>
        <v>551675</v>
      </c>
      <c r="G18">
        <f t="shared" si="2"/>
        <v>3254651</v>
      </c>
      <c r="H18">
        <f t="shared" si="3"/>
        <v>4358001</v>
      </c>
      <c r="I18" s="1" t="b">
        <f t="shared" si="0"/>
        <v>0</v>
      </c>
    </row>
    <row r="19" spans="1:9">
      <c r="A19" t="s">
        <v>24</v>
      </c>
      <c r="B19">
        <v>2693503</v>
      </c>
      <c r="C19">
        <v>2269881</v>
      </c>
      <c r="D19">
        <v>2291389</v>
      </c>
      <c r="E19">
        <v>2661753</v>
      </c>
      <c r="F19">
        <f t="shared" si="1"/>
        <v>793986</v>
      </c>
      <c r="G19">
        <f t="shared" si="2"/>
        <v>1497403</v>
      </c>
      <c r="H19">
        <f t="shared" si="3"/>
        <v>3085375</v>
      </c>
      <c r="I19" s="1" t="b">
        <f t="shared" si="0"/>
        <v>1</v>
      </c>
    </row>
    <row r="20" spans="1:9">
      <c r="A20" t="s">
        <v>25</v>
      </c>
      <c r="B20">
        <v>3953437</v>
      </c>
      <c r="C20">
        <v>3951198</v>
      </c>
      <c r="D20">
        <v>2669220</v>
      </c>
      <c r="E20">
        <v>2418718</v>
      </c>
      <c r="F20">
        <f t="shared" si="1"/>
        <v>252741</v>
      </c>
      <c r="G20">
        <f t="shared" si="2"/>
        <v>2416479</v>
      </c>
      <c r="H20">
        <f t="shared" si="3"/>
        <v>2921961</v>
      </c>
      <c r="I20" s="1" t="b">
        <f t="shared" si="0"/>
        <v>0</v>
      </c>
    </row>
    <row r="21" spans="1:9">
      <c r="A21" t="s">
        <v>26</v>
      </c>
      <c r="B21">
        <v>763035</v>
      </c>
      <c r="C21">
        <v>595451</v>
      </c>
      <c r="D21">
        <v>3997568</v>
      </c>
      <c r="E21">
        <v>3788543</v>
      </c>
      <c r="F21">
        <f t="shared" si="1"/>
        <v>376609</v>
      </c>
      <c r="G21">
        <f t="shared" si="2"/>
        <v>3620959</v>
      </c>
      <c r="H21">
        <f t="shared" si="3"/>
        <v>4374177</v>
      </c>
      <c r="I21" s="1" t="b">
        <f t="shared" si="0"/>
        <v>0</v>
      </c>
    </row>
    <row r="22" spans="1:9">
      <c r="A22" t="s">
        <v>27</v>
      </c>
      <c r="B22">
        <v>3999814</v>
      </c>
      <c r="C22">
        <v>3951198</v>
      </c>
      <c r="D22">
        <v>2370103</v>
      </c>
      <c r="E22">
        <v>2418718</v>
      </c>
      <c r="F22">
        <f t="shared" si="1"/>
        <v>97231</v>
      </c>
      <c r="G22">
        <f t="shared" si="2"/>
        <v>2272872</v>
      </c>
      <c r="H22">
        <f t="shared" si="3"/>
        <v>2467334</v>
      </c>
      <c r="I22" s="1" t="b">
        <f t="shared" si="0"/>
        <v>0</v>
      </c>
    </row>
    <row r="23" spans="1:9">
      <c r="A23" t="s">
        <v>28</v>
      </c>
      <c r="B23">
        <v>1290383</v>
      </c>
      <c r="C23">
        <v>1749091</v>
      </c>
      <c r="D23">
        <v>1696257</v>
      </c>
      <c r="E23">
        <v>2000000</v>
      </c>
      <c r="F23">
        <f t="shared" si="1"/>
        <v>762451</v>
      </c>
      <c r="G23">
        <f t="shared" si="2"/>
        <v>933806</v>
      </c>
      <c r="H23">
        <f t="shared" si="3"/>
        <v>2458708</v>
      </c>
      <c r="I23" s="1" t="b">
        <f t="shared" si="0"/>
        <v>1</v>
      </c>
    </row>
    <row r="24" spans="1:9">
      <c r="A24" t="s">
        <v>29</v>
      </c>
      <c r="B24">
        <v>3505508</v>
      </c>
      <c r="C24">
        <v>3568452</v>
      </c>
      <c r="D24">
        <v>2805537</v>
      </c>
      <c r="E24">
        <v>3274758</v>
      </c>
      <c r="F24">
        <f t="shared" si="1"/>
        <v>532165</v>
      </c>
      <c r="G24">
        <f t="shared" si="2"/>
        <v>2273372</v>
      </c>
      <c r="H24">
        <f t="shared" si="3"/>
        <v>3337702</v>
      </c>
      <c r="I24" s="1" t="b">
        <f t="shared" si="0"/>
        <v>0</v>
      </c>
    </row>
    <row r="25" spans="1:9">
      <c r="A25" t="s">
        <v>30</v>
      </c>
      <c r="B25">
        <v>3276207</v>
      </c>
      <c r="C25">
        <v>3568452</v>
      </c>
      <c r="D25">
        <v>3323122</v>
      </c>
      <c r="E25">
        <v>3274758</v>
      </c>
      <c r="F25">
        <f t="shared" si="1"/>
        <v>340609</v>
      </c>
      <c r="G25">
        <f t="shared" si="2"/>
        <v>2982513</v>
      </c>
      <c r="H25">
        <f t="shared" si="3"/>
        <v>3663731</v>
      </c>
      <c r="I25" s="1" t="b">
        <f t="shared" si="0"/>
        <v>0</v>
      </c>
    </row>
    <row r="26" spans="1:9">
      <c r="A26" t="s">
        <v>31</v>
      </c>
      <c r="B26">
        <v>2244609</v>
      </c>
      <c r="C26">
        <v>3074353</v>
      </c>
      <c r="D26">
        <v>3517499</v>
      </c>
      <c r="E26">
        <v>3516891</v>
      </c>
      <c r="F26">
        <f t="shared" si="1"/>
        <v>830352</v>
      </c>
      <c r="G26">
        <f t="shared" si="2"/>
        <v>2687147</v>
      </c>
      <c r="H26">
        <f t="shared" si="3"/>
        <v>4347851</v>
      </c>
      <c r="I26" s="1" t="b">
        <f t="shared" si="0"/>
        <v>0</v>
      </c>
    </row>
    <row r="27" spans="1:9">
      <c r="A27" t="s">
        <v>32</v>
      </c>
      <c r="B27">
        <v>1370860</v>
      </c>
      <c r="C27">
        <v>595451</v>
      </c>
      <c r="D27">
        <v>3436382</v>
      </c>
      <c r="E27">
        <v>3788543</v>
      </c>
      <c r="F27">
        <f t="shared" si="1"/>
        <v>1127570</v>
      </c>
      <c r="G27">
        <f t="shared" si="2"/>
        <v>2308812</v>
      </c>
      <c r="H27">
        <f t="shared" si="3"/>
        <v>4563952</v>
      </c>
      <c r="I27" s="1" t="b">
        <f t="shared" si="0"/>
        <v>0</v>
      </c>
    </row>
    <row r="28" spans="1:9">
      <c r="A28" t="s">
        <v>33</v>
      </c>
      <c r="B28">
        <v>3831063</v>
      </c>
      <c r="C28">
        <v>3568452</v>
      </c>
      <c r="D28">
        <v>3042662</v>
      </c>
      <c r="E28">
        <v>3274758</v>
      </c>
      <c r="F28">
        <f t="shared" si="1"/>
        <v>494707</v>
      </c>
      <c r="G28">
        <f t="shared" si="2"/>
        <v>2547955</v>
      </c>
      <c r="H28">
        <f t="shared" si="3"/>
        <v>3537369</v>
      </c>
      <c r="I28" s="1" t="b">
        <f t="shared" si="0"/>
        <v>0</v>
      </c>
    </row>
    <row r="29" spans="1:9">
      <c r="A29" t="s">
        <v>34</v>
      </c>
      <c r="B29">
        <v>551202</v>
      </c>
      <c r="C29">
        <v>595451</v>
      </c>
      <c r="D29">
        <v>3971545</v>
      </c>
      <c r="E29">
        <v>3788543</v>
      </c>
      <c r="F29">
        <f t="shared" si="1"/>
        <v>227251</v>
      </c>
      <c r="G29">
        <f t="shared" si="2"/>
        <v>3744294</v>
      </c>
      <c r="H29">
        <f t="shared" si="3"/>
        <v>4198796</v>
      </c>
      <c r="I29" s="1" t="b">
        <f t="shared" si="0"/>
        <v>0</v>
      </c>
    </row>
    <row r="30" spans="1:9">
      <c r="A30" t="s">
        <v>35</v>
      </c>
      <c r="B30">
        <v>336629</v>
      </c>
      <c r="C30">
        <v>595451</v>
      </c>
      <c r="D30">
        <v>2519780</v>
      </c>
      <c r="E30">
        <v>3788543</v>
      </c>
      <c r="F30">
        <f t="shared" si="1"/>
        <v>1527585</v>
      </c>
      <c r="G30">
        <f t="shared" si="2"/>
        <v>992195</v>
      </c>
      <c r="H30">
        <f t="shared" si="3"/>
        <v>4047365</v>
      </c>
      <c r="I30" s="1" t="b">
        <f t="shared" si="0"/>
        <v>1</v>
      </c>
    </row>
    <row r="31" spans="1:9">
      <c r="A31" t="s">
        <v>36</v>
      </c>
      <c r="B31">
        <v>2033602</v>
      </c>
      <c r="C31">
        <v>2269881</v>
      </c>
      <c r="D31">
        <v>2882628</v>
      </c>
      <c r="E31">
        <v>2661753</v>
      </c>
      <c r="F31">
        <f t="shared" si="1"/>
        <v>457154</v>
      </c>
      <c r="G31">
        <f t="shared" si="2"/>
        <v>2425474</v>
      </c>
      <c r="H31">
        <f t="shared" si="3"/>
        <v>3339782</v>
      </c>
      <c r="I31" s="1" t="b">
        <f t="shared" si="0"/>
        <v>0</v>
      </c>
    </row>
    <row r="32" spans="1:9">
      <c r="A32" t="s">
        <v>37</v>
      </c>
      <c r="B32">
        <v>3939808</v>
      </c>
      <c r="C32">
        <v>3951198</v>
      </c>
      <c r="D32">
        <v>2478271</v>
      </c>
      <c r="E32">
        <v>2418718</v>
      </c>
      <c r="F32">
        <f t="shared" si="1"/>
        <v>70943</v>
      </c>
      <c r="G32">
        <f t="shared" si="2"/>
        <v>2407328</v>
      </c>
      <c r="H32">
        <f t="shared" si="3"/>
        <v>2549214</v>
      </c>
      <c r="I32" s="1" t="b">
        <f t="shared" si="0"/>
        <v>0</v>
      </c>
    </row>
    <row r="33" spans="1:9">
      <c r="A33" t="s">
        <v>38</v>
      </c>
      <c r="B33">
        <v>1958708</v>
      </c>
      <c r="C33">
        <v>1749091</v>
      </c>
      <c r="D33">
        <v>2370822</v>
      </c>
      <c r="E33">
        <v>2000000</v>
      </c>
      <c r="F33">
        <f t="shared" si="1"/>
        <v>580439</v>
      </c>
      <c r="G33">
        <f t="shared" si="2"/>
        <v>1790383</v>
      </c>
      <c r="H33">
        <f t="shared" si="3"/>
        <v>2951261</v>
      </c>
      <c r="I33" s="1" t="b">
        <f t="shared" si="0"/>
        <v>1</v>
      </c>
    </row>
    <row r="34" spans="1:9">
      <c r="A34" t="s">
        <v>39</v>
      </c>
      <c r="B34">
        <v>3039958</v>
      </c>
      <c r="C34">
        <v>3074353</v>
      </c>
      <c r="D34">
        <v>3574483</v>
      </c>
      <c r="E34" s="1">
        <v>3516891</v>
      </c>
      <c r="F34">
        <f t="shared" si="1"/>
        <v>91987</v>
      </c>
      <c r="G34">
        <f t="shared" si="2"/>
        <v>3482496</v>
      </c>
      <c r="H34">
        <f t="shared" si="3"/>
        <v>3666470</v>
      </c>
      <c r="I34" s="1" t="b">
        <f t="shared" si="0"/>
        <v>0</v>
      </c>
    </row>
  </sheetData>
  <autoFilter ref="A1:I34" xr:uid="{9F062B30-A9B2-48D3-A9B7-5F0753D28AC1}"/>
  <conditionalFormatting sqref="I1">
    <cfRule type="cellIs" dxfId="5" priority="4" operator="equal">
      <formula>TRUE</formula>
    </cfRule>
  </conditionalFormatting>
  <conditionalFormatting sqref="I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" priority="2" operator="containsText" text="VERO">
      <formula>NOT(ISERROR(SEARCH("VERO",I2)))</formula>
    </cfRule>
  </conditionalFormatting>
  <conditionalFormatting sqref="A1:XFD1048576">
    <cfRule type="containsText" dxfId="3" priority="1" operator="containsText" text="VERO">
      <formula>NOT(ISERROR(SEARCH("VERO",A1)))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EEA3-8711-4B80-8A03-04FB34F5BB32}">
  <dimension ref="A1:I15"/>
  <sheetViews>
    <sheetView workbookViewId="0">
      <selection activeCell="D13" sqref="D13"/>
    </sheetView>
  </sheetViews>
  <sheetFormatPr defaultRowHeight="14.4"/>
  <cols>
    <col min="1" max="1" width="61.21875" bestFit="1" customWidth="1"/>
  </cols>
  <sheetData>
    <row r="1" spans="1:9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</v>
      </c>
    </row>
    <row r="2" spans="1:9">
      <c r="A2" s="3" t="s">
        <v>41</v>
      </c>
      <c r="B2">
        <v>2</v>
      </c>
      <c r="C2">
        <v>2</v>
      </c>
      <c r="D2">
        <v>18</v>
      </c>
      <c r="E2">
        <v>15</v>
      </c>
      <c r="F2">
        <f>ABS(B2-C2)+ABS(D2-E2)</f>
        <v>3</v>
      </c>
      <c r="G2">
        <f>D2-F2</f>
        <v>15</v>
      </c>
      <c r="H2">
        <f>D2+F2</f>
        <v>21</v>
      </c>
      <c r="I2" s="1" t="b">
        <f>AND(10&gt;=G2,10&lt;=H2)</f>
        <v>0</v>
      </c>
    </row>
    <row r="3" spans="1:9">
      <c r="A3" s="3" t="s">
        <v>42</v>
      </c>
      <c r="B3">
        <v>9</v>
      </c>
      <c r="C3">
        <v>10</v>
      </c>
      <c r="D3">
        <v>16</v>
      </c>
      <c r="E3">
        <v>16</v>
      </c>
      <c r="F3">
        <f t="shared" ref="F3:F15" si="0">ABS(B3-C3)+ABS(D3-E3)</f>
        <v>1</v>
      </c>
      <c r="G3">
        <f t="shared" ref="G3:G15" si="1">D3-F3</f>
        <v>15</v>
      </c>
      <c r="H3">
        <f t="shared" ref="H3:H15" si="2">D3+F3</f>
        <v>17</v>
      </c>
      <c r="I3" s="1" t="b">
        <f t="shared" ref="I3:I15" si="3">AND(10&gt;=G3,10&lt;=H3)</f>
        <v>0</v>
      </c>
    </row>
    <row r="4" spans="1:9">
      <c r="A4" s="3" t="s">
        <v>43</v>
      </c>
      <c r="B4">
        <v>13</v>
      </c>
      <c r="C4">
        <v>15</v>
      </c>
      <c r="D4">
        <v>2</v>
      </c>
      <c r="E4">
        <v>3</v>
      </c>
      <c r="F4">
        <f t="shared" si="0"/>
        <v>3</v>
      </c>
      <c r="G4">
        <f t="shared" si="1"/>
        <v>-1</v>
      </c>
      <c r="H4">
        <f t="shared" si="2"/>
        <v>5</v>
      </c>
      <c r="I4" s="1" t="b">
        <f t="shared" si="3"/>
        <v>0</v>
      </c>
    </row>
    <row r="5" spans="1:9">
      <c r="A5" s="3" t="s">
        <v>44</v>
      </c>
      <c r="B5">
        <v>12</v>
      </c>
      <c r="C5">
        <v>10</v>
      </c>
      <c r="D5">
        <v>14</v>
      </c>
      <c r="E5">
        <v>16</v>
      </c>
      <c r="F5">
        <f t="shared" si="0"/>
        <v>4</v>
      </c>
      <c r="G5">
        <f t="shared" si="1"/>
        <v>10</v>
      </c>
      <c r="H5">
        <f t="shared" si="2"/>
        <v>18</v>
      </c>
      <c r="I5" s="1" t="b">
        <f t="shared" si="3"/>
        <v>1</v>
      </c>
    </row>
    <row r="6" spans="1:9">
      <c r="A6" s="3" t="s">
        <v>45</v>
      </c>
      <c r="B6">
        <v>10</v>
      </c>
      <c r="C6">
        <v>10</v>
      </c>
      <c r="D6">
        <v>20</v>
      </c>
      <c r="E6">
        <v>16</v>
      </c>
      <c r="F6">
        <f t="shared" si="0"/>
        <v>4</v>
      </c>
      <c r="G6">
        <f t="shared" si="1"/>
        <v>16</v>
      </c>
      <c r="H6">
        <f t="shared" si="2"/>
        <v>24</v>
      </c>
      <c r="I6" s="1" t="b">
        <f t="shared" si="3"/>
        <v>0</v>
      </c>
    </row>
    <row r="7" spans="1:9">
      <c r="A7" s="3" t="s">
        <v>46</v>
      </c>
      <c r="B7">
        <v>14</v>
      </c>
      <c r="C7">
        <v>10</v>
      </c>
      <c r="D7">
        <v>17</v>
      </c>
      <c r="E7">
        <v>16</v>
      </c>
      <c r="F7">
        <f t="shared" si="0"/>
        <v>5</v>
      </c>
      <c r="G7">
        <f t="shared" si="1"/>
        <v>12</v>
      </c>
      <c r="H7">
        <f t="shared" si="2"/>
        <v>22</v>
      </c>
      <c r="I7" s="1" t="b">
        <f t="shared" si="3"/>
        <v>0</v>
      </c>
    </row>
    <row r="8" spans="1:9">
      <c r="A8" s="3" t="s">
        <v>47</v>
      </c>
      <c r="B8">
        <v>8</v>
      </c>
      <c r="C8">
        <v>2</v>
      </c>
      <c r="D8">
        <v>7</v>
      </c>
      <c r="E8">
        <v>10</v>
      </c>
      <c r="F8">
        <f t="shared" si="0"/>
        <v>9</v>
      </c>
      <c r="G8">
        <f t="shared" si="1"/>
        <v>-2</v>
      </c>
      <c r="H8">
        <f t="shared" si="2"/>
        <v>16</v>
      </c>
      <c r="I8" s="1" t="b">
        <f t="shared" si="3"/>
        <v>1</v>
      </c>
    </row>
    <row r="9" spans="1:9">
      <c r="A9" s="3" t="s">
        <v>48</v>
      </c>
      <c r="B9">
        <v>2</v>
      </c>
      <c r="C9">
        <v>2</v>
      </c>
      <c r="D9">
        <v>0</v>
      </c>
      <c r="E9">
        <v>10</v>
      </c>
      <c r="F9">
        <f t="shared" si="0"/>
        <v>10</v>
      </c>
      <c r="G9">
        <f t="shared" si="1"/>
        <v>-10</v>
      </c>
      <c r="H9">
        <f t="shared" si="2"/>
        <v>10</v>
      </c>
      <c r="I9" s="1" t="b">
        <f t="shared" si="3"/>
        <v>1</v>
      </c>
    </row>
    <row r="10" spans="1:9">
      <c r="A10" s="3" t="s">
        <v>49</v>
      </c>
      <c r="B10">
        <v>0</v>
      </c>
      <c r="C10">
        <v>2</v>
      </c>
      <c r="D10">
        <v>11</v>
      </c>
      <c r="E10">
        <v>10</v>
      </c>
      <c r="F10">
        <f t="shared" si="0"/>
        <v>3</v>
      </c>
      <c r="G10">
        <f t="shared" si="1"/>
        <v>8</v>
      </c>
      <c r="H10">
        <f t="shared" si="2"/>
        <v>14</v>
      </c>
      <c r="I10" s="1" t="b">
        <f t="shared" si="3"/>
        <v>1</v>
      </c>
    </row>
    <row r="11" spans="1:9">
      <c r="A11" s="3" t="s">
        <v>50</v>
      </c>
      <c r="B11">
        <v>20</v>
      </c>
      <c r="C11">
        <v>25</v>
      </c>
      <c r="D11">
        <v>14</v>
      </c>
      <c r="E11">
        <v>17</v>
      </c>
      <c r="F11">
        <f t="shared" si="0"/>
        <v>8</v>
      </c>
      <c r="G11">
        <f t="shared" si="1"/>
        <v>6</v>
      </c>
      <c r="H11">
        <f t="shared" si="2"/>
        <v>22</v>
      </c>
      <c r="I11" s="1" t="b">
        <f t="shared" si="3"/>
        <v>1</v>
      </c>
    </row>
    <row r="12" spans="1:9">
      <c r="A12" s="3" t="s">
        <v>51</v>
      </c>
      <c r="B12">
        <v>17</v>
      </c>
      <c r="C12">
        <v>21</v>
      </c>
      <c r="D12">
        <v>20</v>
      </c>
      <c r="E12">
        <v>22</v>
      </c>
      <c r="F12">
        <f t="shared" si="0"/>
        <v>6</v>
      </c>
      <c r="G12">
        <f t="shared" si="1"/>
        <v>14</v>
      </c>
      <c r="H12">
        <f t="shared" si="2"/>
        <v>26</v>
      </c>
      <c r="I12" s="1" t="b">
        <f t="shared" si="3"/>
        <v>0</v>
      </c>
    </row>
    <row r="13" spans="1:9">
      <c r="A13" s="3" t="s">
        <v>52</v>
      </c>
      <c r="B13">
        <v>16</v>
      </c>
      <c r="C13">
        <v>15</v>
      </c>
      <c r="D13">
        <v>7</v>
      </c>
      <c r="E13">
        <v>3</v>
      </c>
      <c r="F13">
        <f t="shared" si="0"/>
        <v>5</v>
      </c>
      <c r="G13">
        <f t="shared" si="1"/>
        <v>2</v>
      </c>
      <c r="H13">
        <f t="shared" si="2"/>
        <v>12</v>
      </c>
      <c r="I13" s="1" t="b">
        <f t="shared" si="3"/>
        <v>1</v>
      </c>
    </row>
    <row r="14" spans="1:9">
      <c r="A14" s="3" t="s">
        <v>53</v>
      </c>
      <c r="B14">
        <v>14</v>
      </c>
      <c r="C14">
        <v>15</v>
      </c>
      <c r="D14">
        <v>3</v>
      </c>
      <c r="E14">
        <v>3</v>
      </c>
      <c r="F14">
        <f t="shared" si="0"/>
        <v>1</v>
      </c>
      <c r="G14">
        <f t="shared" si="1"/>
        <v>2</v>
      </c>
      <c r="H14">
        <f t="shared" si="2"/>
        <v>4</v>
      </c>
      <c r="I14" s="1" t="b">
        <f t="shared" si="3"/>
        <v>0</v>
      </c>
    </row>
    <row r="15" spans="1:9">
      <c r="A15" s="4" t="s">
        <v>54</v>
      </c>
      <c r="B15">
        <v>20</v>
      </c>
      <c r="C15">
        <v>15</v>
      </c>
      <c r="D15">
        <v>1</v>
      </c>
      <c r="E15">
        <v>3</v>
      </c>
      <c r="F15">
        <f t="shared" si="0"/>
        <v>7</v>
      </c>
      <c r="G15">
        <f t="shared" si="1"/>
        <v>-6</v>
      </c>
      <c r="H15">
        <f t="shared" si="2"/>
        <v>8</v>
      </c>
      <c r="I15" s="1" t="b">
        <f t="shared" si="3"/>
        <v>0</v>
      </c>
    </row>
  </sheetData>
  <conditionalFormatting sqref="I1">
    <cfRule type="cellIs" dxfId="2" priority="4" operator="equal">
      <formula>TRUE</formula>
    </cfRule>
  </conditionalFormatting>
  <conditionalFormatting sqref="I2:I15">
    <cfRule type="containsText" dxfId="1" priority="2" operator="containsText" text="VERO">
      <formula>NOT(ISERROR(SEARCH("VERO",I2)))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I2 F3:I15">
    <cfRule type="containsText" dxfId="0" priority="1" operator="containsText" text="VERO">
      <formula>NOT(ISERROR(SEARCH("VERO",B1)))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Bragato Flavio</dc:creator>
  <cp:lastModifiedBy>Bragato Flavio</cp:lastModifiedBy>
  <dcterms:created xsi:type="dcterms:W3CDTF">2023-01-02T09:45:34Z</dcterms:created>
  <dcterms:modified xsi:type="dcterms:W3CDTF">2023-01-03T16:58:49Z</dcterms:modified>
</cp:coreProperties>
</file>