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D5CDB0FD-3C08-4449-83AD-78CA31F24C12}" xr6:coauthVersionLast="47" xr6:coauthVersionMax="47" xr10:uidLastSave="{00000000-0000-0000-0000-000000000000}"/>
  <bookViews>
    <workbookView xWindow="3525" yWindow="3480" windowWidth="21600" windowHeight="11385" xr2:uid="{00000000-000D-0000-FFFF-FFFF00000000}"/>
  </bookViews>
  <sheets>
    <sheet name="會員資料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" i="1"/>
</calcChain>
</file>

<file path=xl/sharedStrings.xml><?xml version="1.0" encoding="utf-8"?>
<sst xmlns="http://schemas.openxmlformats.org/spreadsheetml/2006/main" count="71" uniqueCount="71">
  <si>
    <t>姓名</t>
    <phoneticPr fontId="2" type="noConversion"/>
  </si>
  <si>
    <t>生日</t>
    <phoneticPr fontId="2" type="noConversion"/>
  </si>
  <si>
    <t>手機號碼</t>
    <phoneticPr fontId="2" type="noConversion"/>
  </si>
  <si>
    <t>地址</t>
    <phoneticPr fontId="2" type="noConversion"/>
  </si>
  <si>
    <t>新北市新莊區中正路 577 號</t>
    <phoneticPr fontId="2" type="noConversion"/>
  </si>
  <si>
    <t>台北市忠孝東路一段 333 號</t>
    <phoneticPr fontId="2" type="noConversion"/>
  </si>
  <si>
    <t>新北市汐止區中山路 38 號</t>
    <phoneticPr fontId="2" type="noConversion"/>
  </si>
  <si>
    <t>台北市南港區經貿二號 1 號</t>
    <phoneticPr fontId="2" type="noConversion"/>
  </si>
  <si>
    <t>台北市重慶南路一段 8 號</t>
    <phoneticPr fontId="2" type="noConversion"/>
  </si>
  <si>
    <t>新北市板橋區文化路二段 10 號</t>
    <phoneticPr fontId="2" type="noConversion"/>
  </si>
  <si>
    <t>新北市中和區安邦街 33 號</t>
    <phoneticPr fontId="2" type="noConversion"/>
  </si>
  <si>
    <t>台中市西區台灣大道 1033 號</t>
    <phoneticPr fontId="2" type="noConversion"/>
  </si>
  <si>
    <t>台中市西屯區朝富路 188 號</t>
    <phoneticPr fontId="2" type="noConversion"/>
  </si>
  <si>
    <t>台南市安平區永華路二段 10 號</t>
    <phoneticPr fontId="2" type="noConversion"/>
  </si>
  <si>
    <t>台南市安平區中華西路二段 533 號</t>
    <phoneticPr fontId="2" type="noConversion"/>
  </si>
  <si>
    <t>高雄市鳳山區文化路 67 號</t>
    <phoneticPr fontId="2" type="noConversion"/>
  </si>
  <si>
    <t>高雄市苓雅區和平一路 115號</t>
    <phoneticPr fontId="2" type="noConversion"/>
  </si>
  <si>
    <t>新竹市北區中山路 128 號</t>
    <phoneticPr fontId="2" type="noConversion"/>
  </si>
  <si>
    <t>新竹市香山區五福路二段 565 號</t>
    <phoneticPr fontId="2" type="noConversion"/>
  </si>
  <si>
    <t>桃園市成功路二段 133 號</t>
    <phoneticPr fontId="2" type="noConversion"/>
  </si>
  <si>
    <t>桃園市中壢區溪洲街 299 號</t>
    <phoneticPr fontId="2" type="noConversion"/>
  </si>
  <si>
    <t>彰化市彰鹿路 120 號</t>
    <phoneticPr fontId="2" type="noConversion"/>
  </si>
  <si>
    <t>新北市三峽區介壽路三段 120 號</t>
    <phoneticPr fontId="2" type="noConversion"/>
  </si>
  <si>
    <t>新北市土城區承天路 65 號</t>
    <phoneticPr fontId="2" type="noConversion"/>
  </si>
  <si>
    <t>苗栗市新苗街 18 號</t>
    <phoneticPr fontId="2" type="noConversion"/>
  </si>
  <si>
    <t>會員資料</t>
    <phoneticPr fontId="2" type="noConversion"/>
  </si>
  <si>
    <t>台中市西區英才路 212 號</t>
    <phoneticPr fontId="2" type="noConversion"/>
  </si>
  <si>
    <t>台北市新生南路一段 8 號</t>
    <phoneticPr fontId="2" type="noConversion"/>
  </si>
  <si>
    <t>0911-322-603</t>
    <phoneticPr fontId="2" type="noConversion"/>
  </si>
  <si>
    <t>0933-115-008</t>
    <phoneticPr fontId="2" type="noConversion"/>
  </si>
  <si>
    <t>新北市蘆洲區中正路 8 號</t>
    <phoneticPr fontId="2" type="noConversion"/>
  </si>
  <si>
    <t>新北市新莊區幸福路 888 號</t>
    <phoneticPr fontId="2" type="noConversion"/>
  </si>
  <si>
    <t>0910-122-345</t>
    <phoneticPr fontId="2" type="noConversion"/>
  </si>
  <si>
    <t>0920-544-988</t>
    <phoneticPr fontId="2" type="noConversion"/>
  </si>
  <si>
    <t>0938-448-600</t>
    <phoneticPr fontId="2" type="noConversion"/>
  </si>
  <si>
    <t>0936-288-100</t>
    <phoneticPr fontId="2" type="noConversion"/>
  </si>
  <si>
    <t>苗栗縣恆春鎮草埔路 100 號</t>
    <phoneticPr fontId="2" type="noConversion"/>
  </si>
  <si>
    <t>新竹市香山區牛埔南路 300號</t>
    <phoneticPr fontId="2" type="noConversion"/>
  </si>
  <si>
    <t>台北市八德路二段 888號</t>
    <phoneticPr fontId="2" type="noConversion"/>
  </si>
  <si>
    <t>台北市三重區重光街 100號</t>
    <phoneticPr fontId="2" type="noConversion"/>
  </si>
  <si>
    <t>會員編號</t>
    <phoneticPr fontId="2" type="noConversion"/>
  </si>
  <si>
    <t>贈品</t>
    <phoneticPr fontId="2" type="noConversion"/>
  </si>
  <si>
    <t>謝辛如(25歲)</t>
  </si>
  <si>
    <t>許育弘(20歲)</t>
  </si>
  <si>
    <t>張炳新(39歲)</t>
  </si>
  <si>
    <t>林亞倩(30歲)</t>
  </si>
  <si>
    <t>王郁昌(28歲)</t>
  </si>
  <si>
    <t>宋智鈞(14歲)</t>
  </si>
  <si>
    <t>黃裕翔(14歲)</t>
  </si>
  <si>
    <t>姚欣穎(11歲)</t>
  </si>
  <si>
    <t>陳美珍(36歲)</t>
  </si>
  <si>
    <t>李家豪(17歲)</t>
  </si>
  <si>
    <t>陳瑞淑(39歲)</t>
  </si>
  <si>
    <t>蔡佳利(12歲)</t>
  </si>
  <si>
    <t>吳立其(16歲)</t>
  </si>
  <si>
    <t>郭堯竹(34歲)</t>
  </si>
  <si>
    <t>陳君倫(30歲)</t>
  </si>
  <si>
    <t>王文亭(46歲)</t>
  </si>
  <si>
    <t>褚金輝(8歲)</t>
  </si>
  <si>
    <t>劉明盛(37歲)</t>
  </si>
  <si>
    <t>陳蓁亞(14歲)</t>
  </si>
  <si>
    <t>楊雅惠(24歲)</t>
  </si>
  <si>
    <t>曾銘山(11歲)</t>
  </si>
  <si>
    <t>林佩璇(10歲)</t>
  </si>
  <si>
    <t>陳欣蘭(17歲)</t>
  </si>
  <si>
    <t>連媁婷(8歲)</t>
  </si>
  <si>
    <t>黃佳芬(43歲)</t>
  </si>
  <si>
    <t>謝龍昇(22歲)</t>
  </si>
  <si>
    <t>許利誠(34歲)</t>
  </si>
  <si>
    <t>林承亞(13歲)</t>
  </si>
  <si>
    <t>游祥如(18歲)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</si>
</sst>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&gt;99999999]0000\-000\-000;000\-000\-000"/>
    <numFmt numFmtId="177" formatCode="yyyy/mm/dd"/>
  </numFmts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I9" sqref="I9"/>
    </sheetView>
  </sheetViews>
  <sheetFormatPr defaultRowHeight="16.5" x14ac:dyDescent="0.25"/>
  <cols>
    <col min="1" max="1" width="13.25" customWidth="1"/>
    <col min="2" max="2" width="13.125" customWidth="1"/>
    <col min="3" max="3" width="14.75" customWidth="1"/>
    <col min="4" max="4" width="16.125" customWidth="1"/>
    <col min="5" max="5" width="33.875" bestFit="1" customWidth="1"/>
    <col min="7" max="7" width="12.5" customWidth="1"/>
  </cols>
  <sheetData>
    <row r="1" spans="1:7" x14ac:dyDescent="0.25">
      <c r="A1" s="7" t="s">
        <v>25</v>
      </c>
      <c r="B1" s="7"/>
      <c r="C1" s="7"/>
      <c r="D1" s="7"/>
      <c r="E1" s="7"/>
    </row>
    <row r="2" spans="1:7" x14ac:dyDescent="0.25">
      <c r="A2" s="5" t="s">
        <v>40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41</v>
      </c>
    </row>
    <row r="3" spans="1:7" ht="17.25" x14ac:dyDescent="0.25">
      <c r="A3" s="6">
        <v>29729245</v>
      </c>
      <c r="B3" s="1" t="s">
        <v>42</v>
      </c>
      <c r="C3" s="2">
        <v>35848</v>
      </c>
      <c r="D3" s="3">
        <v>956324312</v>
      </c>
      <c r="E3" s="4" t="s">
        <v>5</v>
      </c>
      <c r="F3" s="4" t="str">
        <f ca="1">IF(DATEDIF(C3,TODAY(),"Y")&lt;=18,"文具組","隨身碟")</f>
        <v>隨身碟</v>
      </c>
      <c r="G3" s="8"/>
    </row>
    <row r="4" spans="1:7" ht="17.25" x14ac:dyDescent="0.25">
      <c r="A4" s="6">
        <v>79958489</v>
      </c>
      <c r="B4" s="1" t="s">
        <v>43</v>
      </c>
      <c r="C4" s="2">
        <v>37479</v>
      </c>
      <c r="D4" s="3">
        <v>935963854</v>
      </c>
      <c r="E4" s="4" t="s">
        <v>4</v>
      </c>
      <c r="F4" s="4" t="str">
        <f t="shared" ref="F4:F31" ca="1" si="0">IF(DATEDIF(C4,TODAY(),"Y")&lt;=18,"文具組","隨身碟")</f>
        <v>隨身碟</v>
      </c>
      <c r="G4" s="8"/>
    </row>
    <row r="5" spans="1:7" ht="17.25" x14ac:dyDescent="0.25">
      <c r="A5" s="6">
        <v>28915702</v>
      </c>
      <c r="B5" s="1" t="s">
        <v>44</v>
      </c>
      <c r="C5" s="2">
        <v>30444</v>
      </c>
      <c r="D5" s="3">
        <v>954071435</v>
      </c>
      <c r="E5" s="4" t="s">
        <v>26</v>
      </c>
      <c r="F5" s="4" t="str">
        <f t="shared" ca="1" si="0"/>
        <v>隨身碟</v>
      </c>
      <c r="G5" s="8"/>
    </row>
    <row r="6" spans="1:7" ht="17.25" x14ac:dyDescent="0.25">
      <c r="A6" s="6">
        <v>19528508</v>
      </c>
      <c r="B6" s="1" t="s">
        <v>45</v>
      </c>
      <c r="C6" s="2">
        <v>33734</v>
      </c>
      <c r="D6" s="3">
        <v>913410599</v>
      </c>
      <c r="E6" s="4" t="s">
        <v>7</v>
      </c>
      <c r="F6" s="4" t="str">
        <f t="shared" ca="1" si="0"/>
        <v>隨身碟</v>
      </c>
      <c r="G6" s="8"/>
    </row>
    <row r="7" spans="1:7" ht="17.25" x14ac:dyDescent="0.25">
      <c r="A7" s="6">
        <v>81665798</v>
      </c>
      <c r="B7" s="1" t="s">
        <v>46</v>
      </c>
      <c r="C7" s="2">
        <v>34742</v>
      </c>
      <c r="D7" s="3">
        <v>972371299</v>
      </c>
      <c r="E7" s="4" t="s">
        <v>8</v>
      </c>
      <c r="F7" s="4" t="str">
        <f t="shared" ca="1" si="0"/>
        <v>隨身碟</v>
      </c>
      <c r="G7" s="8"/>
    </row>
    <row r="8" spans="1:7" ht="17.25" x14ac:dyDescent="0.25">
      <c r="A8" s="6">
        <v>13429623</v>
      </c>
      <c r="B8" s="1" t="s">
        <v>47</v>
      </c>
      <c r="C8" s="2">
        <v>39689</v>
      </c>
      <c r="D8" s="3">
        <v>933250036</v>
      </c>
      <c r="E8" s="4" t="s">
        <v>9</v>
      </c>
      <c r="F8" s="4" t="str">
        <f t="shared" ca="1" si="0"/>
        <v>文具組</v>
      </c>
      <c r="G8" s="8"/>
    </row>
    <row r="9" spans="1:7" ht="17.25" x14ac:dyDescent="0.25">
      <c r="A9" s="6">
        <v>52211181</v>
      </c>
      <c r="B9" s="1" t="s">
        <v>48</v>
      </c>
      <c r="C9" s="2">
        <v>39787</v>
      </c>
      <c r="D9" s="3">
        <v>934750620</v>
      </c>
      <c r="E9" s="4" t="s">
        <v>27</v>
      </c>
      <c r="F9" s="4" t="str">
        <f t="shared" ca="1" si="0"/>
        <v>文具組</v>
      </c>
      <c r="G9" s="8"/>
    </row>
    <row r="10" spans="1:7" ht="17.25" x14ac:dyDescent="0.25">
      <c r="A10" s="6">
        <v>26323670</v>
      </c>
      <c r="B10" s="1" t="s">
        <v>49</v>
      </c>
      <c r="C10" s="2">
        <v>40907</v>
      </c>
      <c r="D10" s="3">
        <v>954647127</v>
      </c>
      <c r="E10" s="4" t="s">
        <v>12</v>
      </c>
      <c r="F10" s="4" t="str">
        <f t="shared" ca="1" si="0"/>
        <v>文具組</v>
      </c>
      <c r="G10" s="8"/>
    </row>
    <row r="11" spans="1:7" ht="17.25" x14ac:dyDescent="0.25">
      <c r="A11" s="6">
        <v>32250942</v>
      </c>
      <c r="B11" s="1" t="s">
        <v>50</v>
      </c>
      <c r="C11" s="2">
        <v>31734</v>
      </c>
      <c r="D11" s="3" t="s">
        <v>28</v>
      </c>
      <c r="E11" s="4" t="s">
        <v>10</v>
      </c>
      <c r="F11" s="4" t="str">
        <f t="shared" ca="1" si="0"/>
        <v>隨身碟</v>
      </c>
      <c r="G11" s="8"/>
    </row>
    <row r="12" spans="1:7" ht="17.25" x14ac:dyDescent="0.25">
      <c r="A12" s="6">
        <v>17448505</v>
      </c>
      <c r="B12" s="1" t="s">
        <v>51</v>
      </c>
      <c r="C12" s="2">
        <v>38589</v>
      </c>
      <c r="D12" s="3">
        <v>982597901</v>
      </c>
      <c r="E12" s="4" t="s">
        <v>24</v>
      </c>
      <c r="F12" s="4" t="str">
        <f t="shared" ca="1" si="0"/>
        <v>文具組</v>
      </c>
      <c r="G12" s="8"/>
    </row>
    <row r="13" spans="1:7" ht="17.25" x14ac:dyDescent="0.25">
      <c r="A13" s="6">
        <v>95868920</v>
      </c>
      <c r="B13" s="1" t="s">
        <v>52</v>
      </c>
      <c r="C13" s="2">
        <v>30430</v>
      </c>
      <c r="D13" s="3">
        <v>968491182</v>
      </c>
      <c r="E13" s="4" t="s">
        <v>17</v>
      </c>
      <c r="F13" s="4" t="str">
        <f t="shared" ca="1" si="0"/>
        <v>隨身碟</v>
      </c>
      <c r="G13" s="8"/>
    </row>
    <row r="14" spans="1:7" ht="17.25" x14ac:dyDescent="0.25">
      <c r="A14" s="6">
        <v>83952910</v>
      </c>
      <c r="B14" s="1" t="s">
        <v>53</v>
      </c>
      <c r="C14" s="2">
        <v>40313</v>
      </c>
      <c r="D14" s="3">
        <v>927882411</v>
      </c>
      <c r="E14" s="4" t="s">
        <v>20</v>
      </c>
      <c r="F14" s="4" t="str">
        <f t="shared" ca="1" si="0"/>
        <v>文具組</v>
      </c>
      <c r="G14" s="8"/>
    </row>
    <row r="15" spans="1:7" ht="17.25" x14ac:dyDescent="0.25">
      <c r="A15" s="6">
        <v>46232124</v>
      </c>
      <c r="B15" s="1" t="s">
        <v>54</v>
      </c>
      <c r="C15" s="2">
        <v>39085</v>
      </c>
      <c r="D15" s="3">
        <v>987094998</v>
      </c>
      <c r="E15" s="4" t="s">
        <v>14</v>
      </c>
      <c r="F15" s="4" t="str">
        <f t="shared" ca="1" si="0"/>
        <v>文具組</v>
      </c>
      <c r="G15" s="8"/>
    </row>
    <row r="16" spans="1:7" ht="17.25" x14ac:dyDescent="0.25">
      <c r="A16" s="6">
        <v>65959127</v>
      </c>
      <c r="B16" s="1" t="s">
        <v>55</v>
      </c>
      <c r="C16" s="2">
        <v>32452</v>
      </c>
      <c r="D16" s="3">
        <v>960798165</v>
      </c>
      <c r="E16" s="4" t="s">
        <v>31</v>
      </c>
      <c r="F16" s="4" t="str">
        <f t="shared" ca="1" si="0"/>
        <v>隨身碟</v>
      </c>
      <c r="G16" s="8"/>
    </row>
    <row r="17" spans="1:7" ht="17.25" x14ac:dyDescent="0.25">
      <c r="A17" s="6">
        <v>99029850</v>
      </c>
      <c r="B17" s="1" t="s">
        <v>56</v>
      </c>
      <c r="C17" s="2">
        <v>33887</v>
      </c>
      <c r="D17" s="3">
        <v>926988780</v>
      </c>
      <c r="E17" s="4" t="s">
        <v>15</v>
      </c>
      <c r="F17" s="4" t="str">
        <f t="shared" ca="1" si="0"/>
        <v>隨身碟</v>
      </c>
      <c r="G17" s="8"/>
    </row>
    <row r="18" spans="1:7" ht="17.25" x14ac:dyDescent="0.25">
      <c r="A18" s="6">
        <v>64391892</v>
      </c>
      <c r="B18" s="1" t="s">
        <v>57</v>
      </c>
      <c r="C18" s="2">
        <v>27983</v>
      </c>
      <c r="D18" s="3">
        <v>988237421</v>
      </c>
      <c r="E18" s="4" t="s">
        <v>22</v>
      </c>
      <c r="F18" s="4" t="str">
        <f t="shared" ca="1" si="0"/>
        <v>隨身碟</v>
      </c>
      <c r="G18" s="8"/>
    </row>
    <row r="19" spans="1:7" ht="17.25" x14ac:dyDescent="0.25">
      <c r="A19" s="6">
        <v>86146889</v>
      </c>
      <c r="B19" s="1" t="s">
        <v>58</v>
      </c>
      <c r="C19" s="2">
        <v>41896</v>
      </c>
      <c r="D19" s="3">
        <v>982194007</v>
      </c>
      <c r="E19" s="4" t="s">
        <v>11</v>
      </c>
      <c r="F19" s="4" t="str">
        <f t="shared" ca="1" si="0"/>
        <v>文具組</v>
      </c>
      <c r="G19" s="8"/>
    </row>
    <row r="20" spans="1:7" ht="17.25" x14ac:dyDescent="0.25">
      <c r="A20" s="6">
        <v>18648629</v>
      </c>
      <c r="B20" s="1" t="s">
        <v>59</v>
      </c>
      <c r="C20" s="2">
        <v>31428</v>
      </c>
      <c r="D20" s="3">
        <v>931464962</v>
      </c>
      <c r="E20" s="4" t="s">
        <v>21</v>
      </c>
      <c r="F20" s="4" t="str">
        <f t="shared" ca="1" si="0"/>
        <v>隨身碟</v>
      </c>
      <c r="G20" s="8"/>
    </row>
    <row r="21" spans="1:7" ht="17.25" x14ac:dyDescent="0.25">
      <c r="A21" s="6">
        <v>47356378</v>
      </c>
      <c r="B21" s="1" t="s">
        <v>60</v>
      </c>
      <c r="C21" s="2">
        <v>39521</v>
      </c>
      <c r="D21" s="3" t="s">
        <v>29</v>
      </c>
      <c r="E21" s="4" t="s">
        <v>6</v>
      </c>
      <c r="F21" s="4" t="str">
        <f t="shared" ca="1" si="0"/>
        <v>文具組</v>
      </c>
      <c r="G21" s="8"/>
    </row>
    <row r="22" spans="1:7" ht="17.25" x14ac:dyDescent="0.25">
      <c r="A22" s="6">
        <v>16873227</v>
      </c>
      <c r="B22" s="1" t="s">
        <v>61</v>
      </c>
      <c r="C22" s="2">
        <v>35948</v>
      </c>
      <c r="D22" s="3">
        <v>936914483</v>
      </c>
      <c r="E22" s="4" t="s">
        <v>19</v>
      </c>
      <c r="F22" s="4" t="str">
        <f t="shared" ca="1" si="0"/>
        <v>隨身碟</v>
      </c>
      <c r="G22" s="8"/>
    </row>
    <row r="23" spans="1:7" ht="17.25" x14ac:dyDescent="0.25">
      <c r="A23" s="6">
        <v>78661285</v>
      </c>
      <c r="B23" s="1" t="s">
        <v>62</v>
      </c>
      <c r="C23" s="2">
        <v>40701</v>
      </c>
      <c r="D23" s="3">
        <v>921841340</v>
      </c>
      <c r="E23" s="4" t="s">
        <v>30</v>
      </c>
      <c r="F23" s="4" t="str">
        <f t="shared" ca="1" si="0"/>
        <v>文具組</v>
      </c>
      <c r="G23" s="8"/>
    </row>
    <row r="24" spans="1:7" ht="17.25" x14ac:dyDescent="0.25">
      <c r="A24" s="6">
        <v>42606851</v>
      </c>
      <c r="B24" s="1" t="s">
        <v>63</v>
      </c>
      <c r="C24" s="2">
        <v>41277</v>
      </c>
      <c r="D24" s="3">
        <v>968575278</v>
      </c>
      <c r="E24" s="4" t="s">
        <v>18</v>
      </c>
      <c r="F24" s="4" t="str">
        <f t="shared" ca="1" si="0"/>
        <v>文具組</v>
      </c>
      <c r="G24" s="8"/>
    </row>
    <row r="25" spans="1:7" ht="17.25" x14ac:dyDescent="0.25">
      <c r="A25" s="6">
        <v>23961428</v>
      </c>
      <c r="B25" s="1" t="s">
        <v>64</v>
      </c>
      <c r="C25" s="2">
        <v>38684</v>
      </c>
      <c r="D25" s="3">
        <v>912315877</v>
      </c>
      <c r="E25" s="4" t="s">
        <v>13</v>
      </c>
      <c r="F25" s="4" t="str">
        <f t="shared" ca="1" si="0"/>
        <v>文具組</v>
      </c>
      <c r="G25" s="8"/>
    </row>
    <row r="26" spans="1:7" ht="17.25" x14ac:dyDescent="0.25">
      <c r="A26" s="6">
        <v>63534356</v>
      </c>
      <c r="B26" s="1" t="s">
        <v>65</v>
      </c>
      <c r="C26" s="2">
        <v>41787</v>
      </c>
      <c r="D26" s="3">
        <v>913765496</v>
      </c>
      <c r="E26" s="4" t="s">
        <v>23</v>
      </c>
      <c r="F26" s="4" t="str">
        <f t="shared" ca="1" si="0"/>
        <v>文具組</v>
      </c>
      <c r="G26" s="8"/>
    </row>
    <row r="27" spans="1:7" ht="17.25" x14ac:dyDescent="0.25">
      <c r="A27" s="6">
        <v>93800760</v>
      </c>
      <c r="B27" s="1" t="s">
        <v>66</v>
      </c>
      <c r="C27" s="2">
        <v>29042</v>
      </c>
      <c r="D27" s="3">
        <v>923812346</v>
      </c>
      <c r="E27" s="4" t="s">
        <v>16</v>
      </c>
      <c r="F27" s="4" t="str">
        <f t="shared" ca="1" si="0"/>
        <v>隨身碟</v>
      </c>
      <c r="G27" s="8"/>
    </row>
    <row r="28" spans="1:7" ht="17.25" x14ac:dyDescent="0.25">
      <c r="A28" s="6">
        <v>45478870</v>
      </c>
      <c r="B28" s="1" t="s">
        <v>67</v>
      </c>
      <c r="C28" s="2">
        <v>36653</v>
      </c>
      <c r="D28" s="3" t="s">
        <v>32</v>
      </c>
      <c r="E28" s="4" t="s">
        <v>36</v>
      </c>
      <c r="F28" s="4" t="str">
        <f t="shared" ca="1" si="0"/>
        <v>隨身碟</v>
      </c>
      <c r="G28" s="8"/>
    </row>
    <row r="29" spans="1:7" ht="17.25" x14ac:dyDescent="0.25">
      <c r="A29" s="6">
        <v>64560181</v>
      </c>
      <c r="B29" s="1" t="s">
        <v>68</v>
      </c>
      <c r="C29" s="2">
        <v>32463</v>
      </c>
      <c r="D29" s="3" t="s">
        <v>33</v>
      </c>
      <c r="E29" s="4" t="s">
        <v>37</v>
      </c>
      <c r="F29" s="4" t="str">
        <f t="shared" ca="1" si="0"/>
        <v>隨身碟</v>
      </c>
      <c r="G29" s="8"/>
    </row>
    <row r="30" spans="1:7" ht="17.25" x14ac:dyDescent="0.25">
      <c r="A30" s="6">
        <v>93403692</v>
      </c>
      <c r="B30" s="1" t="s">
        <v>69</v>
      </c>
      <c r="C30" s="2">
        <v>40083</v>
      </c>
      <c r="D30" s="3" t="s">
        <v>34</v>
      </c>
      <c r="E30" s="4" t="s">
        <v>38</v>
      </c>
      <c r="F30" s="4" t="str">
        <f t="shared" ca="1" si="0"/>
        <v>文具組</v>
      </c>
      <c r="G30" s="8"/>
    </row>
    <row r="31" spans="1:7" ht="17.25" x14ac:dyDescent="0.25">
      <c r="A31" s="6">
        <v>94104356</v>
      </c>
      <c r="B31" s="1" t="s">
        <v>70</v>
      </c>
      <c r="C31" s="2">
        <v>38147</v>
      </c>
      <c r="D31" s="3" t="s">
        <v>35</v>
      </c>
      <c r="E31" s="4" t="s">
        <v>39</v>
      </c>
      <c r="F31" s="4" t="str">
        <f t="shared" ca="1" si="0"/>
        <v>文具組</v>
      </c>
      <c r="G31" s="8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2019-11-05T06:13:07Z</dcterms:created>
  <dcterms:modified xsi:type="dcterms:W3CDTF">2023-02-23T03:10:25Z</dcterms:modified>
</cp:coreProperties>
</file>