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醫事系統駐部人員_祉均\2_111年度醫事系統維護案\提供資料或報表\1120118_各類醫事人員性別統計(111年)_統計處\"/>
    </mc:Choice>
  </mc:AlternateContent>
  <bookViews>
    <workbookView xWindow="0" yWindow="0" windowWidth="28800" windowHeight="12870"/>
  </bookViews>
  <sheets>
    <sheet name="表格" sheetId="1" r:id="rId1"/>
  </sheets>
  <calcPr calcId="152511"/>
</workbook>
</file>

<file path=xl/calcChain.xml><?xml version="1.0" encoding="utf-8"?>
<calcChain xmlns="http://schemas.openxmlformats.org/spreadsheetml/2006/main">
  <c r="J651" i="1" l="1"/>
  <c r="K651" i="1"/>
  <c r="C651" i="1"/>
  <c r="D651" i="1"/>
  <c r="E651" i="1"/>
  <c r="F651" i="1"/>
  <c r="G651" i="1"/>
  <c r="H651" i="1"/>
  <c r="I651" i="1"/>
  <c r="L651" i="1"/>
  <c r="M651" i="1"/>
  <c r="N651" i="1"/>
  <c r="O651" i="1"/>
  <c r="P651" i="1"/>
  <c r="Q651" i="1"/>
  <c r="R651" i="1"/>
  <c r="B651" i="1"/>
  <c r="T629" i="1"/>
  <c r="T638" i="1"/>
  <c r="T641" i="1"/>
  <c r="T643" i="1"/>
  <c r="S628" i="1"/>
  <c r="T628" i="1" s="1"/>
  <c r="S629" i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S637" i="1"/>
  <c r="T637" i="1" s="1"/>
  <c r="S638" i="1"/>
  <c r="S639" i="1"/>
  <c r="T639" i="1" s="1"/>
  <c r="S640" i="1"/>
  <c r="T640" i="1" s="1"/>
  <c r="S641" i="1"/>
  <c r="S642" i="1"/>
  <c r="T642" i="1" s="1"/>
  <c r="S643" i="1"/>
  <c r="S644" i="1"/>
  <c r="T644" i="1" s="1"/>
  <c r="S645" i="1"/>
  <c r="T645" i="1" s="1"/>
  <c r="S646" i="1"/>
  <c r="T646" i="1" s="1"/>
  <c r="S647" i="1"/>
  <c r="T647" i="1" s="1"/>
  <c r="S648" i="1"/>
  <c r="S649" i="1"/>
  <c r="T649" i="1" s="1"/>
  <c r="J628" i="1"/>
  <c r="J629" i="1"/>
  <c r="J630" i="1"/>
  <c r="J631" i="1"/>
  <c r="J632" i="1"/>
  <c r="J633" i="1"/>
  <c r="J634" i="1"/>
  <c r="J635" i="1"/>
  <c r="J636" i="1"/>
  <c r="T636" i="1" s="1"/>
  <c r="J637" i="1"/>
  <c r="J638" i="1"/>
  <c r="J639" i="1"/>
  <c r="J640" i="1"/>
  <c r="J641" i="1"/>
  <c r="J642" i="1"/>
  <c r="J643" i="1"/>
  <c r="J644" i="1"/>
  <c r="J645" i="1"/>
  <c r="J646" i="1"/>
  <c r="J647" i="1"/>
  <c r="J648" i="1"/>
  <c r="T648" i="1" s="1"/>
  <c r="J649" i="1"/>
  <c r="S627" i="1"/>
  <c r="J627" i="1"/>
  <c r="T606" i="1"/>
  <c r="T609" i="1"/>
  <c r="T611" i="1"/>
  <c r="T618" i="1"/>
  <c r="T621" i="1"/>
  <c r="T623" i="1"/>
  <c r="S604" i="1"/>
  <c r="T604" i="1" s="1"/>
  <c r="S605" i="1"/>
  <c r="T605" i="1" s="1"/>
  <c r="S606" i="1"/>
  <c r="S607" i="1"/>
  <c r="T607" i="1" s="1"/>
  <c r="S608" i="1"/>
  <c r="T608" i="1" s="1"/>
  <c r="S609" i="1"/>
  <c r="S610" i="1"/>
  <c r="T610" i="1" s="1"/>
  <c r="S611" i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S619" i="1"/>
  <c r="T619" i="1" s="1"/>
  <c r="S620" i="1"/>
  <c r="T620" i="1" s="1"/>
  <c r="S621" i="1"/>
  <c r="S622" i="1"/>
  <c r="T622" i="1" s="1"/>
  <c r="S623" i="1"/>
  <c r="S624" i="1"/>
  <c r="T624" i="1" s="1"/>
  <c r="S625" i="1"/>
  <c r="T625" i="1" s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S603" i="1"/>
  <c r="J603" i="1"/>
  <c r="T586" i="1"/>
  <c r="T589" i="1"/>
  <c r="T591" i="1"/>
  <c r="T598" i="1"/>
  <c r="T601" i="1"/>
  <c r="S580" i="1"/>
  <c r="T580" i="1" s="1"/>
  <c r="S581" i="1"/>
  <c r="T581" i="1" s="1"/>
  <c r="S582" i="1"/>
  <c r="T582" i="1" s="1"/>
  <c r="S583" i="1"/>
  <c r="T583" i="1" s="1"/>
  <c r="S584" i="1"/>
  <c r="S585" i="1"/>
  <c r="T585" i="1" s="1"/>
  <c r="S586" i="1"/>
  <c r="S587" i="1"/>
  <c r="T587" i="1" s="1"/>
  <c r="S588" i="1"/>
  <c r="T588" i="1" s="1"/>
  <c r="S589" i="1"/>
  <c r="S590" i="1"/>
  <c r="T590" i="1" s="1"/>
  <c r="S591" i="1"/>
  <c r="S592" i="1"/>
  <c r="T592" i="1" s="1"/>
  <c r="S593" i="1"/>
  <c r="T593" i="1" s="1"/>
  <c r="S594" i="1"/>
  <c r="T594" i="1" s="1"/>
  <c r="S595" i="1"/>
  <c r="T595" i="1" s="1"/>
  <c r="S596" i="1"/>
  <c r="S597" i="1"/>
  <c r="T597" i="1" s="1"/>
  <c r="S598" i="1"/>
  <c r="S599" i="1"/>
  <c r="T599" i="1" s="1"/>
  <c r="S600" i="1"/>
  <c r="T600" i="1" s="1"/>
  <c r="S601" i="1"/>
  <c r="J580" i="1"/>
  <c r="J581" i="1"/>
  <c r="J582" i="1"/>
  <c r="J583" i="1"/>
  <c r="J584" i="1"/>
  <c r="T584" i="1" s="1"/>
  <c r="J585" i="1"/>
  <c r="J586" i="1"/>
  <c r="J587" i="1"/>
  <c r="J588" i="1"/>
  <c r="J589" i="1"/>
  <c r="J590" i="1"/>
  <c r="J591" i="1"/>
  <c r="J592" i="1"/>
  <c r="J593" i="1"/>
  <c r="J594" i="1"/>
  <c r="J595" i="1"/>
  <c r="J596" i="1"/>
  <c r="T596" i="1" s="1"/>
  <c r="J597" i="1"/>
  <c r="J598" i="1"/>
  <c r="J599" i="1"/>
  <c r="J600" i="1"/>
  <c r="J601" i="1"/>
  <c r="S579" i="1"/>
  <c r="J579" i="1"/>
  <c r="T556" i="1"/>
  <c r="T558" i="1"/>
  <c r="T565" i="1"/>
  <c r="T566" i="1"/>
  <c r="T568" i="1"/>
  <c r="T570" i="1"/>
  <c r="T572" i="1"/>
  <c r="S556" i="1"/>
  <c r="S557" i="1"/>
  <c r="T557" i="1" s="1"/>
  <c r="S558" i="1"/>
  <c r="S559" i="1"/>
  <c r="S560" i="1"/>
  <c r="T560" i="1" s="1"/>
  <c r="S561" i="1"/>
  <c r="S562" i="1"/>
  <c r="T562" i="1" s="1"/>
  <c r="S563" i="1"/>
  <c r="S564" i="1"/>
  <c r="T564" i="1" s="1"/>
  <c r="S565" i="1"/>
  <c r="S566" i="1"/>
  <c r="S567" i="1"/>
  <c r="T567" i="1" s="1"/>
  <c r="S568" i="1"/>
  <c r="S569" i="1"/>
  <c r="T569" i="1" s="1"/>
  <c r="S570" i="1"/>
  <c r="S571" i="1"/>
  <c r="S572" i="1"/>
  <c r="S573" i="1"/>
  <c r="T573" i="1" s="1"/>
  <c r="S574" i="1"/>
  <c r="T574" i="1" s="1"/>
  <c r="S575" i="1"/>
  <c r="T575" i="1" s="1"/>
  <c r="S576" i="1"/>
  <c r="T576" i="1" s="1"/>
  <c r="S577" i="1"/>
  <c r="T577" i="1" s="1"/>
  <c r="J556" i="1"/>
  <c r="J557" i="1"/>
  <c r="J558" i="1"/>
  <c r="J559" i="1"/>
  <c r="T559" i="1" s="1"/>
  <c r="J560" i="1"/>
  <c r="J561" i="1"/>
  <c r="T561" i="1" s="1"/>
  <c r="J562" i="1"/>
  <c r="J563" i="1"/>
  <c r="T563" i="1" s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S555" i="1"/>
  <c r="J555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31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S507" i="1"/>
  <c r="J507" i="1"/>
  <c r="T491" i="1"/>
  <c r="T494" i="1"/>
  <c r="T503" i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S492" i="1"/>
  <c r="T492" i="1" s="1"/>
  <c r="S493" i="1"/>
  <c r="T493" i="1" s="1"/>
  <c r="S494" i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S504" i="1"/>
  <c r="T504" i="1" s="1"/>
  <c r="S505" i="1"/>
  <c r="T505" i="1" s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S483" i="1"/>
  <c r="J483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S459" i="1"/>
  <c r="S651" i="1" s="1"/>
  <c r="J459" i="1"/>
  <c r="T437" i="1"/>
  <c r="T440" i="1"/>
  <c r="T449" i="1"/>
  <c r="T452" i="1"/>
  <c r="S436" i="1"/>
  <c r="T436" i="1" s="1"/>
  <c r="S437" i="1"/>
  <c r="S438" i="1"/>
  <c r="T438" i="1" s="1"/>
  <c r="S439" i="1"/>
  <c r="T439" i="1" s="1"/>
  <c r="S440" i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S450" i="1"/>
  <c r="T450" i="1" s="1"/>
  <c r="S451" i="1"/>
  <c r="T451" i="1" s="1"/>
  <c r="S452" i="1"/>
  <c r="S453" i="1"/>
  <c r="T453" i="1" s="1"/>
  <c r="S454" i="1"/>
  <c r="T454" i="1" s="1"/>
  <c r="S455" i="1"/>
  <c r="T455" i="1" s="1"/>
  <c r="S456" i="1"/>
  <c r="T456" i="1" s="1"/>
  <c r="S457" i="1"/>
  <c r="T457" i="1" s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S435" i="1"/>
  <c r="J435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S411" i="1"/>
  <c r="J411" i="1"/>
  <c r="T393" i="1"/>
  <c r="T405" i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S406" i="1"/>
  <c r="T406" i="1" s="1"/>
  <c r="S407" i="1"/>
  <c r="T407" i="1" s="1"/>
  <c r="S408" i="1"/>
  <c r="T408" i="1" s="1"/>
  <c r="S409" i="1"/>
  <c r="T409" i="1" s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S387" i="1"/>
  <c r="J387" i="1"/>
  <c r="T373" i="1"/>
  <c r="T385" i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S363" i="1"/>
  <c r="J363" i="1"/>
  <c r="T341" i="1"/>
  <c r="T353" i="1"/>
  <c r="S340" i="1"/>
  <c r="T340" i="1" s="1"/>
  <c r="S341" i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S339" i="1"/>
  <c r="J339" i="1"/>
  <c r="T321" i="1"/>
  <c r="T333" i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S334" i="1"/>
  <c r="T334" i="1" s="1"/>
  <c r="S335" i="1"/>
  <c r="T335" i="1" s="1"/>
  <c r="S336" i="1"/>
  <c r="T336" i="1" s="1"/>
  <c r="S337" i="1"/>
  <c r="T337" i="1" s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S315" i="1"/>
  <c r="J315" i="1"/>
  <c r="T301" i="1"/>
  <c r="T313" i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S291" i="1"/>
  <c r="J291" i="1"/>
  <c r="T269" i="1"/>
  <c r="T281" i="1"/>
  <c r="S268" i="1"/>
  <c r="T268" i="1" s="1"/>
  <c r="S269" i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S267" i="1"/>
  <c r="J267" i="1"/>
  <c r="T260" i="1"/>
  <c r="S244" i="1"/>
  <c r="S245" i="1"/>
  <c r="S246" i="1"/>
  <c r="S247" i="1"/>
  <c r="S248" i="1"/>
  <c r="T248" i="1" s="1"/>
  <c r="S249" i="1"/>
  <c r="S250" i="1"/>
  <c r="S251" i="1"/>
  <c r="S252" i="1"/>
  <c r="T252" i="1" s="1"/>
  <c r="S253" i="1"/>
  <c r="T253" i="1" s="1"/>
  <c r="S254" i="1"/>
  <c r="T254" i="1" s="1"/>
  <c r="S255" i="1"/>
  <c r="T255" i="1" s="1"/>
  <c r="S256" i="1"/>
  <c r="S257" i="1"/>
  <c r="S258" i="1"/>
  <c r="S259" i="1"/>
  <c r="S260" i="1"/>
  <c r="S261" i="1"/>
  <c r="S262" i="1"/>
  <c r="S263" i="1"/>
  <c r="S264" i="1"/>
  <c r="T264" i="1" s="1"/>
  <c r="S265" i="1"/>
  <c r="T265" i="1" s="1"/>
  <c r="J244" i="1"/>
  <c r="J245" i="1"/>
  <c r="J246" i="1"/>
  <c r="J247" i="1"/>
  <c r="T247" i="1" s="1"/>
  <c r="J248" i="1"/>
  <c r="J249" i="1"/>
  <c r="J250" i="1"/>
  <c r="J251" i="1"/>
  <c r="T251" i="1" s="1"/>
  <c r="J252" i="1"/>
  <c r="J253" i="1"/>
  <c r="J254" i="1"/>
  <c r="J255" i="1"/>
  <c r="J256" i="1"/>
  <c r="J257" i="1"/>
  <c r="J258" i="1"/>
  <c r="J259" i="1"/>
  <c r="T259" i="1" s="1"/>
  <c r="J260" i="1"/>
  <c r="J261" i="1"/>
  <c r="J262" i="1"/>
  <c r="J263" i="1"/>
  <c r="T263" i="1" s="1"/>
  <c r="J264" i="1"/>
  <c r="J265" i="1"/>
  <c r="S243" i="1"/>
  <c r="J243" i="1"/>
  <c r="S220" i="1"/>
  <c r="S221" i="1"/>
  <c r="S222" i="1"/>
  <c r="S223" i="1"/>
  <c r="S224" i="1"/>
  <c r="S225" i="1"/>
  <c r="S226" i="1"/>
  <c r="S227" i="1"/>
  <c r="S228" i="1"/>
  <c r="T228" i="1" s="1"/>
  <c r="S229" i="1"/>
  <c r="T229" i="1" s="1"/>
  <c r="S230" i="1"/>
  <c r="S231" i="1"/>
  <c r="S232" i="1"/>
  <c r="S233" i="1"/>
  <c r="S234" i="1"/>
  <c r="S235" i="1"/>
  <c r="S236" i="1"/>
  <c r="S237" i="1"/>
  <c r="S238" i="1"/>
  <c r="T238" i="1" s="1"/>
  <c r="S239" i="1"/>
  <c r="S240" i="1"/>
  <c r="T240" i="1" s="1"/>
  <c r="S241" i="1"/>
  <c r="T241" i="1" s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T233" i="1" s="1"/>
  <c r="J234" i="1"/>
  <c r="J235" i="1"/>
  <c r="J236" i="1"/>
  <c r="J237" i="1"/>
  <c r="J238" i="1"/>
  <c r="J239" i="1"/>
  <c r="J240" i="1"/>
  <c r="J241" i="1"/>
  <c r="S219" i="1"/>
  <c r="J219" i="1"/>
  <c r="S196" i="1"/>
  <c r="S197" i="1"/>
  <c r="T197" i="1" s="1"/>
  <c r="S198" i="1"/>
  <c r="T198" i="1" s="1"/>
  <c r="S199" i="1"/>
  <c r="S200" i="1"/>
  <c r="S201" i="1"/>
  <c r="S202" i="1"/>
  <c r="S203" i="1"/>
  <c r="S204" i="1"/>
  <c r="T204" i="1" s="1"/>
  <c r="S205" i="1"/>
  <c r="S206" i="1"/>
  <c r="S207" i="1"/>
  <c r="S208" i="1"/>
  <c r="S209" i="1"/>
  <c r="S210" i="1"/>
  <c r="S211" i="1"/>
  <c r="S212" i="1"/>
  <c r="S213" i="1"/>
  <c r="S214" i="1"/>
  <c r="S215" i="1"/>
  <c r="S216" i="1"/>
  <c r="T216" i="1" s="1"/>
  <c r="S217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95" i="1"/>
  <c r="S195" i="1"/>
  <c r="S172" i="1"/>
  <c r="S173" i="1"/>
  <c r="S174" i="1"/>
  <c r="S175" i="1"/>
  <c r="T175" i="1" s="1"/>
  <c r="S176" i="1"/>
  <c r="S177" i="1"/>
  <c r="S178" i="1"/>
  <c r="S179" i="1"/>
  <c r="S180" i="1"/>
  <c r="S181" i="1"/>
  <c r="S182" i="1"/>
  <c r="S183" i="1"/>
  <c r="S184" i="1"/>
  <c r="S185" i="1"/>
  <c r="T185" i="1" s="1"/>
  <c r="S186" i="1"/>
  <c r="S187" i="1"/>
  <c r="T187" i="1" s="1"/>
  <c r="S188" i="1"/>
  <c r="S189" i="1"/>
  <c r="S190" i="1"/>
  <c r="S191" i="1"/>
  <c r="S192" i="1"/>
  <c r="S193" i="1"/>
  <c r="J172" i="1"/>
  <c r="J173" i="1"/>
  <c r="J174" i="1"/>
  <c r="J175" i="1"/>
  <c r="J176" i="1"/>
  <c r="J177" i="1"/>
  <c r="J178" i="1"/>
  <c r="J179" i="1"/>
  <c r="J180" i="1"/>
  <c r="J181" i="1"/>
  <c r="T181" i="1" s="1"/>
  <c r="J182" i="1"/>
  <c r="J183" i="1"/>
  <c r="J184" i="1"/>
  <c r="J185" i="1"/>
  <c r="J186" i="1"/>
  <c r="J187" i="1"/>
  <c r="J188" i="1"/>
  <c r="J189" i="1"/>
  <c r="J190" i="1"/>
  <c r="J191" i="1"/>
  <c r="J192" i="1"/>
  <c r="J193" i="1"/>
  <c r="T193" i="1" s="1"/>
  <c r="S171" i="1"/>
  <c r="J171" i="1"/>
  <c r="T15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J148" i="1"/>
  <c r="J149" i="1"/>
  <c r="J150" i="1"/>
  <c r="T150" i="1" s="1"/>
  <c r="J151" i="1"/>
  <c r="J152" i="1"/>
  <c r="T152" i="1" s="1"/>
  <c r="J153" i="1"/>
  <c r="T153" i="1" s="1"/>
  <c r="J154" i="1"/>
  <c r="T154" i="1" s="1"/>
  <c r="J155" i="1"/>
  <c r="T155" i="1" s="1"/>
  <c r="J156" i="1"/>
  <c r="J157" i="1"/>
  <c r="J158" i="1"/>
  <c r="J159" i="1"/>
  <c r="J160" i="1"/>
  <c r="J161" i="1"/>
  <c r="J162" i="1"/>
  <c r="T162" i="1" s="1"/>
  <c r="J163" i="1"/>
  <c r="J164" i="1"/>
  <c r="T164" i="1" s="1"/>
  <c r="J165" i="1"/>
  <c r="T165" i="1" s="1"/>
  <c r="J166" i="1"/>
  <c r="T166" i="1" s="1"/>
  <c r="J167" i="1"/>
  <c r="T167" i="1" s="1"/>
  <c r="J168" i="1"/>
  <c r="J169" i="1"/>
  <c r="T169" i="1" s="1"/>
  <c r="S147" i="1"/>
  <c r="J147" i="1"/>
  <c r="T125" i="1"/>
  <c r="S124" i="1"/>
  <c r="S125" i="1"/>
  <c r="S126" i="1"/>
  <c r="S127" i="1"/>
  <c r="S128" i="1"/>
  <c r="S129" i="1"/>
  <c r="S130" i="1"/>
  <c r="S131" i="1"/>
  <c r="S132" i="1"/>
  <c r="S133" i="1"/>
  <c r="S134" i="1"/>
  <c r="T134" i="1" s="1"/>
  <c r="S135" i="1"/>
  <c r="S136" i="1"/>
  <c r="S137" i="1"/>
  <c r="S138" i="1"/>
  <c r="S139" i="1"/>
  <c r="S140" i="1"/>
  <c r="S141" i="1"/>
  <c r="S142" i="1"/>
  <c r="S143" i="1"/>
  <c r="S144" i="1"/>
  <c r="S145" i="1"/>
  <c r="J124" i="1"/>
  <c r="T124" i="1" s="1"/>
  <c r="J125" i="1"/>
  <c r="J126" i="1"/>
  <c r="T126" i="1" s="1"/>
  <c r="J127" i="1"/>
  <c r="J128" i="1"/>
  <c r="T128" i="1" s="1"/>
  <c r="J129" i="1"/>
  <c r="T129" i="1" s="1"/>
  <c r="J130" i="1"/>
  <c r="T130" i="1" s="1"/>
  <c r="J131" i="1"/>
  <c r="J132" i="1"/>
  <c r="J133" i="1"/>
  <c r="J134" i="1"/>
  <c r="J135" i="1"/>
  <c r="T135" i="1" s="1"/>
  <c r="J136" i="1"/>
  <c r="T136" i="1" s="1"/>
  <c r="J137" i="1"/>
  <c r="T137" i="1" s="1"/>
  <c r="J138" i="1"/>
  <c r="T138" i="1" s="1"/>
  <c r="J139" i="1"/>
  <c r="J140" i="1"/>
  <c r="T140" i="1" s="1"/>
  <c r="J141" i="1"/>
  <c r="T141" i="1" s="1"/>
  <c r="J142" i="1"/>
  <c r="T142" i="1" s="1"/>
  <c r="J143" i="1"/>
  <c r="J144" i="1"/>
  <c r="J145" i="1"/>
  <c r="S123" i="1"/>
  <c r="J123" i="1"/>
  <c r="T123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S4" i="1"/>
  <c r="J4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S100" i="1"/>
  <c r="J100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J77" i="1"/>
  <c r="T77" i="1" s="1"/>
  <c r="J78" i="1"/>
  <c r="J79" i="1"/>
  <c r="T79" i="1" s="1"/>
  <c r="J80" i="1"/>
  <c r="T80" i="1" s="1"/>
  <c r="J81" i="1"/>
  <c r="T81" i="1" s="1"/>
  <c r="J82" i="1"/>
  <c r="J83" i="1"/>
  <c r="T83" i="1" s="1"/>
  <c r="J84" i="1"/>
  <c r="T84" i="1" s="1"/>
  <c r="J85" i="1"/>
  <c r="T85" i="1" s="1"/>
  <c r="J86" i="1"/>
  <c r="J87" i="1"/>
  <c r="J88" i="1"/>
  <c r="T88" i="1" s="1"/>
  <c r="J89" i="1"/>
  <c r="T89" i="1" s="1"/>
  <c r="J90" i="1"/>
  <c r="J91" i="1"/>
  <c r="T91" i="1" s="1"/>
  <c r="J92" i="1"/>
  <c r="T92" i="1" s="1"/>
  <c r="J93" i="1"/>
  <c r="T93" i="1" s="1"/>
  <c r="J94" i="1"/>
  <c r="J95" i="1"/>
  <c r="T95" i="1" s="1"/>
  <c r="J96" i="1"/>
  <c r="T96" i="1" s="1"/>
  <c r="J97" i="1"/>
  <c r="T97" i="1" s="1"/>
  <c r="J98" i="1"/>
  <c r="S76" i="1"/>
  <c r="J76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S52" i="1"/>
  <c r="J52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8" i="1"/>
  <c r="U28" i="1"/>
  <c r="T159" i="1" l="1"/>
  <c r="T183" i="1"/>
  <c r="T215" i="1"/>
  <c r="T203" i="1"/>
  <c r="T227" i="1"/>
  <c r="T94" i="1"/>
  <c r="T82" i="1"/>
  <c r="T158" i="1"/>
  <c r="T168" i="1"/>
  <c r="T156" i="1"/>
  <c r="T214" i="1"/>
  <c r="T202" i="1"/>
  <c r="T226" i="1"/>
  <c r="T262" i="1"/>
  <c r="T250" i="1"/>
  <c r="T190" i="1"/>
  <c r="T178" i="1"/>
  <c r="T212" i="1"/>
  <c r="T200" i="1"/>
  <c r="T236" i="1"/>
  <c r="T224" i="1"/>
  <c r="T261" i="1"/>
  <c r="T249" i="1"/>
  <c r="T189" i="1"/>
  <c r="T177" i="1"/>
  <c r="T211" i="1"/>
  <c r="T199" i="1"/>
  <c r="T235" i="1"/>
  <c r="T223" i="1"/>
  <c r="T188" i="1"/>
  <c r="T176" i="1"/>
  <c r="T210" i="1"/>
  <c r="T209" i="1"/>
  <c r="T258" i="1"/>
  <c r="T246" i="1"/>
  <c r="T186" i="1"/>
  <c r="T174" i="1"/>
  <c r="T208" i="1"/>
  <c r="T196" i="1"/>
  <c r="T257" i="1"/>
  <c r="T245" i="1"/>
  <c r="T139" i="1"/>
  <c r="T127" i="1"/>
  <c r="T163" i="1"/>
  <c r="T151" i="1"/>
  <c r="T173" i="1"/>
  <c r="T231" i="1"/>
  <c r="T256" i="1"/>
  <c r="T244" i="1"/>
  <c r="T98" i="1"/>
  <c r="T86" i="1"/>
  <c r="T184" i="1"/>
  <c r="T172" i="1"/>
  <c r="T206" i="1"/>
  <c r="T230" i="1"/>
  <c r="T571" i="1"/>
  <c r="T90" i="1"/>
  <c r="T78" i="1"/>
  <c r="T161" i="1"/>
  <c r="T149" i="1"/>
  <c r="T103" i="1"/>
  <c r="T145" i="1"/>
  <c r="T133" i="1"/>
  <c r="T160" i="1"/>
  <c r="T148" i="1"/>
  <c r="T76" i="1"/>
  <c r="T144" i="1"/>
  <c r="T132" i="1"/>
  <c r="T87" i="1"/>
  <c r="T143" i="1"/>
  <c r="T131" i="1"/>
  <c r="T213" i="1"/>
  <c r="T201" i="1"/>
  <c r="T182" i="1"/>
  <c r="T239" i="1"/>
  <c r="T237" i="1"/>
  <c r="T225" i="1"/>
  <c r="T192" i="1"/>
  <c r="T180" i="1"/>
  <c r="T191" i="1"/>
  <c r="T179" i="1"/>
  <c r="T207" i="1"/>
  <c r="T234" i="1"/>
  <c r="T222" i="1"/>
  <c r="T221" i="1"/>
  <c r="T217" i="1"/>
  <c r="T205" i="1"/>
  <c r="T232" i="1"/>
  <c r="T220" i="1"/>
  <c r="T147" i="1"/>
  <c r="T507" i="1"/>
  <c r="T508" i="1"/>
  <c r="T509" i="1"/>
  <c r="T510" i="1"/>
  <c r="T511" i="1"/>
  <c r="T512" i="1"/>
  <c r="T513" i="1"/>
  <c r="T514" i="1"/>
  <c r="T515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627" i="1" l="1"/>
  <c r="T603" i="1"/>
  <c r="T579" i="1"/>
  <c r="T555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483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651" i="1" s="1"/>
  <c r="T435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387" i="1"/>
  <c r="T363" i="1"/>
  <c r="T339" i="1"/>
  <c r="T315" i="1"/>
  <c r="T291" i="1"/>
  <c r="T267" i="1"/>
  <c r="T243" i="1"/>
  <c r="T219" i="1"/>
  <c r="T195" i="1"/>
  <c r="T171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2" i="1"/>
  <c r="T101" i="1"/>
  <c r="T100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 l="1"/>
  <c r="T52" i="1"/>
  <c r="T28" i="1" l="1"/>
</calcChain>
</file>

<file path=xl/sharedStrings.xml><?xml version="1.0" encoding="utf-8"?>
<sst xmlns="http://schemas.openxmlformats.org/spreadsheetml/2006/main" count="645" uniqueCount="67">
  <si>
    <t>女</t>
  </si>
  <si>
    <t>男</t>
  </si>
  <si>
    <t>醫事人員別</t>
  </si>
  <si>
    <t>20-29歲</t>
  </si>
  <si>
    <t>30-39歲</t>
  </si>
  <si>
    <t>40-49歲</t>
  </si>
  <si>
    <t>50-59歲</t>
  </si>
  <si>
    <t>60-69歲</t>
  </si>
  <si>
    <t>70-79歲</t>
  </si>
  <si>
    <t>80-89歲</t>
  </si>
  <si>
    <t>90-99歲</t>
  </si>
  <si>
    <t>(女)合計</t>
  </si>
  <si>
    <t>(男)合計</t>
  </si>
  <si>
    <t>總計</t>
  </si>
  <si>
    <t>西醫師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</si>
  <si>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</si>
  <si>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</si>
  <si>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</si>
  <si>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</si>
  <si>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</si>
  <si>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</si>
  <si>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</si>
  <si>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</si>
  <si>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</si>
  <si>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</si>
  <si>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</si>
  <si>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</si>
  <si>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</si>
  <si>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</si>
  <si>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</si>
  <si>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</si>
  <si>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</si>
  <si>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</si>
  <si>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</si>
  <si>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</si>
  <si>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</si>
  <si>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</si>
  <si>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中醫師</t>
  </si>
  <si>
    <t>牙醫師</t>
  </si>
  <si>
    <t>牙體技術生</t>
  </si>
  <si>
    <t>牙體技術師</t>
  </si>
  <si>
    <t>助產士</t>
  </si>
  <si>
    <t>助產師</t>
  </si>
  <si>
    <t>呼吸治療師</t>
  </si>
  <si>
    <t>物理治療生</t>
  </si>
  <si>
    <t>物理治療師</t>
  </si>
  <si>
    <t>語言治療師</t>
  </si>
  <si>
    <t>諮商心理師</t>
  </si>
  <si>
    <t>營養師</t>
  </si>
  <si>
    <t>臨床心理師</t>
  </si>
  <si>
    <t>職能治療生</t>
  </si>
  <si>
    <t>職能治療師</t>
  </si>
  <si>
    <t>醫事放射士</t>
  </si>
  <si>
    <t>醫事放射師</t>
  </si>
  <si>
    <t>醫事檢驗生</t>
  </si>
  <si>
    <t>醫事檢驗師</t>
  </si>
  <si>
    <t>藥師</t>
  </si>
  <si>
    <t>藥劑生</t>
  </si>
  <si>
    <t>護士</t>
  </si>
  <si>
    <t>護理師</t>
  </si>
  <si>
    <t>聽力師</t>
  </si>
  <si>
    <t>驗光生</t>
  </si>
  <si>
    <t>驗光師</t>
  </si>
  <si>
    <t>苗栗縣</t>
    <phoneticPr fontId="21" type="noConversion"/>
  </si>
  <si>
    <t>連江縣</t>
    <phoneticPr fontId="21" type="noConversion"/>
  </si>
  <si>
    <t>111年各類醫事人員性別統計</t>
    <phoneticPr fontId="21" type="noConversion"/>
  </si>
  <si>
    <t>資料來源：醫事管理系統_執業中醫事人員資料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</si>
</sst>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 &quot;#,##0.00&quot; &quot;;&quot;-&quot;#,##0.00&quot; &quot;;&quot; -&quot;00&quot; &quot;;&quot; &quot;@&quot; &quot;"/>
    <numFmt numFmtId="177" formatCode="&quot; &quot;#,##0&quot; &quot;;&quot;-&quot;#,##0&quot; &quot;;&quot; -&quot;00&quot; &quot;;&quot; &quot;@&quot; &quot;"/>
  </numFmts>
  <fonts count="22" x14ac:knownFonts="1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9C65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9C0006"/>
      <name val="新細明體"/>
      <family val="1"/>
      <charset val="136"/>
    </font>
    <font>
      <sz val="12"/>
      <color rgb="FF006100"/>
      <name val="新細明體"/>
      <family val="1"/>
      <charset val="136"/>
    </font>
    <font>
      <b/>
      <sz val="18"/>
      <color rgb="FF1F497D"/>
      <name val="新細明體"/>
      <family val="1"/>
      <charset val="136"/>
    </font>
    <font>
      <b/>
      <sz val="15"/>
      <color rgb="FF1F497D"/>
      <name val="新細明體"/>
      <family val="1"/>
      <charset val="136"/>
    </font>
    <font>
      <b/>
      <sz val="13"/>
      <color rgb="FF1F497D"/>
      <name val="新細明體"/>
      <family val="1"/>
      <charset val="136"/>
    </font>
    <font>
      <b/>
      <sz val="11"/>
      <color rgb="FF1F497D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b/>
      <sz val="12"/>
      <color rgb="FFFA7D00"/>
      <name val="新細明體"/>
      <family val="1"/>
      <charset val="136"/>
    </font>
    <font>
      <i/>
      <sz val="12"/>
      <color rgb="FF7F7F7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rgb="FF3F3F76"/>
      <name val="新細明體"/>
      <family val="1"/>
      <charset val="136"/>
    </font>
    <font>
      <b/>
      <sz val="12"/>
      <color rgb="FF3F3F3F"/>
      <name val="新細明體"/>
      <family val="1"/>
      <charset val="136"/>
    </font>
    <font>
      <sz val="12"/>
      <color rgb="FFFA7D00"/>
      <name val="新細明體"/>
      <family val="1"/>
      <charset val="136"/>
    </font>
    <font>
      <b/>
      <sz val="16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C99"/>
        <bgColor rgb="FFFFCC99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15" borderId="0" applyNumberFormat="0" applyFont="0" applyBorder="0" applyAlignment="0" applyProtection="0">
      <alignment vertical="center"/>
    </xf>
    <xf numFmtId="0" fontId="1" fillId="21" borderId="0" applyNumberFormat="0" applyFon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16" borderId="0" applyNumberFormat="0" applyFont="0" applyBorder="0" applyAlignment="0" applyProtection="0">
      <alignment vertical="center"/>
    </xf>
    <xf numFmtId="0" fontId="1" fillId="22" borderId="0" applyNumberFormat="0" applyFon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17" borderId="0" applyNumberFormat="0" applyFont="0" applyBorder="0" applyAlignment="0" applyProtection="0">
      <alignment vertical="center"/>
    </xf>
    <xf numFmtId="0" fontId="1" fillId="23" borderId="0" applyNumberFormat="0" applyFon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18" borderId="0" applyNumberFormat="0" applyFont="0" applyBorder="0" applyAlignment="0" applyProtection="0">
      <alignment vertical="center"/>
    </xf>
    <xf numFmtId="0" fontId="1" fillId="24" borderId="0" applyNumberFormat="0" applyFon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19" borderId="0" applyNumberFormat="0" applyFont="0" applyBorder="0" applyAlignment="0" applyProtection="0">
      <alignment vertical="center"/>
    </xf>
    <xf numFmtId="0" fontId="1" fillId="25" borderId="0" applyNumberFormat="0" applyFon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20" borderId="0" applyNumberFormat="0" applyFont="0" applyBorder="0" applyAlignment="0" applyProtection="0">
      <alignment vertical="center"/>
    </xf>
    <xf numFmtId="0" fontId="1" fillId="26" borderId="0" applyNumberFormat="0" applyFon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177" fontId="19" fillId="15" borderId="10" xfId="1" applyNumberFormat="1" applyFont="1" applyFill="1" applyBorder="1" applyAlignment="1">
      <alignment horizontal="center" vertical="center"/>
    </xf>
    <xf numFmtId="0" fontId="19" fillId="15" borderId="10" xfId="1" applyNumberFormat="1" applyFont="1" applyFill="1" applyBorder="1" applyAlignment="1">
      <alignment horizontal="center" vertical="center"/>
    </xf>
    <xf numFmtId="177" fontId="20" fillId="0" borderId="10" xfId="1" applyNumberFormat="1" applyFont="1" applyBorder="1" applyAlignment="1">
      <alignment horizontal="center" vertical="center"/>
    </xf>
    <xf numFmtId="0" fontId="20" fillId="0" borderId="10" xfId="1" applyNumberFormat="1" applyFont="1" applyBorder="1" applyAlignment="1">
      <alignment horizontal="center" vertical="center"/>
    </xf>
    <xf numFmtId="0" fontId="20" fillId="15" borderId="10" xfId="1" applyNumberFormat="1" applyFont="1" applyFill="1" applyBorder="1" applyAlignment="1">
      <alignment horizontal="center" vertical="center"/>
    </xf>
    <xf numFmtId="177" fontId="1" fillId="0" borderId="10" xfId="1" applyNumberFormat="1" applyBorder="1" applyAlignment="1">
      <alignment horizontal="center" vertical="center"/>
    </xf>
    <xf numFmtId="177" fontId="19" fillId="15" borderId="10" xfId="1" applyNumberFormat="1" applyFont="1" applyFill="1" applyBorder="1" applyAlignment="1">
      <alignment horizontal="center" vertical="center"/>
    </xf>
    <xf numFmtId="0" fontId="0" fillId="0" borderId="10" xfId="0" applyNumberFormat="1" applyBorder="1">
      <alignment vertical="center"/>
    </xf>
    <xf numFmtId="177" fontId="20" fillId="0" borderId="10" xfId="1" applyNumberFormat="1" applyFont="1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10" xfId="0" applyNumberFormat="1" applyFill="1" applyBorder="1">
      <alignment vertical="center"/>
    </xf>
    <xf numFmtId="177" fontId="18" fillId="0" borderId="10" xfId="1" applyNumberFormat="1" applyFont="1" applyFill="1" applyBorder="1" applyAlignment="1">
      <alignment horizontal="center" vertical="center"/>
    </xf>
    <xf numFmtId="177" fontId="19" fillId="15" borderId="10" xfId="1" applyNumberFormat="1" applyFont="1" applyFill="1" applyBorder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 customBuiltin="1"/>
    <cellStyle name="千分位" xfId="1" builtinId="3" customBuiltin="1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2"/>
  <sheetViews>
    <sheetView tabSelected="1" workbookViewId="0">
      <pane ySplit="3" topLeftCell="A637" activePane="bottomLeft" state="frozen"/>
      <selection pane="bottomLeft" activeCell="A652" sqref="A652:T652"/>
    </sheetView>
  </sheetViews>
  <sheetFormatPr defaultRowHeight="16.5" x14ac:dyDescent="0.25"/>
  <cols>
    <col min="1" max="1" width="14.25" style="7" bestFit="1" customWidth="1"/>
    <col min="2" max="9" width="11.5" style="7" bestFit="1" customWidth="1"/>
    <col min="10" max="10" width="11.625" style="7" bestFit="1" customWidth="1"/>
    <col min="11" max="18" width="11.5" style="7" bestFit="1" customWidth="1"/>
    <col min="19" max="19" width="11.25" style="7" bestFit="1" customWidth="1"/>
    <col min="20" max="20" width="11.625" style="7" bestFit="1" customWidth="1"/>
    <col min="21" max="21" width="9" style="1" customWidth="1"/>
    <col min="22" max="16384" width="9" style="1"/>
  </cols>
  <sheetData>
    <row r="1" spans="1:20" ht="20.25" x14ac:dyDescent="0.25">
      <c r="A1" s="13" t="s">
        <v>65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 t="s">
        <v>1</v>
      </c>
      <c r="L2" s="14"/>
      <c r="M2" s="14"/>
      <c r="N2" s="14"/>
      <c r="O2" s="14"/>
      <c r="P2" s="14"/>
      <c r="Q2" s="14"/>
      <c r="R2" s="14"/>
      <c r="S2" s="14"/>
      <c r="T2" s="14"/>
    </row>
    <row r="3" spans="1:20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12</v>
      </c>
      <c r="T3" s="2" t="s">
        <v>13</v>
      </c>
    </row>
    <row r="4" spans="1:20" x14ac:dyDescent="0.25">
      <c r="A4" s="2" t="s">
        <v>14</v>
      </c>
      <c r="B4" s="3">
        <v>2165</v>
      </c>
      <c r="C4" s="3">
        <v>3970</v>
      </c>
      <c r="D4" s="3">
        <v>3193</v>
      </c>
      <c r="E4" s="3">
        <v>1535</v>
      </c>
      <c r="F4" s="3">
        <v>731</v>
      </c>
      <c r="G4" s="3">
        <v>173</v>
      </c>
      <c r="H4" s="3">
        <v>22</v>
      </c>
      <c r="I4" s="3">
        <v>2</v>
      </c>
      <c r="J4" s="3">
        <f>SUM(B4:I4)</f>
        <v>11791</v>
      </c>
      <c r="K4" s="3">
        <v>3613</v>
      </c>
      <c r="L4" s="3">
        <v>8447</v>
      </c>
      <c r="M4" s="3">
        <v>9187</v>
      </c>
      <c r="N4" s="3">
        <v>9081</v>
      </c>
      <c r="O4" s="3">
        <v>7648</v>
      </c>
      <c r="P4" s="3">
        <v>3191</v>
      </c>
      <c r="Q4" s="3">
        <v>551</v>
      </c>
      <c r="R4" s="3">
        <v>74</v>
      </c>
      <c r="S4" s="3">
        <f>SUM(K4:R4)</f>
        <v>41792</v>
      </c>
      <c r="T4" s="2">
        <f>SUM(T5:T26)</f>
        <v>53583</v>
      </c>
    </row>
    <row r="5" spans="1:20" x14ac:dyDescent="0.25">
      <c r="A5" s="4" t="s">
        <v>15</v>
      </c>
      <c r="B5" s="5">
        <v>9</v>
      </c>
      <c r="C5" s="5">
        <v>40</v>
      </c>
      <c r="D5" s="5">
        <v>53</v>
      </c>
      <c r="E5" s="5">
        <v>33</v>
      </c>
      <c r="F5" s="5">
        <v>12</v>
      </c>
      <c r="G5" s="5">
        <v>2</v>
      </c>
      <c r="H5" s="5">
        <v>0</v>
      </c>
      <c r="I5" s="5">
        <v>0</v>
      </c>
      <c r="J5" s="3">
        <f t="shared" ref="J5:J26" si="0">SUM(B5:I5)</f>
        <v>149</v>
      </c>
      <c r="K5" s="5">
        <v>3</v>
      </c>
      <c r="L5" s="5">
        <v>139</v>
      </c>
      <c r="M5" s="5">
        <v>183</v>
      </c>
      <c r="N5" s="5">
        <v>178</v>
      </c>
      <c r="O5" s="5">
        <v>155</v>
      </c>
      <c r="P5" s="5">
        <v>48</v>
      </c>
      <c r="Q5" s="5">
        <v>6</v>
      </c>
      <c r="R5" s="5">
        <v>1</v>
      </c>
      <c r="S5" s="3">
        <f t="shared" ref="S5:S26" si="1">SUM(K5:R5)</f>
        <v>713</v>
      </c>
      <c r="T5" s="2">
        <f t="shared" ref="T5:T26" si="2">S5+J5</f>
        <v>862</v>
      </c>
    </row>
    <row r="6" spans="1:20" x14ac:dyDescent="0.25">
      <c r="A6" s="4" t="s">
        <v>16</v>
      </c>
      <c r="B6" s="5">
        <v>37</v>
      </c>
      <c r="C6" s="5">
        <v>61</v>
      </c>
      <c r="D6" s="5">
        <v>40</v>
      </c>
      <c r="E6" s="5">
        <v>19</v>
      </c>
      <c r="F6" s="5">
        <v>13</v>
      </c>
      <c r="G6" s="5">
        <v>1</v>
      </c>
      <c r="H6" s="5">
        <v>0</v>
      </c>
      <c r="I6" s="5">
        <v>0</v>
      </c>
      <c r="J6" s="3">
        <f t="shared" si="0"/>
        <v>171</v>
      </c>
      <c r="K6" s="5">
        <v>57</v>
      </c>
      <c r="L6" s="5">
        <v>169</v>
      </c>
      <c r="M6" s="5">
        <v>163</v>
      </c>
      <c r="N6" s="5">
        <v>145</v>
      </c>
      <c r="O6" s="5">
        <v>133</v>
      </c>
      <c r="P6" s="5">
        <v>58</v>
      </c>
      <c r="Q6" s="5">
        <v>8</v>
      </c>
      <c r="R6" s="5">
        <v>2</v>
      </c>
      <c r="S6" s="3">
        <f t="shared" si="1"/>
        <v>735</v>
      </c>
      <c r="T6" s="2">
        <f t="shared" si="2"/>
        <v>906</v>
      </c>
    </row>
    <row r="7" spans="1:20" x14ac:dyDescent="0.25">
      <c r="A7" s="4" t="s">
        <v>17</v>
      </c>
      <c r="B7" s="5">
        <v>0</v>
      </c>
      <c r="C7" s="5">
        <v>11</v>
      </c>
      <c r="D7" s="5">
        <v>3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3">
        <f t="shared" si="0"/>
        <v>17</v>
      </c>
      <c r="K7" s="5">
        <v>1</v>
      </c>
      <c r="L7" s="5">
        <v>29</v>
      </c>
      <c r="M7" s="5">
        <v>11</v>
      </c>
      <c r="N7" s="5">
        <v>19</v>
      </c>
      <c r="O7" s="5">
        <v>12</v>
      </c>
      <c r="P7" s="5">
        <v>2</v>
      </c>
      <c r="Q7" s="5">
        <v>0</v>
      </c>
      <c r="R7" s="5">
        <v>0</v>
      </c>
      <c r="S7" s="3">
        <f t="shared" si="1"/>
        <v>74</v>
      </c>
      <c r="T7" s="2">
        <f t="shared" si="2"/>
        <v>91</v>
      </c>
    </row>
    <row r="8" spans="1:20" x14ac:dyDescent="0.25">
      <c r="A8" s="4" t="s">
        <v>18</v>
      </c>
      <c r="B8" s="5">
        <v>1</v>
      </c>
      <c r="C8" s="5">
        <v>17</v>
      </c>
      <c r="D8" s="5">
        <v>28</v>
      </c>
      <c r="E8" s="5">
        <v>15</v>
      </c>
      <c r="F8" s="5">
        <v>10</v>
      </c>
      <c r="G8" s="5">
        <v>2</v>
      </c>
      <c r="H8" s="5">
        <v>0</v>
      </c>
      <c r="I8" s="5">
        <v>0</v>
      </c>
      <c r="J8" s="3">
        <f t="shared" si="0"/>
        <v>73</v>
      </c>
      <c r="K8" s="5">
        <v>3</v>
      </c>
      <c r="L8" s="5">
        <v>68</v>
      </c>
      <c r="M8" s="5">
        <v>126</v>
      </c>
      <c r="N8" s="5">
        <v>163</v>
      </c>
      <c r="O8" s="5">
        <v>129</v>
      </c>
      <c r="P8" s="5">
        <v>79</v>
      </c>
      <c r="Q8" s="5">
        <v>16</v>
      </c>
      <c r="R8" s="5">
        <v>3</v>
      </c>
      <c r="S8" s="3">
        <f t="shared" si="1"/>
        <v>587</v>
      </c>
      <c r="T8" s="2">
        <f t="shared" si="2"/>
        <v>660</v>
      </c>
    </row>
    <row r="9" spans="1:20" x14ac:dyDescent="0.25">
      <c r="A9" s="4" t="s">
        <v>19</v>
      </c>
      <c r="B9" s="5">
        <v>0</v>
      </c>
      <c r="C9" s="5">
        <v>56</v>
      </c>
      <c r="D9" s="5">
        <v>42</v>
      </c>
      <c r="E9" s="5">
        <v>34</v>
      </c>
      <c r="F9" s="5">
        <v>21</v>
      </c>
      <c r="G9" s="5">
        <v>0</v>
      </c>
      <c r="H9" s="5">
        <v>0</v>
      </c>
      <c r="I9" s="5">
        <v>0</v>
      </c>
      <c r="J9" s="3">
        <f t="shared" si="0"/>
        <v>153</v>
      </c>
      <c r="K9" s="5">
        <v>5</v>
      </c>
      <c r="L9" s="5">
        <v>151</v>
      </c>
      <c r="M9" s="5">
        <v>234</v>
      </c>
      <c r="N9" s="5">
        <v>295</v>
      </c>
      <c r="O9" s="5">
        <v>283</v>
      </c>
      <c r="P9" s="5">
        <v>105</v>
      </c>
      <c r="Q9" s="5">
        <v>25</v>
      </c>
      <c r="R9" s="5">
        <v>0</v>
      </c>
      <c r="S9" s="3">
        <f t="shared" si="1"/>
        <v>1098</v>
      </c>
      <c r="T9" s="2">
        <f t="shared" si="2"/>
        <v>1251</v>
      </c>
    </row>
    <row r="10" spans="1:20" x14ac:dyDescent="0.25">
      <c r="A10" s="4" t="s">
        <v>20</v>
      </c>
      <c r="B10" s="5">
        <v>0</v>
      </c>
      <c r="C10" s="5">
        <v>23</v>
      </c>
      <c r="D10" s="5">
        <v>12</v>
      </c>
      <c r="E10" s="5">
        <v>11</v>
      </c>
      <c r="F10" s="5">
        <v>11</v>
      </c>
      <c r="G10" s="5">
        <v>4</v>
      </c>
      <c r="H10" s="5">
        <v>1</v>
      </c>
      <c r="I10" s="5">
        <v>0</v>
      </c>
      <c r="J10" s="3">
        <f t="shared" si="0"/>
        <v>62</v>
      </c>
      <c r="K10" s="5">
        <v>1</v>
      </c>
      <c r="L10" s="5">
        <v>46</v>
      </c>
      <c r="M10" s="5">
        <v>88</v>
      </c>
      <c r="N10" s="5">
        <v>155</v>
      </c>
      <c r="O10" s="5">
        <v>142</v>
      </c>
      <c r="P10" s="5">
        <v>80</v>
      </c>
      <c r="Q10" s="5">
        <v>16</v>
      </c>
      <c r="R10" s="5">
        <v>0</v>
      </c>
      <c r="S10" s="3">
        <f t="shared" si="1"/>
        <v>528</v>
      </c>
      <c r="T10" s="2">
        <f t="shared" si="2"/>
        <v>590</v>
      </c>
    </row>
    <row r="11" spans="1:20" x14ac:dyDescent="0.25">
      <c r="A11" s="4" t="s">
        <v>21</v>
      </c>
      <c r="B11" s="5">
        <v>207</v>
      </c>
      <c r="C11" s="5">
        <v>350</v>
      </c>
      <c r="D11" s="5">
        <v>227</v>
      </c>
      <c r="E11" s="5">
        <v>115</v>
      </c>
      <c r="F11" s="5">
        <v>46</v>
      </c>
      <c r="G11" s="5">
        <v>10</v>
      </c>
      <c r="H11" s="5">
        <v>1</v>
      </c>
      <c r="I11" s="5">
        <v>0</v>
      </c>
      <c r="J11" s="3">
        <f t="shared" si="0"/>
        <v>956</v>
      </c>
      <c r="K11" s="5">
        <v>338</v>
      </c>
      <c r="L11" s="5">
        <v>744</v>
      </c>
      <c r="M11" s="5">
        <v>768</v>
      </c>
      <c r="N11" s="5">
        <v>823</v>
      </c>
      <c r="O11" s="5">
        <v>632</v>
      </c>
      <c r="P11" s="5">
        <v>164</v>
      </c>
      <c r="Q11" s="5">
        <v>25</v>
      </c>
      <c r="R11" s="5">
        <v>5</v>
      </c>
      <c r="S11" s="3">
        <f t="shared" si="1"/>
        <v>3499</v>
      </c>
      <c r="T11" s="2">
        <f t="shared" si="2"/>
        <v>4455</v>
      </c>
    </row>
    <row r="12" spans="1:20" x14ac:dyDescent="0.25">
      <c r="A12" s="4" t="s">
        <v>22</v>
      </c>
      <c r="B12" s="5">
        <v>314</v>
      </c>
      <c r="C12" s="5">
        <v>565</v>
      </c>
      <c r="D12" s="5">
        <v>456</v>
      </c>
      <c r="E12" s="5">
        <v>189</v>
      </c>
      <c r="F12" s="5">
        <v>67</v>
      </c>
      <c r="G12" s="5">
        <v>20</v>
      </c>
      <c r="H12" s="5">
        <v>1</v>
      </c>
      <c r="I12" s="5">
        <v>0</v>
      </c>
      <c r="J12" s="3">
        <f t="shared" si="0"/>
        <v>1612</v>
      </c>
      <c r="K12" s="5">
        <v>553</v>
      </c>
      <c r="L12" s="5">
        <v>1122</v>
      </c>
      <c r="M12" s="5">
        <v>1288</v>
      </c>
      <c r="N12" s="5">
        <v>1279</v>
      </c>
      <c r="O12" s="5">
        <v>928</v>
      </c>
      <c r="P12" s="5">
        <v>430</v>
      </c>
      <c r="Q12" s="5">
        <v>96</v>
      </c>
      <c r="R12" s="5">
        <v>10</v>
      </c>
      <c r="S12" s="3">
        <f t="shared" si="1"/>
        <v>5706</v>
      </c>
      <c r="T12" s="2">
        <f t="shared" si="2"/>
        <v>7318</v>
      </c>
    </row>
    <row r="13" spans="1:20" x14ac:dyDescent="0.25">
      <c r="A13" s="4" t="s">
        <v>23</v>
      </c>
      <c r="B13" s="5">
        <v>23</v>
      </c>
      <c r="C13" s="5">
        <v>43</v>
      </c>
      <c r="D13" s="5">
        <v>32</v>
      </c>
      <c r="E13" s="5">
        <v>20</v>
      </c>
      <c r="F13" s="5">
        <v>13</v>
      </c>
      <c r="G13" s="5">
        <v>4</v>
      </c>
      <c r="H13" s="5">
        <v>0</v>
      </c>
      <c r="I13" s="5">
        <v>0</v>
      </c>
      <c r="J13" s="3">
        <f t="shared" si="0"/>
        <v>135</v>
      </c>
      <c r="K13" s="5">
        <v>40</v>
      </c>
      <c r="L13" s="5">
        <v>160</v>
      </c>
      <c r="M13" s="5">
        <v>121</v>
      </c>
      <c r="N13" s="5">
        <v>130</v>
      </c>
      <c r="O13" s="5">
        <v>103</v>
      </c>
      <c r="P13" s="5">
        <v>60</v>
      </c>
      <c r="Q13" s="5">
        <v>10</v>
      </c>
      <c r="R13" s="5">
        <v>2</v>
      </c>
      <c r="S13" s="3">
        <f t="shared" si="1"/>
        <v>626</v>
      </c>
      <c r="T13" s="2">
        <f t="shared" si="2"/>
        <v>761</v>
      </c>
    </row>
    <row r="14" spans="1:20" x14ac:dyDescent="0.25">
      <c r="A14" s="4" t="s">
        <v>24</v>
      </c>
      <c r="B14" s="5">
        <v>0</v>
      </c>
      <c r="C14" s="5">
        <v>6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3">
        <f t="shared" si="0"/>
        <v>7</v>
      </c>
      <c r="K14" s="5">
        <v>0</v>
      </c>
      <c r="L14" s="5">
        <v>4</v>
      </c>
      <c r="M14" s="5">
        <v>2</v>
      </c>
      <c r="N14" s="5">
        <v>1</v>
      </c>
      <c r="O14" s="5">
        <v>2</v>
      </c>
      <c r="P14" s="5">
        <v>0</v>
      </c>
      <c r="Q14" s="5">
        <v>0</v>
      </c>
      <c r="R14" s="5">
        <v>0</v>
      </c>
      <c r="S14" s="3">
        <f t="shared" si="1"/>
        <v>9</v>
      </c>
      <c r="T14" s="2">
        <f t="shared" si="2"/>
        <v>16</v>
      </c>
    </row>
    <row r="15" spans="1:20" x14ac:dyDescent="0.25">
      <c r="A15" s="4" t="s">
        <v>25</v>
      </c>
      <c r="B15" s="5">
        <v>5</v>
      </c>
      <c r="C15" s="5">
        <v>55</v>
      </c>
      <c r="D15" s="5">
        <v>48</v>
      </c>
      <c r="E15" s="5">
        <v>15</v>
      </c>
      <c r="F15" s="5">
        <v>14</v>
      </c>
      <c r="G15" s="5">
        <v>2</v>
      </c>
      <c r="H15" s="5">
        <v>0</v>
      </c>
      <c r="I15" s="5">
        <v>0</v>
      </c>
      <c r="J15" s="3">
        <f t="shared" si="0"/>
        <v>139</v>
      </c>
      <c r="K15" s="5">
        <v>12</v>
      </c>
      <c r="L15" s="5">
        <v>159</v>
      </c>
      <c r="M15" s="5">
        <v>205</v>
      </c>
      <c r="N15" s="5">
        <v>166</v>
      </c>
      <c r="O15" s="5">
        <v>198</v>
      </c>
      <c r="P15" s="5">
        <v>75</v>
      </c>
      <c r="Q15" s="5">
        <v>7</v>
      </c>
      <c r="R15" s="5">
        <v>1</v>
      </c>
      <c r="S15" s="3">
        <f t="shared" si="1"/>
        <v>823</v>
      </c>
      <c r="T15" s="2">
        <f t="shared" si="2"/>
        <v>962</v>
      </c>
    </row>
    <row r="16" spans="1:20" x14ac:dyDescent="0.25">
      <c r="A16" s="4" t="s">
        <v>26</v>
      </c>
      <c r="B16" s="5">
        <v>174</v>
      </c>
      <c r="C16" s="5">
        <v>487</v>
      </c>
      <c r="D16" s="5">
        <v>489</v>
      </c>
      <c r="E16" s="5">
        <v>250</v>
      </c>
      <c r="F16" s="5">
        <v>129</v>
      </c>
      <c r="G16" s="5">
        <v>24</v>
      </c>
      <c r="H16" s="5">
        <v>3</v>
      </c>
      <c r="I16" s="5">
        <v>0</v>
      </c>
      <c r="J16" s="3">
        <f t="shared" si="0"/>
        <v>1556</v>
      </c>
      <c r="K16" s="5">
        <v>296</v>
      </c>
      <c r="L16" s="5">
        <v>1045</v>
      </c>
      <c r="M16" s="5">
        <v>1223</v>
      </c>
      <c r="N16" s="5">
        <v>1090</v>
      </c>
      <c r="O16" s="5">
        <v>912</v>
      </c>
      <c r="P16" s="5">
        <v>375</v>
      </c>
      <c r="Q16" s="5">
        <v>53</v>
      </c>
      <c r="R16" s="5">
        <v>13</v>
      </c>
      <c r="S16" s="3">
        <f t="shared" si="1"/>
        <v>5007</v>
      </c>
      <c r="T16" s="2">
        <f t="shared" si="2"/>
        <v>6563</v>
      </c>
    </row>
    <row r="17" spans="1:21" x14ac:dyDescent="0.25">
      <c r="A17" s="4" t="s">
        <v>27</v>
      </c>
      <c r="B17" s="5">
        <v>21</v>
      </c>
      <c r="C17" s="5">
        <v>110</v>
      </c>
      <c r="D17" s="5">
        <v>85</v>
      </c>
      <c r="E17" s="5">
        <v>24</v>
      </c>
      <c r="F17" s="5">
        <v>14</v>
      </c>
      <c r="G17" s="5">
        <v>0</v>
      </c>
      <c r="H17" s="5">
        <v>0</v>
      </c>
      <c r="I17" s="5">
        <v>0</v>
      </c>
      <c r="J17" s="3">
        <f t="shared" si="0"/>
        <v>254</v>
      </c>
      <c r="K17" s="5">
        <v>29</v>
      </c>
      <c r="L17" s="5">
        <v>163</v>
      </c>
      <c r="M17" s="5">
        <v>190</v>
      </c>
      <c r="N17" s="5">
        <v>167</v>
      </c>
      <c r="O17" s="5">
        <v>129</v>
      </c>
      <c r="P17" s="5">
        <v>53</v>
      </c>
      <c r="Q17" s="5">
        <v>3</v>
      </c>
      <c r="R17" s="5">
        <v>1</v>
      </c>
      <c r="S17" s="3">
        <f t="shared" si="1"/>
        <v>735</v>
      </c>
      <c r="T17" s="2">
        <f t="shared" si="2"/>
        <v>989</v>
      </c>
    </row>
    <row r="18" spans="1:21" x14ac:dyDescent="0.25">
      <c r="A18" s="4" t="s">
        <v>28</v>
      </c>
      <c r="B18" s="5">
        <v>0</v>
      </c>
      <c r="C18" s="5">
        <v>82</v>
      </c>
      <c r="D18" s="5">
        <v>35</v>
      </c>
      <c r="E18" s="5">
        <v>28</v>
      </c>
      <c r="F18" s="5">
        <v>7</v>
      </c>
      <c r="G18" s="5">
        <v>3</v>
      </c>
      <c r="H18" s="5">
        <v>1</v>
      </c>
      <c r="I18" s="5">
        <v>0</v>
      </c>
      <c r="J18" s="3">
        <f t="shared" si="0"/>
        <v>156</v>
      </c>
      <c r="K18" s="5">
        <v>0</v>
      </c>
      <c r="L18" s="5">
        <v>150</v>
      </c>
      <c r="M18" s="5">
        <v>136</v>
      </c>
      <c r="N18" s="5">
        <v>161</v>
      </c>
      <c r="O18" s="5">
        <v>113</v>
      </c>
      <c r="P18" s="5">
        <v>44</v>
      </c>
      <c r="Q18" s="5">
        <v>4</v>
      </c>
      <c r="R18" s="5">
        <v>0</v>
      </c>
      <c r="S18" s="3">
        <f t="shared" si="1"/>
        <v>608</v>
      </c>
      <c r="T18" s="2">
        <f t="shared" si="2"/>
        <v>764</v>
      </c>
    </row>
    <row r="19" spans="1:21" x14ac:dyDescent="0.25">
      <c r="A19" s="4" t="s">
        <v>29</v>
      </c>
      <c r="B19" s="5">
        <v>14</v>
      </c>
      <c r="C19" s="5">
        <v>47</v>
      </c>
      <c r="D19" s="5">
        <v>48</v>
      </c>
      <c r="E19" s="5">
        <v>26</v>
      </c>
      <c r="F19" s="5">
        <v>10</v>
      </c>
      <c r="G19" s="5">
        <v>12</v>
      </c>
      <c r="H19" s="5">
        <v>1</v>
      </c>
      <c r="I19" s="5">
        <v>0</v>
      </c>
      <c r="J19" s="3">
        <f t="shared" si="0"/>
        <v>158</v>
      </c>
      <c r="K19" s="5">
        <v>38</v>
      </c>
      <c r="L19" s="5">
        <v>113</v>
      </c>
      <c r="M19" s="5">
        <v>189</v>
      </c>
      <c r="N19" s="5">
        <v>204</v>
      </c>
      <c r="O19" s="5">
        <v>175</v>
      </c>
      <c r="P19" s="5">
        <v>68</v>
      </c>
      <c r="Q19" s="5">
        <v>15</v>
      </c>
      <c r="R19" s="5">
        <v>0</v>
      </c>
      <c r="S19" s="3">
        <f t="shared" si="1"/>
        <v>802</v>
      </c>
      <c r="T19" s="2">
        <f t="shared" si="2"/>
        <v>960</v>
      </c>
    </row>
    <row r="20" spans="1:21" x14ac:dyDescent="0.25">
      <c r="A20" s="4" t="s">
        <v>30</v>
      </c>
      <c r="B20" s="5">
        <v>44</v>
      </c>
      <c r="C20" s="5">
        <v>57</v>
      </c>
      <c r="D20" s="5">
        <v>37</v>
      </c>
      <c r="E20" s="5">
        <v>15</v>
      </c>
      <c r="F20" s="5">
        <v>6</v>
      </c>
      <c r="G20" s="5">
        <v>1</v>
      </c>
      <c r="H20" s="5">
        <v>0</v>
      </c>
      <c r="I20" s="5">
        <v>0</v>
      </c>
      <c r="J20" s="3">
        <f t="shared" si="0"/>
        <v>160</v>
      </c>
      <c r="K20" s="5">
        <v>80</v>
      </c>
      <c r="L20" s="5">
        <v>179</v>
      </c>
      <c r="M20" s="5">
        <v>169</v>
      </c>
      <c r="N20" s="5">
        <v>171</v>
      </c>
      <c r="O20" s="5">
        <v>106</v>
      </c>
      <c r="P20" s="5">
        <v>48</v>
      </c>
      <c r="Q20" s="5">
        <v>7</v>
      </c>
      <c r="R20" s="5">
        <v>0</v>
      </c>
      <c r="S20" s="3">
        <f t="shared" si="1"/>
        <v>760</v>
      </c>
      <c r="T20" s="2">
        <f t="shared" si="2"/>
        <v>920</v>
      </c>
    </row>
    <row r="21" spans="1:21" x14ac:dyDescent="0.25">
      <c r="A21" s="4" t="s">
        <v>31</v>
      </c>
      <c r="B21" s="5">
        <v>74</v>
      </c>
      <c r="C21" s="5">
        <v>112</v>
      </c>
      <c r="D21" s="5">
        <v>90</v>
      </c>
      <c r="E21" s="5">
        <v>48</v>
      </c>
      <c r="F21" s="5">
        <v>25</v>
      </c>
      <c r="G21" s="5">
        <v>8</v>
      </c>
      <c r="H21" s="5">
        <v>0</v>
      </c>
      <c r="I21" s="5">
        <v>0</v>
      </c>
      <c r="J21" s="3">
        <f t="shared" si="0"/>
        <v>357</v>
      </c>
      <c r="K21" s="5">
        <v>138</v>
      </c>
      <c r="L21" s="5">
        <v>316</v>
      </c>
      <c r="M21" s="5">
        <v>422</v>
      </c>
      <c r="N21" s="5">
        <v>432</v>
      </c>
      <c r="O21" s="5">
        <v>354</v>
      </c>
      <c r="P21" s="5">
        <v>155</v>
      </c>
      <c r="Q21" s="5">
        <v>32</v>
      </c>
      <c r="R21" s="5">
        <v>4</v>
      </c>
      <c r="S21" s="3">
        <f t="shared" si="1"/>
        <v>1853</v>
      </c>
      <c r="T21" s="2">
        <f t="shared" si="2"/>
        <v>2210</v>
      </c>
    </row>
    <row r="22" spans="1:21" x14ac:dyDescent="0.25">
      <c r="A22" s="4" t="s">
        <v>32</v>
      </c>
      <c r="B22" s="5">
        <v>245</v>
      </c>
      <c r="C22" s="5">
        <v>498</v>
      </c>
      <c r="D22" s="5">
        <v>458</v>
      </c>
      <c r="E22" s="5">
        <v>208</v>
      </c>
      <c r="F22" s="5">
        <v>72</v>
      </c>
      <c r="G22" s="5">
        <v>19</v>
      </c>
      <c r="H22" s="5">
        <v>1</v>
      </c>
      <c r="I22" s="5">
        <v>0</v>
      </c>
      <c r="J22" s="3">
        <f t="shared" si="0"/>
        <v>1501</v>
      </c>
      <c r="K22" s="5">
        <v>463</v>
      </c>
      <c r="L22" s="5">
        <v>1059</v>
      </c>
      <c r="M22" s="5">
        <v>1196</v>
      </c>
      <c r="N22" s="5">
        <v>1254</v>
      </c>
      <c r="O22" s="5">
        <v>1115</v>
      </c>
      <c r="P22" s="5">
        <v>441</v>
      </c>
      <c r="Q22" s="5">
        <v>64</v>
      </c>
      <c r="R22" s="5">
        <v>5</v>
      </c>
      <c r="S22" s="3">
        <f t="shared" si="1"/>
        <v>5597</v>
      </c>
      <c r="T22" s="2">
        <f t="shared" si="2"/>
        <v>7098</v>
      </c>
    </row>
    <row r="23" spans="1:21" x14ac:dyDescent="0.25">
      <c r="A23" s="4" t="s">
        <v>33</v>
      </c>
      <c r="B23" s="5">
        <v>811</v>
      </c>
      <c r="C23" s="5">
        <v>1000</v>
      </c>
      <c r="D23" s="5">
        <v>750</v>
      </c>
      <c r="E23" s="5">
        <v>378</v>
      </c>
      <c r="F23" s="5">
        <v>209</v>
      </c>
      <c r="G23" s="5">
        <v>52</v>
      </c>
      <c r="H23" s="5">
        <v>13</v>
      </c>
      <c r="I23" s="5">
        <v>2</v>
      </c>
      <c r="J23" s="3">
        <f t="shared" si="0"/>
        <v>3215</v>
      </c>
      <c r="K23" s="5">
        <v>1300</v>
      </c>
      <c r="L23" s="5">
        <v>1916</v>
      </c>
      <c r="M23" s="5">
        <v>1700</v>
      </c>
      <c r="N23" s="5">
        <v>1446</v>
      </c>
      <c r="O23" s="5">
        <v>1324</v>
      </c>
      <c r="P23" s="5">
        <v>644</v>
      </c>
      <c r="Q23" s="5">
        <v>118</v>
      </c>
      <c r="R23" s="5">
        <v>20</v>
      </c>
      <c r="S23" s="3">
        <f t="shared" si="1"/>
        <v>8468</v>
      </c>
      <c r="T23" s="2">
        <f t="shared" si="2"/>
        <v>11683</v>
      </c>
    </row>
    <row r="24" spans="1:21" x14ac:dyDescent="0.25">
      <c r="A24" s="4" t="s">
        <v>34</v>
      </c>
      <c r="B24" s="5">
        <v>0</v>
      </c>
      <c r="C24" s="5">
        <v>29</v>
      </c>
      <c r="D24" s="5">
        <v>10</v>
      </c>
      <c r="E24" s="5">
        <v>5</v>
      </c>
      <c r="F24" s="5">
        <v>5</v>
      </c>
      <c r="G24" s="5">
        <v>1</v>
      </c>
      <c r="H24" s="5">
        <v>0</v>
      </c>
      <c r="I24" s="5">
        <v>0</v>
      </c>
      <c r="J24" s="3">
        <f t="shared" si="0"/>
        <v>50</v>
      </c>
      <c r="K24" s="5">
        <v>0</v>
      </c>
      <c r="L24" s="5">
        <v>59</v>
      </c>
      <c r="M24" s="5">
        <v>56</v>
      </c>
      <c r="N24" s="5">
        <v>61</v>
      </c>
      <c r="O24" s="5">
        <v>71</v>
      </c>
      <c r="P24" s="5">
        <v>32</v>
      </c>
      <c r="Q24" s="5">
        <v>4</v>
      </c>
      <c r="R24" s="5">
        <v>0</v>
      </c>
      <c r="S24" s="3">
        <f t="shared" si="1"/>
        <v>283</v>
      </c>
      <c r="T24" s="2">
        <f t="shared" si="2"/>
        <v>333</v>
      </c>
    </row>
    <row r="25" spans="1:21" x14ac:dyDescent="0.25">
      <c r="A25" s="4" t="s">
        <v>35</v>
      </c>
      <c r="B25" s="5">
        <v>186</v>
      </c>
      <c r="C25" s="5">
        <v>312</v>
      </c>
      <c r="D25" s="5">
        <v>243</v>
      </c>
      <c r="E25" s="5">
        <v>99</v>
      </c>
      <c r="F25" s="5">
        <v>44</v>
      </c>
      <c r="G25" s="5">
        <v>7</v>
      </c>
      <c r="H25" s="5">
        <v>0</v>
      </c>
      <c r="I25" s="5">
        <v>0</v>
      </c>
      <c r="J25" s="3">
        <f t="shared" si="0"/>
        <v>891</v>
      </c>
      <c r="K25" s="5">
        <v>254</v>
      </c>
      <c r="L25" s="5">
        <v>623</v>
      </c>
      <c r="M25" s="5">
        <v>695</v>
      </c>
      <c r="N25" s="5">
        <v>723</v>
      </c>
      <c r="O25" s="5">
        <v>604</v>
      </c>
      <c r="P25" s="5">
        <v>225</v>
      </c>
      <c r="Q25" s="5">
        <v>40</v>
      </c>
      <c r="R25" s="5">
        <v>7</v>
      </c>
      <c r="S25" s="3">
        <f t="shared" si="1"/>
        <v>3171</v>
      </c>
      <c r="T25" s="2">
        <f t="shared" si="2"/>
        <v>4062</v>
      </c>
    </row>
    <row r="26" spans="1:21" x14ac:dyDescent="0.25">
      <c r="A26" s="4" t="s">
        <v>36</v>
      </c>
      <c r="B26" s="5">
        <v>0</v>
      </c>
      <c r="C26" s="5">
        <v>9</v>
      </c>
      <c r="D26" s="5">
        <v>6</v>
      </c>
      <c r="E26" s="5">
        <v>2</v>
      </c>
      <c r="F26" s="5">
        <v>2</v>
      </c>
      <c r="G26" s="5">
        <v>0</v>
      </c>
      <c r="H26" s="5">
        <v>0</v>
      </c>
      <c r="I26" s="5">
        <v>0</v>
      </c>
      <c r="J26" s="3">
        <f t="shared" si="0"/>
        <v>19</v>
      </c>
      <c r="K26" s="5">
        <v>2</v>
      </c>
      <c r="L26" s="5">
        <v>33</v>
      </c>
      <c r="M26" s="5">
        <v>22</v>
      </c>
      <c r="N26" s="5">
        <v>18</v>
      </c>
      <c r="O26" s="5">
        <v>28</v>
      </c>
      <c r="P26" s="5">
        <v>5</v>
      </c>
      <c r="Q26" s="5">
        <v>2</v>
      </c>
      <c r="R26" s="5">
        <v>0</v>
      </c>
      <c r="S26" s="3">
        <f t="shared" si="1"/>
        <v>110</v>
      </c>
      <c r="T26" s="2">
        <f t="shared" si="2"/>
        <v>129</v>
      </c>
    </row>
    <row r="27" spans="1:2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1" s="9" customFormat="1" x14ac:dyDescent="0.25">
      <c r="A28" s="3" t="s">
        <v>37</v>
      </c>
      <c r="B28" s="3">
        <v>201</v>
      </c>
      <c r="C28" s="3">
        <v>911</v>
      </c>
      <c r="D28" s="3">
        <v>646</v>
      </c>
      <c r="E28" s="3">
        <v>473</v>
      </c>
      <c r="F28" s="3">
        <v>296</v>
      </c>
      <c r="G28" s="3">
        <v>77</v>
      </c>
      <c r="H28" s="3">
        <v>3</v>
      </c>
      <c r="I28" s="3">
        <v>0</v>
      </c>
      <c r="J28" s="3">
        <f>SUM(B28:I28)</f>
        <v>2607</v>
      </c>
      <c r="K28" s="3">
        <v>151</v>
      </c>
      <c r="L28" s="3">
        <v>1005</v>
      </c>
      <c r="M28" s="3">
        <v>1005</v>
      </c>
      <c r="N28" s="3">
        <v>1330</v>
      </c>
      <c r="O28" s="3">
        <v>1045</v>
      </c>
      <c r="P28" s="3">
        <v>475</v>
      </c>
      <c r="Q28" s="3">
        <v>77</v>
      </c>
      <c r="R28" s="3">
        <v>7</v>
      </c>
      <c r="S28" s="3">
        <f>SUM(K28:R28)</f>
        <v>5095</v>
      </c>
      <c r="T28" s="3">
        <f t="shared" ref="T28:T50" si="3">S28+J28</f>
        <v>7702</v>
      </c>
      <c r="U28" s="9">
        <f>SUM(B28:I28)</f>
        <v>2607</v>
      </c>
    </row>
    <row r="29" spans="1:21" s="9" customFormat="1" x14ac:dyDescent="0.25">
      <c r="A29" s="4" t="s">
        <v>15</v>
      </c>
      <c r="B29" s="5">
        <v>3</v>
      </c>
      <c r="C29" s="5">
        <v>16</v>
      </c>
      <c r="D29" s="5">
        <v>3</v>
      </c>
      <c r="E29" s="5">
        <v>6</v>
      </c>
      <c r="F29" s="5">
        <v>6</v>
      </c>
      <c r="G29" s="5">
        <v>0</v>
      </c>
      <c r="H29" s="5">
        <v>0</v>
      </c>
      <c r="I29" s="5">
        <v>0</v>
      </c>
      <c r="J29" s="3">
        <f t="shared" ref="J29:J50" si="4">SUM(B29:I29)</f>
        <v>34</v>
      </c>
      <c r="K29" s="5">
        <v>0</v>
      </c>
      <c r="L29" s="5">
        <v>8</v>
      </c>
      <c r="M29" s="5">
        <v>17</v>
      </c>
      <c r="N29" s="5">
        <v>14</v>
      </c>
      <c r="O29" s="5">
        <v>21</v>
      </c>
      <c r="P29" s="5">
        <v>4</v>
      </c>
      <c r="Q29" s="5">
        <v>1</v>
      </c>
      <c r="R29" s="5">
        <v>0</v>
      </c>
      <c r="S29" s="3">
        <f t="shared" ref="S29:S50" si="5">SUM(K29:R29)</f>
        <v>65</v>
      </c>
      <c r="T29" s="3">
        <f t="shared" si="3"/>
        <v>99</v>
      </c>
    </row>
    <row r="30" spans="1:21" s="9" customFormat="1" x14ac:dyDescent="0.25">
      <c r="A30" s="4" t="s">
        <v>16</v>
      </c>
      <c r="B30" s="5">
        <v>3</v>
      </c>
      <c r="C30" s="5">
        <v>12</v>
      </c>
      <c r="D30" s="5">
        <v>8</v>
      </c>
      <c r="E30" s="5">
        <v>3</v>
      </c>
      <c r="F30" s="5">
        <v>3</v>
      </c>
      <c r="G30" s="5">
        <v>2</v>
      </c>
      <c r="H30" s="5">
        <v>0</v>
      </c>
      <c r="I30" s="5">
        <v>0</v>
      </c>
      <c r="J30" s="3">
        <f t="shared" si="4"/>
        <v>31</v>
      </c>
      <c r="K30" s="5">
        <v>4</v>
      </c>
      <c r="L30" s="5">
        <v>28</v>
      </c>
      <c r="M30" s="5">
        <v>9</v>
      </c>
      <c r="N30" s="5">
        <v>15</v>
      </c>
      <c r="O30" s="5">
        <v>18</v>
      </c>
      <c r="P30" s="5">
        <v>3</v>
      </c>
      <c r="Q30" s="5">
        <v>2</v>
      </c>
      <c r="R30" s="5">
        <v>0</v>
      </c>
      <c r="S30" s="3">
        <f t="shared" si="5"/>
        <v>79</v>
      </c>
      <c r="T30" s="3">
        <f t="shared" si="3"/>
        <v>110</v>
      </c>
    </row>
    <row r="31" spans="1:21" s="9" customFormat="1" x14ac:dyDescent="0.25">
      <c r="A31" s="4" t="s">
        <v>17</v>
      </c>
      <c r="B31" s="5">
        <v>0</v>
      </c>
      <c r="C31" s="5">
        <v>0</v>
      </c>
      <c r="D31" s="5">
        <v>0</v>
      </c>
      <c r="E31" s="5">
        <v>2</v>
      </c>
      <c r="F31" s="5">
        <v>0</v>
      </c>
      <c r="G31" s="5">
        <v>0</v>
      </c>
      <c r="H31" s="5">
        <v>0</v>
      </c>
      <c r="I31" s="5">
        <v>0</v>
      </c>
      <c r="J31" s="3">
        <f t="shared" si="4"/>
        <v>2</v>
      </c>
      <c r="K31" s="5">
        <v>0</v>
      </c>
      <c r="L31" s="5">
        <v>0</v>
      </c>
      <c r="M31" s="5">
        <v>4</v>
      </c>
      <c r="N31" s="5">
        <v>2</v>
      </c>
      <c r="O31" s="5">
        <v>0</v>
      </c>
      <c r="P31" s="5">
        <v>1</v>
      </c>
      <c r="Q31" s="5">
        <v>0</v>
      </c>
      <c r="R31" s="5">
        <v>0</v>
      </c>
      <c r="S31" s="3">
        <f t="shared" si="5"/>
        <v>7</v>
      </c>
      <c r="T31" s="3">
        <f t="shared" si="3"/>
        <v>9</v>
      </c>
    </row>
    <row r="32" spans="1:21" s="9" customFormat="1" x14ac:dyDescent="0.25">
      <c r="A32" s="4" t="s">
        <v>18</v>
      </c>
      <c r="B32" s="5">
        <v>3</v>
      </c>
      <c r="C32" s="5">
        <v>12</v>
      </c>
      <c r="D32" s="5">
        <v>6</v>
      </c>
      <c r="E32" s="5">
        <v>6</v>
      </c>
      <c r="F32" s="5">
        <v>8</v>
      </c>
      <c r="G32" s="5">
        <v>1</v>
      </c>
      <c r="H32" s="5">
        <v>0</v>
      </c>
      <c r="I32" s="5">
        <v>0</v>
      </c>
      <c r="J32" s="3">
        <f t="shared" si="4"/>
        <v>36</v>
      </c>
      <c r="K32" s="5">
        <v>1</v>
      </c>
      <c r="L32" s="5">
        <v>17</v>
      </c>
      <c r="M32" s="5">
        <v>24</v>
      </c>
      <c r="N32" s="5">
        <v>32</v>
      </c>
      <c r="O32" s="5">
        <v>19</v>
      </c>
      <c r="P32" s="5">
        <v>14</v>
      </c>
      <c r="Q32" s="5">
        <v>4</v>
      </c>
      <c r="R32" s="5">
        <v>0</v>
      </c>
      <c r="S32" s="3">
        <f t="shared" si="5"/>
        <v>111</v>
      </c>
      <c r="T32" s="3">
        <f t="shared" si="3"/>
        <v>147</v>
      </c>
    </row>
    <row r="33" spans="1:20" s="9" customFormat="1" x14ac:dyDescent="0.25">
      <c r="A33" s="4" t="s">
        <v>19</v>
      </c>
      <c r="B33" s="5">
        <v>3</v>
      </c>
      <c r="C33" s="5">
        <v>15</v>
      </c>
      <c r="D33" s="5">
        <v>12</v>
      </c>
      <c r="E33" s="5">
        <v>11</v>
      </c>
      <c r="F33" s="5">
        <v>3</v>
      </c>
      <c r="G33" s="5">
        <v>1</v>
      </c>
      <c r="H33" s="5">
        <v>0</v>
      </c>
      <c r="I33" s="5">
        <v>0</v>
      </c>
      <c r="J33" s="3">
        <f t="shared" si="4"/>
        <v>45</v>
      </c>
      <c r="K33" s="5">
        <v>5</v>
      </c>
      <c r="L33" s="5">
        <v>19</v>
      </c>
      <c r="M33" s="5">
        <v>25</v>
      </c>
      <c r="N33" s="5">
        <v>33</v>
      </c>
      <c r="O33" s="5">
        <v>29</v>
      </c>
      <c r="P33" s="5">
        <v>10</v>
      </c>
      <c r="Q33" s="5">
        <v>0</v>
      </c>
      <c r="R33" s="5">
        <v>0</v>
      </c>
      <c r="S33" s="3">
        <f t="shared" si="5"/>
        <v>121</v>
      </c>
      <c r="T33" s="3">
        <f t="shared" si="3"/>
        <v>166</v>
      </c>
    </row>
    <row r="34" spans="1:20" s="9" customFormat="1" x14ac:dyDescent="0.25">
      <c r="A34" s="4" t="s">
        <v>20</v>
      </c>
      <c r="B34" s="5">
        <v>4</v>
      </c>
      <c r="C34" s="5">
        <v>14</v>
      </c>
      <c r="D34" s="5">
        <v>8</v>
      </c>
      <c r="E34" s="5">
        <v>8</v>
      </c>
      <c r="F34" s="5">
        <v>1</v>
      </c>
      <c r="G34" s="5">
        <v>2</v>
      </c>
      <c r="H34" s="5">
        <v>0</v>
      </c>
      <c r="I34" s="5">
        <v>0</v>
      </c>
      <c r="J34" s="3">
        <f t="shared" si="4"/>
        <v>37</v>
      </c>
      <c r="K34" s="5">
        <v>1</v>
      </c>
      <c r="L34" s="5">
        <v>10</v>
      </c>
      <c r="M34" s="5">
        <v>19</v>
      </c>
      <c r="N34" s="5">
        <v>23</v>
      </c>
      <c r="O34" s="5">
        <v>8</v>
      </c>
      <c r="P34" s="5">
        <v>13</v>
      </c>
      <c r="Q34" s="5">
        <v>2</v>
      </c>
      <c r="R34" s="5">
        <v>1</v>
      </c>
      <c r="S34" s="3">
        <f t="shared" si="5"/>
        <v>77</v>
      </c>
      <c r="T34" s="3">
        <f t="shared" si="3"/>
        <v>114</v>
      </c>
    </row>
    <row r="35" spans="1:20" s="9" customFormat="1" x14ac:dyDescent="0.25">
      <c r="A35" s="4" t="s">
        <v>21</v>
      </c>
      <c r="B35" s="5">
        <v>27</v>
      </c>
      <c r="C35" s="5">
        <v>85</v>
      </c>
      <c r="D35" s="5">
        <v>52</v>
      </c>
      <c r="E35" s="5">
        <v>23</v>
      </c>
      <c r="F35" s="5">
        <v>17</v>
      </c>
      <c r="G35" s="5">
        <v>7</v>
      </c>
      <c r="H35" s="5">
        <v>0</v>
      </c>
      <c r="I35" s="5">
        <v>0</v>
      </c>
      <c r="J35" s="3">
        <f t="shared" si="4"/>
        <v>211</v>
      </c>
      <c r="K35" s="5">
        <v>21</v>
      </c>
      <c r="L35" s="5">
        <v>91</v>
      </c>
      <c r="M35" s="5">
        <v>78</v>
      </c>
      <c r="N35" s="5">
        <v>81</v>
      </c>
      <c r="O35" s="5">
        <v>67</v>
      </c>
      <c r="P35" s="5">
        <v>37</v>
      </c>
      <c r="Q35" s="5">
        <v>7</v>
      </c>
      <c r="R35" s="5">
        <v>1</v>
      </c>
      <c r="S35" s="3">
        <f t="shared" si="5"/>
        <v>383</v>
      </c>
      <c r="T35" s="3">
        <f t="shared" si="3"/>
        <v>594</v>
      </c>
    </row>
    <row r="36" spans="1:20" s="9" customFormat="1" x14ac:dyDescent="0.25">
      <c r="A36" s="4" t="s">
        <v>22</v>
      </c>
      <c r="B36" s="5">
        <v>24</v>
      </c>
      <c r="C36" s="5">
        <v>139</v>
      </c>
      <c r="D36" s="5">
        <v>70</v>
      </c>
      <c r="E36" s="5">
        <v>48</v>
      </c>
      <c r="F36" s="5">
        <v>36</v>
      </c>
      <c r="G36" s="5">
        <v>4</v>
      </c>
      <c r="H36" s="5">
        <v>0</v>
      </c>
      <c r="I36" s="5">
        <v>0</v>
      </c>
      <c r="J36" s="3">
        <f t="shared" si="4"/>
        <v>321</v>
      </c>
      <c r="K36" s="5">
        <v>19</v>
      </c>
      <c r="L36" s="5">
        <v>140</v>
      </c>
      <c r="M36" s="5">
        <v>111</v>
      </c>
      <c r="N36" s="5">
        <v>157</v>
      </c>
      <c r="O36" s="5">
        <v>125</v>
      </c>
      <c r="P36" s="5">
        <v>64</v>
      </c>
      <c r="Q36" s="5">
        <v>10</v>
      </c>
      <c r="R36" s="5">
        <v>2</v>
      </c>
      <c r="S36" s="3">
        <f t="shared" si="5"/>
        <v>628</v>
      </c>
      <c r="T36" s="3">
        <f t="shared" si="3"/>
        <v>949</v>
      </c>
    </row>
    <row r="37" spans="1:20" s="9" customFormat="1" x14ac:dyDescent="0.25">
      <c r="A37" s="4" t="s">
        <v>23</v>
      </c>
      <c r="B37" s="5">
        <v>4</v>
      </c>
      <c r="C37" s="5">
        <v>7</v>
      </c>
      <c r="D37" s="5">
        <v>4</v>
      </c>
      <c r="E37" s="5">
        <v>4</v>
      </c>
      <c r="F37" s="5">
        <v>2</v>
      </c>
      <c r="G37" s="5">
        <v>1</v>
      </c>
      <c r="H37" s="5">
        <v>0</v>
      </c>
      <c r="I37" s="5">
        <v>0</v>
      </c>
      <c r="J37" s="3">
        <f t="shared" si="4"/>
        <v>22</v>
      </c>
      <c r="K37" s="5">
        <v>1</v>
      </c>
      <c r="L37" s="5">
        <v>5</v>
      </c>
      <c r="M37" s="5">
        <v>13</v>
      </c>
      <c r="N37" s="5">
        <v>14</v>
      </c>
      <c r="O37" s="5">
        <v>13</v>
      </c>
      <c r="P37" s="5">
        <v>6</v>
      </c>
      <c r="Q37" s="5">
        <v>2</v>
      </c>
      <c r="R37" s="5">
        <v>0</v>
      </c>
      <c r="S37" s="3">
        <f t="shared" si="5"/>
        <v>54</v>
      </c>
      <c r="T37" s="3">
        <f t="shared" si="3"/>
        <v>76</v>
      </c>
    </row>
    <row r="38" spans="1:20" s="9" customFormat="1" x14ac:dyDescent="0.25">
      <c r="A38" s="4" t="s">
        <v>24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3">
        <f t="shared" si="4"/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3">
        <f t="shared" si="5"/>
        <v>0</v>
      </c>
      <c r="T38" s="3">
        <f t="shared" si="3"/>
        <v>0</v>
      </c>
    </row>
    <row r="39" spans="1:20" s="9" customFormat="1" x14ac:dyDescent="0.25">
      <c r="A39" s="4" t="s">
        <v>25</v>
      </c>
      <c r="B39" s="5">
        <v>4</v>
      </c>
      <c r="C39" s="5">
        <v>15</v>
      </c>
      <c r="D39" s="5">
        <v>8</v>
      </c>
      <c r="E39" s="5">
        <v>7</v>
      </c>
      <c r="F39" s="5">
        <v>10</v>
      </c>
      <c r="G39" s="5">
        <v>2</v>
      </c>
      <c r="H39" s="5">
        <v>0</v>
      </c>
      <c r="I39" s="5">
        <v>0</v>
      </c>
      <c r="J39" s="3">
        <f t="shared" si="4"/>
        <v>46</v>
      </c>
      <c r="K39" s="5">
        <v>9</v>
      </c>
      <c r="L39" s="5">
        <v>19</v>
      </c>
      <c r="M39" s="5">
        <v>22</v>
      </c>
      <c r="N39" s="5">
        <v>29</v>
      </c>
      <c r="O39" s="5">
        <v>26</v>
      </c>
      <c r="P39" s="5">
        <v>10</v>
      </c>
      <c r="Q39" s="5">
        <v>3</v>
      </c>
      <c r="R39" s="5">
        <v>0</v>
      </c>
      <c r="S39" s="3">
        <f t="shared" si="5"/>
        <v>118</v>
      </c>
      <c r="T39" s="3">
        <f t="shared" si="3"/>
        <v>164</v>
      </c>
    </row>
    <row r="40" spans="1:20" s="9" customFormat="1" x14ac:dyDescent="0.25">
      <c r="A40" s="4" t="s">
        <v>26</v>
      </c>
      <c r="B40" s="5">
        <v>19</v>
      </c>
      <c r="C40" s="5">
        <v>116</v>
      </c>
      <c r="D40" s="5">
        <v>108</v>
      </c>
      <c r="E40" s="5">
        <v>69</v>
      </c>
      <c r="F40" s="5">
        <v>38</v>
      </c>
      <c r="G40" s="5">
        <v>12</v>
      </c>
      <c r="H40" s="5">
        <v>0</v>
      </c>
      <c r="I40" s="5">
        <v>0</v>
      </c>
      <c r="J40" s="3">
        <f t="shared" si="4"/>
        <v>362</v>
      </c>
      <c r="K40" s="5">
        <v>18</v>
      </c>
      <c r="L40" s="5">
        <v>164</v>
      </c>
      <c r="M40" s="5">
        <v>171</v>
      </c>
      <c r="N40" s="5">
        <v>184</v>
      </c>
      <c r="O40" s="5">
        <v>131</v>
      </c>
      <c r="P40" s="5">
        <v>58</v>
      </c>
      <c r="Q40" s="5">
        <v>10</v>
      </c>
      <c r="R40" s="5">
        <v>1</v>
      </c>
      <c r="S40" s="3">
        <f t="shared" si="5"/>
        <v>737</v>
      </c>
      <c r="T40" s="3">
        <f t="shared" si="3"/>
        <v>1099</v>
      </c>
    </row>
    <row r="41" spans="1:20" s="9" customFormat="1" x14ac:dyDescent="0.25">
      <c r="A41" s="4" t="s">
        <v>27</v>
      </c>
      <c r="B41" s="5">
        <v>1</v>
      </c>
      <c r="C41" s="5">
        <v>11</v>
      </c>
      <c r="D41" s="5">
        <v>24</v>
      </c>
      <c r="E41" s="5">
        <v>9</v>
      </c>
      <c r="F41" s="5">
        <v>7</v>
      </c>
      <c r="G41" s="5">
        <v>3</v>
      </c>
      <c r="H41" s="5">
        <v>0</v>
      </c>
      <c r="I41" s="5">
        <v>0</v>
      </c>
      <c r="J41" s="3">
        <f t="shared" si="4"/>
        <v>55</v>
      </c>
      <c r="K41" s="5">
        <v>1</v>
      </c>
      <c r="L41" s="5">
        <v>20</v>
      </c>
      <c r="M41" s="5">
        <v>15</v>
      </c>
      <c r="N41" s="5">
        <v>24</v>
      </c>
      <c r="O41" s="5">
        <v>13</v>
      </c>
      <c r="P41" s="5">
        <v>8</v>
      </c>
      <c r="Q41" s="5">
        <v>2</v>
      </c>
      <c r="R41" s="5">
        <v>0</v>
      </c>
      <c r="S41" s="3">
        <f t="shared" si="5"/>
        <v>83</v>
      </c>
      <c r="T41" s="3">
        <f t="shared" si="3"/>
        <v>138</v>
      </c>
    </row>
    <row r="42" spans="1:20" s="9" customFormat="1" x14ac:dyDescent="0.25">
      <c r="A42" s="4" t="s">
        <v>28</v>
      </c>
      <c r="B42" s="5">
        <v>0</v>
      </c>
      <c r="C42" s="5">
        <v>24</v>
      </c>
      <c r="D42" s="5">
        <v>13</v>
      </c>
      <c r="E42" s="5">
        <v>8</v>
      </c>
      <c r="F42" s="5">
        <v>3</v>
      </c>
      <c r="G42" s="5">
        <v>0</v>
      </c>
      <c r="H42" s="5">
        <v>0</v>
      </c>
      <c r="I42" s="5">
        <v>0</v>
      </c>
      <c r="J42" s="3">
        <f t="shared" si="4"/>
        <v>48</v>
      </c>
      <c r="K42" s="5">
        <v>0</v>
      </c>
      <c r="L42" s="5">
        <v>13</v>
      </c>
      <c r="M42" s="5">
        <v>15</v>
      </c>
      <c r="N42" s="5">
        <v>19</v>
      </c>
      <c r="O42" s="5">
        <v>13</v>
      </c>
      <c r="P42" s="5">
        <v>5</v>
      </c>
      <c r="Q42" s="5">
        <v>0</v>
      </c>
      <c r="R42" s="5">
        <v>0</v>
      </c>
      <c r="S42" s="3">
        <f t="shared" si="5"/>
        <v>65</v>
      </c>
      <c r="T42" s="3">
        <f t="shared" si="3"/>
        <v>113</v>
      </c>
    </row>
    <row r="43" spans="1:20" s="9" customFormat="1" x14ac:dyDescent="0.25">
      <c r="A43" s="4" t="s">
        <v>29</v>
      </c>
      <c r="B43" s="5">
        <v>2</v>
      </c>
      <c r="C43" s="5">
        <v>6</v>
      </c>
      <c r="D43" s="5">
        <v>6</v>
      </c>
      <c r="E43" s="5">
        <v>8</v>
      </c>
      <c r="F43" s="5">
        <v>5</v>
      </c>
      <c r="G43" s="5">
        <v>0</v>
      </c>
      <c r="H43" s="5">
        <v>0</v>
      </c>
      <c r="I43" s="5">
        <v>0</v>
      </c>
      <c r="J43" s="3">
        <f t="shared" si="4"/>
        <v>27</v>
      </c>
      <c r="K43" s="5">
        <v>0</v>
      </c>
      <c r="L43" s="5">
        <v>12</v>
      </c>
      <c r="M43" s="5">
        <v>12</v>
      </c>
      <c r="N43" s="5">
        <v>26</v>
      </c>
      <c r="O43" s="5">
        <v>28</v>
      </c>
      <c r="P43" s="5">
        <v>9</v>
      </c>
      <c r="Q43" s="5">
        <v>1</v>
      </c>
      <c r="R43" s="5">
        <v>0</v>
      </c>
      <c r="S43" s="3">
        <f t="shared" si="5"/>
        <v>88</v>
      </c>
      <c r="T43" s="3">
        <f t="shared" si="3"/>
        <v>115</v>
      </c>
    </row>
    <row r="44" spans="1:20" s="9" customFormat="1" x14ac:dyDescent="0.25">
      <c r="A44" s="4" t="s">
        <v>30</v>
      </c>
      <c r="B44" s="5">
        <v>6</v>
      </c>
      <c r="C44" s="5">
        <v>10</v>
      </c>
      <c r="D44" s="5">
        <v>3</v>
      </c>
      <c r="E44" s="5">
        <v>4</v>
      </c>
      <c r="F44" s="5">
        <v>4</v>
      </c>
      <c r="G44" s="5">
        <v>0</v>
      </c>
      <c r="H44" s="5">
        <v>0</v>
      </c>
      <c r="I44" s="5">
        <v>0</v>
      </c>
      <c r="J44" s="3">
        <f t="shared" si="4"/>
        <v>27</v>
      </c>
      <c r="K44" s="5">
        <v>4</v>
      </c>
      <c r="L44" s="5">
        <v>11</v>
      </c>
      <c r="M44" s="5">
        <v>7</v>
      </c>
      <c r="N44" s="5">
        <v>16</v>
      </c>
      <c r="O44" s="5">
        <v>13</v>
      </c>
      <c r="P44" s="5">
        <v>3</v>
      </c>
      <c r="Q44" s="5">
        <v>1</v>
      </c>
      <c r="R44" s="5">
        <v>0</v>
      </c>
      <c r="S44" s="3">
        <f t="shared" si="5"/>
        <v>55</v>
      </c>
      <c r="T44" s="3">
        <f t="shared" si="3"/>
        <v>82</v>
      </c>
    </row>
    <row r="45" spans="1:20" s="9" customFormat="1" x14ac:dyDescent="0.25">
      <c r="A45" s="4" t="s">
        <v>31</v>
      </c>
      <c r="B45" s="5">
        <v>8</v>
      </c>
      <c r="C45" s="5">
        <v>39</v>
      </c>
      <c r="D45" s="5">
        <v>29</v>
      </c>
      <c r="E45" s="5">
        <v>18</v>
      </c>
      <c r="F45" s="5">
        <v>17</v>
      </c>
      <c r="G45" s="5">
        <v>2</v>
      </c>
      <c r="H45" s="5">
        <v>0</v>
      </c>
      <c r="I45" s="5">
        <v>0</v>
      </c>
      <c r="J45" s="3">
        <f t="shared" si="4"/>
        <v>113</v>
      </c>
      <c r="K45" s="5">
        <v>10</v>
      </c>
      <c r="L45" s="5">
        <v>41</v>
      </c>
      <c r="M45" s="5">
        <v>60</v>
      </c>
      <c r="N45" s="5">
        <v>85</v>
      </c>
      <c r="O45" s="5">
        <v>58</v>
      </c>
      <c r="P45" s="5">
        <v>34</v>
      </c>
      <c r="Q45" s="5">
        <v>7</v>
      </c>
      <c r="R45" s="5">
        <v>1</v>
      </c>
      <c r="S45" s="3">
        <f t="shared" si="5"/>
        <v>296</v>
      </c>
      <c r="T45" s="3">
        <f t="shared" si="3"/>
        <v>409</v>
      </c>
    </row>
    <row r="46" spans="1:20" s="9" customFormat="1" x14ac:dyDescent="0.25">
      <c r="A46" s="4" t="s">
        <v>32</v>
      </c>
      <c r="B46" s="5">
        <v>45</v>
      </c>
      <c r="C46" s="5">
        <v>165</v>
      </c>
      <c r="D46" s="5">
        <v>138</v>
      </c>
      <c r="E46" s="5">
        <v>126</v>
      </c>
      <c r="F46" s="5">
        <v>56</v>
      </c>
      <c r="G46" s="5">
        <v>11</v>
      </c>
      <c r="H46" s="5">
        <v>2</v>
      </c>
      <c r="I46" s="5">
        <v>0</v>
      </c>
      <c r="J46" s="3">
        <f t="shared" si="4"/>
        <v>543</v>
      </c>
      <c r="K46" s="5">
        <v>22</v>
      </c>
      <c r="L46" s="5">
        <v>169</v>
      </c>
      <c r="M46" s="5">
        <v>177</v>
      </c>
      <c r="N46" s="5">
        <v>286</v>
      </c>
      <c r="O46" s="5">
        <v>227</v>
      </c>
      <c r="P46" s="5">
        <v>87</v>
      </c>
      <c r="Q46" s="5">
        <v>8</v>
      </c>
      <c r="R46" s="5">
        <v>0</v>
      </c>
      <c r="S46" s="3">
        <f t="shared" si="5"/>
        <v>976</v>
      </c>
      <c r="T46" s="3">
        <f t="shared" si="3"/>
        <v>1519</v>
      </c>
    </row>
    <row r="47" spans="1:20" s="9" customFormat="1" x14ac:dyDescent="0.25">
      <c r="A47" s="4" t="s">
        <v>33</v>
      </c>
      <c r="B47" s="5">
        <v>30</v>
      </c>
      <c r="C47" s="5">
        <v>146</v>
      </c>
      <c r="D47" s="5">
        <v>107</v>
      </c>
      <c r="E47" s="5">
        <v>77</v>
      </c>
      <c r="F47" s="5">
        <v>57</v>
      </c>
      <c r="G47" s="5">
        <v>20</v>
      </c>
      <c r="H47" s="5">
        <v>0</v>
      </c>
      <c r="I47" s="5">
        <v>0</v>
      </c>
      <c r="J47" s="3">
        <f t="shared" si="4"/>
        <v>437</v>
      </c>
      <c r="K47" s="5">
        <v>24</v>
      </c>
      <c r="L47" s="5">
        <v>151</v>
      </c>
      <c r="M47" s="5">
        <v>138</v>
      </c>
      <c r="N47" s="5">
        <v>171</v>
      </c>
      <c r="O47" s="5">
        <v>121</v>
      </c>
      <c r="P47" s="5">
        <v>68</v>
      </c>
      <c r="Q47" s="5">
        <v>11</v>
      </c>
      <c r="R47" s="5">
        <v>1</v>
      </c>
      <c r="S47" s="3">
        <f t="shared" si="5"/>
        <v>685</v>
      </c>
      <c r="T47" s="3">
        <f t="shared" si="3"/>
        <v>1122</v>
      </c>
    </row>
    <row r="48" spans="1:20" s="9" customFormat="1" x14ac:dyDescent="0.25">
      <c r="A48" s="4" t="s">
        <v>34</v>
      </c>
      <c r="B48" s="5">
        <v>2</v>
      </c>
      <c r="C48" s="5">
        <v>9</v>
      </c>
      <c r="D48" s="5">
        <v>4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3">
        <f t="shared" si="4"/>
        <v>17</v>
      </c>
      <c r="K48" s="5">
        <v>0</v>
      </c>
      <c r="L48" s="5">
        <v>5</v>
      </c>
      <c r="M48" s="5">
        <v>5</v>
      </c>
      <c r="N48" s="5">
        <v>11</v>
      </c>
      <c r="O48" s="5">
        <v>8</v>
      </c>
      <c r="P48" s="5">
        <v>4</v>
      </c>
      <c r="Q48" s="5">
        <v>0</v>
      </c>
      <c r="R48" s="5">
        <v>0</v>
      </c>
      <c r="S48" s="3">
        <f t="shared" si="5"/>
        <v>33</v>
      </c>
      <c r="T48" s="3">
        <f t="shared" si="3"/>
        <v>50</v>
      </c>
    </row>
    <row r="49" spans="1:20" s="9" customFormat="1" x14ac:dyDescent="0.25">
      <c r="A49" s="4" t="s">
        <v>35</v>
      </c>
      <c r="B49" s="5">
        <v>13</v>
      </c>
      <c r="C49" s="5">
        <v>70</v>
      </c>
      <c r="D49" s="5">
        <v>43</v>
      </c>
      <c r="E49" s="5">
        <v>35</v>
      </c>
      <c r="F49" s="5">
        <v>23</v>
      </c>
      <c r="G49" s="5">
        <v>8</v>
      </c>
      <c r="H49" s="5">
        <v>1</v>
      </c>
      <c r="I49" s="5">
        <v>0</v>
      </c>
      <c r="J49" s="3">
        <f t="shared" si="4"/>
        <v>193</v>
      </c>
      <c r="K49" s="5">
        <v>11</v>
      </c>
      <c r="L49" s="5">
        <v>82</v>
      </c>
      <c r="M49" s="5">
        <v>82</v>
      </c>
      <c r="N49" s="5">
        <v>107</v>
      </c>
      <c r="O49" s="5">
        <v>104</v>
      </c>
      <c r="P49" s="5">
        <v>37</v>
      </c>
      <c r="Q49" s="5">
        <v>6</v>
      </c>
      <c r="R49" s="5">
        <v>0</v>
      </c>
      <c r="S49" s="3">
        <f t="shared" si="5"/>
        <v>429</v>
      </c>
      <c r="T49" s="3">
        <f t="shared" si="3"/>
        <v>622</v>
      </c>
    </row>
    <row r="50" spans="1:20" s="9" customFormat="1" x14ac:dyDescent="0.25">
      <c r="A50" s="4" t="s">
        <v>36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3">
        <f t="shared" si="4"/>
        <v>0</v>
      </c>
      <c r="K50" s="5">
        <v>0</v>
      </c>
      <c r="L50" s="5">
        <v>0</v>
      </c>
      <c r="M50" s="5">
        <v>1</v>
      </c>
      <c r="N50" s="5">
        <v>1</v>
      </c>
      <c r="O50" s="5">
        <v>3</v>
      </c>
      <c r="P50" s="5">
        <v>0</v>
      </c>
      <c r="Q50" s="5">
        <v>0</v>
      </c>
      <c r="R50" s="5">
        <v>0</v>
      </c>
      <c r="S50" s="3">
        <f t="shared" si="5"/>
        <v>5</v>
      </c>
      <c r="T50" s="3">
        <f t="shared" si="3"/>
        <v>5</v>
      </c>
    </row>
    <row r="51" spans="1:20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x14ac:dyDescent="0.25">
      <c r="A52" s="2" t="s">
        <v>38</v>
      </c>
      <c r="B52" s="3">
        <v>857</v>
      </c>
      <c r="C52" s="3">
        <v>1807</v>
      </c>
      <c r="D52" s="3">
        <v>1183</v>
      </c>
      <c r="E52" s="3">
        <v>682</v>
      </c>
      <c r="F52" s="3">
        <v>426</v>
      </c>
      <c r="G52" s="3">
        <v>76</v>
      </c>
      <c r="H52" s="3">
        <v>3</v>
      </c>
      <c r="I52" s="3">
        <v>0</v>
      </c>
      <c r="J52" s="3">
        <f>SUM(B52:I52)</f>
        <v>5034</v>
      </c>
      <c r="K52" s="3">
        <v>995</v>
      </c>
      <c r="L52" s="3">
        <v>2284</v>
      </c>
      <c r="M52" s="3">
        <v>2179</v>
      </c>
      <c r="N52" s="3">
        <v>2207</v>
      </c>
      <c r="O52" s="3">
        <v>2452</v>
      </c>
      <c r="P52" s="3">
        <v>954</v>
      </c>
      <c r="Q52" s="3">
        <v>101</v>
      </c>
      <c r="R52" s="3">
        <v>0</v>
      </c>
      <c r="S52" s="3">
        <f>SUM(K52:R52)</f>
        <v>11172</v>
      </c>
      <c r="T52" s="2">
        <f t="shared" ref="T52:T74" si="6">S52+J52</f>
        <v>16206</v>
      </c>
    </row>
    <row r="53" spans="1:20" x14ac:dyDescent="0.25">
      <c r="A53" s="4" t="s">
        <v>15</v>
      </c>
      <c r="B53" s="5">
        <v>14</v>
      </c>
      <c r="C53" s="5">
        <v>28</v>
      </c>
      <c r="D53" s="5">
        <v>16</v>
      </c>
      <c r="E53" s="5">
        <v>9</v>
      </c>
      <c r="F53" s="5">
        <v>4</v>
      </c>
      <c r="G53" s="5">
        <v>2</v>
      </c>
      <c r="H53" s="5">
        <v>0</v>
      </c>
      <c r="I53" s="5">
        <v>0</v>
      </c>
      <c r="J53" s="3">
        <f t="shared" ref="J53:J74" si="7">SUM(B53:I53)</f>
        <v>73</v>
      </c>
      <c r="K53" s="5">
        <v>7</v>
      </c>
      <c r="L53" s="5">
        <v>27</v>
      </c>
      <c r="M53" s="5">
        <v>22</v>
      </c>
      <c r="N53" s="5">
        <v>24</v>
      </c>
      <c r="O53" s="5">
        <v>45</v>
      </c>
      <c r="P53" s="5">
        <v>15</v>
      </c>
      <c r="Q53" s="5">
        <v>1</v>
      </c>
      <c r="R53" s="5">
        <v>0</v>
      </c>
      <c r="S53" s="3">
        <f t="shared" ref="S53:S74" si="8">SUM(K53:R53)</f>
        <v>141</v>
      </c>
      <c r="T53" s="2">
        <f t="shared" si="6"/>
        <v>214</v>
      </c>
    </row>
    <row r="54" spans="1:20" x14ac:dyDescent="0.25">
      <c r="A54" s="4" t="s">
        <v>16</v>
      </c>
      <c r="B54" s="5">
        <v>9</v>
      </c>
      <c r="C54" s="5">
        <v>10</v>
      </c>
      <c r="D54" s="5">
        <v>7</v>
      </c>
      <c r="E54" s="5">
        <v>4</v>
      </c>
      <c r="F54" s="5">
        <v>3</v>
      </c>
      <c r="G54" s="5">
        <v>1</v>
      </c>
      <c r="H54" s="5">
        <v>0</v>
      </c>
      <c r="I54" s="5">
        <v>0</v>
      </c>
      <c r="J54" s="3">
        <f t="shared" si="7"/>
        <v>34</v>
      </c>
      <c r="K54" s="5">
        <v>7</v>
      </c>
      <c r="L54" s="5">
        <v>15</v>
      </c>
      <c r="M54" s="5">
        <v>20</v>
      </c>
      <c r="N54" s="5">
        <v>29</v>
      </c>
      <c r="O54" s="5">
        <v>33</v>
      </c>
      <c r="P54" s="5">
        <v>14</v>
      </c>
      <c r="Q54" s="5">
        <v>0</v>
      </c>
      <c r="R54" s="5">
        <v>0</v>
      </c>
      <c r="S54" s="3">
        <f t="shared" si="8"/>
        <v>118</v>
      </c>
      <c r="T54" s="2">
        <f t="shared" si="6"/>
        <v>152</v>
      </c>
    </row>
    <row r="55" spans="1:20" x14ac:dyDescent="0.25">
      <c r="A55" s="4" t="s">
        <v>17</v>
      </c>
      <c r="B55" s="5">
        <v>0</v>
      </c>
      <c r="C55" s="5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3">
        <f t="shared" si="7"/>
        <v>1</v>
      </c>
      <c r="K55" s="5">
        <v>1</v>
      </c>
      <c r="L55" s="5">
        <v>2</v>
      </c>
      <c r="M55" s="5">
        <v>5</v>
      </c>
      <c r="N55" s="5">
        <v>2</v>
      </c>
      <c r="O55" s="5">
        <v>4</v>
      </c>
      <c r="P55" s="5">
        <v>4</v>
      </c>
      <c r="Q55" s="5">
        <v>0</v>
      </c>
      <c r="R55" s="5">
        <v>0</v>
      </c>
      <c r="S55" s="3">
        <f t="shared" si="8"/>
        <v>18</v>
      </c>
      <c r="T55" s="2">
        <f t="shared" si="6"/>
        <v>19</v>
      </c>
    </row>
    <row r="56" spans="1:20" x14ac:dyDescent="0.25">
      <c r="A56" s="4" t="s">
        <v>18</v>
      </c>
      <c r="B56" s="5">
        <v>4</v>
      </c>
      <c r="C56" s="5">
        <v>11</v>
      </c>
      <c r="D56" s="5">
        <v>7</v>
      </c>
      <c r="E56" s="5">
        <v>4</v>
      </c>
      <c r="F56" s="5">
        <v>7</v>
      </c>
      <c r="G56" s="5">
        <v>0</v>
      </c>
      <c r="H56" s="5">
        <v>0</v>
      </c>
      <c r="I56" s="5">
        <v>0</v>
      </c>
      <c r="J56" s="3">
        <f t="shared" si="7"/>
        <v>33</v>
      </c>
      <c r="K56" s="5">
        <v>5</v>
      </c>
      <c r="L56" s="5">
        <v>16</v>
      </c>
      <c r="M56" s="5">
        <v>18</v>
      </c>
      <c r="N56" s="5">
        <v>33</v>
      </c>
      <c r="O56" s="5">
        <v>41</v>
      </c>
      <c r="P56" s="5">
        <v>14</v>
      </c>
      <c r="Q56" s="5">
        <v>2</v>
      </c>
      <c r="R56" s="5">
        <v>0</v>
      </c>
      <c r="S56" s="3">
        <f t="shared" si="8"/>
        <v>129</v>
      </c>
      <c r="T56" s="2">
        <f t="shared" si="6"/>
        <v>162</v>
      </c>
    </row>
    <row r="57" spans="1:20" x14ac:dyDescent="0.25">
      <c r="A57" s="4" t="s">
        <v>19</v>
      </c>
      <c r="B57" s="5">
        <v>1</v>
      </c>
      <c r="C57" s="5">
        <v>20</v>
      </c>
      <c r="D57" s="5">
        <v>5</v>
      </c>
      <c r="E57" s="5">
        <v>9</v>
      </c>
      <c r="F57" s="5">
        <v>12</v>
      </c>
      <c r="G57" s="5">
        <v>1</v>
      </c>
      <c r="H57" s="5">
        <v>0</v>
      </c>
      <c r="I57" s="5">
        <v>0</v>
      </c>
      <c r="J57" s="3">
        <f t="shared" si="7"/>
        <v>48</v>
      </c>
      <c r="K57" s="5">
        <v>13</v>
      </c>
      <c r="L57" s="5">
        <v>37</v>
      </c>
      <c r="M57" s="5">
        <v>26</v>
      </c>
      <c r="N57" s="5">
        <v>41</v>
      </c>
      <c r="O57" s="5">
        <v>61</v>
      </c>
      <c r="P57" s="5">
        <v>22</v>
      </c>
      <c r="Q57" s="5">
        <v>5</v>
      </c>
      <c r="R57" s="5">
        <v>0</v>
      </c>
      <c r="S57" s="3">
        <f t="shared" si="8"/>
        <v>205</v>
      </c>
      <c r="T57" s="2">
        <f t="shared" si="6"/>
        <v>253</v>
      </c>
    </row>
    <row r="58" spans="1:20" x14ac:dyDescent="0.25">
      <c r="A58" s="4" t="s">
        <v>20</v>
      </c>
      <c r="B58" s="5">
        <v>3</v>
      </c>
      <c r="C58" s="5">
        <v>12</v>
      </c>
      <c r="D58" s="5">
        <v>6</v>
      </c>
      <c r="E58" s="5">
        <v>5</v>
      </c>
      <c r="F58" s="5">
        <v>3</v>
      </c>
      <c r="G58" s="5">
        <v>1</v>
      </c>
      <c r="H58" s="5">
        <v>0</v>
      </c>
      <c r="I58" s="5">
        <v>0</v>
      </c>
      <c r="J58" s="3">
        <f t="shared" si="7"/>
        <v>30</v>
      </c>
      <c r="K58" s="5">
        <v>5</v>
      </c>
      <c r="L58" s="5">
        <v>27</v>
      </c>
      <c r="M58" s="5">
        <v>40</v>
      </c>
      <c r="N58" s="5">
        <v>28</v>
      </c>
      <c r="O58" s="5">
        <v>36</v>
      </c>
      <c r="P58" s="5">
        <v>29</v>
      </c>
      <c r="Q58" s="5">
        <v>2</v>
      </c>
      <c r="R58" s="5">
        <v>0</v>
      </c>
      <c r="S58" s="3">
        <f t="shared" si="8"/>
        <v>167</v>
      </c>
      <c r="T58" s="2">
        <f t="shared" si="6"/>
        <v>197</v>
      </c>
    </row>
    <row r="59" spans="1:20" x14ac:dyDescent="0.25">
      <c r="A59" s="4" t="s">
        <v>21</v>
      </c>
      <c r="B59" s="5">
        <v>62</v>
      </c>
      <c r="C59" s="5">
        <v>165</v>
      </c>
      <c r="D59" s="5">
        <v>107</v>
      </c>
      <c r="E59" s="5">
        <v>58</v>
      </c>
      <c r="F59" s="5">
        <v>24</v>
      </c>
      <c r="G59" s="5">
        <v>2</v>
      </c>
      <c r="H59" s="5">
        <v>0</v>
      </c>
      <c r="I59" s="5">
        <v>0</v>
      </c>
      <c r="J59" s="3">
        <f t="shared" si="7"/>
        <v>418</v>
      </c>
      <c r="K59" s="5">
        <v>118</v>
      </c>
      <c r="L59" s="5">
        <v>245</v>
      </c>
      <c r="M59" s="5">
        <v>205</v>
      </c>
      <c r="N59" s="5">
        <v>190</v>
      </c>
      <c r="O59" s="5">
        <v>179</v>
      </c>
      <c r="P59" s="5">
        <v>48</v>
      </c>
      <c r="Q59" s="5">
        <v>4</v>
      </c>
      <c r="R59" s="5">
        <v>0</v>
      </c>
      <c r="S59" s="3">
        <f t="shared" si="8"/>
        <v>989</v>
      </c>
      <c r="T59" s="2">
        <f t="shared" si="6"/>
        <v>1407</v>
      </c>
    </row>
    <row r="60" spans="1:20" x14ac:dyDescent="0.25">
      <c r="A60" s="4" t="s">
        <v>22</v>
      </c>
      <c r="B60" s="5">
        <v>113</v>
      </c>
      <c r="C60" s="5">
        <v>210</v>
      </c>
      <c r="D60" s="5">
        <v>145</v>
      </c>
      <c r="E60" s="5">
        <v>69</v>
      </c>
      <c r="F60" s="5">
        <v>60</v>
      </c>
      <c r="G60" s="5">
        <v>7</v>
      </c>
      <c r="H60" s="5">
        <v>0</v>
      </c>
      <c r="I60" s="5">
        <v>0</v>
      </c>
      <c r="J60" s="3">
        <f t="shared" si="7"/>
        <v>604</v>
      </c>
      <c r="K60" s="5">
        <v>116</v>
      </c>
      <c r="L60" s="5">
        <v>272</v>
      </c>
      <c r="M60" s="5">
        <v>306</v>
      </c>
      <c r="N60" s="5">
        <v>262</v>
      </c>
      <c r="O60" s="5">
        <v>304</v>
      </c>
      <c r="P60" s="5">
        <v>118</v>
      </c>
      <c r="Q60" s="5">
        <v>9</v>
      </c>
      <c r="R60" s="5">
        <v>0</v>
      </c>
      <c r="S60" s="3">
        <f t="shared" si="8"/>
        <v>1387</v>
      </c>
      <c r="T60" s="2">
        <f t="shared" si="6"/>
        <v>1991</v>
      </c>
    </row>
    <row r="61" spans="1:20" x14ac:dyDescent="0.25">
      <c r="A61" s="4" t="s">
        <v>23</v>
      </c>
      <c r="B61" s="5">
        <v>7</v>
      </c>
      <c r="C61" s="5">
        <v>19</v>
      </c>
      <c r="D61" s="5">
        <v>8</v>
      </c>
      <c r="E61" s="5">
        <v>5</v>
      </c>
      <c r="F61" s="5">
        <v>6</v>
      </c>
      <c r="G61" s="5">
        <v>2</v>
      </c>
      <c r="H61" s="5">
        <v>0</v>
      </c>
      <c r="I61" s="5">
        <v>0</v>
      </c>
      <c r="J61" s="3">
        <f t="shared" si="7"/>
        <v>47</v>
      </c>
      <c r="K61" s="5">
        <v>22</v>
      </c>
      <c r="L61" s="5">
        <v>40</v>
      </c>
      <c r="M61" s="5">
        <v>20</v>
      </c>
      <c r="N61" s="5">
        <v>29</v>
      </c>
      <c r="O61" s="5">
        <v>31</v>
      </c>
      <c r="P61" s="5">
        <v>23</v>
      </c>
      <c r="Q61" s="5">
        <v>1</v>
      </c>
      <c r="R61" s="5">
        <v>0</v>
      </c>
      <c r="S61" s="3">
        <f t="shared" si="8"/>
        <v>166</v>
      </c>
      <c r="T61" s="2">
        <f t="shared" si="6"/>
        <v>213</v>
      </c>
    </row>
    <row r="62" spans="1:20" x14ac:dyDescent="0.25">
      <c r="A62" s="4" t="s">
        <v>24</v>
      </c>
      <c r="B62" s="5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3">
        <f t="shared" si="7"/>
        <v>1</v>
      </c>
      <c r="K62" s="5">
        <v>0</v>
      </c>
      <c r="L62" s="5">
        <v>5</v>
      </c>
      <c r="M62" s="5">
        <v>1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3">
        <f t="shared" si="8"/>
        <v>7</v>
      </c>
      <c r="T62" s="2">
        <f t="shared" si="6"/>
        <v>8</v>
      </c>
    </row>
    <row r="63" spans="1:20" x14ac:dyDescent="0.25">
      <c r="A63" s="4" t="s">
        <v>25</v>
      </c>
      <c r="B63" s="5">
        <v>1</v>
      </c>
      <c r="C63" s="5">
        <v>15</v>
      </c>
      <c r="D63" s="5">
        <v>7</v>
      </c>
      <c r="E63" s="5">
        <v>7</v>
      </c>
      <c r="F63" s="5">
        <v>4</v>
      </c>
      <c r="G63" s="5">
        <v>2</v>
      </c>
      <c r="H63" s="5">
        <v>0</v>
      </c>
      <c r="I63" s="5">
        <v>0</v>
      </c>
      <c r="J63" s="3">
        <f t="shared" si="7"/>
        <v>36</v>
      </c>
      <c r="K63" s="5">
        <v>2</v>
      </c>
      <c r="L63" s="5">
        <v>17</v>
      </c>
      <c r="M63" s="5">
        <v>23</v>
      </c>
      <c r="N63" s="5">
        <v>38</v>
      </c>
      <c r="O63" s="5">
        <v>45</v>
      </c>
      <c r="P63" s="5">
        <v>15</v>
      </c>
      <c r="Q63" s="5">
        <v>1</v>
      </c>
      <c r="R63" s="5">
        <v>0</v>
      </c>
      <c r="S63" s="3">
        <f t="shared" si="8"/>
        <v>141</v>
      </c>
      <c r="T63" s="2">
        <f t="shared" si="6"/>
        <v>177</v>
      </c>
    </row>
    <row r="64" spans="1:20" x14ac:dyDescent="0.25">
      <c r="A64" s="4" t="s">
        <v>26</v>
      </c>
      <c r="B64" s="5">
        <v>156</v>
      </c>
      <c r="C64" s="5">
        <v>325</v>
      </c>
      <c r="D64" s="5">
        <v>198</v>
      </c>
      <c r="E64" s="5">
        <v>102</v>
      </c>
      <c r="F64" s="5">
        <v>52</v>
      </c>
      <c r="G64" s="5">
        <v>8</v>
      </c>
      <c r="H64" s="5">
        <v>0</v>
      </c>
      <c r="I64" s="5">
        <v>0</v>
      </c>
      <c r="J64" s="3">
        <f t="shared" si="7"/>
        <v>841</v>
      </c>
      <c r="K64" s="5">
        <v>205</v>
      </c>
      <c r="L64" s="5">
        <v>515</v>
      </c>
      <c r="M64" s="5">
        <v>408</v>
      </c>
      <c r="N64" s="5">
        <v>361</v>
      </c>
      <c r="O64" s="5">
        <v>379</v>
      </c>
      <c r="P64" s="5">
        <v>98</v>
      </c>
      <c r="Q64" s="5">
        <v>9</v>
      </c>
      <c r="R64" s="5">
        <v>0</v>
      </c>
      <c r="S64" s="3">
        <f t="shared" si="8"/>
        <v>1975</v>
      </c>
      <c r="T64" s="2">
        <f t="shared" si="6"/>
        <v>2816</v>
      </c>
    </row>
    <row r="65" spans="1:20" x14ac:dyDescent="0.25">
      <c r="A65" s="4" t="s">
        <v>27</v>
      </c>
      <c r="B65" s="5">
        <v>22</v>
      </c>
      <c r="C65" s="5">
        <v>52</v>
      </c>
      <c r="D65" s="5">
        <v>37</v>
      </c>
      <c r="E65" s="5">
        <v>23</v>
      </c>
      <c r="F65" s="5">
        <v>11</v>
      </c>
      <c r="G65" s="5">
        <v>1</v>
      </c>
      <c r="H65" s="5">
        <v>0</v>
      </c>
      <c r="I65" s="5">
        <v>0</v>
      </c>
      <c r="J65" s="3">
        <f t="shared" si="7"/>
        <v>146</v>
      </c>
      <c r="K65" s="5">
        <v>23</v>
      </c>
      <c r="L65" s="5">
        <v>60</v>
      </c>
      <c r="M65" s="5">
        <v>47</v>
      </c>
      <c r="N65" s="5">
        <v>34</v>
      </c>
      <c r="O65" s="5">
        <v>52</v>
      </c>
      <c r="P65" s="5">
        <v>22</v>
      </c>
      <c r="Q65" s="5">
        <v>0</v>
      </c>
      <c r="R65" s="5">
        <v>0</v>
      </c>
      <c r="S65" s="3">
        <f t="shared" si="8"/>
        <v>238</v>
      </c>
      <c r="T65" s="2">
        <f t="shared" si="6"/>
        <v>384</v>
      </c>
    </row>
    <row r="66" spans="1:20" x14ac:dyDescent="0.25">
      <c r="A66" s="4" t="s">
        <v>28</v>
      </c>
      <c r="B66" s="5">
        <v>11</v>
      </c>
      <c r="C66" s="5">
        <v>47</v>
      </c>
      <c r="D66" s="5">
        <v>38</v>
      </c>
      <c r="E66" s="5">
        <v>9</v>
      </c>
      <c r="F66" s="5">
        <v>2</v>
      </c>
      <c r="G66" s="5">
        <v>0</v>
      </c>
      <c r="H66" s="5">
        <v>0</v>
      </c>
      <c r="I66" s="5">
        <v>0</v>
      </c>
      <c r="J66" s="3">
        <f t="shared" si="7"/>
        <v>107</v>
      </c>
      <c r="K66" s="5">
        <v>12</v>
      </c>
      <c r="L66" s="5">
        <v>38</v>
      </c>
      <c r="M66" s="5">
        <v>50</v>
      </c>
      <c r="N66" s="5">
        <v>40</v>
      </c>
      <c r="O66" s="5">
        <v>30</v>
      </c>
      <c r="P66" s="5">
        <v>5</v>
      </c>
      <c r="Q66" s="5">
        <v>3</v>
      </c>
      <c r="R66" s="5">
        <v>0</v>
      </c>
      <c r="S66" s="3">
        <f t="shared" si="8"/>
        <v>178</v>
      </c>
      <c r="T66" s="2">
        <f t="shared" si="6"/>
        <v>285</v>
      </c>
    </row>
    <row r="67" spans="1:20" x14ac:dyDescent="0.25">
      <c r="A67" s="4" t="s">
        <v>29</v>
      </c>
      <c r="B67" s="5">
        <v>18</v>
      </c>
      <c r="C67" s="5">
        <v>19</v>
      </c>
      <c r="D67" s="5">
        <v>17</v>
      </c>
      <c r="E67" s="5">
        <v>15</v>
      </c>
      <c r="F67" s="5">
        <v>8</v>
      </c>
      <c r="G67" s="5">
        <v>2</v>
      </c>
      <c r="H67" s="5">
        <v>0</v>
      </c>
      <c r="I67" s="5">
        <v>0</v>
      </c>
      <c r="J67" s="3">
        <f t="shared" si="7"/>
        <v>79</v>
      </c>
      <c r="K67" s="5">
        <v>9</v>
      </c>
      <c r="L67" s="5">
        <v>21</v>
      </c>
      <c r="M67" s="5">
        <v>33</v>
      </c>
      <c r="N67" s="5">
        <v>39</v>
      </c>
      <c r="O67" s="5">
        <v>43</v>
      </c>
      <c r="P67" s="5">
        <v>16</v>
      </c>
      <c r="Q67" s="5">
        <v>3</v>
      </c>
      <c r="R67" s="5">
        <v>0</v>
      </c>
      <c r="S67" s="3">
        <f t="shared" si="8"/>
        <v>164</v>
      </c>
      <c r="T67" s="2">
        <f t="shared" si="6"/>
        <v>243</v>
      </c>
    </row>
    <row r="68" spans="1:20" x14ac:dyDescent="0.25">
      <c r="A68" s="4" t="s">
        <v>30</v>
      </c>
      <c r="B68" s="5">
        <v>2</v>
      </c>
      <c r="C68" s="5">
        <v>12</v>
      </c>
      <c r="D68" s="5">
        <v>10</v>
      </c>
      <c r="E68" s="5">
        <v>4</v>
      </c>
      <c r="F68" s="5">
        <v>1</v>
      </c>
      <c r="G68" s="5">
        <v>0</v>
      </c>
      <c r="H68" s="5">
        <v>0</v>
      </c>
      <c r="I68" s="5">
        <v>0</v>
      </c>
      <c r="J68" s="3">
        <f t="shared" si="7"/>
        <v>29</v>
      </c>
      <c r="K68" s="5">
        <v>1</v>
      </c>
      <c r="L68" s="5">
        <v>7</v>
      </c>
      <c r="M68" s="5">
        <v>16</v>
      </c>
      <c r="N68" s="5">
        <v>21</v>
      </c>
      <c r="O68" s="5">
        <v>22</v>
      </c>
      <c r="P68" s="5">
        <v>2</v>
      </c>
      <c r="Q68" s="5">
        <v>2</v>
      </c>
      <c r="R68" s="5">
        <v>0</v>
      </c>
      <c r="S68" s="3">
        <f t="shared" si="8"/>
        <v>71</v>
      </c>
      <c r="T68" s="2">
        <f t="shared" si="6"/>
        <v>100</v>
      </c>
    </row>
    <row r="69" spans="1:20" x14ac:dyDescent="0.25">
      <c r="A69" s="4" t="s">
        <v>31</v>
      </c>
      <c r="B69" s="5">
        <v>36</v>
      </c>
      <c r="C69" s="5">
        <v>59</v>
      </c>
      <c r="D69" s="5">
        <v>37</v>
      </c>
      <c r="E69" s="5">
        <v>22</v>
      </c>
      <c r="F69" s="5">
        <v>20</v>
      </c>
      <c r="G69" s="5">
        <v>0</v>
      </c>
      <c r="H69" s="5">
        <v>1</v>
      </c>
      <c r="I69" s="5">
        <v>0</v>
      </c>
      <c r="J69" s="3">
        <f t="shared" si="7"/>
        <v>175</v>
      </c>
      <c r="K69" s="5">
        <v>28</v>
      </c>
      <c r="L69" s="5">
        <v>85</v>
      </c>
      <c r="M69" s="5">
        <v>86</v>
      </c>
      <c r="N69" s="5">
        <v>95</v>
      </c>
      <c r="O69" s="5">
        <v>106</v>
      </c>
      <c r="P69" s="5">
        <v>31</v>
      </c>
      <c r="Q69" s="5">
        <v>5</v>
      </c>
      <c r="R69" s="5">
        <v>0</v>
      </c>
      <c r="S69" s="3">
        <f t="shared" si="8"/>
        <v>436</v>
      </c>
      <c r="T69" s="2">
        <f t="shared" si="6"/>
        <v>611</v>
      </c>
    </row>
    <row r="70" spans="1:20" x14ac:dyDescent="0.25">
      <c r="A70" s="4" t="s">
        <v>32</v>
      </c>
      <c r="B70" s="5">
        <v>99</v>
      </c>
      <c r="C70" s="5">
        <v>220</v>
      </c>
      <c r="D70" s="5">
        <v>145</v>
      </c>
      <c r="E70" s="5">
        <v>102</v>
      </c>
      <c r="F70" s="5">
        <v>52</v>
      </c>
      <c r="G70" s="5">
        <v>8</v>
      </c>
      <c r="H70" s="5">
        <v>1</v>
      </c>
      <c r="I70" s="5">
        <v>0</v>
      </c>
      <c r="J70" s="3">
        <f t="shared" si="7"/>
        <v>627</v>
      </c>
      <c r="K70" s="5">
        <v>114</v>
      </c>
      <c r="L70" s="5">
        <v>270</v>
      </c>
      <c r="M70" s="5">
        <v>273</v>
      </c>
      <c r="N70" s="5">
        <v>374</v>
      </c>
      <c r="O70" s="5">
        <v>303</v>
      </c>
      <c r="P70" s="5">
        <v>118</v>
      </c>
      <c r="Q70" s="5">
        <v>17</v>
      </c>
      <c r="R70" s="5">
        <v>0</v>
      </c>
      <c r="S70" s="3">
        <f t="shared" si="8"/>
        <v>1469</v>
      </c>
      <c r="T70" s="2">
        <f t="shared" si="6"/>
        <v>2096</v>
      </c>
    </row>
    <row r="71" spans="1:20" x14ac:dyDescent="0.25">
      <c r="A71" s="4" t="s">
        <v>33</v>
      </c>
      <c r="B71" s="5">
        <v>215</v>
      </c>
      <c r="C71" s="5">
        <v>454</v>
      </c>
      <c r="D71" s="5">
        <v>303</v>
      </c>
      <c r="E71" s="5">
        <v>176</v>
      </c>
      <c r="F71" s="5">
        <v>135</v>
      </c>
      <c r="G71" s="5">
        <v>35</v>
      </c>
      <c r="H71" s="5">
        <v>1</v>
      </c>
      <c r="I71" s="5">
        <v>0</v>
      </c>
      <c r="J71" s="3">
        <f t="shared" si="7"/>
        <v>1319</v>
      </c>
      <c r="K71" s="5">
        <v>237</v>
      </c>
      <c r="L71" s="5">
        <v>433</v>
      </c>
      <c r="M71" s="5">
        <v>368</v>
      </c>
      <c r="N71" s="5">
        <v>351</v>
      </c>
      <c r="O71" s="5">
        <v>558</v>
      </c>
      <c r="P71" s="5">
        <v>281</v>
      </c>
      <c r="Q71" s="5">
        <v>32</v>
      </c>
      <c r="R71" s="5">
        <v>0</v>
      </c>
      <c r="S71" s="3">
        <f t="shared" si="8"/>
        <v>2260</v>
      </c>
      <c r="T71" s="2">
        <f t="shared" si="6"/>
        <v>3579</v>
      </c>
    </row>
    <row r="72" spans="1:20" x14ac:dyDescent="0.25">
      <c r="A72" s="4" t="s">
        <v>34</v>
      </c>
      <c r="B72" s="5">
        <v>3</v>
      </c>
      <c r="C72" s="5">
        <v>4</v>
      </c>
      <c r="D72" s="5">
        <v>3</v>
      </c>
      <c r="E72" s="5">
        <v>8</v>
      </c>
      <c r="F72" s="5">
        <v>1</v>
      </c>
      <c r="G72" s="5">
        <v>0</v>
      </c>
      <c r="H72" s="5">
        <v>0</v>
      </c>
      <c r="I72" s="5">
        <v>0</v>
      </c>
      <c r="J72" s="3">
        <f t="shared" si="7"/>
        <v>19</v>
      </c>
      <c r="K72" s="5">
        <v>3</v>
      </c>
      <c r="L72" s="5">
        <v>5</v>
      </c>
      <c r="M72" s="5">
        <v>7</v>
      </c>
      <c r="N72" s="5">
        <v>15</v>
      </c>
      <c r="O72" s="5">
        <v>16</v>
      </c>
      <c r="P72" s="5">
        <v>3</v>
      </c>
      <c r="Q72" s="5">
        <v>1</v>
      </c>
      <c r="R72" s="5">
        <v>0</v>
      </c>
      <c r="S72" s="3">
        <f t="shared" si="8"/>
        <v>50</v>
      </c>
      <c r="T72" s="2">
        <f t="shared" si="6"/>
        <v>69</v>
      </c>
    </row>
    <row r="73" spans="1:20" x14ac:dyDescent="0.25">
      <c r="A73" s="4" t="s">
        <v>35</v>
      </c>
      <c r="B73" s="5">
        <v>77</v>
      </c>
      <c r="C73" s="5">
        <v>121</v>
      </c>
      <c r="D73" s="5">
        <v>85</v>
      </c>
      <c r="E73" s="5">
        <v>50</v>
      </c>
      <c r="F73" s="5">
        <v>21</v>
      </c>
      <c r="G73" s="5">
        <v>4</v>
      </c>
      <c r="H73" s="5">
        <v>0</v>
      </c>
      <c r="I73" s="5">
        <v>0</v>
      </c>
      <c r="J73" s="3">
        <f t="shared" si="7"/>
        <v>358</v>
      </c>
      <c r="K73" s="5">
        <v>63</v>
      </c>
      <c r="L73" s="5">
        <v>145</v>
      </c>
      <c r="M73" s="5">
        <v>199</v>
      </c>
      <c r="N73" s="5">
        <v>193</v>
      </c>
      <c r="O73" s="5">
        <v>157</v>
      </c>
      <c r="P73" s="5">
        <v>73</v>
      </c>
      <c r="Q73" s="5">
        <v>4</v>
      </c>
      <c r="R73" s="5">
        <v>0</v>
      </c>
      <c r="S73" s="3">
        <f t="shared" si="8"/>
        <v>834</v>
      </c>
      <c r="T73" s="2">
        <f t="shared" si="6"/>
        <v>1192</v>
      </c>
    </row>
    <row r="74" spans="1:20" x14ac:dyDescent="0.25">
      <c r="A74" s="4" t="s">
        <v>36</v>
      </c>
      <c r="B74" s="5">
        <v>3</v>
      </c>
      <c r="C74" s="5">
        <v>3</v>
      </c>
      <c r="D74" s="5">
        <v>2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3">
        <f t="shared" si="7"/>
        <v>9</v>
      </c>
      <c r="K74" s="5">
        <v>4</v>
      </c>
      <c r="L74" s="5">
        <v>2</v>
      </c>
      <c r="M74" s="5">
        <v>6</v>
      </c>
      <c r="N74" s="5">
        <v>8</v>
      </c>
      <c r="O74" s="5">
        <v>6</v>
      </c>
      <c r="P74" s="5">
        <v>3</v>
      </c>
      <c r="Q74" s="5">
        <v>0</v>
      </c>
      <c r="R74" s="5">
        <v>0</v>
      </c>
      <c r="S74" s="3">
        <f t="shared" si="8"/>
        <v>29</v>
      </c>
      <c r="T74" s="2">
        <f t="shared" si="6"/>
        <v>38</v>
      </c>
    </row>
    <row r="75" spans="1:2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25">
      <c r="A76" s="2" t="s">
        <v>39</v>
      </c>
      <c r="B76" s="3">
        <v>0</v>
      </c>
      <c r="C76" s="3">
        <v>13</v>
      </c>
      <c r="D76" s="3">
        <v>26</v>
      </c>
      <c r="E76" s="3">
        <v>45</v>
      </c>
      <c r="F76" s="3">
        <v>14</v>
      </c>
      <c r="G76" s="3">
        <v>0</v>
      </c>
      <c r="H76" s="3">
        <v>0</v>
      </c>
      <c r="I76" s="3">
        <v>0</v>
      </c>
      <c r="J76" s="3">
        <f>SUM(B76:I76)</f>
        <v>98</v>
      </c>
      <c r="K76" s="3">
        <v>0</v>
      </c>
      <c r="L76" s="3">
        <v>108</v>
      </c>
      <c r="M76" s="3">
        <v>252</v>
      </c>
      <c r="N76" s="3">
        <v>344</v>
      </c>
      <c r="O76" s="3">
        <v>72</v>
      </c>
      <c r="P76" s="3">
        <v>2</v>
      </c>
      <c r="Q76" s="3">
        <v>0</v>
      </c>
      <c r="R76" s="3">
        <v>0</v>
      </c>
      <c r="S76" s="3">
        <f>SUM(K76:R76)</f>
        <v>778</v>
      </c>
      <c r="T76" s="3">
        <f>J76+S76</f>
        <v>876</v>
      </c>
    </row>
    <row r="77" spans="1:20" x14ac:dyDescent="0.25">
      <c r="A77" s="4" t="s">
        <v>15</v>
      </c>
      <c r="B77" s="5">
        <v>0</v>
      </c>
      <c r="C77" s="5">
        <v>0</v>
      </c>
      <c r="D77" s="5">
        <v>0</v>
      </c>
      <c r="E77" s="5">
        <v>1</v>
      </c>
      <c r="F77" s="5">
        <v>1</v>
      </c>
      <c r="G77" s="5">
        <v>0</v>
      </c>
      <c r="H77" s="5">
        <v>0</v>
      </c>
      <c r="I77" s="5">
        <v>0</v>
      </c>
      <c r="J77" s="3">
        <f t="shared" ref="J77:J98" si="9">SUM(B77:I77)</f>
        <v>2</v>
      </c>
      <c r="K77" s="5">
        <v>0</v>
      </c>
      <c r="L77" s="5">
        <v>5</v>
      </c>
      <c r="M77" s="5">
        <v>7</v>
      </c>
      <c r="N77" s="5">
        <v>7</v>
      </c>
      <c r="O77" s="5">
        <v>3</v>
      </c>
      <c r="P77" s="5">
        <v>0</v>
      </c>
      <c r="Q77" s="5">
        <v>0</v>
      </c>
      <c r="R77" s="5">
        <v>0</v>
      </c>
      <c r="S77" s="3">
        <f t="shared" ref="S77:S98" si="10">SUM(K77:R77)</f>
        <v>22</v>
      </c>
      <c r="T77" s="3">
        <f t="shared" ref="T77:T98" si="11">J77+S77</f>
        <v>24</v>
      </c>
    </row>
    <row r="78" spans="1:20" x14ac:dyDescent="0.25">
      <c r="A78" s="4" t="s">
        <v>16</v>
      </c>
      <c r="B78" s="5">
        <v>0</v>
      </c>
      <c r="C78" s="5">
        <v>0</v>
      </c>
      <c r="D78" s="5">
        <v>0</v>
      </c>
      <c r="E78" s="5">
        <v>2</v>
      </c>
      <c r="F78" s="5">
        <v>1</v>
      </c>
      <c r="G78" s="5">
        <v>0</v>
      </c>
      <c r="H78" s="5">
        <v>0</v>
      </c>
      <c r="I78" s="5">
        <v>0</v>
      </c>
      <c r="J78" s="3">
        <f t="shared" si="9"/>
        <v>3</v>
      </c>
      <c r="K78" s="5">
        <v>0</v>
      </c>
      <c r="L78" s="5">
        <v>3</v>
      </c>
      <c r="M78" s="5">
        <v>4</v>
      </c>
      <c r="N78" s="5">
        <v>8</v>
      </c>
      <c r="O78" s="5">
        <v>1</v>
      </c>
      <c r="P78" s="5">
        <v>0</v>
      </c>
      <c r="Q78" s="5">
        <v>0</v>
      </c>
      <c r="R78" s="5">
        <v>0</v>
      </c>
      <c r="S78" s="3">
        <f t="shared" si="10"/>
        <v>16</v>
      </c>
      <c r="T78" s="3">
        <f t="shared" si="11"/>
        <v>19</v>
      </c>
    </row>
    <row r="79" spans="1:20" x14ac:dyDescent="0.25">
      <c r="A79" s="4" t="s">
        <v>17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3">
        <f t="shared" si="9"/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3">
        <f t="shared" si="10"/>
        <v>0</v>
      </c>
      <c r="T79" s="3">
        <f t="shared" si="11"/>
        <v>0</v>
      </c>
    </row>
    <row r="80" spans="1:20" x14ac:dyDescent="0.25">
      <c r="A80" s="4" t="s">
        <v>18</v>
      </c>
      <c r="B80" s="5">
        <v>0</v>
      </c>
      <c r="C80" s="5">
        <v>0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3">
        <f t="shared" si="9"/>
        <v>1</v>
      </c>
      <c r="K80" s="5">
        <v>0</v>
      </c>
      <c r="L80" s="5">
        <v>1</v>
      </c>
      <c r="M80" s="5">
        <v>0</v>
      </c>
      <c r="N80" s="5">
        <v>3</v>
      </c>
      <c r="O80" s="5">
        <v>0</v>
      </c>
      <c r="P80" s="5">
        <v>0</v>
      </c>
      <c r="Q80" s="5">
        <v>0</v>
      </c>
      <c r="R80" s="5">
        <v>0</v>
      </c>
      <c r="S80" s="3">
        <f t="shared" si="10"/>
        <v>4</v>
      </c>
      <c r="T80" s="3">
        <f t="shared" si="11"/>
        <v>5</v>
      </c>
    </row>
    <row r="81" spans="1:20" x14ac:dyDescent="0.25">
      <c r="A81" s="4" t="s">
        <v>19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3">
        <f t="shared" si="9"/>
        <v>0</v>
      </c>
      <c r="K81" s="5">
        <v>0</v>
      </c>
      <c r="L81" s="5">
        <v>1</v>
      </c>
      <c r="M81" s="5">
        <v>0</v>
      </c>
      <c r="N81" s="5">
        <v>3</v>
      </c>
      <c r="O81" s="5">
        <v>1</v>
      </c>
      <c r="P81" s="5">
        <v>0</v>
      </c>
      <c r="Q81" s="5">
        <v>0</v>
      </c>
      <c r="R81" s="5">
        <v>0</v>
      </c>
      <c r="S81" s="3">
        <f t="shared" si="10"/>
        <v>5</v>
      </c>
      <c r="T81" s="3">
        <f t="shared" si="11"/>
        <v>5</v>
      </c>
    </row>
    <row r="82" spans="1:20" x14ac:dyDescent="0.25">
      <c r="A82" s="4" t="s">
        <v>63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3">
        <f t="shared" si="9"/>
        <v>0</v>
      </c>
      <c r="K82" s="5">
        <v>0</v>
      </c>
      <c r="L82" s="5">
        <v>2</v>
      </c>
      <c r="M82" s="5">
        <v>1</v>
      </c>
      <c r="N82" s="5">
        <v>2</v>
      </c>
      <c r="O82" s="5">
        <v>1</v>
      </c>
      <c r="P82" s="5">
        <v>0</v>
      </c>
      <c r="Q82" s="5">
        <v>0</v>
      </c>
      <c r="R82" s="5">
        <v>0</v>
      </c>
      <c r="S82" s="3">
        <f t="shared" si="10"/>
        <v>6</v>
      </c>
      <c r="T82" s="3">
        <f t="shared" si="11"/>
        <v>6</v>
      </c>
    </row>
    <row r="83" spans="1:20" x14ac:dyDescent="0.25">
      <c r="A83" s="4" t="s">
        <v>21</v>
      </c>
      <c r="B83" s="5">
        <v>0</v>
      </c>
      <c r="C83" s="5">
        <v>0</v>
      </c>
      <c r="D83" s="5">
        <v>4</v>
      </c>
      <c r="E83" s="5">
        <v>8</v>
      </c>
      <c r="F83" s="5">
        <v>3</v>
      </c>
      <c r="G83" s="5">
        <v>0</v>
      </c>
      <c r="H83" s="5">
        <v>0</v>
      </c>
      <c r="I83" s="5">
        <v>0</v>
      </c>
      <c r="J83" s="3">
        <f t="shared" si="9"/>
        <v>15</v>
      </c>
      <c r="K83" s="5">
        <v>0</v>
      </c>
      <c r="L83" s="5">
        <v>7</v>
      </c>
      <c r="M83" s="5">
        <v>37</v>
      </c>
      <c r="N83" s="5">
        <v>36</v>
      </c>
      <c r="O83" s="5">
        <v>3</v>
      </c>
      <c r="P83" s="5">
        <v>1</v>
      </c>
      <c r="Q83" s="5">
        <v>0</v>
      </c>
      <c r="R83" s="5">
        <v>0</v>
      </c>
      <c r="S83" s="3">
        <f t="shared" si="10"/>
        <v>84</v>
      </c>
      <c r="T83" s="3">
        <f t="shared" si="11"/>
        <v>99</v>
      </c>
    </row>
    <row r="84" spans="1:20" x14ac:dyDescent="0.25">
      <c r="A84" s="4" t="s">
        <v>22</v>
      </c>
      <c r="B84" s="5">
        <v>0</v>
      </c>
      <c r="C84" s="5">
        <v>1</v>
      </c>
      <c r="D84" s="5">
        <v>3</v>
      </c>
      <c r="E84" s="5">
        <v>4</v>
      </c>
      <c r="F84" s="5">
        <v>2</v>
      </c>
      <c r="G84" s="5">
        <v>0</v>
      </c>
      <c r="H84" s="5">
        <v>0</v>
      </c>
      <c r="I84" s="5">
        <v>0</v>
      </c>
      <c r="J84" s="3">
        <f t="shared" si="9"/>
        <v>10</v>
      </c>
      <c r="K84" s="5">
        <v>0</v>
      </c>
      <c r="L84" s="5">
        <v>9</v>
      </c>
      <c r="M84" s="5">
        <v>26</v>
      </c>
      <c r="N84" s="5">
        <v>45</v>
      </c>
      <c r="O84" s="5">
        <v>12</v>
      </c>
      <c r="P84" s="5">
        <v>1</v>
      </c>
      <c r="Q84" s="5">
        <v>0</v>
      </c>
      <c r="R84" s="5">
        <v>0</v>
      </c>
      <c r="S84" s="3">
        <f t="shared" si="10"/>
        <v>93</v>
      </c>
      <c r="T84" s="3">
        <f t="shared" si="11"/>
        <v>103</v>
      </c>
    </row>
    <row r="85" spans="1:20" x14ac:dyDescent="0.25">
      <c r="A85" s="4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3">
        <f t="shared" si="9"/>
        <v>0</v>
      </c>
      <c r="K85" s="5">
        <v>0</v>
      </c>
      <c r="L85" s="5">
        <v>1</v>
      </c>
      <c r="M85" s="5">
        <v>2</v>
      </c>
      <c r="N85" s="5">
        <v>1</v>
      </c>
      <c r="O85" s="5">
        <v>1</v>
      </c>
      <c r="P85" s="5">
        <v>0</v>
      </c>
      <c r="Q85" s="5">
        <v>0</v>
      </c>
      <c r="R85" s="5">
        <v>0</v>
      </c>
      <c r="S85" s="3">
        <f t="shared" si="10"/>
        <v>5</v>
      </c>
      <c r="T85" s="3">
        <f t="shared" si="11"/>
        <v>5</v>
      </c>
    </row>
    <row r="86" spans="1:20" x14ac:dyDescent="0.25">
      <c r="A86" s="4" t="s">
        <v>24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3">
        <f t="shared" si="9"/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3">
        <f t="shared" si="10"/>
        <v>0</v>
      </c>
      <c r="T86" s="3">
        <f t="shared" si="11"/>
        <v>0</v>
      </c>
    </row>
    <row r="87" spans="1:20" x14ac:dyDescent="0.25">
      <c r="A87" s="4" t="s">
        <v>25</v>
      </c>
      <c r="B87" s="5">
        <v>0</v>
      </c>
      <c r="C87" s="5">
        <v>0</v>
      </c>
      <c r="D87" s="5">
        <v>0</v>
      </c>
      <c r="E87" s="5">
        <v>1</v>
      </c>
      <c r="F87" s="5">
        <v>0</v>
      </c>
      <c r="G87" s="5">
        <v>0</v>
      </c>
      <c r="H87" s="5">
        <v>0</v>
      </c>
      <c r="I87" s="5">
        <v>0</v>
      </c>
      <c r="J87" s="3">
        <f t="shared" si="9"/>
        <v>1</v>
      </c>
      <c r="K87" s="5">
        <v>0</v>
      </c>
      <c r="L87" s="5">
        <v>1</v>
      </c>
      <c r="M87" s="5">
        <v>4</v>
      </c>
      <c r="N87" s="5">
        <v>4</v>
      </c>
      <c r="O87" s="5">
        <v>1</v>
      </c>
      <c r="P87" s="5">
        <v>0</v>
      </c>
      <c r="Q87" s="5">
        <v>0</v>
      </c>
      <c r="R87" s="5">
        <v>0</v>
      </c>
      <c r="S87" s="3">
        <f t="shared" si="10"/>
        <v>10</v>
      </c>
      <c r="T87" s="3">
        <f t="shared" si="11"/>
        <v>11</v>
      </c>
    </row>
    <row r="88" spans="1:20" x14ac:dyDescent="0.25">
      <c r="A88" s="4" t="s">
        <v>26</v>
      </c>
      <c r="B88" s="5">
        <v>0</v>
      </c>
      <c r="C88" s="5">
        <v>4</v>
      </c>
      <c r="D88" s="5">
        <v>9</v>
      </c>
      <c r="E88" s="5">
        <v>12</v>
      </c>
      <c r="F88" s="5">
        <v>1</v>
      </c>
      <c r="G88" s="5">
        <v>0</v>
      </c>
      <c r="H88" s="5">
        <v>0</v>
      </c>
      <c r="I88" s="5">
        <v>0</v>
      </c>
      <c r="J88" s="3">
        <f t="shared" si="9"/>
        <v>26</v>
      </c>
      <c r="K88" s="5">
        <v>0</v>
      </c>
      <c r="L88" s="5">
        <v>36</v>
      </c>
      <c r="M88" s="5">
        <v>77</v>
      </c>
      <c r="N88" s="5">
        <v>93</v>
      </c>
      <c r="O88" s="5">
        <v>16</v>
      </c>
      <c r="P88" s="5">
        <v>0</v>
      </c>
      <c r="Q88" s="5">
        <v>0</v>
      </c>
      <c r="R88" s="5">
        <v>0</v>
      </c>
      <c r="S88" s="3">
        <f t="shared" si="10"/>
        <v>222</v>
      </c>
      <c r="T88" s="3">
        <f t="shared" si="11"/>
        <v>248</v>
      </c>
    </row>
    <row r="89" spans="1:20" x14ac:dyDescent="0.25">
      <c r="A89" s="4" t="s">
        <v>27</v>
      </c>
      <c r="B89" s="5">
        <v>0</v>
      </c>
      <c r="C89" s="5">
        <v>0</v>
      </c>
      <c r="D89" s="5">
        <v>0</v>
      </c>
      <c r="E89" s="5">
        <v>0</v>
      </c>
      <c r="F89" s="5">
        <v>1</v>
      </c>
      <c r="G89" s="5">
        <v>0</v>
      </c>
      <c r="H89" s="5">
        <v>0</v>
      </c>
      <c r="I89" s="5">
        <v>0</v>
      </c>
      <c r="J89" s="3">
        <f t="shared" si="9"/>
        <v>1</v>
      </c>
      <c r="K89" s="5">
        <v>0</v>
      </c>
      <c r="L89" s="5">
        <v>0</v>
      </c>
      <c r="M89" s="5">
        <v>4</v>
      </c>
      <c r="N89" s="5">
        <v>6</v>
      </c>
      <c r="O89" s="5">
        <v>1</v>
      </c>
      <c r="P89" s="5">
        <v>0</v>
      </c>
      <c r="Q89" s="5">
        <v>0</v>
      </c>
      <c r="R89" s="5">
        <v>0</v>
      </c>
      <c r="S89" s="3">
        <f t="shared" si="10"/>
        <v>11</v>
      </c>
      <c r="T89" s="3">
        <f t="shared" si="11"/>
        <v>12</v>
      </c>
    </row>
    <row r="90" spans="1:20" x14ac:dyDescent="0.25">
      <c r="A90" s="4" t="s">
        <v>28</v>
      </c>
      <c r="B90" s="5">
        <v>0</v>
      </c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3">
        <f t="shared" si="9"/>
        <v>1</v>
      </c>
      <c r="K90" s="5">
        <v>0</v>
      </c>
      <c r="L90" s="5">
        <v>4</v>
      </c>
      <c r="M90" s="5">
        <v>2</v>
      </c>
      <c r="N90" s="5">
        <v>4</v>
      </c>
      <c r="O90" s="5">
        <v>1</v>
      </c>
      <c r="P90" s="5">
        <v>0</v>
      </c>
      <c r="Q90" s="5">
        <v>0</v>
      </c>
      <c r="R90" s="5">
        <v>0</v>
      </c>
      <c r="S90" s="3">
        <f t="shared" si="10"/>
        <v>11</v>
      </c>
      <c r="T90" s="3">
        <f t="shared" si="11"/>
        <v>12</v>
      </c>
    </row>
    <row r="91" spans="1:20" x14ac:dyDescent="0.25">
      <c r="A91" s="4" t="s">
        <v>29</v>
      </c>
      <c r="B91" s="5">
        <v>0</v>
      </c>
      <c r="C91" s="5">
        <v>0</v>
      </c>
      <c r="D91" s="5">
        <v>0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3">
        <f t="shared" si="9"/>
        <v>1</v>
      </c>
      <c r="K91" s="5">
        <v>0</v>
      </c>
      <c r="L91" s="5">
        <v>1</v>
      </c>
      <c r="M91" s="5">
        <v>4</v>
      </c>
      <c r="N91" s="5">
        <v>7</v>
      </c>
      <c r="O91" s="5">
        <v>2</v>
      </c>
      <c r="P91" s="5">
        <v>0</v>
      </c>
      <c r="Q91" s="5">
        <v>0</v>
      </c>
      <c r="R91" s="5">
        <v>0</v>
      </c>
      <c r="S91" s="3">
        <f t="shared" si="10"/>
        <v>14</v>
      </c>
      <c r="T91" s="3">
        <f t="shared" si="11"/>
        <v>15</v>
      </c>
    </row>
    <row r="92" spans="1:20" x14ac:dyDescent="0.25">
      <c r="A92" s="4" t="s">
        <v>30</v>
      </c>
      <c r="B92" s="5">
        <v>0</v>
      </c>
      <c r="C92" s="5">
        <v>1</v>
      </c>
      <c r="D92" s="5">
        <v>0</v>
      </c>
      <c r="E92" s="5">
        <v>1</v>
      </c>
      <c r="F92" s="5">
        <v>0</v>
      </c>
      <c r="G92" s="5">
        <v>0</v>
      </c>
      <c r="H92" s="5">
        <v>0</v>
      </c>
      <c r="I92" s="5">
        <v>0</v>
      </c>
      <c r="J92" s="3">
        <f t="shared" si="9"/>
        <v>2</v>
      </c>
      <c r="K92" s="5">
        <v>0</v>
      </c>
      <c r="L92" s="5">
        <v>1</v>
      </c>
      <c r="M92" s="5">
        <v>2</v>
      </c>
      <c r="N92" s="5">
        <v>7</v>
      </c>
      <c r="O92" s="5">
        <v>1</v>
      </c>
      <c r="P92" s="5">
        <v>0</v>
      </c>
      <c r="Q92" s="5">
        <v>0</v>
      </c>
      <c r="R92" s="5">
        <v>0</v>
      </c>
      <c r="S92" s="3">
        <f t="shared" si="10"/>
        <v>11</v>
      </c>
      <c r="T92" s="3">
        <f t="shared" si="11"/>
        <v>13</v>
      </c>
    </row>
    <row r="93" spans="1:20" x14ac:dyDescent="0.25">
      <c r="A93" s="4" t="s">
        <v>31</v>
      </c>
      <c r="B93" s="5">
        <v>0</v>
      </c>
      <c r="C93" s="5">
        <v>2</v>
      </c>
      <c r="D93" s="5">
        <v>2</v>
      </c>
      <c r="E93" s="5">
        <v>2</v>
      </c>
      <c r="F93" s="5">
        <v>0</v>
      </c>
      <c r="G93" s="5">
        <v>0</v>
      </c>
      <c r="H93" s="5">
        <v>0</v>
      </c>
      <c r="I93" s="5">
        <v>0</v>
      </c>
      <c r="J93" s="3">
        <f t="shared" si="9"/>
        <v>6</v>
      </c>
      <c r="K93" s="5">
        <v>0</v>
      </c>
      <c r="L93" s="5">
        <v>2</v>
      </c>
      <c r="M93" s="5">
        <v>11</v>
      </c>
      <c r="N93" s="5">
        <v>12</v>
      </c>
      <c r="O93" s="5">
        <v>0</v>
      </c>
      <c r="P93" s="5">
        <v>0</v>
      </c>
      <c r="Q93" s="5">
        <v>0</v>
      </c>
      <c r="R93" s="5">
        <v>0</v>
      </c>
      <c r="S93" s="3">
        <f t="shared" si="10"/>
        <v>25</v>
      </c>
      <c r="T93" s="3">
        <f t="shared" si="11"/>
        <v>31</v>
      </c>
    </row>
    <row r="94" spans="1:20" x14ac:dyDescent="0.25">
      <c r="A94" s="4" t="s">
        <v>32</v>
      </c>
      <c r="B94" s="5">
        <v>0</v>
      </c>
      <c r="C94" s="5">
        <v>0</v>
      </c>
      <c r="D94" s="5">
        <v>2</v>
      </c>
      <c r="E94" s="5">
        <v>3</v>
      </c>
      <c r="F94" s="5">
        <v>1</v>
      </c>
      <c r="G94" s="5">
        <v>0</v>
      </c>
      <c r="H94" s="5">
        <v>0</v>
      </c>
      <c r="I94" s="5">
        <v>0</v>
      </c>
      <c r="J94" s="3">
        <f t="shared" si="9"/>
        <v>6</v>
      </c>
      <c r="K94" s="5">
        <v>0</v>
      </c>
      <c r="L94" s="5">
        <v>14</v>
      </c>
      <c r="M94" s="5">
        <v>20</v>
      </c>
      <c r="N94" s="5">
        <v>40</v>
      </c>
      <c r="O94" s="5">
        <v>11</v>
      </c>
      <c r="P94" s="5">
        <v>0</v>
      </c>
      <c r="Q94" s="5">
        <v>0</v>
      </c>
      <c r="R94" s="5">
        <v>0</v>
      </c>
      <c r="S94" s="3">
        <f t="shared" si="10"/>
        <v>85</v>
      </c>
      <c r="T94" s="3">
        <f t="shared" si="11"/>
        <v>91</v>
      </c>
    </row>
    <row r="95" spans="1:20" x14ac:dyDescent="0.25">
      <c r="A95" s="4" t="s">
        <v>33</v>
      </c>
      <c r="B95" s="5">
        <v>0</v>
      </c>
      <c r="C95" s="5">
        <v>4</v>
      </c>
      <c r="D95" s="5">
        <v>4</v>
      </c>
      <c r="E95" s="5">
        <v>4</v>
      </c>
      <c r="F95" s="5">
        <v>2</v>
      </c>
      <c r="G95" s="5">
        <v>0</v>
      </c>
      <c r="H95" s="5">
        <v>0</v>
      </c>
      <c r="I95" s="5">
        <v>0</v>
      </c>
      <c r="J95" s="3">
        <f t="shared" si="9"/>
        <v>14</v>
      </c>
      <c r="K95" s="5">
        <v>0</v>
      </c>
      <c r="L95" s="5">
        <v>12</v>
      </c>
      <c r="M95" s="5">
        <v>30</v>
      </c>
      <c r="N95" s="5">
        <v>38</v>
      </c>
      <c r="O95" s="5">
        <v>7</v>
      </c>
      <c r="P95" s="5">
        <v>0</v>
      </c>
      <c r="Q95" s="5">
        <v>0</v>
      </c>
      <c r="R95" s="5">
        <v>0</v>
      </c>
      <c r="S95" s="3">
        <f t="shared" si="10"/>
        <v>87</v>
      </c>
      <c r="T95" s="3">
        <f t="shared" si="11"/>
        <v>101</v>
      </c>
    </row>
    <row r="96" spans="1:20" x14ac:dyDescent="0.25">
      <c r="A96" s="4" t="s">
        <v>34</v>
      </c>
      <c r="B96" s="5">
        <v>0</v>
      </c>
      <c r="C96" s="5">
        <v>0</v>
      </c>
      <c r="D96" s="5">
        <v>0</v>
      </c>
      <c r="E96" s="5">
        <v>0</v>
      </c>
      <c r="F96" s="5">
        <v>1</v>
      </c>
      <c r="G96" s="5">
        <v>0</v>
      </c>
      <c r="H96" s="5">
        <v>0</v>
      </c>
      <c r="I96" s="5">
        <v>0</v>
      </c>
      <c r="J96" s="3">
        <f t="shared" si="9"/>
        <v>1</v>
      </c>
      <c r="K96" s="5">
        <v>0</v>
      </c>
      <c r="L96" s="5">
        <v>0</v>
      </c>
      <c r="M96" s="5">
        <v>1</v>
      </c>
      <c r="N96" s="5">
        <v>1</v>
      </c>
      <c r="O96" s="5">
        <v>1</v>
      </c>
      <c r="P96" s="5">
        <v>0</v>
      </c>
      <c r="Q96" s="5">
        <v>0</v>
      </c>
      <c r="R96" s="5">
        <v>0</v>
      </c>
      <c r="S96" s="3">
        <f t="shared" si="10"/>
        <v>3</v>
      </c>
      <c r="T96" s="3">
        <f t="shared" si="11"/>
        <v>4</v>
      </c>
    </row>
    <row r="97" spans="1:20" x14ac:dyDescent="0.25">
      <c r="A97" s="4" t="s">
        <v>35</v>
      </c>
      <c r="B97" s="5">
        <v>0</v>
      </c>
      <c r="C97" s="5">
        <v>1</v>
      </c>
      <c r="D97" s="5">
        <v>2</v>
      </c>
      <c r="E97" s="5">
        <v>4</v>
      </c>
      <c r="F97" s="5">
        <v>1</v>
      </c>
      <c r="G97" s="5">
        <v>0</v>
      </c>
      <c r="H97" s="5">
        <v>0</v>
      </c>
      <c r="I97" s="5">
        <v>0</v>
      </c>
      <c r="J97" s="3">
        <f t="shared" si="9"/>
        <v>8</v>
      </c>
      <c r="K97" s="5">
        <v>0</v>
      </c>
      <c r="L97" s="5">
        <v>8</v>
      </c>
      <c r="M97" s="5">
        <v>20</v>
      </c>
      <c r="N97" s="5">
        <v>27</v>
      </c>
      <c r="O97" s="5">
        <v>9</v>
      </c>
      <c r="P97" s="5">
        <v>0</v>
      </c>
      <c r="Q97" s="5">
        <v>0</v>
      </c>
      <c r="R97" s="5">
        <v>0</v>
      </c>
      <c r="S97" s="3">
        <f t="shared" si="10"/>
        <v>64</v>
      </c>
      <c r="T97" s="3">
        <f t="shared" si="11"/>
        <v>72</v>
      </c>
    </row>
    <row r="98" spans="1:20" x14ac:dyDescent="0.25">
      <c r="A98" s="4" t="s">
        <v>36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3">
        <f t="shared" si="9"/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3">
        <f t="shared" si="10"/>
        <v>0</v>
      </c>
      <c r="T98" s="3">
        <f t="shared" si="11"/>
        <v>0</v>
      </c>
    </row>
    <row r="99" spans="1:2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x14ac:dyDescent="0.25">
      <c r="A100" s="2" t="s">
        <v>40</v>
      </c>
      <c r="B100" s="3">
        <v>419</v>
      </c>
      <c r="C100" s="3">
        <v>134</v>
      </c>
      <c r="D100" s="3">
        <v>63</v>
      </c>
      <c r="E100" s="3">
        <v>22</v>
      </c>
      <c r="F100" s="3">
        <v>7</v>
      </c>
      <c r="G100" s="3">
        <v>0</v>
      </c>
      <c r="H100" s="3">
        <v>0</v>
      </c>
      <c r="I100" s="3">
        <v>0</v>
      </c>
      <c r="J100" s="3">
        <f>SUM(B100:I100)</f>
        <v>645</v>
      </c>
      <c r="K100" s="3">
        <v>385</v>
      </c>
      <c r="L100" s="3">
        <v>397</v>
      </c>
      <c r="M100" s="3">
        <v>189</v>
      </c>
      <c r="N100" s="3">
        <v>120</v>
      </c>
      <c r="O100" s="3">
        <v>33</v>
      </c>
      <c r="P100" s="3">
        <v>2</v>
      </c>
      <c r="Q100" s="3">
        <v>0</v>
      </c>
      <c r="R100" s="3">
        <v>0</v>
      </c>
      <c r="S100" s="3">
        <f>SUM(K100:R100)</f>
        <v>1126</v>
      </c>
      <c r="T100" s="2">
        <f t="shared" ref="T100:T121" si="12">J100+S100</f>
        <v>1771</v>
      </c>
    </row>
    <row r="101" spans="1:20" x14ac:dyDescent="0.25">
      <c r="A101" s="4" t="s">
        <v>15</v>
      </c>
      <c r="B101" s="5">
        <v>1</v>
      </c>
      <c r="C101" s="5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3">
        <f t="shared" ref="J101:J121" si="13">SUM(B101:I101)</f>
        <v>3</v>
      </c>
      <c r="K101" s="5">
        <v>7</v>
      </c>
      <c r="L101" s="5">
        <v>3</v>
      </c>
      <c r="M101" s="5">
        <v>3</v>
      </c>
      <c r="N101" s="5">
        <v>3</v>
      </c>
      <c r="O101" s="5">
        <v>1</v>
      </c>
      <c r="P101" s="5">
        <v>0</v>
      </c>
      <c r="Q101" s="5">
        <v>0</v>
      </c>
      <c r="R101" s="5">
        <v>0</v>
      </c>
      <c r="S101" s="3">
        <f t="shared" ref="S101:S121" si="14">SUM(K101:R101)</f>
        <v>17</v>
      </c>
      <c r="T101" s="2">
        <f t="shared" si="12"/>
        <v>20</v>
      </c>
    </row>
    <row r="102" spans="1:20" x14ac:dyDescent="0.25">
      <c r="A102" s="4" t="s">
        <v>16</v>
      </c>
      <c r="B102" s="5">
        <v>1</v>
      </c>
      <c r="C102" s="5">
        <v>1</v>
      </c>
      <c r="D102" s="5">
        <v>1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3">
        <f t="shared" si="13"/>
        <v>4</v>
      </c>
      <c r="K102" s="5">
        <v>0</v>
      </c>
      <c r="L102" s="5">
        <v>8</v>
      </c>
      <c r="M102" s="5">
        <v>0</v>
      </c>
      <c r="N102" s="5">
        <v>0</v>
      </c>
      <c r="O102" s="5">
        <v>1</v>
      </c>
      <c r="P102" s="5">
        <v>0</v>
      </c>
      <c r="Q102" s="5">
        <v>0</v>
      </c>
      <c r="R102" s="5">
        <v>0</v>
      </c>
      <c r="S102" s="3">
        <f t="shared" si="14"/>
        <v>9</v>
      </c>
      <c r="T102" s="2">
        <f t="shared" si="12"/>
        <v>13</v>
      </c>
    </row>
    <row r="103" spans="1:20" x14ac:dyDescent="0.25">
      <c r="A103" s="4" t="s">
        <v>17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3">
        <f t="shared" si="13"/>
        <v>0</v>
      </c>
      <c r="K103" s="5">
        <v>0</v>
      </c>
      <c r="L103" s="5">
        <v>0</v>
      </c>
      <c r="M103" s="5">
        <v>0</v>
      </c>
      <c r="N103" s="5"/>
      <c r="O103" s="5">
        <v>0</v>
      </c>
      <c r="P103" s="5">
        <v>0</v>
      </c>
      <c r="Q103" s="5">
        <v>0</v>
      </c>
      <c r="R103" s="5">
        <v>0</v>
      </c>
      <c r="S103" s="3">
        <f t="shared" si="14"/>
        <v>0</v>
      </c>
      <c r="T103" s="3">
        <f>J103+S103</f>
        <v>0</v>
      </c>
    </row>
    <row r="104" spans="1:20" x14ac:dyDescent="0.25">
      <c r="A104" s="4" t="s">
        <v>18</v>
      </c>
      <c r="B104" s="5">
        <v>5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3">
        <f t="shared" si="13"/>
        <v>6</v>
      </c>
      <c r="K104" s="5">
        <v>5</v>
      </c>
      <c r="L104" s="5">
        <v>6</v>
      </c>
      <c r="M104" s="5">
        <v>3</v>
      </c>
      <c r="N104" s="5">
        <v>3</v>
      </c>
      <c r="O104" s="5">
        <v>1</v>
      </c>
      <c r="P104" s="5">
        <v>0</v>
      </c>
      <c r="Q104" s="5">
        <v>0</v>
      </c>
      <c r="R104" s="5">
        <v>0</v>
      </c>
      <c r="S104" s="3">
        <f t="shared" si="14"/>
        <v>18</v>
      </c>
      <c r="T104" s="2">
        <f t="shared" si="12"/>
        <v>24</v>
      </c>
    </row>
    <row r="105" spans="1:20" x14ac:dyDescent="0.25">
      <c r="A105" s="4" t="s">
        <v>19</v>
      </c>
      <c r="B105" s="5">
        <v>4</v>
      </c>
      <c r="C105" s="5">
        <v>2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3">
        <f t="shared" si="13"/>
        <v>7</v>
      </c>
      <c r="K105" s="5">
        <v>1</v>
      </c>
      <c r="L105" s="5">
        <v>4</v>
      </c>
      <c r="M105" s="5">
        <v>3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3">
        <f t="shared" si="14"/>
        <v>8</v>
      </c>
      <c r="T105" s="2">
        <f t="shared" si="12"/>
        <v>15</v>
      </c>
    </row>
    <row r="106" spans="1:20" x14ac:dyDescent="0.25">
      <c r="A106" s="4" t="s">
        <v>20</v>
      </c>
      <c r="B106" s="5">
        <v>0</v>
      </c>
      <c r="C106" s="5">
        <v>0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3">
        <f t="shared" si="13"/>
        <v>1</v>
      </c>
      <c r="K106" s="5">
        <v>1</v>
      </c>
      <c r="L106" s="5">
        <v>0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3">
        <f t="shared" si="14"/>
        <v>2</v>
      </c>
      <c r="T106" s="2">
        <f t="shared" si="12"/>
        <v>3</v>
      </c>
    </row>
    <row r="107" spans="1:20" x14ac:dyDescent="0.25">
      <c r="A107" s="4" t="s">
        <v>21</v>
      </c>
      <c r="B107" s="5">
        <v>17</v>
      </c>
      <c r="C107" s="5">
        <v>12</v>
      </c>
      <c r="D107" s="5">
        <v>3</v>
      </c>
      <c r="E107" s="5">
        <v>2</v>
      </c>
      <c r="F107" s="5">
        <v>0</v>
      </c>
      <c r="G107" s="5">
        <v>0</v>
      </c>
      <c r="H107" s="5">
        <v>0</v>
      </c>
      <c r="I107" s="5">
        <v>0</v>
      </c>
      <c r="J107" s="3">
        <f t="shared" si="13"/>
        <v>34</v>
      </c>
      <c r="K107" s="5">
        <v>35</v>
      </c>
      <c r="L107" s="5">
        <v>28</v>
      </c>
      <c r="M107" s="5">
        <v>11</v>
      </c>
      <c r="N107" s="5">
        <v>10</v>
      </c>
      <c r="O107" s="5">
        <v>3</v>
      </c>
      <c r="P107" s="5">
        <v>0</v>
      </c>
      <c r="Q107" s="5">
        <v>0</v>
      </c>
      <c r="R107" s="5">
        <v>0</v>
      </c>
      <c r="S107" s="3">
        <f t="shared" si="14"/>
        <v>87</v>
      </c>
      <c r="T107" s="2">
        <f t="shared" si="12"/>
        <v>121</v>
      </c>
    </row>
    <row r="108" spans="1:20" x14ac:dyDescent="0.25">
      <c r="A108" s="4" t="s">
        <v>22</v>
      </c>
      <c r="B108" s="5">
        <v>85</v>
      </c>
      <c r="C108" s="5">
        <v>15</v>
      </c>
      <c r="D108" s="5">
        <v>5</v>
      </c>
      <c r="E108" s="5">
        <v>2</v>
      </c>
      <c r="F108" s="5">
        <v>1</v>
      </c>
      <c r="G108" s="5">
        <v>0</v>
      </c>
      <c r="H108" s="5">
        <v>0</v>
      </c>
      <c r="I108" s="5">
        <v>0</v>
      </c>
      <c r="J108" s="3">
        <f t="shared" si="13"/>
        <v>108</v>
      </c>
      <c r="K108" s="5">
        <v>79</v>
      </c>
      <c r="L108" s="5">
        <v>48</v>
      </c>
      <c r="M108" s="5">
        <v>22</v>
      </c>
      <c r="N108" s="5">
        <v>20</v>
      </c>
      <c r="O108" s="5">
        <v>7</v>
      </c>
      <c r="P108" s="5">
        <v>1</v>
      </c>
      <c r="Q108" s="5">
        <v>0</v>
      </c>
      <c r="R108" s="5">
        <v>0</v>
      </c>
      <c r="S108" s="3">
        <f t="shared" si="14"/>
        <v>177</v>
      </c>
      <c r="T108" s="2">
        <f t="shared" si="12"/>
        <v>285</v>
      </c>
    </row>
    <row r="109" spans="1:20" x14ac:dyDescent="0.25">
      <c r="A109" s="4" t="s">
        <v>23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3">
        <f t="shared" si="13"/>
        <v>0</v>
      </c>
      <c r="K109" s="5">
        <v>0</v>
      </c>
      <c r="L109" s="5">
        <v>1</v>
      </c>
      <c r="M109" s="5">
        <v>0</v>
      </c>
      <c r="N109" s="5">
        <v>1</v>
      </c>
      <c r="O109" s="5">
        <v>0</v>
      </c>
      <c r="P109" s="5">
        <v>0</v>
      </c>
      <c r="Q109" s="5">
        <v>0</v>
      </c>
      <c r="R109" s="5">
        <v>0</v>
      </c>
      <c r="S109" s="3">
        <f t="shared" si="14"/>
        <v>2</v>
      </c>
      <c r="T109" s="2">
        <f t="shared" si="12"/>
        <v>2</v>
      </c>
    </row>
    <row r="110" spans="1:20" x14ac:dyDescent="0.25">
      <c r="A110" s="4" t="s">
        <v>25</v>
      </c>
      <c r="B110" s="5">
        <v>2</v>
      </c>
      <c r="C110" s="5">
        <v>0</v>
      </c>
      <c r="D110" s="5">
        <v>0</v>
      </c>
      <c r="E110" s="5">
        <v>1</v>
      </c>
      <c r="F110" s="5">
        <v>0</v>
      </c>
      <c r="G110" s="5">
        <v>0</v>
      </c>
      <c r="H110" s="5">
        <v>0</v>
      </c>
      <c r="I110" s="5">
        <v>0</v>
      </c>
      <c r="J110" s="3">
        <f t="shared" si="13"/>
        <v>3</v>
      </c>
      <c r="K110" s="5">
        <v>1</v>
      </c>
      <c r="L110" s="5">
        <v>3</v>
      </c>
      <c r="M110" s="5">
        <v>0</v>
      </c>
      <c r="N110" s="5">
        <v>1</v>
      </c>
      <c r="O110" s="5">
        <v>0</v>
      </c>
      <c r="P110" s="5">
        <v>0</v>
      </c>
      <c r="Q110" s="5">
        <v>0</v>
      </c>
      <c r="R110" s="5">
        <v>0</v>
      </c>
      <c r="S110" s="3">
        <f t="shared" si="14"/>
        <v>5</v>
      </c>
      <c r="T110" s="2">
        <f t="shared" si="12"/>
        <v>8</v>
      </c>
    </row>
    <row r="111" spans="1:20" x14ac:dyDescent="0.25">
      <c r="A111" s="4" t="s">
        <v>26</v>
      </c>
      <c r="B111" s="5">
        <v>59</v>
      </c>
      <c r="C111" s="5">
        <v>26</v>
      </c>
      <c r="D111" s="5">
        <v>6</v>
      </c>
      <c r="E111" s="5">
        <v>5</v>
      </c>
      <c r="F111" s="5">
        <v>1</v>
      </c>
      <c r="G111" s="5">
        <v>0</v>
      </c>
      <c r="H111" s="5">
        <v>0</v>
      </c>
      <c r="I111" s="5">
        <v>0</v>
      </c>
      <c r="J111" s="3">
        <f t="shared" si="13"/>
        <v>97</v>
      </c>
      <c r="K111" s="5">
        <v>64</v>
      </c>
      <c r="L111" s="5">
        <v>81</v>
      </c>
      <c r="M111" s="5">
        <v>22</v>
      </c>
      <c r="N111" s="5">
        <v>20</v>
      </c>
      <c r="O111" s="5">
        <v>6</v>
      </c>
      <c r="P111" s="5">
        <v>0</v>
      </c>
      <c r="Q111" s="5">
        <v>0</v>
      </c>
      <c r="R111" s="5">
        <v>0</v>
      </c>
      <c r="S111" s="3">
        <f t="shared" si="14"/>
        <v>193</v>
      </c>
      <c r="T111" s="2">
        <f t="shared" si="12"/>
        <v>290</v>
      </c>
    </row>
    <row r="112" spans="1:20" x14ac:dyDescent="0.25">
      <c r="A112" s="4" t="s">
        <v>27</v>
      </c>
      <c r="B112" s="5">
        <v>5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3">
        <f t="shared" si="13"/>
        <v>5</v>
      </c>
      <c r="K112" s="5">
        <v>6</v>
      </c>
      <c r="L112" s="5">
        <v>9</v>
      </c>
      <c r="M112" s="5">
        <v>3</v>
      </c>
      <c r="N112" s="5">
        <v>1</v>
      </c>
      <c r="O112" s="5">
        <v>1</v>
      </c>
      <c r="P112" s="5">
        <v>0</v>
      </c>
      <c r="Q112" s="5">
        <v>0</v>
      </c>
      <c r="R112" s="5">
        <v>0</v>
      </c>
      <c r="S112" s="3">
        <f t="shared" si="14"/>
        <v>20</v>
      </c>
      <c r="T112" s="2">
        <f t="shared" si="12"/>
        <v>25</v>
      </c>
    </row>
    <row r="113" spans="1:20" x14ac:dyDescent="0.25">
      <c r="A113" s="4" t="s">
        <v>28</v>
      </c>
      <c r="B113" s="5">
        <v>3</v>
      </c>
      <c r="C113" s="5">
        <v>1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3">
        <f t="shared" si="13"/>
        <v>5</v>
      </c>
      <c r="K113" s="5">
        <v>6</v>
      </c>
      <c r="L113" s="5">
        <v>4</v>
      </c>
      <c r="M113" s="5">
        <v>2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3">
        <f t="shared" si="14"/>
        <v>12</v>
      </c>
      <c r="T113" s="2">
        <f t="shared" si="12"/>
        <v>17</v>
      </c>
    </row>
    <row r="114" spans="1:20" x14ac:dyDescent="0.25">
      <c r="A114" s="4" t="s">
        <v>29</v>
      </c>
      <c r="B114" s="5">
        <v>4</v>
      </c>
      <c r="C114" s="5">
        <v>7</v>
      </c>
      <c r="D114" s="5">
        <v>0</v>
      </c>
      <c r="E114" s="5">
        <v>1</v>
      </c>
      <c r="F114" s="5">
        <v>1</v>
      </c>
      <c r="G114" s="5">
        <v>0</v>
      </c>
      <c r="H114" s="5">
        <v>0</v>
      </c>
      <c r="I114" s="5">
        <v>0</v>
      </c>
      <c r="J114" s="3">
        <f t="shared" si="13"/>
        <v>13</v>
      </c>
      <c r="K114" s="5">
        <v>8</v>
      </c>
      <c r="L114" s="5">
        <v>10</v>
      </c>
      <c r="M114" s="5">
        <v>1</v>
      </c>
      <c r="N114" s="5">
        <v>1</v>
      </c>
      <c r="O114" s="5">
        <v>0</v>
      </c>
      <c r="P114" s="5">
        <v>0</v>
      </c>
      <c r="Q114" s="5">
        <v>0</v>
      </c>
      <c r="R114" s="5">
        <v>0</v>
      </c>
      <c r="S114" s="3">
        <f t="shared" si="14"/>
        <v>20</v>
      </c>
      <c r="T114" s="2">
        <f t="shared" si="12"/>
        <v>33</v>
      </c>
    </row>
    <row r="115" spans="1:20" x14ac:dyDescent="0.25">
      <c r="A115" s="4" t="s">
        <v>30</v>
      </c>
      <c r="B115" s="5">
        <v>6</v>
      </c>
      <c r="C115" s="5">
        <v>1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3">
        <f t="shared" si="13"/>
        <v>7</v>
      </c>
      <c r="K115" s="5">
        <v>4</v>
      </c>
      <c r="L115" s="5">
        <v>3</v>
      </c>
      <c r="M115" s="5">
        <v>3</v>
      </c>
      <c r="N115" s="5">
        <v>0</v>
      </c>
      <c r="O115" s="5">
        <v>1</v>
      </c>
      <c r="P115" s="5">
        <v>0</v>
      </c>
      <c r="Q115" s="5">
        <v>0</v>
      </c>
      <c r="R115" s="5">
        <v>0</v>
      </c>
      <c r="S115" s="3">
        <f t="shared" si="14"/>
        <v>11</v>
      </c>
      <c r="T115" s="2">
        <f t="shared" si="12"/>
        <v>18</v>
      </c>
    </row>
    <row r="116" spans="1:20" x14ac:dyDescent="0.25">
      <c r="A116" s="4" t="s">
        <v>31</v>
      </c>
      <c r="B116" s="5">
        <v>33</v>
      </c>
      <c r="C116" s="5">
        <v>6</v>
      </c>
      <c r="D116" s="5">
        <v>7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3">
        <f t="shared" si="13"/>
        <v>46</v>
      </c>
      <c r="K116" s="5">
        <v>22</v>
      </c>
      <c r="L116" s="5">
        <v>21</v>
      </c>
      <c r="M116" s="5">
        <v>13</v>
      </c>
      <c r="N116" s="5">
        <v>8</v>
      </c>
      <c r="O116" s="5">
        <v>3</v>
      </c>
      <c r="P116" s="5">
        <v>0</v>
      </c>
      <c r="Q116" s="5">
        <v>0</v>
      </c>
      <c r="R116" s="5">
        <v>0</v>
      </c>
      <c r="S116" s="3">
        <f t="shared" si="14"/>
        <v>67</v>
      </c>
      <c r="T116" s="2">
        <f t="shared" si="12"/>
        <v>113</v>
      </c>
    </row>
    <row r="117" spans="1:20" x14ac:dyDescent="0.25">
      <c r="A117" s="4" t="s">
        <v>32</v>
      </c>
      <c r="B117" s="5">
        <v>100</v>
      </c>
      <c r="C117" s="5">
        <v>19</v>
      </c>
      <c r="D117" s="5">
        <v>11</v>
      </c>
      <c r="E117" s="5">
        <v>5</v>
      </c>
      <c r="F117" s="5">
        <v>1</v>
      </c>
      <c r="G117" s="5">
        <v>0</v>
      </c>
      <c r="H117" s="5">
        <v>0</v>
      </c>
      <c r="I117" s="5">
        <v>0</v>
      </c>
      <c r="J117" s="3">
        <f t="shared" si="13"/>
        <v>136</v>
      </c>
      <c r="K117" s="5">
        <v>82</v>
      </c>
      <c r="L117" s="5">
        <v>83</v>
      </c>
      <c r="M117" s="5">
        <v>64</v>
      </c>
      <c r="N117" s="5">
        <v>30</v>
      </c>
      <c r="O117" s="5">
        <v>2</v>
      </c>
      <c r="P117" s="5">
        <v>0</v>
      </c>
      <c r="Q117" s="5">
        <v>0</v>
      </c>
      <c r="R117" s="5">
        <v>0</v>
      </c>
      <c r="S117" s="3">
        <f t="shared" si="14"/>
        <v>261</v>
      </c>
      <c r="T117" s="2">
        <f t="shared" si="12"/>
        <v>397</v>
      </c>
    </row>
    <row r="118" spans="1:20" x14ac:dyDescent="0.25">
      <c r="A118" s="4" t="s">
        <v>33</v>
      </c>
      <c r="B118" s="5">
        <v>67</v>
      </c>
      <c r="C118" s="5">
        <v>33</v>
      </c>
      <c r="D118" s="5">
        <v>23</v>
      </c>
      <c r="E118" s="5">
        <v>5</v>
      </c>
      <c r="F118" s="5">
        <v>3</v>
      </c>
      <c r="G118" s="5">
        <v>0</v>
      </c>
      <c r="H118" s="5">
        <v>0</v>
      </c>
      <c r="I118" s="5">
        <v>0</v>
      </c>
      <c r="J118" s="3">
        <f t="shared" si="13"/>
        <v>131</v>
      </c>
      <c r="K118" s="5">
        <v>39</v>
      </c>
      <c r="L118" s="5">
        <v>69</v>
      </c>
      <c r="M118" s="5">
        <v>25</v>
      </c>
      <c r="N118" s="5">
        <v>12</v>
      </c>
      <c r="O118" s="5">
        <v>4</v>
      </c>
      <c r="P118" s="5">
        <v>1</v>
      </c>
      <c r="Q118" s="5">
        <v>0</v>
      </c>
      <c r="R118" s="5">
        <v>0</v>
      </c>
      <c r="S118" s="3">
        <f t="shared" si="14"/>
        <v>150</v>
      </c>
      <c r="T118" s="2">
        <f t="shared" si="12"/>
        <v>281</v>
      </c>
    </row>
    <row r="119" spans="1:20" x14ac:dyDescent="0.25">
      <c r="A119" s="4" t="s">
        <v>34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3">
        <f t="shared" si="13"/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3">
        <f t="shared" si="14"/>
        <v>1</v>
      </c>
      <c r="T119" s="2">
        <f t="shared" si="12"/>
        <v>1</v>
      </c>
    </row>
    <row r="120" spans="1:20" x14ac:dyDescent="0.25">
      <c r="A120" s="4" t="s">
        <v>35</v>
      </c>
      <c r="B120" s="5">
        <v>27</v>
      </c>
      <c r="C120" s="5">
        <v>8</v>
      </c>
      <c r="D120" s="5">
        <v>4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3">
        <f t="shared" si="13"/>
        <v>39</v>
      </c>
      <c r="K120" s="5">
        <v>25</v>
      </c>
      <c r="L120" s="5">
        <v>16</v>
      </c>
      <c r="M120" s="5">
        <v>12</v>
      </c>
      <c r="N120" s="5">
        <v>9</v>
      </c>
      <c r="O120" s="5">
        <v>3</v>
      </c>
      <c r="P120" s="5">
        <v>0</v>
      </c>
      <c r="Q120" s="5">
        <v>0</v>
      </c>
      <c r="R120" s="5">
        <v>0</v>
      </c>
      <c r="S120" s="3">
        <f t="shared" si="14"/>
        <v>65</v>
      </c>
      <c r="T120" s="2">
        <f t="shared" si="12"/>
        <v>104</v>
      </c>
    </row>
    <row r="121" spans="1:20" x14ac:dyDescent="0.25">
      <c r="A121" s="4" t="s">
        <v>36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3">
        <f t="shared" si="13"/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3">
        <f t="shared" si="14"/>
        <v>1</v>
      </c>
      <c r="T121" s="2">
        <f t="shared" si="12"/>
        <v>1</v>
      </c>
    </row>
    <row r="122" spans="1:2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0" x14ac:dyDescent="0.25">
      <c r="A123" s="2" t="s">
        <v>41</v>
      </c>
      <c r="B123" s="3">
        <v>0</v>
      </c>
      <c r="C123" s="3">
        <v>2</v>
      </c>
      <c r="D123" s="3">
        <v>9</v>
      </c>
      <c r="E123" s="3">
        <v>45</v>
      </c>
      <c r="F123" s="3">
        <v>29</v>
      </c>
      <c r="G123" s="3">
        <v>16</v>
      </c>
      <c r="H123" s="3">
        <v>2</v>
      </c>
      <c r="I123" s="3">
        <v>0</v>
      </c>
      <c r="J123" s="3">
        <f>SUM(B123:I123)</f>
        <v>103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f>SUM(K123:R123)</f>
        <v>0</v>
      </c>
      <c r="T123" s="3">
        <f>J123+S123</f>
        <v>103</v>
      </c>
    </row>
    <row r="124" spans="1:20" x14ac:dyDescent="0.25">
      <c r="A124" s="4" t="s">
        <v>15</v>
      </c>
      <c r="B124" s="5">
        <v>0</v>
      </c>
      <c r="C124" s="5">
        <v>0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3">
        <f t="shared" ref="J124:J145" si="15">SUM(B124:I124)</f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3">
        <f t="shared" ref="S124:S145" si="16">SUM(K124:R124)</f>
        <v>0</v>
      </c>
      <c r="T124" s="3">
        <f t="shared" ref="T124:T145" si="17">J124+S124</f>
        <v>1</v>
      </c>
    </row>
    <row r="125" spans="1:20" x14ac:dyDescent="0.25">
      <c r="A125" s="4" t="s">
        <v>16</v>
      </c>
      <c r="B125" s="5">
        <v>0</v>
      </c>
      <c r="C125" s="5">
        <v>0</v>
      </c>
      <c r="D125" s="5">
        <v>0</v>
      </c>
      <c r="E125" s="5">
        <v>2</v>
      </c>
      <c r="F125" s="5">
        <v>3</v>
      </c>
      <c r="G125" s="5">
        <v>1</v>
      </c>
      <c r="H125" s="5">
        <v>0</v>
      </c>
      <c r="I125" s="5">
        <v>0</v>
      </c>
      <c r="J125" s="3">
        <f t="shared" si="15"/>
        <v>6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3">
        <f t="shared" si="16"/>
        <v>0</v>
      </c>
      <c r="T125" s="3">
        <f t="shared" si="17"/>
        <v>6</v>
      </c>
    </row>
    <row r="126" spans="1:20" x14ac:dyDescent="0.25">
      <c r="A126" s="4" t="s">
        <v>17</v>
      </c>
      <c r="B126" s="5">
        <v>0</v>
      </c>
      <c r="C126" s="5">
        <v>0</v>
      </c>
      <c r="D126" s="5">
        <v>0</v>
      </c>
      <c r="E126" s="5">
        <v>0</v>
      </c>
      <c r="F126" s="5">
        <v>1</v>
      </c>
      <c r="G126" s="5">
        <v>0</v>
      </c>
      <c r="H126" s="5">
        <v>0</v>
      </c>
      <c r="I126" s="5">
        <v>0</v>
      </c>
      <c r="J126" s="3">
        <f t="shared" si="15"/>
        <v>1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3">
        <f t="shared" si="16"/>
        <v>0</v>
      </c>
      <c r="T126" s="3">
        <f t="shared" si="17"/>
        <v>1</v>
      </c>
    </row>
    <row r="127" spans="1:20" x14ac:dyDescent="0.25">
      <c r="A127" s="4" t="s">
        <v>18</v>
      </c>
      <c r="B127" s="5">
        <v>0</v>
      </c>
      <c r="C127" s="5">
        <v>0</v>
      </c>
      <c r="D127" s="5">
        <v>0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3">
        <f t="shared" si="15"/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3">
        <f t="shared" si="16"/>
        <v>0</v>
      </c>
      <c r="T127" s="3">
        <f t="shared" si="17"/>
        <v>1</v>
      </c>
    </row>
    <row r="128" spans="1:20" x14ac:dyDescent="0.25">
      <c r="A128" s="4" t="s">
        <v>19</v>
      </c>
      <c r="B128" s="5">
        <v>0</v>
      </c>
      <c r="C128" s="5">
        <v>0</v>
      </c>
      <c r="D128" s="5">
        <v>0</v>
      </c>
      <c r="E128" s="5">
        <v>0</v>
      </c>
      <c r="F128" s="5">
        <v>1</v>
      </c>
      <c r="G128" s="5">
        <v>2</v>
      </c>
      <c r="H128" s="5">
        <v>0</v>
      </c>
      <c r="I128" s="5">
        <v>0</v>
      </c>
      <c r="J128" s="3">
        <f t="shared" si="15"/>
        <v>3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3">
        <f t="shared" si="16"/>
        <v>0</v>
      </c>
      <c r="T128" s="3">
        <f t="shared" si="17"/>
        <v>3</v>
      </c>
    </row>
    <row r="129" spans="1:20" x14ac:dyDescent="0.25">
      <c r="A129" s="4" t="s">
        <v>20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3">
        <f t="shared" si="15"/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3">
        <f t="shared" si="16"/>
        <v>0</v>
      </c>
      <c r="T129" s="3">
        <f t="shared" si="17"/>
        <v>0</v>
      </c>
    </row>
    <row r="130" spans="1:20" x14ac:dyDescent="0.25">
      <c r="A130" s="4" t="s">
        <v>21</v>
      </c>
      <c r="B130" s="5">
        <v>0</v>
      </c>
      <c r="C130" s="5">
        <v>0</v>
      </c>
      <c r="D130" s="5">
        <v>0</v>
      </c>
      <c r="E130" s="5">
        <v>1</v>
      </c>
      <c r="F130" s="5">
        <v>1</v>
      </c>
      <c r="G130" s="5">
        <v>0</v>
      </c>
      <c r="H130" s="5">
        <v>0</v>
      </c>
      <c r="I130" s="5">
        <v>0</v>
      </c>
      <c r="J130" s="3">
        <f t="shared" si="15"/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3">
        <f t="shared" si="16"/>
        <v>0</v>
      </c>
      <c r="T130" s="3">
        <f t="shared" si="17"/>
        <v>2</v>
      </c>
    </row>
    <row r="131" spans="1:20" x14ac:dyDescent="0.25">
      <c r="A131" s="4" t="s">
        <v>22</v>
      </c>
      <c r="B131" s="5">
        <v>0</v>
      </c>
      <c r="C131" s="5">
        <v>1</v>
      </c>
      <c r="D131" s="5">
        <v>0</v>
      </c>
      <c r="E131" s="5">
        <v>9</v>
      </c>
      <c r="F131" s="5">
        <v>8</v>
      </c>
      <c r="G131" s="5">
        <v>4</v>
      </c>
      <c r="H131" s="5">
        <v>1</v>
      </c>
      <c r="I131" s="5">
        <v>0</v>
      </c>
      <c r="J131" s="3">
        <f t="shared" si="15"/>
        <v>23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3">
        <f t="shared" si="16"/>
        <v>0</v>
      </c>
      <c r="T131" s="3">
        <f t="shared" si="17"/>
        <v>23</v>
      </c>
    </row>
    <row r="132" spans="1:20" x14ac:dyDescent="0.25">
      <c r="A132" s="4" t="s">
        <v>23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3">
        <f t="shared" si="15"/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3">
        <f t="shared" si="16"/>
        <v>0</v>
      </c>
      <c r="T132" s="3">
        <f t="shared" si="17"/>
        <v>0</v>
      </c>
    </row>
    <row r="133" spans="1:20" x14ac:dyDescent="0.25">
      <c r="A133" s="4" t="s">
        <v>24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3">
        <f t="shared" si="15"/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3">
        <f t="shared" si="16"/>
        <v>0</v>
      </c>
      <c r="T133" s="3">
        <f t="shared" si="17"/>
        <v>0</v>
      </c>
    </row>
    <row r="134" spans="1:20" x14ac:dyDescent="0.25">
      <c r="A134" s="4" t="s">
        <v>25</v>
      </c>
      <c r="B134" s="5">
        <v>0</v>
      </c>
      <c r="C134" s="5">
        <v>0</v>
      </c>
      <c r="D134" s="5">
        <v>0</v>
      </c>
      <c r="E134" s="5">
        <v>2</v>
      </c>
      <c r="F134" s="5">
        <v>0</v>
      </c>
      <c r="G134" s="5">
        <v>1</v>
      </c>
      <c r="H134" s="5">
        <v>0</v>
      </c>
      <c r="I134" s="5">
        <v>0</v>
      </c>
      <c r="J134" s="3">
        <f t="shared" si="15"/>
        <v>3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3">
        <f t="shared" si="16"/>
        <v>0</v>
      </c>
      <c r="T134" s="3">
        <f t="shared" si="17"/>
        <v>3</v>
      </c>
    </row>
    <row r="135" spans="1:20" x14ac:dyDescent="0.25">
      <c r="A135" s="4" t="s">
        <v>26</v>
      </c>
      <c r="B135" s="5">
        <v>0</v>
      </c>
      <c r="C135" s="5">
        <v>0</v>
      </c>
      <c r="D135" s="5">
        <v>0</v>
      </c>
      <c r="E135" s="5">
        <v>1</v>
      </c>
      <c r="F135" s="5">
        <v>4</v>
      </c>
      <c r="G135" s="5">
        <v>1</v>
      </c>
      <c r="H135" s="5">
        <v>0</v>
      </c>
      <c r="I135" s="5">
        <v>0</v>
      </c>
      <c r="J135" s="3">
        <f t="shared" si="15"/>
        <v>6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3">
        <f t="shared" si="16"/>
        <v>0</v>
      </c>
      <c r="T135" s="3">
        <f t="shared" si="17"/>
        <v>6</v>
      </c>
    </row>
    <row r="136" spans="1:20" x14ac:dyDescent="0.25">
      <c r="A136" s="4" t="s">
        <v>27</v>
      </c>
      <c r="B136" s="5">
        <v>0</v>
      </c>
      <c r="C136" s="5">
        <v>0</v>
      </c>
      <c r="D136" s="5">
        <v>0</v>
      </c>
      <c r="E136" s="5">
        <v>4</v>
      </c>
      <c r="F136" s="5">
        <v>0</v>
      </c>
      <c r="G136" s="5">
        <v>0</v>
      </c>
      <c r="H136" s="5">
        <v>0</v>
      </c>
      <c r="I136" s="5">
        <v>0</v>
      </c>
      <c r="J136" s="3">
        <f t="shared" si="15"/>
        <v>4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3">
        <f t="shared" si="16"/>
        <v>0</v>
      </c>
      <c r="T136" s="3">
        <f t="shared" si="17"/>
        <v>4</v>
      </c>
    </row>
    <row r="137" spans="1:20" x14ac:dyDescent="0.25">
      <c r="A137" s="4" t="s">
        <v>28</v>
      </c>
      <c r="B137" s="5">
        <v>0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3">
        <f t="shared" si="15"/>
        <v>1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3">
        <f t="shared" si="16"/>
        <v>0</v>
      </c>
      <c r="T137" s="3">
        <f t="shared" si="17"/>
        <v>1</v>
      </c>
    </row>
    <row r="138" spans="1:20" x14ac:dyDescent="0.25">
      <c r="A138" s="4" t="s">
        <v>29</v>
      </c>
      <c r="B138" s="5">
        <v>0</v>
      </c>
      <c r="C138" s="5">
        <v>0</v>
      </c>
      <c r="D138" s="5">
        <v>0</v>
      </c>
      <c r="E138" s="5">
        <v>1</v>
      </c>
      <c r="F138" s="5">
        <v>2</v>
      </c>
      <c r="G138" s="5">
        <v>2</v>
      </c>
      <c r="H138" s="5">
        <v>0</v>
      </c>
      <c r="I138" s="5">
        <v>0</v>
      </c>
      <c r="J138" s="3">
        <f t="shared" si="15"/>
        <v>5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3">
        <f t="shared" si="16"/>
        <v>0</v>
      </c>
      <c r="T138" s="3">
        <f t="shared" si="17"/>
        <v>5</v>
      </c>
    </row>
    <row r="139" spans="1:20" x14ac:dyDescent="0.25">
      <c r="A139" s="4" t="s">
        <v>30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3">
        <f t="shared" si="15"/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3">
        <f t="shared" si="16"/>
        <v>0</v>
      </c>
      <c r="T139" s="3">
        <f t="shared" si="17"/>
        <v>0</v>
      </c>
    </row>
    <row r="140" spans="1:20" x14ac:dyDescent="0.25">
      <c r="A140" s="4" t="s">
        <v>31</v>
      </c>
      <c r="B140" s="5">
        <v>0</v>
      </c>
      <c r="C140" s="5">
        <v>0</v>
      </c>
      <c r="D140" s="5">
        <v>1</v>
      </c>
      <c r="E140" s="5">
        <v>5</v>
      </c>
      <c r="F140" s="5">
        <v>0</v>
      </c>
      <c r="G140" s="5">
        <v>2</v>
      </c>
      <c r="H140" s="5">
        <v>0</v>
      </c>
      <c r="I140" s="5">
        <v>0</v>
      </c>
      <c r="J140" s="3">
        <f t="shared" si="15"/>
        <v>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3">
        <f t="shared" si="16"/>
        <v>0</v>
      </c>
      <c r="T140" s="3">
        <f t="shared" si="17"/>
        <v>8</v>
      </c>
    </row>
    <row r="141" spans="1:20" x14ac:dyDescent="0.25">
      <c r="A141" s="4" t="s">
        <v>32</v>
      </c>
      <c r="B141" s="5">
        <v>0</v>
      </c>
      <c r="C141" s="5">
        <v>0</v>
      </c>
      <c r="D141" s="5">
        <v>1</v>
      </c>
      <c r="E141" s="5">
        <v>6</v>
      </c>
      <c r="F141" s="5">
        <v>1</v>
      </c>
      <c r="G141" s="5">
        <v>1</v>
      </c>
      <c r="H141" s="5">
        <v>1</v>
      </c>
      <c r="I141" s="5">
        <v>0</v>
      </c>
      <c r="J141" s="3">
        <f t="shared" si="15"/>
        <v>10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3">
        <f t="shared" si="16"/>
        <v>0</v>
      </c>
      <c r="T141" s="3">
        <f t="shared" si="17"/>
        <v>10</v>
      </c>
    </row>
    <row r="142" spans="1:20" x14ac:dyDescent="0.25">
      <c r="A142" s="4" t="s">
        <v>33</v>
      </c>
      <c r="B142" s="5">
        <v>0</v>
      </c>
      <c r="C142" s="5">
        <v>1</v>
      </c>
      <c r="D142" s="5">
        <v>3</v>
      </c>
      <c r="E142" s="5">
        <v>9</v>
      </c>
      <c r="F142" s="5">
        <v>4</v>
      </c>
      <c r="G142" s="5">
        <v>0</v>
      </c>
      <c r="H142" s="5">
        <v>0</v>
      </c>
      <c r="I142" s="5">
        <v>0</v>
      </c>
      <c r="J142" s="3">
        <f t="shared" si="15"/>
        <v>17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3">
        <f t="shared" si="16"/>
        <v>0</v>
      </c>
      <c r="T142" s="3">
        <f t="shared" si="17"/>
        <v>17</v>
      </c>
    </row>
    <row r="143" spans="1:20" x14ac:dyDescent="0.25">
      <c r="A143" s="4" t="s">
        <v>34</v>
      </c>
      <c r="B143" s="5">
        <v>0</v>
      </c>
      <c r="C143" s="5">
        <v>0</v>
      </c>
      <c r="D143" s="5">
        <v>1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3">
        <f t="shared" si="15"/>
        <v>2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3">
        <f t="shared" si="16"/>
        <v>0</v>
      </c>
      <c r="T143" s="3">
        <f t="shared" si="17"/>
        <v>2</v>
      </c>
    </row>
    <row r="144" spans="1:20" x14ac:dyDescent="0.25">
      <c r="A144" s="4" t="s">
        <v>35</v>
      </c>
      <c r="B144" s="5">
        <v>0</v>
      </c>
      <c r="C144" s="5">
        <v>0</v>
      </c>
      <c r="D144" s="5">
        <v>2</v>
      </c>
      <c r="E144" s="5">
        <v>2</v>
      </c>
      <c r="F144" s="5">
        <v>3</v>
      </c>
      <c r="G144" s="5">
        <v>2</v>
      </c>
      <c r="H144" s="5">
        <v>0</v>
      </c>
      <c r="I144" s="5">
        <v>0</v>
      </c>
      <c r="J144" s="3">
        <f t="shared" si="15"/>
        <v>9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3">
        <f t="shared" si="16"/>
        <v>0</v>
      </c>
      <c r="T144" s="3">
        <f t="shared" si="17"/>
        <v>9</v>
      </c>
    </row>
    <row r="145" spans="1:20" x14ac:dyDescent="0.25">
      <c r="A145" s="4" t="s">
        <v>36</v>
      </c>
      <c r="B145" s="5">
        <v>0</v>
      </c>
      <c r="C145" s="5">
        <v>0</v>
      </c>
      <c r="D145" s="5">
        <v>0</v>
      </c>
      <c r="E145" s="5">
        <v>0</v>
      </c>
      <c r="F145" s="5">
        <v>1</v>
      </c>
      <c r="G145" s="5">
        <v>0</v>
      </c>
      <c r="H145" s="5">
        <v>0</v>
      </c>
      <c r="I145" s="5">
        <v>0</v>
      </c>
      <c r="J145" s="3">
        <f t="shared" si="15"/>
        <v>1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3">
        <f t="shared" si="16"/>
        <v>0</v>
      </c>
      <c r="T145" s="3">
        <f t="shared" si="17"/>
        <v>1</v>
      </c>
    </row>
    <row r="146" spans="1:2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1:20" x14ac:dyDescent="0.25">
      <c r="A147" s="2" t="s">
        <v>42</v>
      </c>
      <c r="B147" s="3">
        <v>24</v>
      </c>
      <c r="C147" s="3">
        <v>29</v>
      </c>
      <c r="D147" s="3">
        <v>29</v>
      </c>
      <c r="E147" s="3">
        <v>42</v>
      </c>
      <c r="F147" s="3">
        <v>11</v>
      </c>
      <c r="G147" s="3">
        <v>1</v>
      </c>
      <c r="H147" s="3">
        <v>0</v>
      </c>
      <c r="I147" s="3">
        <v>0</v>
      </c>
      <c r="J147" s="3">
        <f>SUM(B147:I147)</f>
        <v>136</v>
      </c>
      <c r="K147" s="3">
        <v>0</v>
      </c>
      <c r="L147" s="3">
        <v>1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f>SUM(K147:R147)</f>
        <v>1</v>
      </c>
      <c r="T147" s="3">
        <f>J147+S147</f>
        <v>137</v>
      </c>
    </row>
    <row r="148" spans="1:20" x14ac:dyDescent="0.25">
      <c r="A148" s="4" t="s">
        <v>15</v>
      </c>
      <c r="B148" s="5">
        <v>0</v>
      </c>
      <c r="C148" s="5">
        <v>0</v>
      </c>
      <c r="D148" s="5">
        <v>1</v>
      </c>
      <c r="E148" s="5">
        <v>2</v>
      </c>
      <c r="F148" s="5">
        <v>0</v>
      </c>
      <c r="G148" s="5">
        <v>0</v>
      </c>
      <c r="H148" s="5">
        <v>0</v>
      </c>
      <c r="I148" s="5">
        <v>0</v>
      </c>
      <c r="J148" s="3">
        <f t="shared" ref="J148:J169" si="18">SUM(B148:I148)</f>
        <v>3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3">
        <f t="shared" ref="S148:S169" si="19">SUM(K148:R148)</f>
        <v>0</v>
      </c>
      <c r="T148" s="3">
        <f t="shared" ref="T148:T169" si="20">J148+S148</f>
        <v>3</v>
      </c>
    </row>
    <row r="149" spans="1:20" x14ac:dyDescent="0.25">
      <c r="A149" s="4" t="s">
        <v>16</v>
      </c>
      <c r="B149" s="5">
        <v>1</v>
      </c>
      <c r="C149" s="5">
        <v>0</v>
      </c>
      <c r="D149" s="5">
        <v>1</v>
      </c>
      <c r="E149" s="5">
        <v>2</v>
      </c>
      <c r="F149" s="5">
        <v>1</v>
      </c>
      <c r="G149" s="5">
        <v>0</v>
      </c>
      <c r="H149" s="5">
        <v>0</v>
      </c>
      <c r="I149" s="5">
        <v>0</v>
      </c>
      <c r="J149" s="3">
        <f t="shared" si="18"/>
        <v>5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3">
        <f t="shared" si="19"/>
        <v>0</v>
      </c>
      <c r="T149" s="3">
        <f t="shared" si="20"/>
        <v>5</v>
      </c>
    </row>
    <row r="150" spans="1:20" x14ac:dyDescent="0.25">
      <c r="A150" s="4" t="s">
        <v>17</v>
      </c>
      <c r="B150" s="5">
        <v>0</v>
      </c>
      <c r="C150" s="5">
        <v>0</v>
      </c>
      <c r="D150" s="5"/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3">
        <f t="shared" si="18"/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3">
        <f t="shared" si="19"/>
        <v>0</v>
      </c>
      <c r="T150" s="3">
        <f t="shared" si="20"/>
        <v>0</v>
      </c>
    </row>
    <row r="151" spans="1:20" x14ac:dyDescent="0.25">
      <c r="A151" s="4" t="s">
        <v>18</v>
      </c>
      <c r="B151" s="5">
        <v>0</v>
      </c>
      <c r="C151" s="5">
        <v>0</v>
      </c>
      <c r="D151" s="5">
        <v>1</v>
      </c>
      <c r="E151" s="5">
        <v>1</v>
      </c>
      <c r="F151" s="5">
        <v>1</v>
      </c>
      <c r="G151" s="5">
        <v>0</v>
      </c>
      <c r="H151" s="5">
        <v>0</v>
      </c>
      <c r="I151" s="5">
        <v>0</v>
      </c>
      <c r="J151" s="3">
        <f t="shared" si="18"/>
        <v>3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3">
        <f t="shared" si="19"/>
        <v>0</v>
      </c>
      <c r="T151" s="3">
        <f t="shared" si="20"/>
        <v>3</v>
      </c>
    </row>
    <row r="152" spans="1:20" x14ac:dyDescent="0.25">
      <c r="A152" s="4" t="s">
        <v>19</v>
      </c>
      <c r="B152" s="5">
        <v>1</v>
      </c>
      <c r="C152" s="5">
        <v>1</v>
      </c>
      <c r="D152" s="5">
        <v>2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3">
        <f t="shared" si="18"/>
        <v>4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3">
        <f t="shared" si="19"/>
        <v>0</v>
      </c>
      <c r="T152" s="3">
        <f t="shared" si="20"/>
        <v>4</v>
      </c>
    </row>
    <row r="153" spans="1:20" x14ac:dyDescent="0.25">
      <c r="A153" s="4" t="s">
        <v>20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3">
        <f t="shared" si="18"/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3">
        <f t="shared" si="19"/>
        <v>0</v>
      </c>
      <c r="T153" s="3">
        <f t="shared" si="20"/>
        <v>0</v>
      </c>
    </row>
    <row r="154" spans="1:20" x14ac:dyDescent="0.25">
      <c r="A154" s="4" t="s">
        <v>21</v>
      </c>
      <c r="B154" s="5">
        <v>2</v>
      </c>
      <c r="C154" s="5">
        <v>5</v>
      </c>
      <c r="D154" s="5">
        <v>1</v>
      </c>
      <c r="E154" s="5">
        <v>4</v>
      </c>
      <c r="F154" s="5">
        <v>0</v>
      </c>
      <c r="G154" s="5">
        <v>1</v>
      </c>
      <c r="H154" s="5">
        <v>0</v>
      </c>
      <c r="I154" s="5">
        <v>0</v>
      </c>
      <c r="J154" s="3">
        <f t="shared" si="18"/>
        <v>13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3">
        <f t="shared" si="19"/>
        <v>0</v>
      </c>
      <c r="T154" s="3">
        <f t="shared" si="20"/>
        <v>13</v>
      </c>
    </row>
    <row r="155" spans="1:20" x14ac:dyDescent="0.25">
      <c r="A155" s="4" t="s">
        <v>22</v>
      </c>
      <c r="B155" s="5">
        <v>1</v>
      </c>
      <c r="C155" s="5">
        <v>0</v>
      </c>
      <c r="D155" s="5">
        <v>1</v>
      </c>
      <c r="E155" s="5">
        <v>0</v>
      </c>
      <c r="F155" s="5">
        <v>1</v>
      </c>
      <c r="G155" s="5">
        <v>0</v>
      </c>
      <c r="H155" s="5">
        <v>0</v>
      </c>
      <c r="I155" s="5">
        <v>0</v>
      </c>
      <c r="J155" s="3">
        <f t="shared" si="18"/>
        <v>3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3">
        <f t="shared" si="19"/>
        <v>0</v>
      </c>
      <c r="T155" s="3">
        <f t="shared" si="20"/>
        <v>3</v>
      </c>
    </row>
    <row r="156" spans="1:20" x14ac:dyDescent="0.25">
      <c r="A156" s="4" t="s">
        <v>23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3">
        <f t="shared" si="18"/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3">
        <f t="shared" si="19"/>
        <v>0</v>
      </c>
      <c r="T156" s="3">
        <f t="shared" si="20"/>
        <v>0</v>
      </c>
    </row>
    <row r="157" spans="1:20" x14ac:dyDescent="0.25">
      <c r="A157" s="4" t="s">
        <v>24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3">
        <f t="shared" si="18"/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3">
        <f t="shared" si="19"/>
        <v>0</v>
      </c>
      <c r="T157" s="3">
        <f t="shared" si="20"/>
        <v>0</v>
      </c>
    </row>
    <row r="158" spans="1:20" x14ac:dyDescent="0.25">
      <c r="A158" s="4" t="s">
        <v>25</v>
      </c>
      <c r="B158" s="5">
        <v>1</v>
      </c>
      <c r="C158" s="5">
        <v>0</v>
      </c>
      <c r="D158" s="5">
        <v>0</v>
      </c>
      <c r="E158" s="5">
        <v>2</v>
      </c>
      <c r="F158" s="5">
        <v>2</v>
      </c>
      <c r="G158" s="5">
        <v>0</v>
      </c>
      <c r="H158" s="5">
        <v>0</v>
      </c>
      <c r="I158" s="5">
        <v>0</v>
      </c>
      <c r="J158" s="3">
        <f t="shared" si="18"/>
        <v>5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3">
        <f t="shared" si="19"/>
        <v>0</v>
      </c>
      <c r="T158" s="3">
        <f t="shared" si="20"/>
        <v>5</v>
      </c>
    </row>
    <row r="159" spans="1:20" x14ac:dyDescent="0.25">
      <c r="A159" s="4" t="s">
        <v>26</v>
      </c>
      <c r="B159" s="5">
        <v>3</v>
      </c>
      <c r="C159" s="5">
        <v>3</v>
      </c>
      <c r="D159" s="5">
        <v>3</v>
      </c>
      <c r="E159" s="5">
        <v>9</v>
      </c>
      <c r="F159" s="5">
        <v>3</v>
      </c>
      <c r="G159" s="5">
        <v>0</v>
      </c>
      <c r="H159" s="5">
        <v>0</v>
      </c>
      <c r="I159" s="5">
        <v>0</v>
      </c>
      <c r="J159" s="3">
        <f t="shared" si="18"/>
        <v>21</v>
      </c>
      <c r="K159" s="5">
        <v>0</v>
      </c>
      <c r="L159" s="5">
        <v>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3">
        <f t="shared" si="19"/>
        <v>1</v>
      </c>
      <c r="T159" s="3">
        <f t="shared" si="20"/>
        <v>22</v>
      </c>
    </row>
    <row r="160" spans="1:20" x14ac:dyDescent="0.25">
      <c r="A160" s="4" t="s">
        <v>27</v>
      </c>
      <c r="B160" s="5">
        <v>0</v>
      </c>
      <c r="C160" s="5">
        <v>0</v>
      </c>
      <c r="D160" s="5">
        <v>1</v>
      </c>
      <c r="E160" s="5">
        <v>1</v>
      </c>
      <c r="F160" s="5">
        <v>0</v>
      </c>
      <c r="G160" s="5">
        <v>0</v>
      </c>
      <c r="H160" s="5">
        <v>0</v>
      </c>
      <c r="I160" s="5">
        <v>0</v>
      </c>
      <c r="J160" s="3">
        <f t="shared" si="18"/>
        <v>2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3">
        <f t="shared" si="19"/>
        <v>0</v>
      </c>
      <c r="T160" s="3">
        <f t="shared" si="20"/>
        <v>2</v>
      </c>
    </row>
    <row r="161" spans="1:20" x14ac:dyDescent="0.25">
      <c r="A161" s="4" t="s">
        <v>28</v>
      </c>
      <c r="B161" s="5">
        <v>1</v>
      </c>
      <c r="C161" s="5">
        <v>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3">
        <f t="shared" si="18"/>
        <v>2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3">
        <f t="shared" si="19"/>
        <v>0</v>
      </c>
      <c r="T161" s="3">
        <f t="shared" si="20"/>
        <v>2</v>
      </c>
    </row>
    <row r="162" spans="1:20" x14ac:dyDescent="0.25">
      <c r="A162" s="4" t="s">
        <v>29</v>
      </c>
      <c r="B162" s="5">
        <v>2</v>
      </c>
      <c r="C162" s="5">
        <v>1</v>
      </c>
      <c r="D162" s="5">
        <v>1</v>
      </c>
      <c r="E162" s="5">
        <v>2</v>
      </c>
      <c r="F162" s="5">
        <v>0</v>
      </c>
      <c r="G162" s="5">
        <v>0</v>
      </c>
      <c r="H162" s="5">
        <v>0</v>
      </c>
      <c r="I162" s="5">
        <v>0</v>
      </c>
      <c r="J162" s="3">
        <f t="shared" si="18"/>
        <v>6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3">
        <f t="shared" si="19"/>
        <v>0</v>
      </c>
      <c r="T162" s="3">
        <f t="shared" si="20"/>
        <v>6</v>
      </c>
    </row>
    <row r="163" spans="1:20" x14ac:dyDescent="0.25">
      <c r="A163" s="4" t="s">
        <v>30</v>
      </c>
      <c r="B163" s="5">
        <v>1</v>
      </c>
      <c r="C163" s="5">
        <v>0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3">
        <f t="shared" si="18"/>
        <v>2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3">
        <f t="shared" si="19"/>
        <v>0</v>
      </c>
      <c r="T163" s="3">
        <f t="shared" si="20"/>
        <v>2</v>
      </c>
    </row>
    <row r="164" spans="1:20" x14ac:dyDescent="0.25">
      <c r="A164" s="4" t="s">
        <v>31</v>
      </c>
      <c r="B164" s="5">
        <v>1</v>
      </c>
      <c r="C164" s="5">
        <v>3</v>
      </c>
      <c r="D164" s="5">
        <v>2</v>
      </c>
      <c r="E164" s="5">
        <v>2</v>
      </c>
      <c r="F164" s="5">
        <v>0</v>
      </c>
      <c r="G164" s="5">
        <v>0</v>
      </c>
      <c r="H164" s="5">
        <v>0</v>
      </c>
      <c r="I164" s="5">
        <v>0</v>
      </c>
      <c r="J164" s="3">
        <f t="shared" si="18"/>
        <v>8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3">
        <f t="shared" si="19"/>
        <v>0</v>
      </c>
      <c r="T164" s="3">
        <f t="shared" si="20"/>
        <v>8</v>
      </c>
    </row>
    <row r="165" spans="1:20" x14ac:dyDescent="0.25">
      <c r="A165" s="4" t="s">
        <v>32</v>
      </c>
      <c r="B165" s="5">
        <v>3</v>
      </c>
      <c r="C165" s="5">
        <v>5</v>
      </c>
      <c r="D165" s="5">
        <v>5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3">
        <f t="shared" si="18"/>
        <v>14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3">
        <f t="shared" si="19"/>
        <v>0</v>
      </c>
      <c r="T165" s="3">
        <f t="shared" si="20"/>
        <v>14</v>
      </c>
    </row>
    <row r="166" spans="1:20" x14ac:dyDescent="0.25">
      <c r="A166" s="4" t="s">
        <v>33</v>
      </c>
      <c r="B166" s="5">
        <v>4</v>
      </c>
      <c r="C166" s="5">
        <v>5</v>
      </c>
      <c r="D166" s="5">
        <v>8</v>
      </c>
      <c r="E166" s="5">
        <v>13</v>
      </c>
      <c r="F166" s="5">
        <v>2</v>
      </c>
      <c r="G166" s="5">
        <v>0</v>
      </c>
      <c r="H166" s="5">
        <v>0</v>
      </c>
      <c r="I166" s="5">
        <v>0</v>
      </c>
      <c r="J166" s="3">
        <f t="shared" si="18"/>
        <v>32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3">
        <f t="shared" si="19"/>
        <v>0</v>
      </c>
      <c r="T166" s="3">
        <f t="shared" si="20"/>
        <v>32</v>
      </c>
    </row>
    <row r="167" spans="1:20" x14ac:dyDescent="0.25">
      <c r="A167" s="4" t="s">
        <v>34</v>
      </c>
      <c r="B167" s="5">
        <v>0</v>
      </c>
      <c r="C167" s="5">
        <v>0</v>
      </c>
      <c r="D167" s="5">
        <v>0</v>
      </c>
      <c r="E167" s="5">
        <v>1</v>
      </c>
      <c r="F167" s="5">
        <v>0</v>
      </c>
      <c r="G167" s="5">
        <v>0</v>
      </c>
      <c r="H167" s="5">
        <v>0</v>
      </c>
      <c r="I167" s="5">
        <v>0</v>
      </c>
      <c r="J167" s="3">
        <f t="shared" si="18"/>
        <v>1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3">
        <f t="shared" si="19"/>
        <v>0</v>
      </c>
      <c r="T167" s="3">
        <f t="shared" si="20"/>
        <v>1</v>
      </c>
    </row>
    <row r="168" spans="1:20" x14ac:dyDescent="0.25">
      <c r="A168" s="4" t="s">
        <v>35</v>
      </c>
      <c r="B168" s="5">
        <v>3</v>
      </c>
      <c r="C168" s="5">
        <v>5</v>
      </c>
      <c r="D168" s="5">
        <v>1</v>
      </c>
      <c r="E168" s="5">
        <v>2</v>
      </c>
      <c r="F168" s="5">
        <v>1</v>
      </c>
      <c r="G168" s="5">
        <v>0</v>
      </c>
      <c r="H168" s="5">
        <v>0</v>
      </c>
      <c r="I168" s="5">
        <v>0</v>
      </c>
      <c r="J168" s="3">
        <f t="shared" si="18"/>
        <v>12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3">
        <f t="shared" si="19"/>
        <v>0</v>
      </c>
      <c r="T168" s="3">
        <f t="shared" si="20"/>
        <v>12</v>
      </c>
    </row>
    <row r="169" spans="1:20" x14ac:dyDescent="0.25">
      <c r="A169" s="4" t="s">
        <v>36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3">
        <f t="shared" si="18"/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3">
        <f t="shared" si="19"/>
        <v>0</v>
      </c>
      <c r="T169" s="3">
        <f t="shared" si="20"/>
        <v>0</v>
      </c>
    </row>
    <row r="170" spans="1:2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 spans="1:20" x14ac:dyDescent="0.25">
      <c r="A171" s="2" t="s">
        <v>43</v>
      </c>
      <c r="B171" s="3">
        <v>481</v>
      </c>
      <c r="C171" s="3">
        <v>472</v>
      </c>
      <c r="D171" s="3">
        <v>726</v>
      </c>
      <c r="E171" s="3">
        <v>335</v>
      </c>
      <c r="F171" s="3">
        <v>25</v>
      </c>
      <c r="G171" s="3">
        <v>0</v>
      </c>
      <c r="H171" s="3">
        <v>0</v>
      </c>
      <c r="I171" s="3">
        <v>0</v>
      </c>
      <c r="J171" s="3">
        <f>SUM(B171:I171)</f>
        <v>2039</v>
      </c>
      <c r="K171" s="3">
        <v>206</v>
      </c>
      <c r="L171" s="3">
        <v>165</v>
      </c>
      <c r="M171" s="3">
        <v>27</v>
      </c>
      <c r="N171" s="3">
        <v>18</v>
      </c>
      <c r="O171" s="3">
        <v>11</v>
      </c>
      <c r="P171" s="3">
        <v>0</v>
      </c>
      <c r="Q171" s="3">
        <v>0</v>
      </c>
      <c r="R171" s="3">
        <v>0</v>
      </c>
      <c r="S171" s="3">
        <f>SUM(K171:R171)</f>
        <v>427</v>
      </c>
      <c r="T171" s="3">
        <f t="shared" ref="T171:T193" si="21">S171+J171</f>
        <v>2466</v>
      </c>
    </row>
    <row r="172" spans="1:20" x14ac:dyDescent="0.25">
      <c r="A172" s="4" t="s">
        <v>15</v>
      </c>
      <c r="B172" s="5">
        <v>18</v>
      </c>
      <c r="C172" s="5">
        <v>19</v>
      </c>
      <c r="D172" s="5">
        <v>22</v>
      </c>
      <c r="E172" s="5">
        <v>5</v>
      </c>
      <c r="F172" s="5">
        <v>0</v>
      </c>
      <c r="G172" s="5">
        <v>0</v>
      </c>
      <c r="H172" s="5">
        <v>0</v>
      </c>
      <c r="I172" s="5">
        <v>0</v>
      </c>
      <c r="J172" s="3">
        <f t="shared" ref="J172:J193" si="22">SUM(B172:I172)</f>
        <v>64</v>
      </c>
      <c r="K172" s="5">
        <v>4</v>
      </c>
      <c r="L172" s="5">
        <v>6</v>
      </c>
      <c r="M172" s="5">
        <v>0</v>
      </c>
      <c r="N172" s="5">
        <v>0</v>
      </c>
      <c r="O172" s="5">
        <v>2</v>
      </c>
      <c r="P172" s="5">
        <v>0</v>
      </c>
      <c r="Q172" s="5">
        <v>0</v>
      </c>
      <c r="R172" s="5">
        <v>0</v>
      </c>
      <c r="S172" s="3">
        <f t="shared" ref="S172:S193" si="23">SUM(K172:R172)</f>
        <v>12</v>
      </c>
      <c r="T172" s="3">
        <f t="shared" si="21"/>
        <v>76</v>
      </c>
    </row>
    <row r="173" spans="1:20" x14ac:dyDescent="0.25">
      <c r="A173" s="4" t="s">
        <v>16</v>
      </c>
      <c r="B173" s="5">
        <v>13</v>
      </c>
      <c r="C173" s="5">
        <v>7</v>
      </c>
      <c r="D173" s="5">
        <v>15</v>
      </c>
      <c r="E173" s="5">
        <v>6</v>
      </c>
      <c r="F173" s="5">
        <v>0</v>
      </c>
      <c r="G173" s="5">
        <v>0</v>
      </c>
      <c r="H173" s="5">
        <v>0</v>
      </c>
      <c r="I173" s="5">
        <v>0</v>
      </c>
      <c r="J173" s="3">
        <f t="shared" si="22"/>
        <v>41</v>
      </c>
      <c r="K173" s="5">
        <v>5</v>
      </c>
      <c r="L173" s="5">
        <v>3</v>
      </c>
      <c r="M173" s="5">
        <v>3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3">
        <f t="shared" si="23"/>
        <v>11</v>
      </c>
      <c r="T173" s="3">
        <f t="shared" si="21"/>
        <v>52</v>
      </c>
    </row>
    <row r="174" spans="1:20" x14ac:dyDescent="0.25">
      <c r="A174" s="4" t="s">
        <v>17</v>
      </c>
      <c r="B174" s="5">
        <v>0</v>
      </c>
      <c r="C174" s="5">
        <v>0</v>
      </c>
      <c r="D174" s="5">
        <v>0</v>
      </c>
      <c r="E174" s="5">
        <v>0</v>
      </c>
      <c r="F174" s="5">
        <v>1</v>
      </c>
      <c r="G174" s="5">
        <v>0</v>
      </c>
      <c r="H174" s="5">
        <v>0</v>
      </c>
      <c r="I174" s="5">
        <v>0</v>
      </c>
      <c r="J174" s="3">
        <f t="shared" si="22"/>
        <v>1</v>
      </c>
      <c r="K174" s="5">
        <v>1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3">
        <f t="shared" si="23"/>
        <v>1</v>
      </c>
      <c r="T174" s="3">
        <f t="shared" si="21"/>
        <v>2</v>
      </c>
    </row>
    <row r="175" spans="1:20" x14ac:dyDescent="0.25">
      <c r="A175" s="4" t="s">
        <v>18</v>
      </c>
      <c r="B175" s="5">
        <v>4</v>
      </c>
      <c r="C175" s="5">
        <v>10</v>
      </c>
      <c r="D175" s="5">
        <v>5</v>
      </c>
      <c r="E175" s="5">
        <v>6</v>
      </c>
      <c r="F175" s="5">
        <v>0</v>
      </c>
      <c r="G175" s="5">
        <v>0</v>
      </c>
      <c r="H175" s="5">
        <v>0</v>
      </c>
      <c r="I175" s="5">
        <v>0</v>
      </c>
      <c r="J175" s="3">
        <f t="shared" si="22"/>
        <v>25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3">
        <f t="shared" si="23"/>
        <v>0</v>
      </c>
      <c r="T175" s="3">
        <f t="shared" si="21"/>
        <v>25</v>
      </c>
    </row>
    <row r="176" spans="1:20" x14ac:dyDescent="0.25">
      <c r="A176" s="4" t="s">
        <v>19</v>
      </c>
      <c r="B176" s="5">
        <v>8</v>
      </c>
      <c r="C176" s="5">
        <v>7</v>
      </c>
      <c r="D176" s="5">
        <v>27</v>
      </c>
      <c r="E176" s="5">
        <v>14</v>
      </c>
      <c r="F176" s="5">
        <v>0</v>
      </c>
      <c r="G176" s="5">
        <v>0</v>
      </c>
      <c r="H176" s="5">
        <v>0</v>
      </c>
      <c r="I176" s="5">
        <v>0</v>
      </c>
      <c r="J176" s="3">
        <f t="shared" si="22"/>
        <v>56</v>
      </c>
      <c r="K176" s="5">
        <v>2</v>
      </c>
      <c r="L176" s="5">
        <v>2</v>
      </c>
      <c r="M176" s="5">
        <v>1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  <c r="S176" s="3">
        <f t="shared" si="23"/>
        <v>6</v>
      </c>
      <c r="T176" s="3">
        <f t="shared" si="21"/>
        <v>62</v>
      </c>
    </row>
    <row r="177" spans="1:20" x14ac:dyDescent="0.25">
      <c r="A177" s="4" t="s">
        <v>20</v>
      </c>
      <c r="B177" s="5">
        <v>3</v>
      </c>
      <c r="C177" s="5">
        <v>4</v>
      </c>
      <c r="D177" s="5">
        <v>11</v>
      </c>
      <c r="E177" s="5">
        <v>5</v>
      </c>
      <c r="F177" s="5">
        <v>0</v>
      </c>
      <c r="G177" s="5">
        <v>0</v>
      </c>
      <c r="H177" s="5">
        <v>0</v>
      </c>
      <c r="I177" s="5">
        <v>0</v>
      </c>
      <c r="J177" s="3">
        <f t="shared" si="22"/>
        <v>23</v>
      </c>
      <c r="K177" s="5">
        <v>2</v>
      </c>
      <c r="L177" s="5">
        <v>1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3">
        <f t="shared" si="23"/>
        <v>3</v>
      </c>
      <c r="T177" s="3">
        <f t="shared" si="21"/>
        <v>26</v>
      </c>
    </row>
    <row r="178" spans="1:20" x14ac:dyDescent="0.25">
      <c r="A178" s="4" t="s">
        <v>21</v>
      </c>
      <c r="B178" s="5">
        <v>73</v>
      </c>
      <c r="C178" s="5">
        <v>42</v>
      </c>
      <c r="D178" s="5">
        <v>57</v>
      </c>
      <c r="E178" s="5">
        <v>26</v>
      </c>
      <c r="F178" s="5">
        <v>5</v>
      </c>
      <c r="G178" s="5">
        <v>0</v>
      </c>
      <c r="H178" s="5">
        <v>0</v>
      </c>
      <c r="I178" s="5">
        <v>0</v>
      </c>
      <c r="J178" s="3">
        <f t="shared" si="22"/>
        <v>203</v>
      </c>
      <c r="K178" s="5">
        <v>15</v>
      </c>
      <c r="L178" s="5">
        <v>17</v>
      </c>
      <c r="M178" s="5">
        <v>1</v>
      </c>
      <c r="N178" s="5">
        <v>0</v>
      </c>
      <c r="O178" s="5">
        <v>1</v>
      </c>
      <c r="P178" s="5">
        <v>0</v>
      </c>
      <c r="Q178" s="5">
        <v>0</v>
      </c>
      <c r="R178" s="5">
        <v>0</v>
      </c>
      <c r="S178" s="3">
        <f t="shared" si="23"/>
        <v>34</v>
      </c>
      <c r="T178" s="3">
        <f t="shared" si="21"/>
        <v>237</v>
      </c>
    </row>
    <row r="179" spans="1:20" x14ac:dyDescent="0.25">
      <c r="A179" s="4" t="s">
        <v>22</v>
      </c>
      <c r="B179" s="5">
        <v>35</v>
      </c>
      <c r="C179" s="5">
        <v>61</v>
      </c>
      <c r="D179" s="5">
        <v>115</v>
      </c>
      <c r="E179" s="5">
        <v>55</v>
      </c>
      <c r="F179" s="5">
        <v>5</v>
      </c>
      <c r="G179" s="5">
        <v>0</v>
      </c>
      <c r="H179" s="5">
        <v>0</v>
      </c>
      <c r="I179" s="5">
        <v>0</v>
      </c>
      <c r="J179" s="3">
        <f t="shared" si="22"/>
        <v>271</v>
      </c>
      <c r="K179" s="5">
        <v>21</v>
      </c>
      <c r="L179" s="5">
        <v>12</v>
      </c>
      <c r="M179" s="5">
        <v>3</v>
      </c>
      <c r="N179" s="5">
        <v>3</v>
      </c>
      <c r="O179" s="5">
        <v>0</v>
      </c>
      <c r="P179" s="5">
        <v>0</v>
      </c>
      <c r="Q179" s="5">
        <v>0</v>
      </c>
      <c r="R179" s="5">
        <v>0</v>
      </c>
      <c r="S179" s="3">
        <f t="shared" si="23"/>
        <v>39</v>
      </c>
      <c r="T179" s="3">
        <f t="shared" si="21"/>
        <v>310</v>
      </c>
    </row>
    <row r="180" spans="1:20" x14ac:dyDescent="0.25">
      <c r="A180" s="4" t="s">
        <v>23</v>
      </c>
      <c r="B180" s="5">
        <v>7</v>
      </c>
      <c r="C180" s="5">
        <v>12</v>
      </c>
      <c r="D180" s="5">
        <v>7</v>
      </c>
      <c r="E180" s="5">
        <v>9</v>
      </c>
      <c r="F180" s="5">
        <v>1</v>
      </c>
      <c r="G180" s="5">
        <v>0</v>
      </c>
      <c r="H180" s="5">
        <v>0</v>
      </c>
      <c r="I180" s="5">
        <v>0</v>
      </c>
      <c r="J180" s="3">
        <f t="shared" si="22"/>
        <v>36</v>
      </c>
      <c r="K180" s="5">
        <v>1</v>
      </c>
      <c r="L180" s="5">
        <v>5</v>
      </c>
      <c r="M180" s="5">
        <v>0</v>
      </c>
      <c r="N180" s="5">
        <v>1</v>
      </c>
      <c r="O180" s="5">
        <v>0</v>
      </c>
      <c r="P180" s="5">
        <v>0</v>
      </c>
      <c r="Q180" s="5">
        <v>0</v>
      </c>
      <c r="R180" s="5">
        <v>0</v>
      </c>
      <c r="S180" s="3">
        <f t="shared" si="23"/>
        <v>7</v>
      </c>
      <c r="T180" s="3">
        <f t="shared" si="21"/>
        <v>43</v>
      </c>
    </row>
    <row r="181" spans="1:20" x14ac:dyDescent="0.25">
      <c r="A181" s="4" t="s">
        <v>24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3">
        <f t="shared" si="22"/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3">
        <f t="shared" si="23"/>
        <v>0</v>
      </c>
      <c r="T181" s="3">
        <f t="shared" si="21"/>
        <v>0</v>
      </c>
    </row>
    <row r="182" spans="1:20" x14ac:dyDescent="0.25">
      <c r="A182" s="4" t="s">
        <v>25</v>
      </c>
      <c r="B182" s="5">
        <v>9</v>
      </c>
      <c r="C182" s="5">
        <v>8</v>
      </c>
      <c r="D182" s="5">
        <v>18</v>
      </c>
      <c r="E182" s="5">
        <v>4</v>
      </c>
      <c r="F182" s="5">
        <v>0</v>
      </c>
      <c r="G182" s="5">
        <v>0</v>
      </c>
      <c r="H182" s="5">
        <v>0</v>
      </c>
      <c r="I182" s="5">
        <v>0</v>
      </c>
      <c r="J182" s="3">
        <f t="shared" si="22"/>
        <v>39</v>
      </c>
      <c r="K182" s="5">
        <v>4</v>
      </c>
      <c r="L182" s="5">
        <v>4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3">
        <f t="shared" si="23"/>
        <v>8</v>
      </c>
      <c r="T182" s="3">
        <f t="shared" si="21"/>
        <v>47</v>
      </c>
    </row>
    <row r="183" spans="1:20" x14ac:dyDescent="0.25">
      <c r="A183" s="4" t="s">
        <v>26</v>
      </c>
      <c r="B183" s="5">
        <v>68</v>
      </c>
      <c r="C183" s="5">
        <v>74</v>
      </c>
      <c r="D183" s="5">
        <v>90</v>
      </c>
      <c r="E183" s="5">
        <v>36</v>
      </c>
      <c r="F183" s="5">
        <v>3</v>
      </c>
      <c r="G183" s="5">
        <v>0</v>
      </c>
      <c r="H183" s="5">
        <v>0</v>
      </c>
      <c r="I183" s="5">
        <v>0</v>
      </c>
      <c r="J183" s="3">
        <f t="shared" si="22"/>
        <v>271</v>
      </c>
      <c r="K183" s="5">
        <v>40</v>
      </c>
      <c r="L183" s="5">
        <v>38</v>
      </c>
      <c r="M183" s="5">
        <v>3</v>
      </c>
      <c r="N183" s="5">
        <v>2</v>
      </c>
      <c r="O183" s="5">
        <v>3</v>
      </c>
      <c r="P183" s="5">
        <v>0</v>
      </c>
      <c r="Q183" s="5">
        <v>0</v>
      </c>
      <c r="R183" s="5">
        <v>0</v>
      </c>
      <c r="S183" s="3">
        <f t="shared" si="23"/>
        <v>86</v>
      </c>
      <c r="T183" s="3">
        <f t="shared" si="21"/>
        <v>357</v>
      </c>
    </row>
    <row r="184" spans="1:20" x14ac:dyDescent="0.25">
      <c r="A184" s="4" t="s">
        <v>27</v>
      </c>
      <c r="B184" s="5">
        <v>10</v>
      </c>
      <c r="C184" s="5">
        <v>8</v>
      </c>
      <c r="D184" s="5">
        <v>14</v>
      </c>
      <c r="E184" s="5">
        <v>5</v>
      </c>
      <c r="F184" s="5">
        <v>0</v>
      </c>
      <c r="G184" s="5">
        <v>0</v>
      </c>
      <c r="H184" s="5">
        <v>0</v>
      </c>
      <c r="I184" s="5">
        <v>0</v>
      </c>
      <c r="J184" s="3">
        <f t="shared" si="22"/>
        <v>37</v>
      </c>
      <c r="K184" s="5">
        <v>4</v>
      </c>
      <c r="L184" s="5">
        <v>3</v>
      </c>
      <c r="M184" s="5">
        <v>0</v>
      </c>
      <c r="N184" s="5">
        <v>0</v>
      </c>
      <c r="O184" s="5">
        <v>1</v>
      </c>
      <c r="P184" s="5">
        <v>0</v>
      </c>
      <c r="Q184" s="5">
        <v>0</v>
      </c>
      <c r="R184" s="5">
        <v>0</v>
      </c>
      <c r="S184" s="3">
        <f t="shared" si="23"/>
        <v>8</v>
      </c>
      <c r="T184" s="3">
        <f t="shared" si="21"/>
        <v>45</v>
      </c>
    </row>
    <row r="185" spans="1:20" x14ac:dyDescent="0.25">
      <c r="A185" s="4" t="s">
        <v>28</v>
      </c>
      <c r="B185" s="5">
        <v>7</v>
      </c>
      <c r="C185" s="5">
        <v>4</v>
      </c>
      <c r="D185" s="5">
        <v>16</v>
      </c>
      <c r="E185" s="5">
        <v>3</v>
      </c>
      <c r="F185" s="5">
        <v>0</v>
      </c>
      <c r="G185" s="5">
        <v>0</v>
      </c>
      <c r="H185" s="5">
        <v>0</v>
      </c>
      <c r="I185" s="5">
        <v>0</v>
      </c>
      <c r="J185" s="3">
        <f t="shared" si="22"/>
        <v>30</v>
      </c>
      <c r="K185" s="5">
        <v>2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3">
        <f t="shared" si="23"/>
        <v>2</v>
      </c>
      <c r="T185" s="3">
        <f t="shared" si="21"/>
        <v>32</v>
      </c>
    </row>
    <row r="186" spans="1:20" x14ac:dyDescent="0.25">
      <c r="A186" s="4" t="s">
        <v>29</v>
      </c>
      <c r="B186" s="5">
        <v>8</v>
      </c>
      <c r="C186" s="5">
        <v>12</v>
      </c>
      <c r="D186" s="5">
        <v>28</v>
      </c>
      <c r="E186" s="5">
        <v>8</v>
      </c>
      <c r="F186" s="5">
        <v>2</v>
      </c>
      <c r="G186" s="5">
        <v>0</v>
      </c>
      <c r="H186" s="5">
        <v>0</v>
      </c>
      <c r="I186" s="5">
        <v>0</v>
      </c>
      <c r="J186" s="3">
        <f t="shared" si="22"/>
        <v>58</v>
      </c>
      <c r="K186" s="5">
        <v>6</v>
      </c>
      <c r="L186" s="5">
        <v>5</v>
      </c>
      <c r="M186" s="5">
        <v>2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3">
        <f t="shared" si="23"/>
        <v>14</v>
      </c>
      <c r="T186" s="3">
        <f t="shared" si="21"/>
        <v>72</v>
      </c>
    </row>
    <row r="187" spans="1:20" x14ac:dyDescent="0.25">
      <c r="A187" s="4" t="s">
        <v>30</v>
      </c>
      <c r="B187" s="5">
        <v>12</v>
      </c>
      <c r="C187" s="5">
        <v>18</v>
      </c>
      <c r="D187" s="5">
        <v>19</v>
      </c>
      <c r="E187" s="5">
        <v>3</v>
      </c>
      <c r="F187" s="5">
        <v>0</v>
      </c>
      <c r="G187" s="5">
        <v>0</v>
      </c>
      <c r="H187" s="5">
        <v>0</v>
      </c>
      <c r="I187" s="5">
        <v>0</v>
      </c>
      <c r="J187" s="3">
        <f t="shared" si="22"/>
        <v>52</v>
      </c>
      <c r="K187" s="5">
        <v>11</v>
      </c>
      <c r="L187" s="5">
        <v>5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3">
        <f t="shared" si="23"/>
        <v>17</v>
      </c>
      <c r="T187" s="3">
        <f t="shared" si="21"/>
        <v>69</v>
      </c>
    </row>
    <row r="188" spans="1:20" x14ac:dyDescent="0.25">
      <c r="A188" s="4" t="s">
        <v>31</v>
      </c>
      <c r="B188" s="5">
        <v>42</v>
      </c>
      <c r="C188" s="5">
        <v>23</v>
      </c>
      <c r="D188" s="5">
        <v>28</v>
      </c>
      <c r="E188" s="5">
        <v>12</v>
      </c>
      <c r="F188" s="5">
        <v>0</v>
      </c>
      <c r="G188" s="5">
        <v>0</v>
      </c>
      <c r="H188" s="5">
        <v>0</v>
      </c>
      <c r="I188" s="5">
        <v>0</v>
      </c>
      <c r="J188" s="3">
        <f t="shared" si="22"/>
        <v>105</v>
      </c>
      <c r="K188" s="5">
        <v>12</v>
      </c>
      <c r="L188" s="5">
        <v>7</v>
      </c>
      <c r="M188" s="5">
        <v>3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  <c r="S188" s="3">
        <f t="shared" si="23"/>
        <v>23</v>
      </c>
      <c r="T188" s="3">
        <f t="shared" si="21"/>
        <v>128</v>
      </c>
    </row>
    <row r="189" spans="1:20" x14ac:dyDescent="0.25">
      <c r="A189" s="4" t="s">
        <v>32</v>
      </c>
      <c r="B189" s="5">
        <v>41</v>
      </c>
      <c r="C189" s="5">
        <v>48</v>
      </c>
      <c r="D189" s="5">
        <v>94</v>
      </c>
      <c r="E189" s="5">
        <v>36</v>
      </c>
      <c r="F189" s="5">
        <v>2</v>
      </c>
      <c r="G189" s="5">
        <v>0</v>
      </c>
      <c r="H189" s="5">
        <v>0</v>
      </c>
      <c r="I189" s="5">
        <v>0</v>
      </c>
      <c r="J189" s="3">
        <f t="shared" si="22"/>
        <v>221</v>
      </c>
      <c r="K189" s="5">
        <v>21</v>
      </c>
      <c r="L189" s="5">
        <v>15</v>
      </c>
      <c r="M189" s="5">
        <v>5</v>
      </c>
      <c r="N189" s="5">
        <v>3</v>
      </c>
      <c r="O189" s="5">
        <v>1</v>
      </c>
      <c r="P189" s="5">
        <v>0</v>
      </c>
      <c r="Q189" s="5">
        <v>0</v>
      </c>
      <c r="R189" s="5">
        <v>0</v>
      </c>
      <c r="S189" s="3">
        <f t="shared" si="23"/>
        <v>45</v>
      </c>
      <c r="T189" s="3">
        <f t="shared" si="21"/>
        <v>266</v>
      </c>
    </row>
    <row r="190" spans="1:20" x14ac:dyDescent="0.25">
      <c r="A190" s="4" t="s">
        <v>33</v>
      </c>
      <c r="B190" s="5">
        <v>76</v>
      </c>
      <c r="C190" s="5">
        <v>71</v>
      </c>
      <c r="D190" s="5">
        <v>84</v>
      </c>
      <c r="E190" s="5">
        <v>65</v>
      </c>
      <c r="F190" s="5">
        <v>5</v>
      </c>
      <c r="G190" s="5">
        <v>0</v>
      </c>
      <c r="H190" s="5">
        <v>0</v>
      </c>
      <c r="I190" s="5">
        <v>0</v>
      </c>
      <c r="J190" s="3">
        <f t="shared" si="22"/>
        <v>301</v>
      </c>
      <c r="K190" s="5">
        <v>41</v>
      </c>
      <c r="L190" s="5">
        <v>33</v>
      </c>
      <c r="M190" s="5">
        <v>3</v>
      </c>
      <c r="N190" s="5">
        <v>3</v>
      </c>
      <c r="O190" s="5">
        <v>3</v>
      </c>
      <c r="P190" s="5">
        <v>0</v>
      </c>
      <c r="Q190" s="5">
        <v>0</v>
      </c>
      <c r="R190" s="5">
        <v>0</v>
      </c>
      <c r="S190" s="3">
        <f t="shared" si="23"/>
        <v>83</v>
      </c>
      <c r="T190" s="3">
        <f t="shared" si="21"/>
        <v>384</v>
      </c>
    </row>
    <row r="191" spans="1:20" x14ac:dyDescent="0.25">
      <c r="A191" s="4" t="s">
        <v>34</v>
      </c>
      <c r="B191" s="5">
        <v>3</v>
      </c>
      <c r="C191" s="5">
        <v>3</v>
      </c>
      <c r="D191" s="5">
        <v>9</v>
      </c>
      <c r="E191" s="5">
        <v>2</v>
      </c>
      <c r="F191" s="5">
        <v>0</v>
      </c>
      <c r="G191" s="5">
        <v>0</v>
      </c>
      <c r="H191" s="5">
        <v>0</v>
      </c>
      <c r="I191" s="5">
        <v>0</v>
      </c>
      <c r="J191" s="3">
        <f t="shared" si="22"/>
        <v>17</v>
      </c>
      <c r="K191" s="5">
        <v>1</v>
      </c>
      <c r="L191" s="5">
        <v>3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3">
        <f t="shared" si="23"/>
        <v>4</v>
      </c>
      <c r="T191" s="3">
        <f t="shared" si="21"/>
        <v>21</v>
      </c>
    </row>
    <row r="192" spans="1:20" x14ac:dyDescent="0.25">
      <c r="A192" s="4" t="s">
        <v>35</v>
      </c>
      <c r="B192" s="5">
        <v>42</v>
      </c>
      <c r="C192" s="5">
        <v>41</v>
      </c>
      <c r="D192" s="5">
        <v>67</v>
      </c>
      <c r="E192" s="5">
        <v>35</v>
      </c>
      <c r="F192" s="5">
        <v>1</v>
      </c>
      <c r="G192" s="5">
        <v>0</v>
      </c>
      <c r="H192" s="5">
        <v>0</v>
      </c>
      <c r="I192" s="5">
        <v>0</v>
      </c>
      <c r="J192" s="3">
        <f t="shared" si="22"/>
        <v>186</v>
      </c>
      <c r="K192" s="5">
        <v>13</v>
      </c>
      <c r="L192" s="5">
        <v>5</v>
      </c>
      <c r="M192" s="5">
        <v>2</v>
      </c>
      <c r="N192" s="5">
        <v>3</v>
      </c>
      <c r="O192" s="5">
        <v>0</v>
      </c>
      <c r="P192" s="5">
        <v>0</v>
      </c>
      <c r="Q192" s="5">
        <v>0</v>
      </c>
      <c r="R192" s="5">
        <v>0</v>
      </c>
      <c r="S192" s="3">
        <f t="shared" si="23"/>
        <v>23</v>
      </c>
      <c r="T192" s="3">
        <f t="shared" si="21"/>
        <v>209</v>
      </c>
    </row>
    <row r="193" spans="1:20" x14ac:dyDescent="0.25">
      <c r="A193" s="4" t="s">
        <v>36</v>
      </c>
      <c r="B193" s="5">
        <v>2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3">
        <f t="shared" si="22"/>
        <v>2</v>
      </c>
      <c r="K193" s="5">
        <v>0</v>
      </c>
      <c r="L193" s="5">
        <v>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3">
        <f t="shared" si="23"/>
        <v>1</v>
      </c>
      <c r="T193" s="3">
        <f t="shared" si="21"/>
        <v>3</v>
      </c>
    </row>
    <row r="194" spans="1:2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25">
      <c r="A195" s="2" t="s">
        <v>44</v>
      </c>
      <c r="B195" s="3">
        <v>0</v>
      </c>
      <c r="C195" s="3">
        <v>401</v>
      </c>
      <c r="D195" s="3">
        <v>514</v>
      </c>
      <c r="E195" s="3">
        <v>263</v>
      </c>
      <c r="F195" s="3">
        <v>4</v>
      </c>
      <c r="G195" s="3">
        <v>3</v>
      </c>
      <c r="H195" s="3">
        <v>0</v>
      </c>
      <c r="I195" s="3">
        <v>0</v>
      </c>
      <c r="J195" s="3">
        <f>SUM(B195:I195)</f>
        <v>1185</v>
      </c>
      <c r="K195" s="3">
        <v>0</v>
      </c>
      <c r="L195" s="3">
        <v>138</v>
      </c>
      <c r="M195" s="3">
        <v>234</v>
      </c>
      <c r="N195" s="3">
        <v>34</v>
      </c>
      <c r="O195" s="3">
        <v>0</v>
      </c>
      <c r="P195" s="3">
        <v>1</v>
      </c>
      <c r="Q195" s="3">
        <v>0</v>
      </c>
      <c r="R195" s="3">
        <v>0</v>
      </c>
      <c r="S195" s="3">
        <f>SUM(K195:R195)</f>
        <v>407</v>
      </c>
      <c r="T195" s="3">
        <f t="shared" ref="T195:T217" si="24">S195+J195</f>
        <v>1592</v>
      </c>
    </row>
    <row r="196" spans="1:20" x14ac:dyDescent="0.25">
      <c r="A196" s="4" t="s">
        <v>15</v>
      </c>
      <c r="B196" s="5">
        <v>0</v>
      </c>
      <c r="C196" s="5">
        <v>10</v>
      </c>
      <c r="D196" s="5">
        <v>10</v>
      </c>
      <c r="E196" s="5">
        <v>5</v>
      </c>
      <c r="F196" s="5">
        <v>1</v>
      </c>
      <c r="G196" s="5">
        <v>0</v>
      </c>
      <c r="H196" s="5">
        <v>0</v>
      </c>
      <c r="I196" s="5">
        <v>0</v>
      </c>
      <c r="J196" s="3">
        <f t="shared" ref="J196:J217" si="25">SUM(B196:I196)</f>
        <v>26</v>
      </c>
      <c r="K196" s="5">
        <v>0</v>
      </c>
      <c r="L196" s="5">
        <v>2</v>
      </c>
      <c r="M196" s="5">
        <v>9</v>
      </c>
      <c r="N196" s="5">
        <v>1</v>
      </c>
      <c r="O196" s="5">
        <v>0</v>
      </c>
      <c r="P196" s="5">
        <v>1</v>
      </c>
      <c r="Q196" s="5">
        <v>0</v>
      </c>
      <c r="R196" s="5">
        <v>0</v>
      </c>
      <c r="S196" s="3">
        <f t="shared" ref="S196:S217" si="26">SUM(K196:R196)</f>
        <v>13</v>
      </c>
      <c r="T196" s="3">
        <f t="shared" si="24"/>
        <v>39</v>
      </c>
    </row>
    <row r="197" spans="1:20" x14ac:dyDescent="0.25">
      <c r="A197" s="4" t="s">
        <v>16</v>
      </c>
      <c r="B197" s="5">
        <v>0</v>
      </c>
      <c r="C197" s="5">
        <v>3</v>
      </c>
      <c r="D197" s="5">
        <v>6</v>
      </c>
      <c r="E197" s="5">
        <v>6</v>
      </c>
      <c r="F197" s="5">
        <v>0</v>
      </c>
      <c r="G197" s="5">
        <v>0</v>
      </c>
      <c r="H197" s="5">
        <v>0</v>
      </c>
      <c r="I197" s="5">
        <v>0</v>
      </c>
      <c r="J197" s="3">
        <f t="shared" si="25"/>
        <v>15</v>
      </c>
      <c r="K197" s="5">
        <v>0</v>
      </c>
      <c r="L197" s="5">
        <v>4</v>
      </c>
      <c r="M197" s="5">
        <v>2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3">
        <f t="shared" si="26"/>
        <v>6</v>
      </c>
      <c r="T197" s="3">
        <f t="shared" si="24"/>
        <v>21</v>
      </c>
    </row>
    <row r="198" spans="1:20" x14ac:dyDescent="0.25">
      <c r="A198" s="4" t="s">
        <v>17</v>
      </c>
      <c r="B198" s="5">
        <v>0</v>
      </c>
      <c r="C198" s="5">
        <v>1</v>
      </c>
      <c r="D198" s="5">
        <v>2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3">
        <f t="shared" si="25"/>
        <v>3</v>
      </c>
      <c r="K198" s="5">
        <v>0</v>
      </c>
      <c r="L198" s="5">
        <v>1</v>
      </c>
      <c r="M198" s="5">
        <v>2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3">
        <f t="shared" si="26"/>
        <v>3</v>
      </c>
      <c r="T198" s="3">
        <f t="shared" si="24"/>
        <v>6</v>
      </c>
    </row>
    <row r="199" spans="1:20" x14ac:dyDescent="0.25">
      <c r="A199" s="4" t="s">
        <v>18</v>
      </c>
      <c r="B199" s="5">
        <v>0</v>
      </c>
      <c r="C199" s="5">
        <v>13</v>
      </c>
      <c r="D199" s="5">
        <v>11</v>
      </c>
      <c r="E199" s="5">
        <v>5</v>
      </c>
      <c r="F199" s="5">
        <v>0</v>
      </c>
      <c r="G199" s="5">
        <v>0</v>
      </c>
      <c r="H199" s="5">
        <v>0</v>
      </c>
      <c r="I199" s="5">
        <v>0</v>
      </c>
      <c r="J199" s="3">
        <f t="shared" si="25"/>
        <v>29</v>
      </c>
      <c r="K199" s="5">
        <v>0</v>
      </c>
      <c r="L199" s="5">
        <v>1</v>
      </c>
      <c r="M199" s="5">
        <v>6</v>
      </c>
      <c r="N199" s="5">
        <v>1</v>
      </c>
      <c r="O199" s="5">
        <v>0</v>
      </c>
      <c r="P199" s="5">
        <v>0</v>
      </c>
      <c r="Q199" s="5">
        <v>0</v>
      </c>
      <c r="R199" s="5">
        <v>0</v>
      </c>
      <c r="S199" s="3">
        <f t="shared" si="26"/>
        <v>8</v>
      </c>
      <c r="T199" s="3">
        <f t="shared" si="24"/>
        <v>37</v>
      </c>
    </row>
    <row r="200" spans="1:20" x14ac:dyDescent="0.25">
      <c r="A200" s="4" t="s">
        <v>19</v>
      </c>
      <c r="B200" s="5">
        <v>0</v>
      </c>
      <c r="C200" s="5">
        <v>14</v>
      </c>
      <c r="D200" s="5">
        <v>20</v>
      </c>
      <c r="E200" s="5">
        <v>5</v>
      </c>
      <c r="F200" s="5">
        <v>0</v>
      </c>
      <c r="G200" s="5">
        <v>0</v>
      </c>
      <c r="H200" s="5">
        <v>0</v>
      </c>
      <c r="I200" s="5">
        <v>0</v>
      </c>
      <c r="J200" s="3">
        <f t="shared" si="25"/>
        <v>39</v>
      </c>
      <c r="K200" s="5">
        <v>0</v>
      </c>
      <c r="L200" s="5">
        <v>1</v>
      </c>
      <c r="M200" s="5">
        <v>4</v>
      </c>
      <c r="N200" s="5">
        <v>1</v>
      </c>
      <c r="O200" s="5">
        <v>0</v>
      </c>
      <c r="P200" s="5">
        <v>0</v>
      </c>
      <c r="Q200" s="5">
        <v>0</v>
      </c>
      <c r="R200" s="5">
        <v>0</v>
      </c>
      <c r="S200" s="3">
        <f t="shared" si="26"/>
        <v>6</v>
      </c>
      <c r="T200" s="3">
        <f t="shared" si="24"/>
        <v>45</v>
      </c>
    </row>
    <row r="201" spans="1:20" x14ac:dyDescent="0.25">
      <c r="A201" s="4" t="s">
        <v>20</v>
      </c>
      <c r="B201" s="5">
        <v>0</v>
      </c>
      <c r="C201" s="5">
        <v>7</v>
      </c>
      <c r="D201" s="5">
        <v>12</v>
      </c>
      <c r="E201" s="5">
        <v>12</v>
      </c>
      <c r="F201" s="5">
        <v>0</v>
      </c>
      <c r="G201" s="5">
        <v>0</v>
      </c>
      <c r="H201" s="5">
        <v>0</v>
      </c>
      <c r="I201" s="5">
        <v>0</v>
      </c>
      <c r="J201" s="3">
        <f t="shared" si="25"/>
        <v>31</v>
      </c>
      <c r="K201" s="5">
        <v>0</v>
      </c>
      <c r="L201" s="5">
        <v>6</v>
      </c>
      <c r="M201" s="5">
        <v>10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3">
        <f t="shared" si="26"/>
        <v>16</v>
      </c>
      <c r="T201" s="3">
        <f t="shared" si="24"/>
        <v>47</v>
      </c>
    </row>
    <row r="202" spans="1:20" x14ac:dyDescent="0.25">
      <c r="A202" s="4" t="s">
        <v>21</v>
      </c>
      <c r="B202" s="5">
        <v>0</v>
      </c>
      <c r="C202" s="5">
        <v>34</v>
      </c>
      <c r="D202" s="5">
        <v>49</v>
      </c>
      <c r="E202" s="5">
        <v>28</v>
      </c>
      <c r="F202" s="5">
        <v>0</v>
      </c>
      <c r="G202" s="5">
        <v>0</v>
      </c>
      <c r="H202" s="5">
        <v>0</v>
      </c>
      <c r="I202" s="5">
        <v>0</v>
      </c>
      <c r="J202" s="3">
        <f t="shared" si="25"/>
        <v>111</v>
      </c>
      <c r="K202" s="5">
        <v>0</v>
      </c>
      <c r="L202" s="5">
        <v>7</v>
      </c>
      <c r="M202" s="5">
        <v>18</v>
      </c>
      <c r="N202" s="5">
        <v>3</v>
      </c>
      <c r="O202" s="5">
        <v>0</v>
      </c>
      <c r="P202" s="5">
        <v>0</v>
      </c>
      <c r="Q202" s="5">
        <v>0</v>
      </c>
      <c r="R202" s="5">
        <v>0</v>
      </c>
      <c r="S202" s="3">
        <f t="shared" si="26"/>
        <v>28</v>
      </c>
      <c r="T202" s="3">
        <f t="shared" si="24"/>
        <v>139</v>
      </c>
    </row>
    <row r="203" spans="1:20" x14ac:dyDescent="0.25">
      <c r="A203" s="4" t="s">
        <v>22</v>
      </c>
      <c r="B203" s="5">
        <v>0</v>
      </c>
      <c r="C203" s="5">
        <v>75</v>
      </c>
      <c r="D203" s="5">
        <v>82</v>
      </c>
      <c r="E203" s="5">
        <v>28</v>
      </c>
      <c r="F203" s="5">
        <v>0</v>
      </c>
      <c r="G203" s="5">
        <v>0</v>
      </c>
      <c r="H203" s="5">
        <v>0</v>
      </c>
      <c r="I203" s="5">
        <v>0</v>
      </c>
      <c r="J203" s="3">
        <f t="shared" si="25"/>
        <v>185</v>
      </c>
      <c r="K203" s="5">
        <v>0</v>
      </c>
      <c r="L203" s="5">
        <v>15</v>
      </c>
      <c r="M203" s="5">
        <v>39</v>
      </c>
      <c r="N203" s="5">
        <v>6</v>
      </c>
      <c r="O203" s="5">
        <v>0</v>
      </c>
      <c r="P203" s="5">
        <v>0</v>
      </c>
      <c r="Q203" s="5">
        <v>0</v>
      </c>
      <c r="R203" s="5">
        <v>0</v>
      </c>
      <c r="S203" s="3">
        <f t="shared" si="26"/>
        <v>60</v>
      </c>
      <c r="T203" s="3">
        <f t="shared" si="24"/>
        <v>245</v>
      </c>
    </row>
    <row r="204" spans="1:20" x14ac:dyDescent="0.25">
      <c r="A204" s="4" t="s">
        <v>23</v>
      </c>
      <c r="B204" s="5">
        <v>0</v>
      </c>
      <c r="C204" s="5">
        <v>2</v>
      </c>
      <c r="D204" s="5">
        <v>6</v>
      </c>
      <c r="E204" s="5">
        <v>6</v>
      </c>
      <c r="F204" s="5">
        <v>1</v>
      </c>
      <c r="G204" s="5">
        <v>0</v>
      </c>
      <c r="H204" s="5">
        <v>0</v>
      </c>
      <c r="I204" s="5">
        <v>0</v>
      </c>
      <c r="J204" s="3">
        <f t="shared" si="25"/>
        <v>15</v>
      </c>
      <c r="K204" s="5">
        <v>0</v>
      </c>
      <c r="L204" s="5">
        <v>0</v>
      </c>
      <c r="M204" s="5">
        <v>4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3">
        <f t="shared" si="26"/>
        <v>4</v>
      </c>
      <c r="T204" s="3">
        <f t="shared" si="24"/>
        <v>19</v>
      </c>
    </row>
    <row r="205" spans="1:20" x14ac:dyDescent="0.25">
      <c r="A205" s="4" t="s">
        <v>24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3">
        <f t="shared" si="25"/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3">
        <f t="shared" si="26"/>
        <v>0</v>
      </c>
      <c r="T205" s="3">
        <f t="shared" si="24"/>
        <v>0</v>
      </c>
    </row>
    <row r="206" spans="1:20" x14ac:dyDescent="0.25">
      <c r="A206" s="4" t="s">
        <v>25</v>
      </c>
      <c r="B206" s="5">
        <v>0</v>
      </c>
      <c r="C206" s="5">
        <v>4</v>
      </c>
      <c r="D206" s="5">
        <v>19</v>
      </c>
      <c r="E206" s="5">
        <v>12</v>
      </c>
      <c r="F206" s="5">
        <v>0</v>
      </c>
      <c r="G206" s="5">
        <v>0</v>
      </c>
      <c r="H206" s="5">
        <v>0</v>
      </c>
      <c r="I206" s="5">
        <v>0</v>
      </c>
      <c r="J206" s="3">
        <f t="shared" si="25"/>
        <v>35</v>
      </c>
      <c r="K206" s="5">
        <v>0</v>
      </c>
      <c r="L206" s="5">
        <v>3</v>
      </c>
      <c r="M206" s="5">
        <v>3</v>
      </c>
      <c r="N206" s="5">
        <v>1</v>
      </c>
      <c r="O206" s="5">
        <v>0</v>
      </c>
      <c r="P206" s="5">
        <v>0</v>
      </c>
      <c r="Q206" s="5">
        <v>0</v>
      </c>
      <c r="R206" s="5">
        <v>0</v>
      </c>
      <c r="S206" s="3">
        <f t="shared" si="26"/>
        <v>7</v>
      </c>
      <c r="T206" s="3">
        <f t="shared" si="24"/>
        <v>42</v>
      </c>
    </row>
    <row r="207" spans="1:20" x14ac:dyDescent="0.25">
      <c r="A207" s="4" t="s">
        <v>26</v>
      </c>
      <c r="B207" s="5">
        <v>0</v>
      </c>
      <c r="C207" s="5">
        <v>51</v>
      </c>
      <c r="D207" s="5">
        <v>66</v>
      </c>
      <c r="E207" s="5">
        <v>29</v>
      </c>
      <c r="F207" s="5">
        <v>0</v>
      </c>
      <c r="G207" s="5">
        <v>1</v>
      </c>
      <c r="H207" s="5">
        <v>0</v>
      </c>
      <c r="I207" s="5">
        <v>0</v>
      </c>
      <c r="J207" s="3">
        <f t="shared" si="25"/>
        <v>147</v>
      </c>
      <c r="K207" s="5">
        <v>0</v>
      </c>
      <c r="L207" s="5">
        <v>19</v>
      </c>
      <c r="M207" s="5">
        <v>33</v>
      </c>
      <c r="N207" s="5">
        <v>7</v>
      </c>
      <c r="O207" s="5">
        <v>0</v>
      </c>
      <c r="P207" s="5">
        <v>0</v>
      </c>
      <c r="Q207" s="5">
        <v>0</v>
      </c>
      <c r="R207" s="5">
        <v>0</v>
      </c>
      <c r="S207" s="3">
        <f t="shared" si="26"/>
        <v>59</v>
      </c>
      <c r="T207" s="3">
        <f t="shared" si="24"/>
        <v>206</v>
      </c>
    </row>
    <row r="208" spans="1:20" x14ac:dyDescent="0.25">
      <c r="A208" s="4" t="s">
        <v>27</v>
      </c>
      <c r="B208" s="5">
        <v>0</v>
      </c>
      <c r="C208" s="5">
        <v>5</v>
      </c>
      <c r="D208" s="5">
        <v>15</v>
      </c>
      <c r="E208" s="5">
        <v>17</v>
      </c>
      <c r="F208" s="5">
        <v>0</v>
      </c>
      <c r="G208" s="5">
        <v>0</v>
      </c>
      <c r="H208" s="5">
        <v>0</v>
      </c>
      <c r="I208" s="5">
        <v>0</v>
      </c>
      <c r="J208" s="3">
        <f t="shared" si="25"/>
        <v>37</v>
      </c>
      <c r="K208" s="5">
        <v>0</v>
      </c>
      <c r="L208" s="5">
        <v>1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3">
        <f t="shared" si="26"/>
        <v>2</v>
      </c>
      <c r="T208" s="3">
        <f t="shared" si="24"/>
        <v>39</v>
      </c>
    </row>
    <row r="209" spans="1:20" x14ac:dyDescent="0.25">
      <c r="A209" s="4" t="s">
        <v>28</v>
      </c>
      <c r="B209" s="5">
        <v>0</v>
      </c>
      <c r="C209" s="5">
        <v>8</v>
      </c>
      <c r="D209" s="5">
        <v>10</v>
      </c>
      <c r="E209" s="5">
        <v>5</v>
      </c>
      <c r="F209" s="5">
        <v>0</v>
      </c>
      <c r="G209" s="5">
        <v>0</v>
      </c>
      <c r="H209" s="5">
        <v>0</v>
      </c>
      <c r="I209" s="5">
        <v>0</v>
      </c>
      <c r="J209" s="3">
        <f t="shared" si="25"/>
        <v>23</v>
      </c>
      <c r="K209" s="5">
        <v>0</v>
      </c>
      <c r="L209" s="5">
        <v>3</v>
      </c>
      <c r="M209" s="5">
        <v>2</v>
      </c>
      <c r="N209" s="5">
        <v>3</v>
      </c>
      <c r="O209" s="5">
        <v>0</v>
      </c>
      <c r="P209" s="5">
        <v>0</v>
      </c>
      <c r="Q209" s="5">
        <v>0</v>
      </c>
      <c r="R209" s="5">
        <v>0</v>
      </c>
      <c r="S209" s="3">
        <f t="shared" si="26"/>
        <v>8</v>
      </c>
      <c r="T209" s="3">
        <f t="shared" si="24"/>
        <v>31</v>
      </c>
    </row>
    <row r="210" spans="1:20" x14ac:dyDescent="0.25">
      <c r="A210" s="4" t="s">
        <v>29</v>
      </c>
      <c r="B210" s="5">
        <v>0</v>
      </c>
      <c r="C210" s="5">
        <v>6</v>
      </c>
      <c r="D210" s="5">
        <v>9</v>
      </c>
      <c r="E210" s="5">
        <v>6</v>
      </c>
      <c r="F210" s="5">
        <v>0</v>
      </c>
      <c r="G210" s="5">
        <v>0</v>
      </c>
      <c r="H210" s="5">
        <v>0</v>
      </c>
      <c r="I210" s="5">
        <v>0</v>
      </c>
      <c r="J210" s="3">
        <f t="shared" si="25"/>
        <v>21</v>
      </c>
      <c r="K210" s="5">
        <v>0</v>
      </c>
      <c r="L210" s="5">
        <v>5</v>
      </c>
      <c r="M210" s="5">
        <v>3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3">
        <f t="shared" si="26"/>
        <v>8</v>
      </c>
      <c r="T210" s="3">
        <f t="shared" si="24"/>
        <v>29</v>
      </c>
    </row>
    <row r="211" spans="1:20" x14ac:dyDescent="0.25">
      <c r="A211" s="4" t="s">
        <v>30</v>
      </c>
      <c r="B211" s="5">
        <v>0</v>
      </c>
      <c r="C211" s="5">
        <v>2</v>
      </c>
      <c r="D211" s="5">
        <v>5</v>
      </c>
      <c r="E211" s="5">
        <v>3</v>
      </c>
      <c r="F211" s="5">
        <v>0</v>
      </c>
      <c r="G211" s="5">
        <v>0</v>
      </c>
      <c r="H211" s="5">
        <v>0</v>
      </c>
      <c r="I211" s="5">
        <v>0</v>
      </c>
      <c r="J211" s="3">
        <f t="shared" si="25"/>
        <v>10</v>
      </c>
      <c r="K211" s="5">
        <v>0</v>
      </c>
      <c r="L211" s="5">
        <v>1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3">
        <f t="shared" si="26"/>
        <v>1</v>
      </c>
      <c r="T211" s="3">
        <f t="shared" si="24"/>
        <v>11</v>
      </c>
    </row>
    <row r="212" spans="1:20" x14ac:dyDescent="0.25">
      <c r="A212" s="4" t="s">
        <v>31</v>
      </c>
      <c r="B212" s="5">
        <v>0</v>
      </c>
      <c r="C212" s="5">
        <v>23</v>
      </c>
      <c r="D212" s="5">
        <v>25</v>
      </c>
      <c r="E212" s="5">
        <v>8</v>
      </c>
      <c r="F212" s="5">
        <v>1</v>
      </c>
      <c r="G212" s="5">
        <v>0</v>
      </c>
      <c r="H212" s="5">
        <v>0</v>
      </c>
      <c r="I212" s="5">
        <v>0</v>
      </c>
      <c r="J212" s="3">
        <f t="shared" si="25"/>
        <v>57</v>
      </c>
      <c r="K212" s="5">
        <v>0</v>
      </c>
      <c r="L212" s="5">
        <v>3</v>
      </c>
      <c r="M212" s="5">
        <v>16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3">
        <f t="shared" si="26"/>
        <v>19</v>
      </c>
      <c r="T212" s="3">
        <f t="shared" si="24"/>
        <v>76</v>
      </c>
    </row>
    <row r="213" spans="1:20" x14ac:dyDescent="0.25">
      <c r="A213" s="4" t="s">
        <v>32</v>
      </c>
      <c r="B213" s="5">
        <v>0</v>
      </c>
      <c r="C213" s="5">
        <v>61</v>
      </c>
      <c r="D213" s="5">
        <v>52</v>
      </c>
      <c r="E213" s="5">
        <v>24</v>
      </c>
      <c r="F213" s="5">
        <v>0</v>
      </c>
      <c r="G213" s="5">
        <v>0</v>
      </c>
      <c r="H213" s="5">
        <v>0</v>
      </c>
      <c r="I213" s="5">
        <v>0</v>
      </c>
      <c r="J213" s="3">
        <f t="shared" si="25"/>
        <v>137</v>
      </c>
      <c r="K213" s="5">
        <v>0</v>
      </c>
      <c r="L213" s="5">
        <v>38</v>
      </c>
      <c r="M213" s="5">
        <v>33</v>
      </c>
      <c r="N213" s="5">
        <v>4</v>
      </c>
      <c r="O213" s="5">
        <v>0</v>
      </c>
      <c r="P213" s="5">
        <v>0</v>
      </c>
      <c r="Q213" s="5">
        <v>0</v>
      </c>
      <c r="R213" s="5">
        <v>0</v>
      </c>
      <c r="S213" s="3">
        <f t="shared" si="26"/>
        <v>75</v>
      </c>
      <c r="T213" s="3">
        <f t="shared" si="24"/>
        <v>212</v>
      </c>
    </row>
    <row r="214" spans="1:20" x14ac:dyDescent="0.25">
      <c r="A214" s="4" t="s">
        <v>33</v>
      </c>
      <c r="B214" s="5">
        <v>0</v>
      </c>
      <c r="C214" s="5">
        <v>35</v>
      </c>
      <c r="D214" s="5">
        <v>56</v>
      </c>
      <c r="E214" s="5">
        <v>32</v>
      </c>
      <c r="F214" s="5">
        <v>1</v>
      </c>
      <c r="G214" s="5">
        <v>2</v>
      </c>
      <c r="H214" s="5">
        <v>0</v>
      </c>
      <c r="I214" s="5">
        <v>0</v>
      </c>
      <c r="J214" s="3">
        <f t="shared" si="25"/>
        <v>126</v>
      </c>
      <c r="K214" s="5">
        <v>0</v>
      </c>
      <c r="L214" s="5">
        <v>11</v>
      </c>
      <c r="M214" s="5">
        <v>26</v>
      </c>
      <c r="N214" s="5">
        <v>3</v>
      </c>
      <c r="O214" s="5">
        <v>0</v>
      </c>
      <c r="P214" s="5">
        <v>0</v>
      </c>
      <c r="Q214" s="5">
        <v>0</v>
      </c>
      <c r="R214" s="5">
        <v>0</v>
      </c>
      <c r="S214" s="3">
        <f t="shared" si="26"/>
        <v>40</v>
      </c>
      <c r="T214" s="3">
        <f t="shared" si="24"/>
        <v>166</v>
      </c>
    </row>
    <row r="215" spans="1:20" x14ac:dyDescent="0.25">
      <c r="A215" s="4" t="s">
        <v>34</v>
      </c>
      <c r="B215" s="5">
        <v>0</v>
      </c>
      <c r="C215" s="5">
        <v>4</v>
      </c>
      <c r="D215" s="5">
        <v>7</v>
      </c>
      <c r="E215" s="5">
        <v>4</v>
      </c>
      <c r="F215" s="5">
        <v>0</v>
      </c>
      <c r="G215" s="5">
        <v>0</v>
      </c>
      <c r="H215" s="5">
        <v>0</v>
      </c>
      <c r="I215" s="5">
        <v>0</v>
      </c>
      <c r="J215" s="3">
        <f t="shared" si="25"/>
        <v>15</v>
      </c>
      <c r="K215" s="5">
        <v>0</v>
      </c>
      <c r="L215" s="5">
        <v>1</v>
      </c>
      <c r="M215" s="5">
        <v>1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3">
        <f t="shared" si="26"/>
        <v>2</v>
      </c>
      <c r="T215" s="3">
        <f t="shared" si="24"/>
        <v>17</v>
      </c>
    </row>
    <row r="216" spans="1:20" x14ac:dyDescent="0.25">
      <c r="A216" s="4" t="s">
        <v>35</v>
      </c>
      <c r="B216" s="5">
        <v>0</v>
      </c>
      <c r="C216" s="5">
        <v>41</v>
      </c>
      <c r="D216" s="5">
        <v>44</v>
      </c>
      <c r="E216" s="5">
        <v>26</v>
      </c>
      <c r="F216" s="5">
        <v>0</v>
      </c>
      <c r="G216" s="5">
        <v>0</v>
      </c>
      <c r="H216" s="5">
        <v>0</v>
      </c>
      <c r="I216" s="5">
        <v>0</v>
      </c>
      <c r="J216" s="3">
        <f t="shared" si="25"/>
        <v>111</v>
      </c>
      <c r="K216" s="5">
        <v>0</v>
      </c>
      <c r="L216" s="5">
        <v>16</v>
      </c>
      <c r="M216" s="5">
        <v>21</v>
      </c>
      <c r="N216" s="5">
        <v>4</v>
      </c>
      <c r="O216" s="5">
        <v>0</v>
      </c>
      <c r="P216" s="5">
        <v>0</v>
      </c>
      <c r="Q216" s="5">
        <v>0</v>
      </c>
      <c r="R216" s="5">
        <v>0</v>
      </c>
      <c r="S216" s="3">
        <f t="shared" si="26"/>
        <v>41</v>
      </c>
      <c r="T216" s="3">
        <f t="shared" si="24"/>
        <v>152</v>
      </c>
    </row>
    <row r="217" spans="1:20" x14ac:dyDescent="0.25">
      <c r="A217" s="4" t="s">
        <v>36</v>
      </c>
      <c r="B217" s="5">
        <v>0</v>
      </c>
      <c r="C217" s="5">
        <v>2</v>
      </c>
      <c r="D217" s="5">
        <v>8</v>
      </c>
      <c r="E217" s="5">
        <v>2</v>
      </c>
      <c r="F217" s="5">
        <v>0</v>
      </c>
      <c r="G217" s="5">
        <v>0</v>
      </c>
      <c r="H217" s="5">
        <v>0</v>
      </c>
      <c r="I217" s="5">
        <v>0</v>
      </c>
      <c r="J217" s="3">
        <f t="shared" si="25"/>
        <v>12</v>
      </c>
      <c r="K217" s="5">
        <v>0</v>
      </c>
      <c r="L217" s="5">
        <v>0</v>
      </c>
      <c r="M217" s="5">
        <v>1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3">
        <f t="shared" si="26"/>
        <v>1</v>
      </c>
      <c r="T217" s="3">
        <f t="shared" si="24"/>
        <v>13</v>
      </c>
    </row>
    <row r="218" spans="1:2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x14ac:dyDescent="0.25">
      <c r="A219" s="2" t="s">
        <v>45</v>
      </c>
      <c r="B219" s="3">
        <v>1792</v>
      </c>
      <c r="C219" s="3">
        <v>1657</v>
      </c>
      <c r="D219" s="3">
        <v>1070</v>
      </c>
      <c r="E219" s="3">
        <v>176</v>
      </c>
      <c r="F219" s="3">
        <v>20</v>
      </c>
      <c r="G219" s="3">
        <v>1</v>
      </c>
      <c r="H219" s="3">
        <v>0</v>
      </c>
      <c r="I219" s="3">
        <v>0</v>
      </c>
      <c r="J219" s="3">
        <f>SUM(B219:I219)</f>
        <v>4716</v>
      </c>
      <c r="K219" s="3">
        <v>1117</v>
      </c>
      <c r="L219" s="3">
        <v>1154</v>
      </c>
      <c r="M219" s="3">
        <v>717</v>
      </c>
      <c r="N219" s="3">
        <v>297</v>
      </c>
      <c r="O219" s="3">
        <v>19</v>
      </c>
      <c r="P219" s="3">
        <v>0</v>
      </c>
      <c r="Q219" s="3">
        <v>0</v>
      </c>
      <c r="R219" s="3">
        <v>0</v>
      </c>
      <c r="S219" s="3">
        <f>SUM(K219:R219)</f>
        <v>3304</v>
      </c>
      <c r="T219" s="2">
        <f t="shared" ref="T219:T241" si="27">S219+J219</f>
        <v>8020</v>
      </c>
    </row>
    <row r="220" spans="1:20" x14ac:dyDescent="0.25">
      <c r="A220" s="4" t="s">
        <v>15</v>
      </c>
      <c r="B220" s="5">
        <v>18</v>
      </c>
      <c r="C220" s="5">
        <v>39</v>
      </c>
      <c r="D220" s="5">
        <v>53</v>
      </c>
      <c r="E220" s="5">
        <v>5</v>
      </c>
      <c r="F220" s="5">
        <v>0</v>
      </c>
      <c r="G220" s="5">
        <v>0</v>
      </c>
      <c r="H220" s="5">
        <v>0</v>
      </c>
      <c r="I220" s="5">
        <v>0</v>
      </c>
      <c r="J220" s="3">
        <f t="shared" ref="J220:J241" si="28">SUM(B220:I220)</f>
        <v>115</v>
      </c>
      <c r="K220" s="5">
        <v>12</v>
      </c>
      <c r="L220" s="5">
        <v>20</v>
      </c>
      <c r="M220" s="5">
        <v>11</v>
      </c>
      <c r="N220" s="5">
        <v>4</v>
      </c>
      <c r="O220" s="5">
        <v>0</v>
      </c>
      <c r="P220" s="5">
        <v>0</v>
      </c>
      <c r="Q220" s="5">
        <v>0</v>
      </c>
      <c r="R220" s="5">
        <v>0</v>
      </c>
      <c r="S220" s="3">
        <f t="shared" ref="S220:S241" si="29">SUM(K220:R220)</f>
        <v>47</v>
      </c>
      <c r="T220" s="8">
        <f t="shared" si="27"/>
        <v>162</v>
      </c>
    </row>
    <row r="221" spans="1:20" x14ac:dyDescent="0.25">
      <c r="A221" s="4" t="s">
        <v>16</v>
      </c>
      <c r="B221" s="5">
        <v>17</v>
      </c>
      <c r="C221" s="5">
        <v>18</v>
      </c>
      <c r="D221" s="5">
        <v>25</v>
      </c>
      <c r="E221" s="5">
        <v>6</v>
      </c>
      <c r="F221" s="5">
        <v>0</v>
      </c>
      <c r="G221" s="5">
        <v>0</v>
      </c>
      <c r="H221" s="5">
        <v>0</v>
      </c>
      <c r="I221" s="5">
        <v>0</v>
      </c>
      <c r="J221" s="3">
        <f t="shared" si="28"/>
        <v>66</v>
      </c>
      <c r="K221" s="5">
        <v>15</v>
      </c>
      <c r="L221" s="5">
        <v>15</v>
      </c>
      <c r="M221" s="5">
        <v>8</v>
      </c>
      <c r="N221" s="5">
        <v>7</v>
      </c>
      <c r="O221" s="5">
        <v>0</v>
      </c>
      <c r="P221" s="5">
        <v>0</v>
      </c>
      <c r="Q221" s="5">
        <v>0</v>
      </c>
      <c r="R221" s="5">
        <v>0</v>
      </c>
      <c r="S221" s="3">
        <f t="shared" si="29"/>
        <v>45</v>
      </c>
      <c r="T221" s="8">
        <f t="shared" si="27"/>
        <v>111</v>
      </c>
    </row>
    <row r="222" spans="1:20" x14ac:dyDescent="0.25">
      <c r="A222" s="4" t="s">
        <v>17</v>
      </c>
      <c r="B222" s="5">
        <v>2</v>
      </c>
      <c r="C222" s="5">
        <v>7</v>
      </c>
      <c r="D222" s="5">
        <v>2</v>
      </c>
      <c r="E222" s="5">
        <v>1</v>
      </c>
      <c r="F222" s="5">
        <v>0</v>
      </c>
      <c r="G222" s="5">
        <v>0</v>
      </c>
      <c r="H222" s="5">
        <v>0</v>
      </c>
      <c r="I222" s="5">
        <v>0</v>
      </c>
      <c r="J222" s="3">
        <f t="shared" si="28"/>
        <v>12</v>
      </c>
      <c r="K222" s="5">
        <v>2</v>
      </c>
      <c r="L222" s="5">
        <v>4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3">
        <f t="shared" si="29"/>
        <v>6</v>
      </c>
      <c r="T222" s="8">
        <f t="shared" si="27"/>
        <v>18</v>
      </c>
    </row>
    <row r="223" spans="1:20" x14ac:dyDescent="0.25">
      <c r="A223" s="4" t="s">
        <v>18</v>
      </c>
      <c r="B223" s="5">
        <v>21</v>
      </c>
      <c r="C223" s="5">
        <v>16</v>
      </c>
      <c r="D223" s="5">
        <v>20</v>
      </c>
      <c r="E223" s="5">
        <v>1</v>
      </c>
      <c r="F223" s="5">
        <v>0</v>
      </c>
      <c r="G223" s="5">
        <v>0</v>
      </c>
      <c r="H223" s="5">
        <v>0</v>
      </c>
      <c r="I223" s="5">
        <v>0</v>
      </c>
      <c r="J223" s="3">
        <f t="shared" si="28"/>
        <v>58</v>
      </c>
      <c r="K223" s="5">
        <v>7</v>
      </c>
      <c r="L223" s="5">
        <v>19</v>
      </c>
      <c r="M223" s="5">
        <v>19</v>
      </c>
      <c r="N223" s="5">
        <v>5</v>
      </c>
      <c r="O223" s="5">
        <v>0</v>
      </c>
      <c r="P223" s="5">
        <v>0</v>
      </c>
      <c r="Q223" s="5">
        <v>0</v>
      </c>
      <c r="R223" s="5">
        <v>0</v>
      </c>
      <c r="S223" s="3">
        <f t="shared" si="29"/>
        <v>50</v>
      </c>
      <c r="T223" s="8">
        <f t="shared" si="27"/>
        <v>108</v>
      </c>
    </row>
    <row r="224" spans="1:20" x14ac:dyDescent="0.25">
      <c r="A224" s="4" t="s">
        <v>19</v>
      </c>
      <c r="B224" s="5">
        <v>52</v>
      </c>
      <c r="C224" s="5">
        <v>36</v>
      </c>
      <c r="D224" s="5">
        <v>34</v>
      </c>
      <c r="E224" s="5">
        <v>3</v>
      </c>
      <c r="F224" s="5">
        <v>0</v>
      </c>
      <c r="G224" s="5">
        <v>0</v>
      </c>
      <c r="H224" s="5">
        <v>0</v>
      </c>
      <c r="I224" s="5">
        <v>0</v>
      </c>
      <c r="J224" s="3">
        <f t="shared" si="28"/>
        <v>125</v>
      </c>
      <c r="K224" s="5">
        <v>35</v>
      </c>
      <c r="L224" s="5">
        <v>23</v>
      </c>
      <c r="M224" s="5">
        <v>21</v>
      </c>
      <c r="N224" s="5">
        <v>8</v>
      </c>
      <c r="O224" s="5">
        <v>0</v>
      </c>
      <c r="P224" s="5">
        <v>0</v>
      </c>
      <c r="Q224" s="5">
        <v>0</v>
      </c>
      <c r="R224" s="5">
        <v>0</v>
      </c>
      <c r="S224" s="3">
        <f t="shared" si="29"/>
        <v>87</v>
      </c>
      <c r="T224" s="8">
        <f t="shared" si="27"/>
        <v>212</v>
      </c>
    </row>
    <row r="225" spans="1:20" x14ac:dyDescent="0.25">
      <c r="A225" s="4" t="s">
        <v>20</v>
      </c>
      <c r="B225" s="5">
        <v>42</v>
      </c>
      <c r="C225" s="5">
        <v>34</v>
      </c>
      <c r="D225" s="5">
        <v>13</v>
      </c>
      <c r="E225" s="5">
        <v>3</v>
      </c>
      <c r="F225" s="5">
        <v>0</v>
      </c>
      <c r="G225" s="5">
        <v>0</v>
      </c>
      <c r="H225" s="5">
        <v>0</v>
      </c>
      <c r="I225" s="5">
        <v>0</v>
      </c>
      <c r="J225" s="3">
        <f t="shared" si="28"/>
        <v>92</v>
      </c>
      <c r="K225" s="5">
        <v>14</v>
      </c>
      <c r="L225" s="5">
        <v>29</v>
      </c>
      <c r="M225" s="5">
        <v>13</v>
      </c>
      <c r="N225" s="5">
        <v>1</v>
      </c>
      <c r="O225" s="5">
        <v>0</v>
      </c>
      <c r="P225" s="5">
        <v>0</v>
      </c>
      <c r="Q225" s="5">
        <v>0</v>
      </c>
      <c r="R225" s="5">
        <v>0</v>
      </c>
      <c r="S225" s="3">
        <f t="shared" si="29"/>
        <v>57</v>
      </c>
      <c r="T225" s="8">
        <f t="shared" si="27"/>
        <v>149</v>
      </c>
    </row>
    <row r="226" spans="1:20" x14ac:dyDescent="0.25">
      <c r="A226" s="4" t="s">
        <v>21</v>
      </c>
      <c r="B226" s="5">
        <v>132</v>
      </c>
      <c r="C226" s="5">
        <v>135</v>
      </c>
      <c r="D226" s="5">
        <v>88</v>
      </c>
      <c r="E226" s="5">
        <v>15</v>
      </c>
      <c r="F226" s="5">
        <v>1</v>
      </c>
      <c r="G226" s="5">
        <v>0</v>
      </c>
      <c r="H226" s="5">
        <v>0</v>
      </c>
      <c r="I226" s="5">
        <v>0</v>
      </c>
      <c r="J226" s="3">
        <f t="shared" si="28"/>
        <v>371</v>
      </c>
      <c r="K226" s="5">
        <v>102</v>
      </c>
      <c r="L226" s="5">
        <v>89</v>
      </c>
      <c r="M226" s="5">
        <v>55</v>
      </c>
      <c r="N226" s="5">
        <v>21</v>
      </c>
      <c r="O226" s="5">
        <v>0</v>
      </c>
      <c r="P226" s="5">
        <v>0</v>
      </c>
      <c r="Q226" s="5">
        <v>0</v>
      </c>
      <c r="R226" s="5">
        <v>0</v>
      </c>
      <c r="S226" s="3">
        <f t="shared" si="29"/>
        <v>267</v>
      </c>
      <c r="T226" s="8">
        <f t="shared" si="27"/>
        <v>638</v>
      </c>
    </row>
    <row r="227" spans="1:20" x14ac:dyDescent="0.25">
      <c r="A227" s="4" t="s">
        <v>22</v>
      </c>
      <c r="B227" s="5">
        <v>269</v>
      </c>
      <c r="C227" s="5">
        <v>180</v>
      </c>
      <c r="D227" s="5">
        <v>123</v>
      </c>
      <c r="E227" s="5">
        <v>23</v>
      </c>
      <c r="F227" s="5">
        <v>3</v>
      </c>
      <c r="G227" s="5">
        <v>0</v>
      </c>
      <c r="H227" s="5">
        <v>0</v>
      </c>
      <c r="I227" s="5">
        <v>0</v>
      </c>
      <c r="J227" s="3">
        <f t="shared" si="28"/>
        <v>598</v>
      </c>
      <c r="K227" s="5">
        <v>172</v>
      </c>
      <c r="L227" s="5">
        <v>128</v>
      </c>
      <c r="M227" s="5">
        <v>85</v>
      </c>
      <c r="N227" s="5">
        <v>34</v>
      </c>
      <c r="O227" s="5">
        <v>6</v>
      </c>
      <c r="P227" s="5">
        <v>0</v>
      </c>
      <c r="Q227" s="5">
        <v>0</v>
      </c>
      <c r="R227" s="5">
        <v>0</v>
      </c>
      <c r="S227" s="3">
        <f t="shared" si="29"/>
        <v>425</v>
      </c>
      <c r="T227" s="8">
        <f t="shared" si="27"/>
        <v>1023</v>
      </c>
    </row>
    <row r="228" spans="1:20" x14ac:dyDescent="0.25">
      <c r="A228" s="4" t="s">
        <v>23</v>
      </c>
      <c r="B228" s="5">
        <v>17</v>
      </c>
      <c r="C228" s="5">
        <v>22</v>
      </c>
      <c r="D228" s="5">
        <v>18</v>
      </c>
      <c r="E228" s="5">
        <v>3</v>
      </c>
      <c r="F228" s="5">
        <v>0</v>
      </c>
      <c r="G228" s="5">
        <v>0</v>
      </c>
      <c r="H228" s="5">
        <v>0</v>
      </c>
      <c r="I228" s="5">
        <v>0</v>
      </c>
      <c r="J228" s="3">
        <f t="shared" si="28"/>
        <v>60</v>
      </c>
      <c r="K228" s="5">
        <v>7</v>
      </c>
      <c r="L228" s="5">
        <v>9</v>
      </c>
      <c r="M228" s="5">
        <v>12</v>
      </c>
      <c r="N228" s="5">
        <v>3</v>
      </c>
      <c r="O228" s="5">
        <v>0</v>
      </c>
      <c r="P228" s="5">
        <v>0</v>
      </c>
      <c r="Q228" s="5">
        <v>0</v>
      </c>
      <c r="R228" s="5">
        <v>0</v>
      </c>
      <c r="S228" s="3">
        <f t="shared" si="29"/>
        <v>31</v>
      </c>
      <c r="T228" s="8">
        <f t="shared" si="27"/>
        <v>91</v>
      </c>
    </row>
    <row r="229" spans="1:20" x14ac:dyDescent="0.25">
      <c r="A229" s="4" t="s">
        <v>24</v>
      </c>
      <c r="B229" s="5">
        <v>0</v>
      </c>
      <c r="C229" s="5">
        <v>1</v>
      </c>
      <c r="D229" s="5">
        <v>1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3">
        <f t="shared" si="28"/>
        <v>2</v>
      </c>
      <c r="K229" s="5">
        <v>1</v>
      </c>
      <c r="L229" s="5">
        <v>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3">
        <f t="shared" si="29"/>
        <v>3</v>
      </c>
      <c r="T229" s="8">
        <f t="shared" si="27"/>
        <v>5</v>
      </c>
    </row>
    <row r="230" spans="1:20" x14ac:dyDescent="0.25">
      <c r="A230" s="4" t="s">
        <v>25</v>
      </c>
      <c r="B230" s="5">
        <v>23</v>
      </c>
      <c r="C230" s="5">
        <v>34</v>
      </c>
      <c r="D230" s="5">
        <v>27</v>
      </c>
      <c r="E230" s="5">
        <v>2</v>
      </c>
      <c r="F230" s="5">
        <v>0</v>
      </c>
      <c r="G230" s="5">
        <v>0</v>
      </c>
      <c r="H230" s="5">
        <v>0</v>
      </c>
      <c r="I230" s="5">
        <v>0</v>
      </c>
      <c r="J230" s="3">
        <f t="shared" si="28"/>
        <v>86</v>
      </c>
      <c r="K230" s="5">
        <v>8</v>
      </c>
      <c r="L230" s="5">
        <v>21</v>
      </c>
      <c r="M230" s="5">
        <v>22</v>
      </c>
      <c r="N230" s="5">
        <v>10</v>
      </c>
      <c r="O230" s="5">
        <v>0</v>
      </c>
      <c r="P230" s="5">
        <v>0</v>
      </c>
      <c r="Q230" s="5">
        <v>0</v>
      </c>
      <c r="R230" s="5">
        <v>0</v>
      </c>
      <c r="S230" s="3">
        <f t="shared" si="29"/>
        <v>61</v>
      </c>
      <c r="T230" s="8">
        <f t="shared" si="27"/>
        <v>147</v>
      </c>
    </row>
    <row r="231" spans="1:20" x14ac:dyDescent="0.25">
      <c r="A231" s="4" t="s">
        <v>26</v>
      </c>
      <c r="B231" s="5">
        <v>262</v>
      </c>
      <c r="C231" s="5">
        <v>267</v>
      </c>
      <c r="D231" s="5">
        <v>126</v>
      </c>
      <c r="E231" s="5">
        <v>13</v>
      </c>
      <c r="F231" s="5">
        <v>0</v>
      </c>
      <c r="G231" s="5">
        <v>0</v>
      </c>
      <c r="H231" s="5">
        <v>0</v>
      </c>
      <c r="I231" s="5">
        <v>0</v>
      </c>
      <c r="J231" s="3">
        <f t="shared" si="28"/>
        <v>668</v>
      </c>
      <c r="K231" s="5">
        <v>188</v>
      </c>
      <c r="L231" s="5">
        <v>191</v>
      </c>
      <c r="M231" s="5">
        <v>84</v>
      </c>
      <c r="N231" s="5">
        <v>37</v>
      </c>
      <c r="O231" s="5">
        <v>1</v>
      </c>
      <c r="P231" s="5">
        <v>0</v>
      </c>
      <c r="Q231" s="5">
        <v>0</v>
      </c>
      <c r="R231" s="5">
        <v>0</v>
      </c>
      <c r="S231" s="3">
        <f t="shared" si="29"/>
        <v>501</v>
      </c>
      <c r="T231" s="8">
        <f t="shared" si="27"/>
        <v>1169</v>
      </c>
    </row>
    <row r="232" spans="1:20" x14ac:dyDescent="0.25">
      <c r="A232" s="4" t="s">
        <v>27</v>
      </c>
      <c r="B232" s="5">
        <v>37</v>
      </c>
      <c r="C232" s="5">
        <v>34</v>
      </c>
      <c r="D232" s="5">
        <v>21</v>
      </c>
      <c r="E232" s="5">
        <v>5</v>
      </c>
      <c r="F232" s="5">
        <v>1</v>
      </c>
      <c r="G232" s="5">
        <v>0</v>
      </c>
      <c r="H232" s="5">
        <v>0</v>
      </c>
      <c r="I232" s="5">
        <v>0</v>
      </c>
      <c r="J232" s="3">
        <f t="shared" si="28"/>
        <v>98</v>
      </c>
      <c r="K232" s="5">
        <v>16</v>
      </c>
      <c r="L232" s="5">
        <v>17</v>
      </c>
      <c r="M232" s="5">
        <v>4</v>
      </c>
      <c r="N232" s="5">
        <v>4</v>
      </c>
      <c r="O232" s="5">
        <v>0</v>
      </c>
      <c r="P232" s="5">
        <v>0</v>
      </c>
      <c r="Q232" s="5">
        <v>0</v>
      </c>
      <c r="R232" s="5">
        <v>0</v>
      </c>
      <c r="S232" s="3">
        <f t="shared" si="29"/>
        <v>41</v>
      </c>
      <c r="T232" s="8">
        <f t="shared" si="27"/>
        <v>139</v>
      </c>
    </row>
    <row r="233" spans="1:20" x14ac:dyDescent="0.25">
      <c r="A233" s="4" t="s">
        <v>28</v>
      </c>
      <c r="B233" s="5">
        <v>58</v>
      </c>
      <c r="C233" s="5">
        <v>44</v>
      </c>
      <c r="D233" s="5">
        <v>23</v>
      </c>
      <c r="E233" s="5">
        <v>2</v>
      </c>
      <c r="F233" s="5">
        <v>0</v>
      </c>
      <c r="G233" s="5">
        <v>0</v>
      </c>
      <c r="H233" s="5">
        <v>0</v>
      </c>
      <c r="I233" s="5">
        <v>0</v>
      </c>
      <c r="J233" s="3">
        <f t="shared" si="28"/>
        <v>127</v>
      </c>
      <c r="K233" s="5">
        <v>23</v>
      </c>
      <c r="L233" s="5">
        <v>24</v>
      </c>
      <c r="M233" s="5">
        <v>5</v>
      </c>
      <c r="N233" s="5">
        <v>2</v>
      </c>
      <c r="O233" s="5">
        <v>0</v>
      </c>
      <c r="P233" s="5">
        <v>0</v>
      </c>
      <c r="Q233" s="5">
        <v>0</v>
      </c>
      <c r="R233" s="5">
        <v>0</v>
      </c>
      <c r="S233" s="3">
        <f t="shared" si="29"/>
        <v>54</v>
      </c>
      <c r="T233" s="8">
        <f t="shared" si="27"/>
        <v>181</v>
      </c>
    </row>
    <row r="234" spans="1:20" x14ac:dyDescent="0.25">
      <c r="A234" s="4" t="s">
        <v>29</v>
      </c>
      <c r="B234" s="5">
        <v>36</v>
      </c>
      <c r="C234" s="5">
        <v>34</v>
      </c>
      <c r="D234" s="5">
        <v>21</v>
      </c>
      <c r="E234" s="5">
        <v>5</v>
      </c>
      <c r="F234" s="5">
        <v>0</v>
      </c>
      <c r="G234" s="5">
        <v>0</v>
      </c>
      <c r="H234" s="5">
        <v>0</v>
      </c>
      <c r="I234" s="5">
        <v>0</v>
      </c>
      <c r="J234" s="3">
        <f t="shared" si="28"/>
        <v>96</v>
      </c>
      <c r="K234" s="5">
        <v>21</v>
      </c>
      <c r="L234" s="5">
        <v>22</v>
      </c>
      <c r="M234" s="5">
        <v>14</v>
      </c>
      <c r="N234" s="5">
        <v>9</v>
      </c>
      <c r="O234" s="5">
        <v>0</v>
      </c>
      <c r="P234" s="5">
        <v>0</v>
      </c>
      <c r="Q234" s="5">
        <v>0</v>
      </c>
      <c r="R234" s="5">
        <v>0</v>
      </c>
      <c r="S234" s="3">
        <f t="shared" si="29"/>
        <v>66</v>
      </c>
      <c r="T234" s="8">
        <f t="shared" si="27"/>
        <v>162</v>
      </c>
    </row>
    <row r="235" spans="1:20" x14ac:dyDescent="0.25">
      <c r="A235" s="4" t="s">
        <v>30</v>
      </c>
      <c r="B235" s="5">
        <v>5</v>
      </c>
      <c r="C235" s="5">
        <v>15</v>
      </c>
      <c r="D235" s="5">
        <v>13</v>
      </c>
      <c r="E235" s="5">
        <v>1</v>
      </c>
      <c r="F235" s="5">
        <v>0</v>
      </c>
      <c r="G235" s="5">
        <v>0</v>
      </c>
      <c r="H235" s="5">
        <v>0</v>
      </c>
      <c r="I235" s="5">
        <v>0</v>
      </c>
      <c r="J235" s="3">
        <f t="shared" si="28"/>
        <v>34</v>
      </c>
      <c r="K235" s="5">
        <v>6</v>
      </c>
      <c r="L235" s="5">
        <v>11</v>
      </c>
      <c r="M235" s="5">
        <v>8</v>
      </c>
      <c r="N235" s="5">
        <v>9</v>
      </c>
      <c r="O235" s="5">
        <v>0</v>
      </c>
      <c r="P235" s="5">
        <v>0</v>
      </c>
      <c r="Q235" s="5">
        <v>0</v>
      </c>
      <c r="R235" s="5">
        <v>0</v>
      </c>
      <c r="S235" s="3">
        <f t="shared" si="29"/>
        <v>34</v>
      </c>
      <c r="T235" s="8">
        <f t="shared" si="27"/>
        <v>68</v>
      </c>
    </row>
    <row r="236" spans="1:20" x14ac:dyDescent="0.25">
      <c r="A236" s="4" t="s">
        <v>31</v>
      </c>
      <c r="B236" s="5">
        <v>79</v>
      </c>
      <c r="C236" s="5">
        <v>65</v>
      </c>
      <c r="D236" s="5">
        <v>44</v>
      </c>
      <c r="E236" s="5">
        <v>4</v>
      </c>
      <c r="F236" s="5">
        <v>0</v>
      </c>
      <c r="G236" s="5">
        <v>0</v>
      </c>
      <c r="H236" s="5">
        <v>0</v>
      </c>
      <c r="I236" s="5">
        <v>0</v>
      </c>
      <c r="J236" s="3">
        <f t="shared" si="28"/>
        <v>192</v>
      </c>
      <c r="K236" s="5">
        <v>37</v>
      </c>
      <c r="L236" s="5">
        <v>36</v>
      </c>
      <c r="M236" s="5">
        <v>35</v>
      </c>
      <c r="N236" s="5">
        <v>14</v>
      </c>
      <c r="O236" s="5">
        <v>0</v>
      </c>
      <c r="P236" s="5">
        <v>0</v>
      </c>
      <c r="Q236" s="5">
        <v>0</v>
      </c>
      <c r="R236" s="5">
        <v>0</v>
      </c>
      <c r="S236" s="3">
        <f t="shared" si="29"/>
        <v>122</v>
      </c>
      <c r="T236" s="8">
        <f t="shared" si="27"/>
        <v>314</v>
      </c>
    </row>
    <row r="237" spans="1:20" x14ac:dyDescent="0.25">
      <c r="A237" s="4" t="s">
        <v>32</v>
      </c>
      <c r="B237" s="5">
        <v>239</v>
      </c>
      <c r="C237" s="5">
        <v>222</v>
      </c>
      <c r="D237" s="5">
        <v>125</v>
      </c>
      <c r="E237" s="5">
        <v>19</v>
      </c>
      <c r="F237" s="5">
        <v>2</v>
      </c>
      <c r="G237" s="5">
        <v>0</v>
      </c>
      <c r="H237" s="5">
        <v>0</v>
      </c>
      <c r="I237" s="5">
        <v>0</v>
      </c>
      <c r="J237" s="3">
        <f t="shared" si="28"/>
        <v>607</v>
      </c>
      <c r="K237" s="5">
        <v>123</v>
      </c>
      <c r="L237" s="5">
        <v>166</v>
      </c>
      <c r="M237" s="5">
        <v>87</v>
      </c>
      <c r="N237" s="5">
        <v>55</v>
      </c>
      <c r="O237" s="5">
        <v>7</v>
      </c>
      <c r="P237" s="5">
        <v>0</v>
      </c>
      <c r="Q237" s="5">
        <v>0</v>
      </c>
      <c r="R237" s="5">
        <v>0</v>
      </c>
      <c r="S237" s="3">
        <f t="shared" si="29"/>
        <v>438</v>
      </c>
      <c r="T237" s="8">
        <f t="shared" si="27"/>
        <v>1045</v>
      </c>
    </row>
    <row r="238" spans="1:20" x14ac:dyDescent="0.25">
      <c r="A238" s="4" t="s">
        <v>33</v>
      </c>
      <c r="B238" s="5">
        <v>310</v>
      </c>
      <c r="C238" s="5">
        <v>321</v>
      </c>
      <c r="D238" s="5">
        <v>186</v>
      </c>
      <c r="E238" s="5">
        <v>42</v>
      </c>
      <c r="F238" s="5">
        <v>10</v>
      </c>
      <c r="G238" s="5">
        <v>1</v>
      </c>
      <c r="H238" s="5">
        <v>0</v>
      </c>
      <c r="I238" s="5">
        <v>0</v>
      </c>
      <c r="J238" s="3">
        <f t="shared" si="28"/>
        <v>870</v>
      </c>
      <c r="K238" s="5">
        <v>219</v>
      </c>
      <c r="L238" s="5">
        <v>214</v>
      </c>
      <c r="M238" s="5">
        <v>138</v>
      </c>
      <c r="N238" s="5">
        <v>43</v>
      </c>
      <c r="O238" s="5">
        <v>3</v>
      </c>
      <c r="P238" s="5">
        <v>0</v>
      </c>
      <c r="Q238" s="5">
        <v>0</v>
      </c>
      <c r="R238" s="5">
        <v>0</v>
      </c>
      <c r="S238" s="3">
        <f t="shared" si="29"/>
        <v>617</v>
      </c>
      <c r="T238" s="8">
        <f t="shared" si="27"/>
        <v>1487</v>
      </c>
    </row>
    <row r="239" spans="1:20" x14ac:dyDescent="0.25">
      <c r="A239" s="4" t="s">
        <v>34</v>
      </c>
      <c r="B239" s="5">
        <v>9</v>
      </c>
      <c r="C239" s="5">
        <v>14</v>
      </c>
      <c r="D239" s="5">
        <v>7</v>
      </c>
      <c r="E239" s="5">
        <v>4</v>
      </c>
      <c r="F239" s="5">
        <v>0</v>
      </c>
      <c r="G239" s="5">
        <v>0</v>
      </c>
      <c r="H239" s="5">
        <v>0</v>
      </c>
      <c r="I239" s="5">
        <v>0</v>
      </c>
      <c r="J239" s="3">
        <f t="shared" si="28"/>
        <v>34</v>
      </c>
      <c r="K239" s="5">
        <v>12</v>
      </c>
      <c r="L239" s="5">
        <v>6</v>
      </c>
      <c r="M239" s="5">
        <v>5</v>
      </c>
      <c r="N239" s="5">
        <v>3</v>
      </c>
      <c r="O239" s="5">
        <v>0</v>
      </c>
      <c r="P239" s="5">
        <v>0</v>
      </c>
      <c r="Q239" s="5">
        <v>0</v>
      </c>
      <c r="R239" s="5">
        <v>0</v>
      </c>
      <c r="S239" s="3">
        <f t="shared" si="29"/>
        <v>26</v>
      </c>
      <c r="T239" s="8">
        <f t="shared" si="27"/>
        <v>60</v>
      </c>
    </row>
    <row r="240" spans="1:20" x14ac:dyDescent="0.25">
      <c r="A240" s="4" t="s">
        <v>35</v>
      </c>
      <c r="B240" s="5">
        <v>154</v>
      </c>
      <c r="C240" s="5">
        <v>109</v>
      </c>
      <c r="D240" s="5">
        <v>96</v>
      </c>
      <c r="E240" s="5">
        <v>19</v>
      </c>
      <c r="F240" s="5">
        <v>3</v>
      </c>
      <c r="G240" s="5">
        <v>0</v>
      </c>
      <c r="H240" s="5">
        <v>0</v>
      </c>
      <c r="I240" s="5">
        <v>0</v>
      </c>
      <c r="J240" s="3">
        <f t="shared" si="28"/>
        <v>381</v>
      </c>
      <c r="K240" s="5">
        <v>88</v>
      </c>
      <c r="L240" s="5">
        <v>102</v>
      </c>
      <c r="M240" s="5">
        <v>88</v>
      </c>
      <c r="N240" s="5">
        <v>28</v>
      </c>
      <c r="O240" s="5">
        <v>2</v>
      </c>
      <c r="P240" s="5">
        <v>0</v>
      </c>
      <c r="Q240" s="5">
        <v>0</v>
      </c>
      <c r="R240" s="5">
        <v>0</v>
      </c>
      <c r="S240" s="3">
        <f t="shared" si="29"/>
        <v>308</v>
      </c>
      <c r="T240" s="8">
        <f t="shared" si="27"/>
        <v>689</v>
      </c>
    </row>
    <row r="241" spans="1:20" x14ac:dyDescent="0.25">
      <c r="A241" s="4" t="s">
        <v>36</v>
      </c>
      <c r="B241" s="5">
        <v>10</v>
      </c>
      <c r="C241" s="5">
        <v>10</v>
      </c>
      <c r="D241" s="5">
        <v>4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3">
        <f t="shared" si="28"/>
        <v>24</v>
      </c>
      <c r="K241" s="5">
        <v>9</v>
      </c>
      <c r="L241" s="5">
        <v>6</v>
      </c>
      <c r="M241" s="5">
        <v>3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3">
        <f t="shared" si="29"/>
        <v>18</v>
      </c>
      <c r="T241" s="8">
        <f t="shared" si="27"/>
        <v>42</v>
      </c>
    </row>
    <row r="242" spans="1:20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x14ac:dyDescent="0.25">
      <c r="A243" s="2" t="s">
        <v>46</v>
      </c>
      <c r="B243" s="3">
        <v>568</v>
      </c>
      <c r="C243" s="3">
        <v>438</v>
      </c>
      <c r="D243" s="3">
        <v>254</v>
      </c>
      <c r="E243" s="3">
        <v>110</v>
      </c>
      <c r="F243" s="3">
        <v>12</v>
      </c>
      <c r="G243" s="3">
        <v>0</v>
      </c>
      <c r="H243" s="3">
        <v>0</v>
      </c>
      <c r="I243" s="3">
        <v>0</v>
      </c>
      <c r="J243" s="3">
        <f>SUM(B243:I243)</f>
        <v>1382</v>
      </c>
      <c r="K243" s="3">
        <v>76</v>
      </c>
      <c r="L243" s="3">
        <v>61</v>
      </c>
      <c r="M243" s="3">
        <v>55</v>
      </c>
      <c r="N243" s="3">
        <v>5</v>
      </c>
      <c r="O243" s="3">
        <v>1</v>
      </c>
      <c r="P243" s="3">
        <v>0</v>
      </c>
      <c r="Q243" s="3">
        <v>0</v>
      </c>
      <c r="R243" s="3">
        <v>0</v>
      </c>
      <c r="S243" s="3">
        <f>SUM(K243:R243)</f>
        <v>198</v>
      </c>
      <c r="T243" s="3">
        <f>S243+J243</f>
        <v>1580</v>
      </c>
    </row>
    <row r="244" spans="1:20" x14ac:dyDescent="0.25">
      <c r="A244" s="4" t="s">
        <v>15</v>
      </c>
      <c r="B244" s="5">
        <v>11</v>
      </c>
      <c r="C244" s="5">
        <v>9</v>
      </c>
      <c r="D244" s="5">
        <v>5</v>
      </c>
      <c r="E244" s="5">
        <v>6</v>
      </c>
      <c r="F244" s="5">
        <v>0</v>
      </c>
      <c r="G244" s="5">
        <v>0</v>
      </c>
      <c r="H244" s="5">
        <v>0</v>
      </c>
      <c r="I244" s="5">
        <v>0</v>
      </c>
      <c r="J244" s="3">
        <f t="shared" ref="J244:J265" si="30">SUM(B244:I244)</f>
        <v>31</v>
      </c>
      <c r="K244" s="5">
        <v>4</v>
      </c>
      <c r="L244" s="5">
        <v>0</v>
      </c>
      <c r="M244" s="5">
        <v>2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3">
        <f t="shared" ref="S244:S265" si="31">SUM(K244:R244)</f>
        <v>6</v>
      </c>
      <c r="T244" s="3">
        <f t="shared" ref="T244:T265" si="32">S244+J244</f>
        <v>37</v>
      </c>
    </row>
    <row r="245" spans="1:20" x14ac:dyDescent="0.25">
      <c r="A245" s="4" t="s">
        <v>16</v>
      </c>
      <c r="B245" s="5">
        <v>6</v>
      </c>
      <c r="C245" s="5">
        <v>5</v>
      </c>
      <c r="D245" s="5">
        <v>5</v>
      </c>
      <c r="E245" s="5">
        <v>2</v>
      </c>
      <c r="F245" s="5">
        <v>0</v>
      </c>
      <c r="G245" s="5">
        <v>0</v>
      </c>
      <c r="H245" s="5">
        <v>0</v>
      </c>
      <c r="I245" s="5">
        <v>0</v>
      </c>
      <c r="J245" s="3">
        <f t="shared" si="30"/>
        <v>18</v>
      </c>
      <c r="K245" s="5">
        <v>1</v>
      </c>
      <c r="L245" s="5">
        <v>0</v>
      </c>
      <c r="M245" s="5">
        <v>2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3">
        <f t="shared" si="31"/>
        <v>3</v>
      </c>
      <c r="T245" s="3">
        <f t="shared" si="32"/>
        <v>21</v>
      </c>
    </row>
    <row r="246" spans="1:20" x14ac:dyDescent="0.25">
      <c r="A246" s="4" t="s">
        <v>17</v>
      </c>
      <c r="B246" s="5">
        <v>2</v>
      </c>
      <c r="C246" s="5">
        <v>1</v>
      </c>
      <c r="D246" s="5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3">
        <f t="shared" si="30"/>
        <v>4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3">
        <f t="shared" si="31"/>
        <v>0</v>
      </c>
      <c r="T246" s="3">
        <f t="shared" si="32"/>
        <v>4</v>
      </c>
    </row>
    <row r="247" spans="1:20" x14ac:dyDescent="0.25">
      <c r="A247" s="4" t="s">
        <v>18</v>
      </c>
      <c r="B247" s="5">
        <v>16</v>
      </c>
      <c r="C247" s="5">
        <v>7</v>
      </c>
      <c r="D247" s="5">
        <v>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3">
        <f t="shared" si="30"/>
        <v>27</v>
      </c>
      <c r="K247" s="5">
        <v>1</v>
      </c>
      <c r="L247" s="5">
        <v>2</v>
      </c>
      <c r="M247" s="5">
        <v>2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3">
        <f t="shared" si="31"/>
        <v>5</v>
      </c>
      <c r="T247" s="3">
        <f t="shared" si="32"/>
        <v>32</v>
      </c>
    </row>
    <row r="248" spans="1:20" x14ac:dyDescent="0.25">
      <c r="A248" s="4" t="s">
        <v>19</v>
      </c>
      <c r="B248" s="5">
        <v>5</v>
      </c>
      <c r="C248" s="5">
        <v>6</v>
      </c>
      <c r="D248" s="5">
        <v>6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3">
        <f t="shared" si="30"/>
        <v>17</v>
      </c>
      <c r="K248" s="5">
        <v>0</v>
      </c>
      <c r="L248" s="5">
        <v>1</v>
      </c>
      <c r="M248" s="5">
        <v>3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3">
        <f t="shared" si="31"/>
        <v>4</v>
      </c>
      <c r="T248" s="3">
        <f t="shared" si="32"/>
        <v>21</v>
      </c>
    </row>
    <row r="249" spans="1:20" x14ac:dyDescent="0.25">
      <c r="A249" s="4" t="s">
        <v>20</v>
      </c>
      <c r="B249" s="5">
        <v>25</v>
      </c>
      <c r="C249" s="5">
        <v>8</v>
      </c>
      <c r="D249" s="5">
        <v>2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3">
        <f t="shared" si="30"/>
        <v>36</v>
      </c>
      <c r="K249" s="5">
        <v>7</v>
      </c>
      <c r="L249" s="5">
        <v>1</v>
      </c>
      <c r="M249" s="5">
        <v>1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3">
        <f t="shared" si="31"/>
        <v>9</v>
      </c>
      <c r="T249" s="3">
        <f t="shared" si="32"/>
        <v>45</v>
      </c>
    </row>
    <row r="250" spans="1:20" x14ac:dyDescent="0.25">
      <c r="A250" s="4" t="s">
        <v>21</v>
      </c>
      <c r="B250" s="5">
        <v>47</v>
      </c>
      <c r="C250" s="5">
        <v>39</v>
      </c>
      <c r="D250" s="5">
        <v>18</v>
      </c>
      <c r="E250" s="5">
        <v>8</v>
      </c>
      <c r="F250" s="5">
        <v>1</v>
      </c>
      <c r="G250" s="5">
        <v>0</v>
      </c>
      <c r="H250" s="5">
        <v>0</v>
      </c>
      <c r="I250" s="5">
        <v>0</v>
      </c>
      <c r="J250" s="3">
        <f t="shared" si="30"/>
        <v>113</v>
      </c>
      <c r="K250" s="5">
        <v>7</v>
      </c>
      <c r="L250" s="5">
        <v>5</v>
      </c>
      <c r="M250" s="5">
        <v>4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3">
        <f t="shared" si="31"/>
        <v>16</v>
      </c>
      <c r="T250" s="3">
        <f t="shared" si="32"/>
        <v>129</v>
      </c>
    </row>
    <row r="251" spans="1:20" x14ac:dyDescent="0.25">
      <c r="A251" s="4" t="s">
        <v>22</v>
      </c>
      <c r="B251" s="5">
        <v>42</v>
      </c>
      <c r="C251" s="5">
        <v>38</v>
      </c>
      <c r="D251" s="5">
        <v>27</v>
      </c>
      <c r="E251" s="5">
        <v>20</v>
      </c>
      <c r="F251" s="5">
        <v>1</v>
      </c>
      <c r="G251" s="5">
        <v>0</v>
      </c>
      <c r="H251" s="5">
        <v>0</v>
      </c>
      <c r="I251" s="5">
        <v>0</v>
      </c>
      <c r="J251" s="3">
        <f t="shared" si="30"/>
        <v>128</v>
      </c>
      <c r="K251" s="5">
        <v>9</v>
      </c>
      <c r="L251" s="5">
        <v>8</v>
      </c>
      <c r="M251" s="5">
        <v>5</v>
      </c>
      <c r="N251" s="5">
        <v>1</v>
      </c>
      <c r="O251" s="5">
        <v>0</v>
      </c>
      <c r="P251" s="5">
        <v>0</v>
      </c>
      <c r="Q251" s="5">
        <v>0</v>
      </c>
      <c r="R251" s="5">
        <v>0</v>
      </c>
      <c r="S251" s="3">
        <f t="shared" si="31"/>
        <v>23</v>
      </c>
      <c r="T251" s="3">
        <f t="shared" si="32"/>
        <v>151</v>
      </c>
    </row>
    <row r="252" spans="1:20" x14ac:dyDescent="0.25">
      <c r="A252" s="4" t="s">
        <v>23</v>
      </c>
      <c r="B252" s="5">
        <v>8</v>
      </c>
      <c r="C252" s="5">
        <v>4</v>
      </c>
      <c r="D252" s="5">
        <v>1</v>
      </c>
      <c r="E252" s="5">
        <v>3</v>
      </c>
      <c r="F252" s="5">
        <v>0</v>
      </c>
      <c r="G252" s="5">
        <v>0</v>
      </c>
      <c r="H252" s="5">
        <v>0</v>
      </c>
      <c r="I252" s="5">
        <v>0</v>
      </c>
      <c r="J252" s="3">
        <f t="shared" si="30"/>
        <v>16</v>
      </c>
      <c r="K252" s="5">
        <v>0</v>
      </c>
      <c r="L252" s="5">
        <v>1</v>
      </c>
      <c r="M252" s="5">
        <v>1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3">
        <f t="shared" si="31"/>
        <v>2</v>
      </c>
      <c r="T252" s="3">
        <f t="shared" si="32"/>
        <v>18</v>
      </c>
    </row>
    <row r="253" spans="1:20" x14ac:dyDescent="0.25">
      <c r="A253" s="4" t="s">
        <v>24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3">
        <f t="shared" si="30"/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3">
        <f t="shared" si="31"/>
        <v>0</v>
      </c>
      <c r="T253" s="3">
        <f t="shared" si="32"/>
        <v>0</v>
      </c>
    </row>
    <row r="254" spans="1:20" x14ac:dyDescent="0.25">
      <c r="A254" s="4" t="s">
        <v>25</v>
      </c>
      <c r="B254" s="5">
        <v>10</v>
      </c>
      <c r="C254" s="5">
        <v>7</v>
      </c>
      <c r="D254" s="5">
        <v>2</v>
      </c>
      <c r="E254" s="5">
        <v>4</v>
      </c>
      <c r="F254" s="5">
        <v>0</v>
      </c>
      <c r="G254" s="5">
        <v>0</v>
      </c>
      <c r="H254" s="5">
        <v>0</v>
      </c>
      <c r="I254" s="5">
        <v>0</v>
      </c>
      <c r="J254" s="3">
        <f t="shared" si="30"/>
        <v>23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3">
        <f t="shared" si="31"/>
        <v>0</v>
      </c>
      <c r="T254" s="3">
        <f t="shared" si="32"/>
        <v>23</v>
      </c>
    </row>
    <row r="255" spans="1:20" x14ac:dyDescent="0.25">
      <c r="A255" s="4" t="s">
        <v>26</v>
      </c>
      <c r="B255" s="5">
        <v>100</v>
      </c>
      <c r="C255" s="5">
        <v>83</v>
      </c>
      <c r="D255" s="5">
        <v>37</v>
      </c>
      <c r="E255" s="5">
        <v>9</v>
      </c>
      <c r="F255" s="5">
        <v>0</v>
      </c>
      <c r="G255" s="5">
        <v>0</v>
      </c>
      <c r="H255" s="5">
        <v>0</v>
      </c>
      <c r="I255" s="5">
        <v>0</v>
      </c>
      <c r="J255" s="3">
        <f t="shared" si="30"/>
        <v>229</v>
      </c>
      <c r="K255" s="5">
        <v>11</v>
      </c>
      <c r="L255" s="5">
        <v>11</v>
      </c>
      <c r="M255" s="5">
        <v>5</v>
      </c>
      <c r="N255" s="5">
        <v>1</v>
      </c>
      <c r="O255" s="5">
        <v>0</v>
      </c>
      <c r="P255" s="5">
        <v>0</v>
      </c>
      <c r="Q255" s="5">
        <v>0</v>
      </c>
      <c r="R255" s="5">
        <v>0</v>
      </c>
      <c r="S255" s="3">
        <f t="shared" si="31"/>
        <v>28</v>
      </c>
      <c r="T255" s="3">
        <f t="shared" si="32"/>
        <v>257</v>
      </c>
    </row>
    <row r="256" spans="1:20" x14ac:dyDescent="0.25">
      <c r="A256" s="4" t="s">
        <v>27</v>
      </c>
      <c r="B256" s="5">
        <v>19</v>
      </c>
      <c r="C256" s="5">
        <v>8</v>
      </c>
      <c r="D256" s="5">
        <v>12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3">
        <f t="shared" si="30"/>
        <v>40</v>
      </c>
      <c r="K256" s="5">
        <v>1</v>
      </c>
      <c r="L256" s="5">
        <v>1</v>
      </c>
      <c r="M256" s="5">
        <v>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3">
        <f t="shared" si="31"/>
        <v>3</v>
      </c>
      <c r="T256" s="3">
        <f t="shared" si="32"/>
        <v>43</v>
      </c>
    </row>
    <row r="257" spans="1:20" x14ac:dyDescent="0.25">
      <c r="A257" s="4" t="s">
        <v>28</v>
      </c>
      <c r="B257" s="5">
        <v>15</v>
      </c>
      <c r="C257" s="5">
        <v>19</v>
      </c>
      <c r="D257" s="5">
        <v>6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3">
        <f t="shared" si="30"/>
        <v>40</v>
      </c>
      <c r="K257" s="5">
        <v>1</v>
      </c>
      <c r="L257" s="5">
        <v>1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3">
        <f t="shared" si="31"/>
        <v>2</v>
      </c>
      <c r="T257" s="3">
        <f t="shared" si="32"/>
        <v>42</v>
      </c>
    </row>
    <row r="258" spans="1:20" x14ac:dyDescent="0.25">
      <c r="A258" s="4" t="s">
        <v>29</v>
      </c>
      <c r="B258" s="5">
        <v>6</v>
      </c>
      <c r="C258" s="5">
        <v>7</v>
      </c>
      <c r="D258" s="5">
        <v>3</v>
      </c>
      <c r="E258" s="5">
        <v>2</v>
      </c>
      <c r="F258" s="5">
        <v>1</v>
      </c>
      <c r="G258" s="5">
        <v>0</v>
      </c>
      <c r="H258" s="5">
        <v>0</v>
      </c>
      <c r="I258" s="5">
        <v>0</v>
      </c>
      <c r="J258" s="3">
        <f t="shared" si="30"/>
        <v>19</v>
      </c>
      <c r="K258" s="5">
        <v>1</v>
      </c>
      <c r="L258" s="5">
        <v>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3">
        <f t="shared" si="31"/>
        <v>2</v>
      </c>
      <c r="T258" s="3">
        <f t="shared" si="32"/>
        <v>21</v>
      </c>
    </row>
    <row r="259" spans="1:20" x14ac:dyDescent="0.25">
      <c r="A259" s="4" t="s">
        <v>30</v>
      </c>
      <c r="B259" s="5">
        <v>3</v>
      </c>
      <c r="C259" s="5">
        <v>3</v>
      </c>
      <c r="D259" s="5">
        <v>3</v>
      </c>
      <c r="E259" s="5">
        <v>1</v>
      </c>
      <c r="F259" s="5">
        <v>0</v>
      </c>
      <c r="G259" s="5">
        <v>0</v>
      </c>
      <c r="H259" s="5">
        <v>0</v>
      </c>
      <c r="I259" s="5">
        <v>0</v>
      </c>
      <c r="J259" s="3">
        <f t="shared" si="30"/>
        <v>10</v>
      </c>
      <c r="K259" s="5">
        <v>1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3">
        <f t="shared" si="31"/>
        <v>1</v>
      </c>
      <c r="T259" s="3">
        <f t="shared" si="32"/>
        <v>11</v>
      </c>
    </row>
    <row r="260" spans="1:20" x14ac:dyDescent="0.25">
      <c r="A260" s="4" t="s">
        <v>31</v>
      </c>
      <c r="B260" s="5">
        <v>39</v>
      </c>
      <c r="C260" s="5">
        <v>22</v>
      </c>
      <c r="D260" s="5">
        <v>10</v>
      </c>
      <c r="E260" s="5">
        <v>5</v>
      </c>
      <c r="F260" s="5">
        <v>0</v>
      </c>
      <c r="G260" s="5">
        <v>0</v>
      </c>
      <c r="H260" s="5">
        <v>0</v>
      </c>
      <c r="I260" s="5">
        <v>0</v>
      </c>
      <c r="J260" s="3">
        <f t="shared" si="30"/>
        <v>76</v>
      </c>
      <c r="K260" s="5">
        <v>2</v>
      </c>
      <c r="L260" s="5">
        <v>3</v>
      </c>
      <c r="M260" s="5">
        <v>4</v>
      </c>
      <c r="N260" s="5">
        <v>2</v>
      </c>
      <c r="O260" s="5">
        <v>0</v>
      </c>
      <c r="P260" s="5">
        <v>0</v>
      </c>
      <c r="Q260" s="5">
        <v>0</v>
      </c>
      <c r="R260" s="5">
        <v>0</v>
      </c>
      <c r="S260" s="3">
        <f t="shared" si="31"/>
        <v>11</v>
      </c>
      <c r="T260" s="3">
        <f t="shared" si="32"/>
        <v>87</v>
      </c>
    </row>
    <row r="261" spans="1:20" x14ac:dyDescent="0.25">
      <c r="A261" s="4" t="s">
        <v>32</v>
      </c>
      <c r="B261" s="5">
        <v>115</v>
      </c>
      <c r="C261" s="5">
        <v>70</v>
      </c>
      <c r="D261" s="5">
        <v>48</v>
      </c>
      <c r="E261" s="5">
        <v>18</v>
      </c>
      <c r="F261" s="5">
        <v>4</v>
      </c>
      <c r="G261" s="5">
        <v>0</v>
      </c>
      <c r="H261" s="5">
        <v>0</v>
      </c>
      <c r="I261" s="5">
        <v>0</v>
      </c>
      <c r="J261" s="3">
        <f t="shared" si="30"/>
        <v>255</v>
      </c>
      <c r="K261" s="5">
        <v>15</v>
      </c>
      <c r="L261" s="5">
        <v>14</v>
      </c>
      <c r="M261" s="5">
        <v>13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3">
        <f t="shared" si="31"/>
        <v>43</v>
      </c>
      <c r="T261" s="3">
        <f t="shared" si="32"/>
        <v>298</v>
      </c>
    </row>
    <row r="262" spans="1:20" x14ac:dyDescent="0.25">
      <c r="A262" s="4" t="s">
        <v>33</v>
      </c>
      <c r="B262" s="5">
        <v>65</v>
      </c>
      <c r="C262" s="5">
        <v>66</v>
      </c>
      <c r="D262" s="5">
        <v>43</v>
      </c>
      <c r="E262" s="5">
        <v>16</v>
      </c>
      <c r="F262" s="5">
        <v>3</v>
      </c>
      <c r="G262" s="5">
        <v>0</v>
      </c>
      <c r="H262" s="5">
        <v>0</v>
      </c>
      <c r="I262" s="5">
        <v>0</v>
      </c>
      <c r="J262" s="3">
        <f t="shared" si="30"/>
        <v>193</v>
      </c>
      <c r="K262" s="5">
        <v>12</v>
      </c>
      <c r="L262" s="5">
        <v>7</v>
      </c>
      <c r="M262" s="5">
        <v>7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3">
        <f t="shared" si="31"/>
        <v>26</v>
      </c>
      <c r="T262" s="3">
        <f t="shared" si="32"/>
        <v>219</v>
      </c>
    </row>
    <row r="263" spans="1:20" x14ac:dyDescent="0.25">
      <c r="A263" s="4" t="s">
        <v>34</v>
      </c>
      <c r="B263" s="5">
        <v>2</v>
      </c>
      <c r="C263" s="5">
        <v>3</v>
      </c>
      <c r="D263" s="5">
        <v>2</v>
      </c>
      <c r="E263" s="5">
        <v>2</v>
      </c>
      <c r="F263" s="5">
        <v>0</v>
      </c>
      <c r="G263" s="5">
        <v>0</v>
      </c>
      <c r="H263" s="5">
        <v>0</v>
      </c>
      <c r="I263" s="5">
        <v>0</v>
      </c>
      <c r="J263" s="3">
        <f t="shared" si="30"/>
        <v>9</v>
      </c>
      <c r="K263" s="5">
        <v>0</v>
      </c>
      <c r="L263" s="5">
        <v>0</v>
      </c>
      <c r="M263" s="5">
        <v>1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3">
        <f t="shared" si="31"/>
        <v>1</v>
      </c>
      <c r="T263" s="3">
        <f t="shared" si="32"/>
        <v>10</v>
      </c>
    </row>
    <row r="264" spans="1:20" x14ac:dyDescent="0.25">
      <c r="A264" s="4" t="s">
        <v>35</v>
      </c>
      <c r="B264" s="5">
        <v>27</v>
      </c>
      <c r="C264" s="5">
        <v>33</v>
      </c>
      <c r="D264" s="5">
        <v>19</v>
      </c>
      <c r="E264" s="5">
        <v>12</v>
      </c>
      <c r="F264" s="5">
        <v>2</v>
      </c>
      <c r="G264" s="5">
        <v>0</v>
      </c>
      <c r="H264" s="5">
        <v>0</v>
      </c>
      <c r="I264" s="5">
        <v>0</v>
      </c>
      <c r="J264" s="3">
        <f t="shared" si="30"/>
        <v>93</v>
      </c>
      <c r="K264" s="5">
        <v>3</v>
      </c>
      <c r="L264" s="5">
        <v>5</v>
      </c>
      <c r="M264" s="5">
        <v>3</v>
      </c>
      <c r="N264" s="5">
        <v>1</v>
      </c>
      <c r="O264" s="5">
        <v>0</v>
      </c>
      <c r="P264" s="5">
        <v>0</v>
      </c>
      <c r="Q264" s="5">
        <v>0</v>
      </c>
      <c r="R264" s="5">
        <v>0</v>
      </c>
      <c r="S264" s="3">
        <f t="shared" si="31"/>
        <v>12</v>
      </c>
      <c r="T264" s="3">
        <f t="shared" si="32"/>
        <v>105</v>
      </c>
    </row>
    <row r="265" spans="1:20" x14ac:dyDescent="0.25">
      <c r="A265" s="4" t="s">
        <v>36</v>
      </c>
      <c r="B265" s="5">
        <v>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3">
        <f t="shared" si="30"/>
        <v>5</v>
      </c>
      <c r="K265" s="5">
        <v>0</v>
      </c>
      <c r="L265" s="5">
        <v>0</v>
      </c>
      <c r="M265" s="5">
        <v>1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3">
        <f t="shared" si="31"/>
        <v>1</v>
      </c>
      <c r="T265" s="3">
        <f t="shared" si="32"/>
        <v>6</v>
      </c>
    </row>
    <row r="266" spans="1:20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x14ac:dyDescent="0.25">
      <c r="A267" s="2" t="s">
        <v>47</v>
      </c>
      <c r="B267" s="3">
        <v>171</v>
      </c>
      <c r="C267" s="3">
        <v>1172</v>
      </c>
      <c r="D267" s="3">
        <v>868</v>
      </c>
      <c r="E267" s="3">
        <v>460</v>
      </c>
      <c r="F267" s="3">
        <v>145</v>
      </c>
      <c r="G267" s="3">
        <v>9</v>
      </c>
      <c r="H267" s="3">
        <v>0</v>
      </c>
      <c r="I267" s="3">
        <v>0</v>
      </c>
      <c r="J267" s="3">
        <f>SUM(B267:I267)</f>
        <v>2825</v>
      </c>
      <c r="K267" s="3">
        <v>79</v>
      </c>
      <c r="L267" s="3">
        <v>429</v>
      </c>
      <c r="M267" s="3">
        <v>183</v>
      </c>
      <c r="N267" s="3">
        <v>86</v>
      </c>
      <c r="O267" s="3">
        <v>27</v>
      </c>
      <c r="P267" s="3">
        <v>0</v>
      </c>
      <c r="Q267" s="3">
        <v>0</v>
      </c>
      <c r="R267" s="3">
        <v>0</v>
      </c>
      <c r="S267" s="3">
        <f>SUM(K267:R267)</f>
        <v>804</v>
      </c>
      <c r="T267" s="2">
        <f t="shared" ref="T267:T289" si="33">S267+J267</f>
        <v>3629</v>
      </c>
    </row>
    <row r="268" spans="1:20" x14ac:dyDescent="0.25">
      <c r="A268" s="4" t="s">
        <v>15</v>
      </c>
      <c r="B268" s="5">
        <v>1</v>
      </c>
      <c r="C268" s="5">
        <v>19</v>
      </c>
      <c r="D268" s="5">
        <v>14</v>
      </c>
      <c r="E268" s="5">
        <v>3</v>
      </c>
      <c r="F268" s="5">
        <v>0</v>
      </c>
      <c r="G268" s="5">
        <v>0</v>
      </c>
      <c r="H268" s="5">
        <v>0</v>
      </c>
      <c r="I268" s="5">
        <v>0</v>
      </c>
      <c r="J268" s="3">
        <f t="shared" ref="J268:J289" si="34">SUM(B268:I268)</f>
        <v>37</v>
      </c>
      <c r="K268" s="5">
        <v>1</v>
      </c>
      <c r="L268" s="5">
        <v>6</v>
      </c>
      <c r="M268" s="5">
        <v>6</v>
      </c>
      <c r="N268" s="5">
        <v>3</v>
      </c>
      <c r="O268" s="5">
        <v>0</v>
      </c>
      <c r="P268" s="5">
        <v>0</v>
      </c>
      <c r="Q268" s="5">
        <v>0</v>
      </c>
      <c r="R268" s="5">
        <v>0</v>
      </c>
      <c r="S268" s="3">
        <f t="shared" ref="S268:S289" si="35">SUM(K268:R268)</f>
        <v>16</v>
      </c>
      <c r="T268" s="8">
        <f t="shared" si="33"/>
        <v>53</v>
      </c>
    </row>
    <row r="269" spans="1:20" x14ac:dyDescent="0.25">
      <c r="A269" s="4" t="s">
        <v>16</v>
      </c>
      <c r="B269" s="5">
        <v>5</v>
      </c>
      <c r="C269" s="5">
        <v>24</v>
      </c>
      <c r="D269" s="5">
        <v>21</v>
      </c>
      <c r="E269" s="5">
        <v>9</v>
      </c>
      <c r="F269" s="5">
        <v>2</v>
      </c>
      <c r="G269" s="5">
        <v>0</v>
      </c>
      <c r="H269" s="5">
        <v>0</v>
      </c>
      <c r="I269" s="5">
        <v>0</v>
      </c>
      <c r="J269" s="3">
        <f t="shared" si="34"/>
        <v>61</v>
      </c>
      <c r="K269" s="5">
        <v>1</v>
      </c>
      <c r="L269" s="5">
        <v>7</v>
      </c>
      <c r="M269" s="5">
        <v>3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3">
        <f t="shared" si="35"/>
        <v>11</v>
      </c>
      <c r="T269" s="8">
        <f t="shared" si="33"/>
        <v>72</v>
      </c>
    </row>
    <row r="270" spans="1:20" x14ac:dyDescent="0.25">
      <c r="A270" s="4" t="s">
        <v>17</v>
      </c>
      <c r="B270" s="5">
        <v>2</v>
      </c>
      <c r="C270" s="5">
        <v>4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3">
        <f t="shared" si="34"/>
        <v>7</v>
      </c>
      <c r="K270" s="5">
        <v>0</v>
      </c>
      <c r="L270" s="5">
        <v>3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3">
        <f t="shared" si="35"/>
        <v>3</v>
      </c>
      <c r="T270" s="8">
        <f t="shared" si="33"/>
        <v>10</v>
      </c>
    </row>
    <row r="271" spans="1:20" x14ac:dyDescent="0.25">
      <c r="A271" s="4" t="s">
        <v>18</v>
      </c>
      <c r="B271" s="5">
        <v>3</v>
      </c>
      <c r="C271" s="5">
        <v>9</v>
      </c>
      <c r="D271" s="5">
        <v>5</v>
      </c>
      <c r="E271" s="5">
        <v>1</v>
      </c>
      <c r="F271" s="5">
        <v>1</v>
      </c>
      <c r="G271" s="5">
        <v>0</v>
      </c>
      <c r="H271" s="5">
        <v>0</v>
      </c>
      <c r="I271" s="5">
        <v>0</v>
      </c>
      <c r="J271" s="3">
        <f t="shared" si="34"/>
        <v>19</v>
      </c>
      <c r="K271" s="5">
        <v>1</v>
      </c>
      <c r="L271" s="5">
        <v>11</v>
      </c>
      <c r="M271" s="5">
        <v>3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3">
        <f t="shared" si="35"/>
        <v>15</v>
      </c>
      <c r="T271" s="8">
        <f t="shared" si="33"/>
        <v>34</v>
      </c>
    </row>
    <row r="272" spans="1:20" x14ac:dyDescent="0.25">
      <c r="A272" s="4" t="s">
        <v>19</v>
      </c>
      <c r="B272" s="5">
        <v>6</v>
      </c>
      <c r="C272" s="5">
        <v>21</v>
      </c>
      <c r="D272" s="5">
        <v>13</v>
      </c>
      <c r="E272" s="5">
        <v>5</v>
      </c>
      <c r="F272" s="5">
        <v>3</v>
      </c>
      <c r="G272" s="5">
        <v>0</v>
      </c>
      <c r="H272" s="5">
        <v>0</v>
      </c>
      <c r="I272" s="5">
        <v>0</v>
      </c>
      <c r="J272" s="3">
        <f t="shared" si="34"/>
        <v>48</v>
      </c>
      <c r="K272" s="5">
        <v>2</v>
      </c>
      <c r="L272" s="5">
        <v>7</v>
      </c>
      <c r="M272" s="5">
        <v>3</v>
      </c>
      <c r="N272" s="5">
        <v>3</v>
      </c>
      <c r="O272" s="5">
        <v>1</v>
      </c>
      <c r="P272" s="5">
        <v>0</v>
      </c>
      <c r="Q272" s="5">
        <v>0</v>
      </c>
      <c r="R272" s="5">
        <v>0</v>
      </c>
      <c r="S272" s="3">
        <f t="shared" si="35"/>
        <v>16</v>
      </c>
      <c r="T272" s="8">
        <f t="shared" si="33"/>
        <v>64</v>
      </c>
    </row>
    <row r="273" spans="1:20" x14ac:dyDescent="0.25">
      <c r="A273" s="4" t="s">
        <v>20</v>
      </c>
      <c r="B273" s="5">
        <v>1</v>
      </c>
      <c r="C273" s="5">
        <v>8</v>
      </c>
      <c r="D273" s="5">
        <v>4</v>
      </c>
      <c r="E273" s="5">
        <v>1</v>
      </c>
      <c r="F273" s="5">
        <v>1</v>
      </c>
      <c r="G273" s="5">
        <v>0</v>
      </c>
      <c r="H273" s="5">
        <v>0</v>
      </c>
      <c r="I273" s="5">
        <v>0</v>
      </c>
      <c r="J273" s="3">
        <f t="shared" si="34"/>
        <v>15</v>
      </c>
      <c r="K273" s="5">
        <v>1</v>
      </c>
      <c r="L273" s="5">
        <v>8</v>
      </c>
      <c r="M273" s="5">
        <v>4</v>
      </c>
      <c r="N273" s="5">
        <v>5</v>
      </c>
      <c r="O273" s="5">
        <v>0</v>
      </c>
      <c r="P273" s="5">
        <v>0</v>
      </c>
      <c r="Q273" s="5">
        <v>0</v>
      </c>
      <c r="R273" s="5">
        <v>0</v>
      </c>
      <c r="S273" s="3">
        <f t="shared" si="35"/>
        <v>18</v>
      </c>
      <c r="T273" s="8">
        <f t="shared" si="33"/>
        <v>33</v>
      </c>
    </row>
    <row r="274" spans="1:20" x14ac:dyDescent="0.25">
      <c r="A274" s="4" t="s">
        <v>21</v>
      </c>
      <c r="B274" s="5">
        <v>23</v>
      </c>
      <c r="C274" s="5">
        <v>86</v>
      </c>
      <c r="D274" s="5">
        <v>60</v>
      </c>
      <c r="E274" s="5">
        <v>27</v>
      </c>
      <c r="F274" s="5">
        <v>15</v>
      </c>
      <c r="G274" s="5">
        <v>0</v>
      </c>
      <c r="H274" s="5">
        <v>0</v>
      </c>
      <c r="I274" s="5">
        <v>0</v>
      </c>
      <c r="J274" s="3">
        <f t="shared" si="34"/>
        <v>211</v>
      </c>
      <c r="K274" s="5">
        <v>3</v>
      </c>
      <c r="L274" s="5">
        <v>34</v>
      </c>
      <c r="M274" s="5">
        <v>9</v>
      </c>
      <c r="N274" s="5">
        <v>3</v>
      </c>
      <c r="O274" s="5">
        <v>1</v>
      </c>
      <c r="P274" s="5">
        <v>0</v>
      </c>
      <c r="Q274" s="5">
        <v>0</v>
      </c>
      <c r="R274" s="5">
        <v>0</v>
      </c>
      <c r="S274" s="3">
        <f t="shared" si="35"/>
        <v>50</v>
      </c>
      <c r="T274" s="8">
        <f t="shared" si="33"/>
        <v>261</v>
      </c>
    </row>
    <row r="275" spans="1:20" x14ac:dyDescent="0.25">
      <c r="A275" s="4" t="s">
        <v>22</v>
      </c>
      <c r="B275" s="5">
        <v>11</v>
      </c>
      <c r="C275" s="5">
        <v>122</v>
      </c>
      <c r="D275" s="5">
        <v>98</v>
      </c>
      <c r="E275" s="5">
        <v>65</v>
      </c>
      <c r="F275" s="5">
        <v>16</v>
      </c>
      <c r="G275" s="5">
        <v>1</v>
      </c>
      <c r="H275" s="5">
        <v>0</v>
      </c>
      <c r="I275" s="5">
        <v>0</v>
      </c>
      <c r="J275" s="3">
        <f t="shared" si="34"/>
        <v>313</v>
      </c>
      <c r="K275" s="5">
        <v>10</v>
      </c>
      <c r="L275" s="5">
        <v>43</v>
      </c>
      <c r="M275" s="5">
        <v>20</v>
      </c>
      <c r="N275" s="5">
        <v>9</v>
      </c>
      <c r="O275" s="5">
        <v>4</v>
      </c>
      <c r="P275" s="5">
        <v>0</v>
      </c>
      <c r="Q275" s="5">
        <v>0</v>
      </c>
      <c r="R275" s="5">
        <v>0</v>
      </c>
      <c r="S275" s="3">
        <f t="shared" si="35"/>
        <v>86</v>
      </c>
      <c r="T275" s="8">
        <f t="shared" si="33"/>
        <v>399</v>
      </c>
    </row>
    <row r="276" spans="1:20" x14ac:dyDescent="0.25">
      <c r="A276" s="4" t="s">
        <v>23</v>
      </c>
      <c r="B276" s="5">
        <v>1</v>
      </c>
      <c r="C276" s="5">
        <v>13</v>
      </c>
      <c r="D276" s="5">
        <v>8</v>
      </c>
      <c r="E276" s="5">
        <v>2</v>
      </c>
      <c r="F276" s="5">
        <v>0</v>
      </c>
      <c r="G276" s="5">
        <v>0</v>
      </c>
      <c r="H276" s="5">
        <v>0</v>
      </c>
      <c r="I276" s="5">
        <v>0</v>
      </c>
      <c r="J276" s="3">
        <f t="shared" si="34"/>
        <v>24</v>
      </c>
      <c r="K276" s="5">
        <v>1</v>
      </c>
      <c r="L276" s="5">
        <v>4</v>
      </c>
      <c r="M276" s="5">
        <v>2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3">
        <f t="shared" si="35"/>
        <v>7</v>
      </c>
      <c r="T276" s="8">
        <f t="shared" si="33"/>
        <v>31</v>
      </c>
    </row>
    <row r="277" spans="1:20" x14ac:dyDescent="0.25">
      <c r="A277" s="4" t="s">
        <v>24</v>
      </c>
      <c r="B277" s="5">
        <v>0</v>
      </c>
      <c r="C277" s="5">
        <v>1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3">
        <f t="shared" si="34"/>
        <v>1</v>
      </c>
      <c r="K277" s="5">
        <v>0</v>
      </c>
      <c r="L277" s="5">
        <v>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3">
        <f t="shared" si="35"/>
        <v>2</v>
      </c>
      <c r="T277" s="8">
        <f t="shared" si="33"/>
        <v>3</v>
      </c>
    </row>
    <row r="278" spans="1:20" x14ac:dyDescent="0.25">
      <c r="A278" s="4" t="s">
        <v>25</v>
      </c>
      <c r="B278" s="5">
        <v>4</v>
      </c>
      <c r="C278" s="5">
        <v>15</v>
      </c>
      <c r="D278" s="5">
        <v>9</v>
      </c>
      <c r="E278" s="5">
        <v>2</v>
      </c>
      <c r="F278" s="5">
        <v>2</v>
      </c>
      <c r="G278" s="5">
        <v>0</v>
      </c>
      <c r="H278" s="5">
        <v>0</v>
      </c>
      <c r="I278" s="5">
        <v>0</v>
      </c>
      <c r="J278" s="3">
        <f t="shared" si="34"/>
        <v>32</v>
      </c>
      <c r="K278" s="5">
        <v>0</v>
      </c>
      <c r="L278" s="5">
        <v>8</v>
      </c>
      <c r="M278" s="5">
        <v>5</v>
      </c>
      <c r="N278" s="5">
        <v>1</v>
      </c>
      <c r="O278" s="5">
        <v>0</v>
      </c>
      <c r="P278" s="5">
        <v>0</v>
      </c>
      <c r="Q278" s="5">
        <v>0</v>
      </c>
      <c r="R278" s="5">
        <v>0</v>
      </c>
      <c r="S278" s="3">
        <f t="shared" si="35"/>
        <v>14</v>
      </c>
      <c r="T278" s="8">
        <f t="shared" si="33"/>
        <v>46</v>
      </c>
    </row>
    <row r="279" spans="1:20" x14ac:dyDescent="0.25">
      <c r="A279" s="4" t="s">
        <v>26</v>
      </c>
      <c r="B279" s="5">
        <v>17</v>
      </c>
      <c r="C279" s="5">
        <v>128</v>
      </c>
      <c r="D279" s="5">
        <v>70</v>
      </c>
      <c r="E279" s="5">
        <v>35</v>
      </c>
      <c r="F279" s="5">
        <v>9</v>
      </c>
      <c r="G279" s="5">
        <v>3</v>
      </c>
      <c r="H279" s="5">
        <v>0</v>
      </c>
      <c r="I279" s="5">
        <v>0</v>
      </c>
      <c r="J279" s="3">
        <f t="shared" si="34"/>
        <v>262</v>
      </c>
      <c r="K279" s="5">
        <v>6</v>
      </c>
      <c r="L279" s="5">
        <v>45</v>
      </c>
      <c r="M279" s="5">
        <v>20</v>
      </c>
      <c r="N279" s="5">
        <v>6</v>
      </c>
      <c r="O279" s="5">
        <v>2</v>
      </c>
      <c r="P279" s="5">
        <v>0</v>
      </c>
      <c r="Q279" s="5">
        <v>0</v>
      </c>
      <c r="R279" s="5">
        <v>0</v>
      </c>
      <c r="S279" s="3">
        <f t="shared" si="35"/>
        <v>79</v>
      </c>
      <c r="T279" s="8">
        <f t="shared" si="33"/>
        <v>341</v>
      </c>
    </row>
    <row r="280" spans="1:20" x14ac:dyDescent="0.25">
      <c r="A280" s="4" t="s">
        <v>27</v>
      </c>
      <c r="B280" s="5">
        <v>2</v>
      </c>
      <c r="C280" s="5">
        <v>48</v>
      </c>
      <c r="D280" s="5">
        <v>41</v>
      </c>
      <c r="E280" s="5">
        <v>31</v>
      </c>
      <c r="F280" s="5">
        <v>7</v>
      </c>
      <c r="G280" s="5">
        <v>0</v>
      </c>
      <c r="H280" s="5">
        <v>0</v>
      </c>
      <c r="I280" s="5">
        <v>0</v>
      </c>
      <c r="J280" s="3">
        <f t="shared" si="34"/>
        <v>129</v>
      </c>
      <c r="K280" s="5">
        <v>9</v>
      </c>
      <c r="L280" s="5">
        <v>16</v>
      </c>
      <c r="M280" s="5">
        <v>7</v>
      </c>
      <c r="N280" s="5">
        <v>5</v>
      </c>
      <c r="O280" s="5">
        <v>1</v>
      </c>
      <c r="P280" s="5">
        <v>0</v>
      </c>
      <c r="Q280" s="5">
        <v>0</v>
      </c>
      <c r="R280" s="5">
        <v>0</v>
      </c>
      <c r="S280" s="3">
        <f t="shared" si="35"/>
        <v>38</v>
      </c>
      <c r="T280" s="8">
        <f t="shared" si="33"/>
        <v>167</v>
      </c>
    </row>
    <row r="281" spans="1:20" x14ac:dyDescent="0.25">
      <c r="A281" s="4" t="s">
        <v>28</v>
      </c>
      <c r="B281" s="5">
        <v>5</v>
      </c>
      <c r="C281" s="5">
        <v>26</v>
      </c>
      <c r="D281" s="5">
        <v>29</v>
      </c>
      <c r="E281" s="5">
        <v>10</v>
      </c>
      <c r="F281" s="5">
        <v>1</v>
      </c>
      <c r="G281" s="5">
        <v>0</v>
      </c>
      <c r="H281" s="5">
        <v>0</v>
      </c>
      <c r="I281" s="5">
        <v>0</v>
      </c>
      <c r="J281" s="3">
        <f t="shared" si="34"/>
        <v>71</v>
      </c>
      <c r="K281" s="5">
        <v>0</v>
      </c>
      <c r="L281" s="5">
        <v>12</v>
      </c>
      <c r="M281" s="5">
        <v>2</v>
      </c>
      <c r="N281" s="5">
        <v>2</v>
      </c>
      <c r="O281" s="5">
        <v>0</v>
      </c>
      <c r="P281" s="5">
        <v>0</v>
      </c>
      <c r="Q281" s="5">
        <v>0</v>
      </c>
      <c r="R281" s="5">
        <v>0</v>
      </c>
      <c r="S281" s="3">
        <f t="shared" si="35"/>
        <v>16</v>
      </c>
      <c r="T281" s="8">
        <f t="shared" si="33"/>
        <v>87</v>
      </c>
    </row>
    <row r="282" spans="1:20" x14ac:dyDescent="0.25">
      <c r="A282" s="4" t="s">
        <v>29</v>
      </c>
      <c r="B282" s="5">
        <v>2</v>
      </c>
      <c r="C282" s="5">
        <v>19</v>
      </c>
      <c r="D282" s="5">
        <v>9</v>
      </c>
      <c r="E282" s="5">
        <v>4</v>
      </c>
      <c r="F282" s="5">
        <v>2</v>
      </c>
      <c r="G282" s="5">
        <v>0</v>
      </c>
      <c r="H282" s="5">
        <v>0</v>
      </c>
      <c r="I282" s="5">
        <v>0</v>
      </c>
      <c r="J282" s="3">
        <f t="shared" si="34"/>
        <v>36</v>
      </c>
      <c r="K282" s="5">
        <v>1</v>
      </c>
      <c r="L282" s="5">
        <v>9</v>
      </c>
      <c r="M282" s="5">
        <v>0</v>
      </c>
      <c r="N282" s="5">
        <v>1</v>
      </c>
      <c r="O282" s="5">
        <v>0</v>
      </c>
      <c r="P282" s="5">
        <v>0</v>
      </c>
      <c r="Q282" s="5">
        <v>0</v>
      </c>
      <c r="R282" s="5">
        <v>0</v>
      </c>
      <c r="S282" s="3">
        <f t="shared" si="35"/>
        <v>11</v>
      </c>
      <c r="T282" s="8">
        <f t="shared" si="33"/>
        <v>47</v>
      </c>
    </row>
    <row r="283" spans="1:20" x14ac:dyDescent="0.25">
      <c r="A283" s="4" t="s">
        <v>30</v>
      </c>
      <c r="B283" s="5">
        <v>1</v>
      </c>
      <c r="C283" s="5">
        <v>13</v>
      </c>
      <c r="D283" s="5">
        <v>7</v>
      </c>
      <c r="E283" s="5">
        <v>3</v>
      </c>
      <c r="F283" s="5">
        <v>1</v>
      </c>
      <c r="G283" s="5">
        <v>0</v>
      </c>
      <c r="H283" s="5">
        <v>0</v>
      </c>
      <c r="I283" s="5">
        <v>0</v>
      </c>
      <c r="J283" s="3">
        <f t="shared" si="34"/>
        <v>25</v>
      </c>
      <c r="K283" s="5">
        <v>1</v>
      </c>
      <c r="L283" s="5">
        <v>7</v>
      </c>
      <c r="M283" s="5">
        <v>1</v>
      </c>
      <c r="N283" s="5">
        <v>2</v>
      </c>
      <c r="O283" s="5">
        <v>0</v>
      </c>
      <c r="P283" s="5">
        <v>0</v>
      </c>
      <c r="Q283" s="5">
        <v>0</v>
      </c>
      <c r="R283" s="5">
        <v>0</v>
      </c>
      <c r="S283" s="3">
        <f t="shared" si="35"/>
        <v>11</v>
      </c>
      <c r="T283" s="8">
        <f t="shared" si="33"/>
        <v>36</v>
      </c>
    </row>
    <row r="284" spans="1:20" x14ac:dyDescent="0.25">
      <c r="A284" s="4" t="s">
        <v>31</v>
      </c>
      <c r="B284" s="5">
        <v>11</v>
      </c>
      <c r="C284" s="5">
        <v>35</v>
      </c>
      <c r="D284" s="5">
        <v>27</v>
      </c>
      <c r="E284" s="5">
        <v>10</v>
      </c>
      <c r="F284" s="5">
        <v>4</v>
      </c>
      <c r="G284" s="5">
        <v>0</v>
      </c>
      <c r="H284" s="5">
        <v>0</v>
      </c>
      <c r="I284" s="5">
        <v>0</v>
      </c>
      <c r="J284" s="3">
        <f t="shared" si="34"/>
        <v>87</v>
      </c>
      <c r="K284" s="5">
        <v>1</v>
      </c>
      <c r="L284" s="5">
        <v>15</v>
      </c>
      <c r="M284" s="5">
        <v>8</v>
      </c>
      <c r="N284" s="5">
        <v>2</v>
      </c>
      <c r="O284" s="5">
        <v>2</v>
      </c>
      <c r="P284" s="5">
        <v>0</v>
      </c>
      <c r="Q284" s="5">
        <v>0</v>
      </c>
      <c r="R284" s="5">
        <v>0</v>
      </c>
      <c r="S284" s="3">
        <f t="shared" si="35"/>
        <v>28</v>
      </c>
      <c r="T284" s="8">
        <f t="shared" si="33"/>
        <v>115</v>
      </c>
    </row>
    <row r="285" spans="1:20" x14ac:dyDescent="0.25">
      <c r="A285" s="4" t="s">
        <v>32</v>
      </c>
      <c r="B285" s="5">
        <v>11</v>
      </c>
      <c r="C285" s="5">
        <v>133</v>
      </c>
      <c r="D285" s="5">
        <v>100</v>
      </c>
      <c r="E285" s="5">
        <v>45</v>
      </c>
      <c r="F285" s="5">
        <v>18</v>
      </c>
      <c r="G285" s="5">
        <v>2</v>
      </c>
      <c r="H285" s="5">
        <v>0</v>
      </c>
      <c r="I285" s="5">
        <v>0</v>
      </c>
      <c r="J285" s="3">
        <f t="shared" si="34"/>
        <v>309</v>
      </c>
      <c r="K285" s="5">
        <v>8</v>
      </c>
      <c r="L285" s="5">
        <v>51</v>
      </c>
      <c r="M285" s="5">
        <v>15</v>
      </c>
      <c r="N285" s="5">
        <v>11</v>
      </c>
      <c r="O285" s="5">
        <v>4</v>
      </c>
      <c r="P285" s="5">
        <v>0</v>
      </c>
      <c r="Q285" s="5">
        <v>0</v>
      </c>
      <c r="R285" s="5">
        <v>0</v>
      </c>
      <c r="S285" s="3">
        <f t="shared" si="35"/>
        <v>89</v>
      </c>
      <c r="T285" s="8">
        <f t="shared" si="33"/>
        <v>398</v>
      </c>
    </row>
    <row r="286" spans="1:20" x14ac:dyDescent="0.25">
      <c r="A286" s="4" t="s">
        <v>33</v>
      </c>
      <c r="B286" s="5">
        <v>50</v>
      </c>
      <c r="C286" s="5">
        <v>354</v>
      </c>
      <c r="D286" s="5">
        <v>289</v>
      </c>
      <c r="E286" s="5">
        <v>175</v>
      </c>
      <c r="F286" s="5">
        <v>57</v>
      </c>
      <c r="G286" s="5">
        <v>3</v>
      </c>
      <c r="H286" s="5">
        <v>0</v>
      </c>
      <c r="I286" s="5">
        <v>0</v>
      </c>
      <c r="J286" s="3">
        <f t="shared" si="34"/>
        <v>928</v>
      </c>
      <c r="K286" s="5">
        <v>27</v>
      </c>
      <c r="L286" s="5">
        <v>103</v>
      </c>
      <c r="M286" s="5">
        <v>59</v>
      </c>
      <c r="N286" s="5">
        <v>28</v>
      </c>
      <c r="O286" s="5">
        <v>8</v>
      </c>
      <c r="P286" s="5">
        <v>0</v>
      </c>
      <c r="Q286" s="5">
        <v>0</v>
      </c>
      <c r="R286" s="5">
        <v>0</v>
      </c>
      <c r="S286" s="3">
        <f t="shared" si="35"/>
        <v>225</v>
      </c>
      <c r="T286" s="8">
        <f t="shared" si="33"/>
        <v>1153</v>
      </c>
    </row>
    <row r="287" spans="1:20" x14ac:dyDescent="0.25">
      <c r="A287" s="4" t="s">
        <v>34</v>
      </c>
      <c r="B287" s="5">
        <v>2</v>
      </c>
      <c r="C287" s="5">
        <v>11</v>
      </c>
      <c r="D287" s="5">
        <v>8</v>
      </c>
      <c r="E287" s="5">
        <v>3</v>
      </c>
      <c r="F287" s="5">
        <v>1</v>
      </c>
      <c r="G287" s="5">
        <v>0</v>
      </c>
      <c r="H287" s="5">
        <v>0</v>
      </c>
      <c r="I287" s="5">
        <v>0</v>
      </c>
      <c r="J287" s="3">
        <f t="shared" si="34"/>
        <v>25</v>
      </c>
      <c r="K287" s="5">
        <v>0</v>
      </c>
      <c r="L287" s="5">
        <v>9</v>
      </c>
      <c r="M287" s="5">
        <v>2</v>
      </c>
      <c r="N287" s="5">
        <v>2</v>
      </c>
      <c r="O287" s="5">
        <v>0</v>
      </c>
      <c r="P287" s="5">
        <v>0</v>
      </c>
      <c r="Q287" s="5">
        <v>0</v>
      </c>
      <c r="R287" s="5">
        <v>0</v>
      </c>
      <c r="S287" s="3">
        <f t="shared" si="35"/>
        <v>13</v>
      </c>
      <c r="T287" s="8">
        <f t="shared" si="33"/>
        <v>38</v>
      </c>
    </row>
    <row r="288" spans="1:20" x14ac:dyDescent="0.25">
      <c r="A288" s="4" t="s">
        <v>35</v>
      </c>
      <c r="B288" s="5">
        <v>13</v>
      </c>
      <c r="C288" s="5">
        <v>83</v>
      </c>
      <c r="D288" s="5">
        <v>52</v>
      </c>
      <c r="E288" s="5">
        <v>29</v>
      </c>
      <c r="F288" s="5">
        <v>5</v>
      </c>
      <c r="G288" s="5">
        <v>0</v>
      </c>
      <c r="H288" s="5">
        <v>0</v>
      </c>
      <c r="I288" s="5">
        <v>0</v>
      </c>
      <c r="J288" s="3">
        <f t="shared" si="34"/>
        <v>182</v>
      </c>
      <c r="K288" s="5">
        <v>6</v>
      </c>
      <c r="L288" s="5">
        <v>27</v>
      </c>
      <c r="M288" s="5">
        <v>14</v>
      </c>
      <c r="N288" s="5">
        <v>3</v>
      </c>
      <c r="O288" s="5">
        <v>4</v>
      </c>
      <c r="P288" s="5">
        <v>0</v>
      </c>
      <c r="Q288" s="5">
        <v>0</v>
      </c>
      <c r="R288" s="5">
        <v>0</v>
      </c>
      <c r="S288" s="3">
        <f t="shared" si="35"/>
        <v>54</v>
      </c>
      <c r="T288" s="8">
        <f t="shared" si="33"/>
        <v>236</v>
      </c>
    </row>
    <row r="289" spans="1:20" x14ac:dyDescent="0.25">
      <c r="A289" s="4" t="s">
        <v>36</v>
      </c>
      <c r="B289" s="5">
        <v>0</v>
      </c>
      <c r="C289" s="5">
        <v>0</v>
      </c>
      <c r="D289" s="5">
        <v>3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3">
        <f t="shared" si="34"/>
        <v>3</v>
      </c>
      <c r="K289" s="5">
        <v>0</v>
      </c>
      <c r="L289" s="5">
        <v>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3">
        <f t="shared" si="35"/>
        <v>2</v>
      </c>
      <c r="T289" s="8">
        <f t="shared" si="33"/>
        <v>5</v>
      </c>
    </row>
    <row r="290" spans="1:20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x14ac:dyDescent="0.25">
      <c r="A291" s="2" t="s">
        <v>48</v>
      </c>
      <c r="B291" s="3">
        <v>817</v>
      </c>
      <c r="C291" s="3">
        <v>1199</v>
      </c>
      <c r="D291" s="3">
        <v>1068</v>
      </c>
      <c r="E291" s="3">
        <v>575</v>
      </c>
      <c r="F291" s="3">
        <v>83</v>
      </c>
      <c r="G291" s="3">
        <v>12</v>
      </c>
      <c r="H291" s="3">
        <v>0</v>
      </c>
      <c r="I291" s="3">
        <v>0</v>
      </c>
      <c r="J291" s="3">
        <f>SUM(B291:I291)</f>
        <v>3754</v>
      </c>
      <c r="K291" s="3">
        <v>117</v>
      </c>
      <c r="L291" s="3">
        <v>154</v>
      </c>
      <c r="M291" s="3">
        <v>68</v>
      </c>
      <c r="N291" s="3">
        <v>44</v>
      </c>
      <c r="O291" s="3">
        <v>5</v>
      </c>
      <c r="P291" s="3">
        <v>0</v>
      </c>
      <c r="Q291" s="3">
        <v>0</v>
      </c>
      <c r="R291" s="3">
        <v>0</v>
      </c>
      <c r="S291" s="3">
        <f>SUM(K291:R291)</f>
        <v>388</v>
      </c>
      <c r="T291" s="2">
        <f t="shared" ref="T291:T313" si="36">S291+J291</f>
        <v>4142</v>
      </c>
    </row>
    <row r="292" spans="1:20" x14ac:dyDescent="0.25">
      <c r="A292" s="4" t="s">
        <v>15</v>
      </c>
      <c r="B292" s="5">
        <v>15</v>
      </c>
      <c r="C292" s="5">
        <v>20</v>
      </c>
      <c r="D292" s="5">
        <v>32</v>
      </c>
      <c r="E292" s="5">
        <v>6</v>
      </c>
      <c r="F292" s="5">
        <v>3</v>
      </c>
      <c r="G292" s="5">
        <v>0</v>
      </c>
      <c r="H292" s="5">
        <v>0</v>
      </c>
      <c r="I292" s="5">
        <v>0</v>
      </c>
      <c r="J292" s="3">
        <f t="shared" ref="J292:J313" si="37">SUM(B292:I292)</f>
        <v>76</v>
      </c>
      <c r="K292" s="5">
        <v>1</v>
      </c>
      <c r="L292" s="5">
        <v>10</v>
      </c>
      <c r="M292" s="5">
        <v>1</v>
      </c>
      <c r="N292" s="5">
        <v>1</v>
      </c>
      <c r="O292" s="5">
        <v>0</v>
      </c>
      <c r="P292" s="5">
        <v>0</v>
      </c>
      <c r="Q292" s="5">
        <v>0</v>
      </c>
      <c r="R292" s="5">
        <v>0</v>
      </c>
      <c r="S292" s="3">
        <f t="shared" ref="S292:S313" si="38">SUM(K292:R292)</f>
        <v>13</v>
      </c>
      <c r="T292" s="8">
        <f t="shared" si="36"/>
        <v>89</v>
      </c>
    </row>
    <row r="293" spans="1:20" x14ac:dyDescent="0.25">
      <c r="A293" s="4" t="s">
        <v>16</v>
      </c>
      <c r="B293" s="5">
        <v>18</v>
      </c>
      <c r="C293" s="5">
        <v>17</v>
      </c>
      <c r="D293" s="5">
        <v>20</v>
      </c>
      <c r="E293" s="5">
        <v>7</v>
      </c>
      <c r="F293" s="5">
        <v>3</v>
      </c>
      <c r="G293" s="5">
        <v>0</v>
      </c>
      <c r="H293" s="5">
        <v>0</v>
      </c>
      <c r="I293" s="5">
        <v>0</v>
      </c>
      <c r="J293" s="3">
        <f t="shared" si="37"/>
        <v>65</v>
      </c>
      <c r="K293" s="5">
        <v>3</v>
      </c>
      <c r="L293" s="5">
        <v>3</v>
      </c>
      <c r="M293" s="5">
        <v>0</v>
      </c>
      <c r="N293" s="5">
        <v>1</v>
      </c>
      <c r="O293" s="5">
        <v>1</v>
      </c>
      <c r="P293" s="5">
        <v>0</v>
      </c>
      <c r="Q293" s="5">
        <v>0</v>
      </c>
      <c r="R293" s="5">
        <v>0</v>
      </c>
      <c r="S293" s="3">
        <f t="shared" si="38"/>
        <v>8</v>
      </c>
      <c r="T293" s="8">
        <f t="shared" si="36"/>
        <v>73</v>
      </c>
    </row>
    <row r="294" spans="1:20" x14ac:dyDescent="0.25">
      <c r="A294" s="4" t="s">
        <v>17</v>
      </c>
      <c r="B294" s="5">
        <v>2</v>
      </c>
      <c r="C294" s="5">
        <v>7</v>
      </c>
      <c r="D294" s="5">
        <v>4</v>
      </c>
      <c r="E294" s="5">
        <v>1</v>
      </c>
      <c r="F294" s="5">
        <v>0</v>
      </c>
      <c r="G294" s="5">
        <v>0</v>
      </c>
      <c r="H294" s="5">
        <v>0</v>
      </c>
      <c r="I294" s="5">
        <v>0</v>
      </c>
      <c r="J294" s="3">
        <f t="shared" si="37"/>
        <v>14</v>
      </c>
      <c r="K294" s="5">
        <v>0</v>
      </c>
      <c r="L294" s="5">
        <v>1</v>
      </c>
      <c r="M294" s="5">
        <v>0</v>
      </c>
      <c r="N294" s="5">
        <v>2</v>
      </c>
      <c r="O294" s="5">
        <v>0</v>
      </c>
      <c r="P294" s="5">
        <v>0</v>
      </c>
      <c r="Q294" s="5">
        <v>0</v>
      </c>
      <c r="R294" s="5">
        <v>0</v>
      </c>
      <c r="S294" s="3">
        <f t="shared" si="38"/>
        <v>3</v>
      </c>
      <c r="T294" s="8">
        <f t="shared" si="36"/>
        <v>17</v>
      </c>
    </row>
    <row r="295" spans="1:20" x14ac:dyDescent="0.25">
      <c r="A295" s="4" t="s">
        <v>18</v>
      </c>
      <c r="B295" s="5">
        <v>13</v>
      </c>
      <c r="C295" s="5">
        <v>22</v>
      </c>
      <c r="D295" s="5">
        <v>24</v>
      </c>
      <c r="E295" s="5">
        <v>9</v>
      </c>
      <c r="F295" s="5">
        <v>2</v>
      </c>
      <c r="G295" s="5">
        <v>1</v>
      </c>
      <c r="H295" s="5">
        <v>0</v>
      </c>
      <c r="I295" s="5">
        <v>0</v>
      </c>
      <c r="J295" s="3">
        <f t="shared" si="37"/>
        <v>71</v>
      </c>
      <c r="K295" s="5">
        <v>5</v>
      </c>
      <c r="L295" s="5">
        <v>4</v>
      </c>
      <c r="M295" s="5">
        <v>1</v>
      </c>
      <c r="N295" s="5">
        <v>1</v>
      </c>
      <c r="O295" s="5">
        <v>0</v>
      </c>
      <c r="P295" s="5">
        <v>0</v>
      </c>
      <c r="Q295" s="5">
        <v>0</v>
      </c>
      <c r="R295" s="5">
        <v>0</v>
      </c>
      <c r="S295" s="3">
        <f t="shared" si="38"/>
        <v>11</v>
      </c>
      <c r="T295" s="8">
        <f t="shared" si="36"/>
        <v>82</v>
      </c>
    </row>
    <row r="296" spans="1:20" x14ac:dyDescent="0.25">
      <c r="A296" s="4" t="s">
        <v>19</v>
      </c>
      <c r="B296" s="5">
        <v>27</v>
      </c>
      <c r="C296" s="5">
        <v>41</v>
      </c>
      <c r="D296" s="5">
        <v>34</v>
      </c>
      <c r="E296" s="5">
        <v>15</v>
      </c>
      <c r="F296" s="5">
        <v>2</v>
      </c>
      <c r="G296" s="5">
        <v>0</v>
      </c>
      <c r="H296" s="5">
        <v>0</v>
      </c>
      <c r="I296" s="5">
        <v>0</v>
      </c>
      <c r="J296" s="3">
        <f t="shared" si="37"/>
        <v>119</v>
      </c>
      <c r="K296" s="5">
        <v>6</v>
      </c>
      <c r="L296" s="5">
        <v>8</v>
      </c>
      <c r="M296" s="5">
        <v>0</v>
      </c>
      <c r="N296" s="5">
        <v>2</v>
      </c>
      <c r="O296" s="5">
        <v>0</v>
      </c>
      <c r="P296" s="5">
        <v>0</v>
      </c>
      <c r="Q296" s="5">
        <v>0</v>
      </c>
      <c r="R296" s="5">
        <v>0</v>
      </c>
      <c r="S296" s="3">
        <f t="shared" si="38"/>
        <v>16</v>
      </c>
      <c r="T296" s="8">
        <f t="shared" si="36"/>
        <v>135</v>
      </c>
    </row>
    <row r="297" spans="1:20" x14ac:dyDescent="0.25">
      <c r="A297" s="4" t="s">
        <v>20</v>
      </c>
      <c r="B297" s="5">
        <v>22</v>
      </c>
      <c r="C297" s="5">
        <v>22</v>
      </c>
      <c r="D297" s="5">
        <v>18</v>
      </c>
      <c r="E297" s="5">
        <v>130</v>
      </c>
      <c r="F297" s="5">
        <v>2</v>
      </c>
      <c r="G297" s="5">
        <v>0</v>
      </c>
      <c r="H297" s="5">
        <v>0</v>
      </c>
      <c r="I297" s="5">
        <v>0</v>
      </c>
      <c r="J297" s="3">
        <f t="shared" si="37"/>
        <v>194</v>
      </c>
      <c r="K297" s="5">
        <v>1</v>
      </c>
      <c r="L297" s="5">
        <v>4</v>
      </c>
      <c r="M297" s="5">
        <v>1</v>
      </c>
      <c r="N297" s="5">
        <v>1</v>
      </c>
      <c r="O297" s="5">
        <v>0</v>
      </c>
      <c r="P297" s="5">
        <v>0</v>
      </c>
      <c r="Q297" s="5">
        <v>0</v>
      </c>
      <c r="R297" s="5">
        <v>0</v>
      </c>
      <c r="S297" s="3">
        <f t="shared" si="38"/>
        <v>7</v>
      </c>
      <c r="T297" s="8">
        <f t="shared" si="36"/>
        <v>201</v>
      </c>
    </row>
    <row r="298" spans="1:20" x14ac:dyDescent="0.25">
      <c r="A298" s="4" t="s">
        <v>21</v>
      </c>
      <c r="B298" s="5">
        <v>59</v>
      </c>
      <c r="C298" s="5">
        <v>100</v>
      </c>
      <c r="D298" s="5">
        <v>96</v>
      </c>
      <c r="E298" s="5">
        <v>28</v>
      </c>
      <c r="F298" s="5">
        <v>3</v>
      </c>
      <c r="G298" s="5">
        <v>1</v>
      </c>
      <c r="H298" s="5">
        <v>0</v>
      </c>
      <c r="I298" s="5">
        <v>0</v>
      </c>
      <c r="J298" s="3">
        <f t="shared" si="37"/>
        <v>287</v>
      </c>
      <c r="K298" s="5">
        <v>3</v>
      </c>
      <c r="L298" s="5">
        <v>11</v>
      </c>
      <c r="M298" s="5">
        <v>6</v>
      </c>
      <c r="N298" s="5">
        <v>2</v>
      </c>
      <c r="O298" s="5">
        <v>0</v>
      </c>
      <c r="P298" s="5">
        <v>0</v>
      </c>
      <c r="Q298" s="5">
        <v>0</v>
      </c>
      <c r="R298" s="5">
        <v>0</v>
      </c>
      <c r="S298" s="3">
        <f t="shared" si="38"/>
        <v>22</v>
      </c>
      <c r="T298" s="8">
        <f t="shared" si="36"/>
        <v>309</v>
      </c>
    </row>
    <row r="299" spans="1:20" x14ac:dyDescent="0.25">
      <c r="A299" s="4" t="s">
        <v>22</v>
      </c>
      <c r="B299" s="5">
        <v>65</v>
      </c>
      <c r="C299" s="5">
        <v>109</v>
      </c>
      <c r="D299" s="5">
        <v>143</v>
      </c>
      <c r="E299" s="5">
        <v>85</v>
      </c>
      <c r="F299" s="5">
        <v>10</v>
      </c>
      <c r="G299" s="5">
        <v>0</v>
      </c>
      <c r="H299" s="5">
        <v>0</v>
      </c>
      <c r="I299" s="5">
        <v>0</v>
      </c>
      <c r="J299" s="3">
        <f t="shared" si="37"/>
        <v>412</v>
      </c>
      <c r="K299" s="5">
        <v>12</v>
      </c>
      <c r="L299" s="5">
        <v>21</v>
      </c>
      <c r="M299" s="5">
        <v>10</v>
      </c>
      <c r="N299" s="5">
        <v>6</v>
      </c>
      <c r="O299" s="5">
        <v>0</v>
      </c>
      <c r="P299" s="5">
        <v>0</v>
      </c>
      <c r="Q299" s="5">
        <v>0</v>
      </c>
      <c r="R299" s="5">
        <v>0</v>
      </c>
      <c r="S299" s="3">
        <f t="shared" si="38"/>
        <v>49</v>
      </c>
      <c r="T299" s="8">
        <f t="shared" si="36"/>
        <v>461</v>
      </c>
    </row>
    <row r="300" spans="1:20" x14ac:dyDescent="0.25">
      <c r="A300" s="4" t="s">
        <v>23</v>
      </c>
      <c r="B300" s="5">
        <v>6</v>
      </c>
      <c r="C300" s="5">
        <v>22</v>
      </c>
      <c r="D300" s="5">
        <v>14</v>
      </c>
      <c r="E300" s="5">
        <v>4</v>
      </c>
      <c r="F300" s="5">
        <v>0</v>
      </c>
      <c r="G300" s="5">
        <v>0</v>
      </c>
      <c r="H300" s="5">
        <v>0</v>
      </c>
      <c r="I300" s="5">
        <v>0</v>
      </c>
      <c r="J300" s="3">
        <f t="shared" si="37"/>
        <v>46</v>
      </c>
      <c r="K300" s="5">
        <v>3</v>
      </c>
      <c r="L300" s="5">
        <v>3</v>
      </c>
      <c r="M300" s="5">
        <v>1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3">
        <f t="shared" si="38"/>
        <v>7</v>
      </c>
      <c r="T300" s="8">
        <f t="shared" si="36"/>
        <v>53</v>
      </c>
    </row>
    <row r="301" spans="1:20" x14ac:dyDescent="0.25">
      <c r="A301" s="4" t="s">
        <v>24</v>
      </c>
      <c r="B301" s="5">
        <v>1</v>
      </c>
      <c r="C301" s="5">
        <v>1</v>
      </c>
      <c r="D301" s="5">
        <v>1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3">
        <f t="shared" si="37"/>
        <v>3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3">
        <f t="shared" si="38"/>
        <v>0</v>
      </c>
      <c r="T301" s="8">
        <f t="shared" si="36"/>
        <v>3</v>
      </c>
    </row>
    <row r="302" spans="1:20" x14ac:dyDescent="0.25">
      <c r="A302" s="4" t="s">
        <v>25</v>
      </c>
      <c r="B302" s="5">
        <v>24</v>
      </c>
      <c r="C302" s="5">
        <v>37</v>
      </c>
      <c r="D302" s="5">
        <v>25</v>
      </c>
      <c r="E302" s="5">
        <v>7</v>
      </c>
      <c r="F302" s="5">
        <v>3</v>
      </c>
      <c r="G302" s="5">
        <v>0</v>
      </c>
      <c r="H302" s="5">
        <v>0</v>
      </c>
      <c r="I302" s="5">
        <v>0</v>
      </c>
      <c r="J302" s="3">
        <f t="shared" si="37"/>
        <v>96</v>
      </c>
      <c r="K302" s="5">
        <v>2</v>
      </c>
      <c r="L302" s="5">
        <v>8</v>
      </c>
      <c r="M302" s="5">
        <v>2</v>
      </c>
      <c r="N302" s="5">
        <v>3</v>
      </c>
      <c r="O302" s="5">
        <v>0</v>
      </c>
      <c r="P302" s="5">
        <v>0</v>
      </c>
      <c r="Q302" s="5">
        <v>0</v>
      </c>
      <c r="R302" s="5">
        <v>0</v>
      </c>
      <c r="S302" s="3">
        <f t="shared" si="38"/>
        <v>15</v>
      </c>
      <c r="T302" s="8">
        <f t="shared" si="36"/>
        <v>111</v>
      </c>
    </row>
    <row r="303" spans="1:20" x14ac:dyDescent="0.25">
      <c r="A303" s="4" t="s">
        <v>26</v>
      </c>
      <c r="B303" s="5">
        <v>124</v>
      </c>
      <c r="C303" s="5">
        <v>128</v>
      </c>
      <c r="D303" s="5">
        <v>95</v>
      </c>
      <c r="E303" s="5">
        <v>34</v>
      </c>
      <c r="F303" s="5">
        <v>9</v>
      </c>
      <c r="G303" s="5">
        <v>4</v>
      </c>
      <c r="H303" s="5">
        <v>0</v>
      </c>
      <c r="I303" s="5">
        <v>0</v>
      </c>
      <c r="J303" s="3">
        <f t="shared" si="37"/>
        <v>394</v>
      </c>
      <c r="K303" s="5">
        <v>21</v>
      </c>
      <c r="L303" s="5">
        <v>19</v>
      </c>
      <c r="M303" s="5">
        <v>7</v>
      </c>
      <c r="N303" s="5">
        <v>5</v>
      </c>
      <c r="O303" s="5">
        <v>1</v>
      </c>
      <c r="P303" s="5">
        <v>0</v>
      </c>
      <c r="Q303" s="5">
        <v>0</v>
      </c>
      <c r="R303" s="5">
        <v>0</v>
      </c>
      <c r="S303" s="3">
        <f t="shared" si="38"/>
        <v>53</v>
      </c>
      <c r="T303" s="8">
        <f t="shared" si="36"/>
        <v>447</v>
      </c>
    </row>
    <row r="304" spans="1:20" x14ac:dyDescent="0.25">
      <c r="A304" s="4" t="s">
        <v>27</v>
      </c>
      <c r="B304" s="5">
        <v>17</v>
      </c>
      <c r="C304" s="5">
        <v>32</v>
      </c>
      <c r="D304" s="5">
        <v>34</v>
      </c>
      <c r="E304" s="5">
        <v>11</v>
      </c>
      <c r="F304" s="5">
        <v>3</v>
      </c>
      <c r="G304" s="5">
        <v>0</v>
      </c>
      <c r="H304" s="5">
        <v>0</v>
      </c>
      <c r="I304" s="5">
        <v>0</v>
      </c>
      <c r="J304" s="3">
        <f t="shared" si="37"/>
        <v>97</v>
      </c>
      <c r="K304" s="5">
        <v>2</v>
      </c>
      <c r="L304" s="5">
        <v>5</v>
      </c>
      <c r="M304" s="5">
        <v>0</v>
      </c>
      <c r="N304" s="5">
        <v>2</v>
      </c>
      <c r="O304" s="5">
        <v>0</v>
      </c>
      <c r="P304" s="5">
        <v>0</v>
      </c>
      <c r="Q304" s="5">
        <v>0</v>
      </c>
      <c r="R304" s="5">
        <v>0</v>
      </c>
      <c r="S304" s="3">
        <f t="shared" si="38"/>
        <v>9</v>
      </c>
      <c r="T304" s="8">
        <f t="shared" si="36"/>
        <v>106</v>
      </c>
    </row>
    <row r="305" spans="1:20" x14ac:dyDescent="0.25">
      <c r="A305" s="4" t="s">
        <v>28</v>
      </c>
      <c r="B305" s="5">
        <v>18</v>
      </c>
      <c r="C305" s="5">
        <v>32</v>
      </c>
      <c r="D305" s="5">
        <v>32</v>
      </c>
      <c r="E305" s="5">
        <v>11</v>
      </c>
      <c r="F305" s="5">
        <v>1</v>
      </c>
      <c r="G305" s="5">
        <v>0</v>
      </c>
      <c r="H305" s="5">
        <v>0</v>
      </c>
      <c r="I305" s="5">
        <v>0</v>
      </c>
      <c r="J305" s="3">
        <f t="shared" si="37"/>
        <v>94</v>
      </c>
      <c r="K305" s="5">
        <v>2</v>
      </c>
      <c r="L305" s="5">
        <v>0</v>
      </c>
      <c r="M305" s="5">
        <v>1</v>
      </c>
      <c r="N305" s="5">
        <v>1</v>
      </c>
      <c r="O305" s="5">
        <v>0</v>
      </c>
      <c r="P305" s="5">
        <v>0</v>
      </c>
      <c r="Q305" s="5">
        <v>0</v>
      </c>
      <c r="R305" s="5">
        <v>0</v>
      </c>
      <c r="S305" s="3">
        <f t="shared" si="38"/>
        <v>4</v>
      </c>
      <c r="T305" s="8">
        <f t="shared" si="36"/>
        <v>98</v>
      </c>
    </row>
    <row r="306" spans="1:20" x14ac:dyDescent="0.25">
      <c r="A306" s="4" t="s">
        <v>29</v>
      </c>
      <c r="B306" s="5">
        <v>13</v>
      </c>
      <c r="C306" s="5">
        <v>17</v>
      </c>
      <c r="D306" s="5">
        <v>24</v>
      </c>
      <c r="E306" s="5">
        <v>7</v>
      </c>
      <c r="F306" s="5">
        <v>1</v>
      </c>
      <c r="G306" s="5">
        <v>0</v>
      </c>
      <c r="H306" s="5">
        <v>0</v>
      </c>
      <c r="I306" s="5">
        <v>0</v>
      </c>
      <c r="J306" s="3">
        <f t="shared" si="37"/>
        <v>62</v>
      </c>
      <c r="K306" s="5">
        <v>2</v>
      </c>
      <c r="L306" s="5">
        <v>2</v>
      </c>
      <c r="M306" s="5">
        <v>5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3">
        <f t="shared" si="38"/>
        <v>9</v>
      </c>
      <c r="T306" s="8">
        <f t="shared" si="36"/>
        <v>71</v>
      </c>
    </row>
    <row r="307" spans="1:20" x14ac:dyDescent="0.25">
      <c r="A307" s="4" t="s">
        <v>30</v>
      </c>
      <c r="B307" s="5">
        <v>15</v>
      </c>
      <c r="C307" s="5">
        <v>20</v>
      </c>
      <c r="D307" s="5">
        <v>13</v>
      </c>
      <c r="E307" s="5">
        <v>5</v>
      </c>
      <c r="F307" s="5">
        <v>0</v>
      </c>
      <c r="G307" s="5">
        <v>0</v>
      </c>
      <c r="H307" s="5">
        <v>0</v>
      </c>
      <c r="I307" s="5">
        <v>0</v>
      </c>
      <c r="J307" s="3">
        <f t="shared" si="37"/>
        <v>53</v>
      </c>
      <c r="K307" s="5">
        <v>1</v>
      </c>
      <c r="L307" s="5">
        <v>1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3">
        <f t="shared" si="38"/>
        <v>2</v>
      </c>
      <c r="T307" s="8">
        <f t="shared" si="36"/>
        <v>55</v>
      </c>
    </row>
    <row r="308" spans="1:20" x14ac:dyDescent="0.25">
      <c r="A308" s="4" t="s">
        <v>31</v>
      </c>
      <c r="B308" s="5">
        <v>43</v>
      </c>
      <c r="C308" s="5">
        <v>61</v>
      </c>
      <c r="D308" s="5">
        <v>43</v>
      </c>
      <c r="E308" s="5">
        <v>23</v>
      </c>
      <c r="F308" s="5">
        <v>3</v>
      </c>
      <c r="G308" s="5">
        <v>0</v>
      </c>
      <c r="H308" s="5">
        <v>0</v>
      </c>
      <c r="I308" s="5">
        <v>0</v>
      </c>
      <c r="J308" s="3">
        <f t="shared" si="37"/>
        <v>173</v>
      </c>
      <c r="K308" s="5">
        <v>3</v>
      </c>
      <c r="L308" s="5">
        <v>5</v>
      </c>
      <c r="M308" s="5">
        <v>1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3">
        <f t="shared" si="38"/>
        <v>9</v>
      </c>
      <c r="T308" s="8">
        <f t="shared" si="36"/>
        <v>182</v>
      </c>
    </row>
    <row r="309" spans="1:20" x14ac:dyDescent="0.25">
      <c r="A309" s="4" t="s">
        <v>32</v>
      </c>
      <c r="B309" s="5">
        <v>136</v>
      </c>
      <c r="C309" s="5">
        <v>185</v>
      </c>
      <c r="D309" s="5">
        <v>164</v>
      </c>
      <c r="E309" s="5">
        <v>48</v>
      </c>
      <c r="F309" s="5">
        <v>5</v>
      </c>
      <c r="G309" s="5">
        <v>0</v>
      </c>
      <c r="H309" s="5">
        <v>0</v>
      </c>
      <c r="I309" s="5">
        <v>0</v>
      </c>
      <c r="J309" s="3">
        <f t="shared" si="37"/>
        <v>538</v>
      </c>
      <c r="K309" s="5">
        <v>16</v>
      </c>
      <c r="L309" s="5">
        <v>24</v>
      </c>
      <c r="M309" s="5">
        <v>15</v>
      </c>
      <c r="N309" s="5">
        <v>3</v>
      </c>
      <c r="O309" s="5">
        <v>1</v>
      </c>
      <c r="P309" s="5">
        <v>0</v>
      </c>
      <c r="Q309" s="5">
        <v>0</v>
      </c>
      <c r="R309" s="5">
        <v>0</v>
      </c>
      <c r="S309" s="3">
        <f t="shared" si="38"/>
        <v>59</v>
      </c>
      <c r="T309" s="8">
        <f t="shared" si="36"/>
        <v>597</v>
      </c>
    </row>
    <row r="310" spans="1:20" x14ac:dyDescent="0.25">
      <c r="A310" s="4" t="s">
        <v>33</v>
      </c>
      <c r="B310" s="5">
        <v>134</v>
      </c>
      <c r="C310" s="5">
        <v>227</v>
      </c>
      <c r="D310" s="5">
        <v>143</v>
      </c>
      <c r="E310" s="5">
        <v>91</v>
      </c>
      <c r="F310" s="5">
        <v>26</v>
      </c>
      <c r="G310" s="5">
        <v>5</v>
      </c>
      <c r="H310" s="5">
        <v>0</v>
      </c>
      <c r="I310" s="5">
        <v>0</v>
      </c>
      <c r="J310" s="3">
        <f t="shared" si="37"/>
        <v>626</v>
      </c>
      <c r="K310" s="5">
        <v>22</v>
      </c>
      <c r="L310" s="5">
        <v>14</v>
      </c>
      <c r="M310" s="5">
        <v>9</v>
      </c>
      <c r="N310" s="5">
        <v>7</v>
      </c>
      <c r="O310" s="5">
        <v>0</v>
      </c>
      <c r="P310" s="5">
        <v>0</v>
      </c>
      <c r="Q310" s="5">
        <v>0</v>
      </c>
      <c r="R310" s="5">
        <v>0</v>
      </c>
      <c r="S310" s="3">
        <f t="shared" si="38"/>
        <v>52</v>
      </c>
      <c r="T310" s="8">
        <f t="shared" si="36"/>
        <v>678</v>
      </c>
    </row>
    <row r="311" spans="1:20" x14ac:dyDescent="0.25">
      <c r="A311" s="4" t="s">
        <v>34</v>
      </c>
      <c r="B311" s="5">
        <v>6</v>
      </c>
      <c r="C311" s="5">
        <v>14</v>
      </c>
      <c r="D311" s="5">
        <v>5</v>
      </c>
      <c r="E311" s="5">
        <v>3</v>
      </c>
      <c r="F311" s="5">
        <v>2</v>
      </c>
      <c r="G311" s="5">
        <v>1</v>
      </c>
      <c r="H311" s="5">
        <v>0</v>
      </c>
      <c r="I311" s="5">
        <v>0</v>
      </c>
      <c r="J311" s="3">
        <f t="shared" si="37"/>
        <v>31</v>
      </c>
      <c r="K311" s="5">
        <v>1</v>
      </c>
      <c r="L311" s="5">
        <v>3</v>
      </c>
      <c r="M311" s="5">
        <v>1</v>
      </c>
      <c r="N311" s="5">
        <v>0</v>
      </c>
      <c r="O311" s="5">
        <v>1</v>
      </c>
      <c r="P311" s="5">
        <v>0</v>
      </c>
      <c r="Q311" s="5">
        <v>0</v>
      </c>
      <c r="R311" s="5">
        <v>0</v>
      </c>
      <c r="S311" s="3">
        <f t="shared" si="38"/>
        <v>6</v>
      </c>
      <c r="T311" s="8">
        <f t="shared" si="36"/>
        <v>37</v>
      </c>
    </row>
    <row r="312" spans="1:20" x14ac:dyDescent="0.25">
      <c r="A312" s="4" t="s">
        <v>35</v>
      </c>
      <c r="B312" s="5">
        <v>58</v>
      </c>
      <c r="C312" s="5">
        <v>82</v>
      </c>
      <c r="D312" s="5">
        <v>101</v>
      </c>
      <c r="E312" s="5">
        <v>49</v>
      </c>
      <c r="F312" s="5">
        <v>5</v>
      </c>
      <c r="G312" s="5">
        <v>0</v>
      </c>
      <c r="H312" s="5">
        <v>0</v>
      </c>
      <c r="I312" s="5">
        <v>0</v>
      </c>
      <c r="J312" s="3">
        <f t="shared" si="37"/>
        <v>295</v>
      </c>
      <c r="K312" s="5">
        <v>10</v>
      </c>
      <c r="L312" s="5">
        <v>8</v>
      </c>
      <c r="M312" s="5">
        <v>6</v>
      </c>
      <c r="N312" s="5">
        <v>5</v>
      </c>
      <c r="O312" s="5">
        <v>1</v>
      </c>
      <c r="P312" s="5">
        <v>0</v>
      </c>
      <c r="Q312" s="5">
        <v>0</v>
      </c>
      <c r="R312" s="5">
        <v>0</v>
      </c>
      <c r="S312" s="3">
        <f t="shared" si="38"/>
        <v>30</v>
      </c>
      <c r="T312" s="8">
        <f t="shared" si="36"/>
        <v>325</v>
      </c>
    </row>
    <row r="313" spans="1:20" x14ac:dyDescent="0.25">
      <c r="A313" s="4" t="s">
        <v>36</v>
      </c>
      <c r="B313" s="5">
        <v>1</v>
      </c>
      <c r="C313" s="5">
        <v>3</v>
      </c>
      <c r="D313" s="5">
        <v>3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  <c r="J313" s="3">
        <f t="shared" si="37"/>
        <v>8</v>
      </c>
      <c r="K313" s="5">
        <v>1</v>
      </c>
      <c r="L313" s="5">
        <v>0</v>
      </c>
      <c r="M313" s="5">
        <v>1</v>
      </c>
      <c r="N313" s="5">
        <v>2</v>
      </c>
      <c r="O313" s="5">
        <v>0</v>
      </c>
      <c r="P313" s="5">
        <v>0</v>
      </c>
      <c r="Q313" s="5">
        <v>0</v>
      </c>
      <c r="R313" s="5">
        <v>0</v>
      </c>
      <c r="S313" s="3">
        <f t="shared" si="38"/>
        <v>4</v>
      </c>
      <c r="T313" s="8">
        <f t="shared" si="36"/>
        <v>12</v>
      </c>
    </row>
    <row r="314" spans="1:20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x14ac:dyDescent="0.25">
      <c r="A315" s="2" t="s">
        <v>49</v>
      </c>
      <c r="B315" s="3">
        <v>198</v>
      </c>
      <c r="C315" s="3">
        <v>615</v>
      </c>
      <c r="D315" s="3">
        <v>381</v>
      </c>
      <c r="E315" s="3">
        <v>147</v>
      </c>
      <c r="F315" s="3">
        <v>33</v>
      </c>
      <c r="G315" s="3">
        <v>4</v>
      </c>
      <c r="H315" s="3">
        <v>1</v>
      </c>
      <c r="I315" s="3">
        <v>0</v>
      </c>
      <c r="J315" s="3">
        <f>SUM(B315:I315)</f>
        <v>1379</v>
      </c>
      <c r="K315" s="3">
        <v>44</v>
      </c>
      <c r="L315" s="3">
        <v>226</v>
      </c>
      <c r="M315" s="3">
        <v>174</v>
      </c>
      <c r="N315" s="3">
        <v>103</v>
      </c>
      <c r="O315" s="3">
        <v>12</v>
      </c>
      <c r="P315" s="3">
        <v>2</v>
      </c>
      <c r="Q315" s="3">
        <v>1</v>
      </c>
      <c r="R315" s="3">
        <v>0</v>
      </c>
      <c r="S315" s="3">
        <f>SUM(K315:R315)</f>
        <v>562</v>
      </c>
      <c r="T315" s="2">
        <f t="shared" ref="T315:T337" si="39">S315+J315</f>
        <v>1941</v>
      </c>
    </row>
    <row r="316" spans="1:20" x14ac:dyDescent="0.25">
      <c r="A316" s="4" t="s">
        <v>15</v>
      </c>
      <c r="B316" s="5">
        <v>9</v>
      </c>
      <c r="C316" s="5">
        <v>14</v>
      </c>
      <c r="D316" s="5">
        <v>9</v>
      </c>
      <c r="E316" s="5">
        <v>2</v>
      </c>
      <c r="F316" s="5">
        <v>1</v>
      </c>
      <c r="G316" s="5">
        <v>0</v>
      </c>
      <c r="H316" s="5">
        <v>0</v>
      </c>
      <c r="I316" s="5">
        <v>0</v>
      </c>
      <c r="J316" s="3">
        <f t="shared" ref="J316:J337" si="40">SUM(B316:I316)</f>
        <v>35</v>
      </c>
      <c r="K316" s="5">
        <v>1</v>
      </c>
      <c r="L316" s="5">
        <v>6</v>
      </c>
      <c r="M316" s="5">
        <v>7</v>
      </c>
      <c r="N316" s="5">
        <v>4</v>
      </c>
      <c r="O316" s="5">
        <v>0</v>
      </c>
      <c r="P316" s="5">
        <v>0</v>
      </c>
      <c r="Q316" s="5">
        <v>0</v>
      </c>
      <c r="R316" s="5">
        <v>0</v>
      </c>
      <c r="S316" s="3">
        <f t="shared" ref="S316:S337" si="41">SUM(K316:R316)</f>
        <v>18</v>
      </c>
      <c r="T316" s="8">
        <f t="shared" si="39"/>
        <v>53</v>
      </c>
    </row>
    <row r="317" spans="1:20" x14ac:dyDescent="0.25">
      <c r="A317" s="4" t="s">
        <v>16</v>
      </c>
      <c r="B317" s="5">
        <v>9</v>
      </c>
      <c r="C317" s="5">
        <v>19</v>
      </c>
      <c r="D317" s="5">
        <v>10</v>
      </c>
      <c r="E317" s="5">
        <v>5</v>
      </c>
      <c r="F317" s="5">
        <v>0</v>
      </c>
      <c r="G317" s="5">
        <v>0</v>
      </c>
      <c r="H317" s="5">
        <v>0</v>
      </c>
      <c r="I317" s="5">
        <v>0</v>
      </c>
      <c r="J317" s="3">
        <f t="shared" si="40"/>
        <v>43</v>
      </c>
      <c r="K317" s="5">
        <v>2</v>
      </c>
      <c r="L317" s="5">
        <v>16</v>
      </c>
      <c r="M317" s="5">
        <v>8</v>
      </c>
      <c r="N317" s="5">
        <v>6</v>
      </c>
      <c r="O317" s="5">
        <v>0</v>
      </c>
      <c r="P317" s="5">
        <v>0</v>
      </c>
      <c r="Q317" s="5">
        <v>0</v>
      </c>
      <c r="R317" s="5">
        <v>0</v>
      </c>
      <c r="S317" s="3">
        <f t="shared" si="41"/>
        <v>32</v>
      </c>
      <c r="T317" s="8">
        <f t="shared" si="39"/>
        <v>75</v>
      </c>
    </row>
    <row r="318" spans="1:20" x14ac:dyDescent="0.25">
      <c r="A318" s="4" t="s">
        <v>17</v>
      </c>
      <c r="B318" s="5">
        <v>0</v>
      </c>
      <c r="C318" s="5">
        <v>1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3">
        <f t="shared" si="40"/>
        <v>1</v>
      </c>
      <c r="K318" s="5">
        <v>0</v>
      </c>
      <c r="L318" s="5">
        <v>1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3">
        <f t="shared" si="41"/>
        <v>2</v>
      </c>
      <c r="T318" s="8">
        <f t="shared" si="39"/>
        <v>3</v>
      </c>
    </row>
    <row r="319" spans="1:20" x14ac:dyDescent="0.25">
      <c r="A319" s="4" t="s">
        <v>18</v>
      </c>
      <c r="B319" s="5">
        <v>6</v>
      </c>
      <c r="C319" s="5">
        <v>9</v>
      </c>
      <c r="D319" s="5">
        <v>4</v>
      </c>
      <c r="E319" s="5">
        <v>5</v>
      </c>
      <c r="F319" s="5">
        <v>1</v>
      </c>
      <c r="G319" s="5">
        <v>0</v>
      </c>
      <c r="H319" s="5">
        <v>0</v>
      </c>
      <c r="I319" s="5">
        <v>0</v>
      </c>
      <c r="J319" s="3">
        <f t="shared" si="40"/>
        <v>25</v>
      </c>
      <c r="K319" s="5">
        <v>2</v>
      </c>
      <c r="L319" s="5">
        <v>3</v>
      </c>
      <c r="M319" s="5">
        <v>2</v>
      </c>
      <c r="N319" s="5">
        <v>2</v>
      </c>
      <c r="O319" s="5">
        <v>1</v>
      </c>
      <c r="P319" s="5">
        <v>0</v>
      </c>
      <c r="Q319" s="5">
        <v>0</v>
      </c>
      <c r="R319" s="5">
        <v>0</v>
      </c>
      <c r="S319" s="3">
        <f t="shared" si="41"/>
        <v>10</v>
      </c>
      <c r="T319" s="8">
        <f t="shared" si="39"/>
        <v>35</v>
      </c>
    </row>
    <row r="320" spans="1:20" x14ac:dyDescent="0.25">
      <c r="A320" s="4" t="s">
        <v>19</v>
      </c>
      <c r="B320" s="5">
        <v>2</v>
      </c>
      <c r="C320" s="5">
        <v>14</v>
      </c>
      <c r="D320" s="5">
        <v>6</v>
      </c>
      <c r="E320" s="5">
        <v>5</v>
      </c>
      <c r="F320" s="5">
        <v>1</v>
      </c>
      <c r="G320" s="5">
        <v>0</v>
      </c>
      <c r="H320" s="5">
        <v>0</v>
      </c>
      <c r="I320" s="5">
        <v>0</v>
      </c>
      <c r="J320" s="3">
        <f t="shared" si="40"/>
        <v>28</v>
      </c>
      <c r="K320" s="5">
        <v>0</v>
      </c>
      <c r="L320" s="5">
        <v>4</v>
      </c>
      <c r="M320" s="5">
        <v>4</v>
      </c>
      <c r="N320" s="5">
        <v>1</v>
      </c>
      <c r="O320" s="5">
        <v>0</v>
      </c>
      <c r="P320" s="5">
        <v>0</v>
      </c>
      <c r="Q320" s="5">
        <v>0</v>
      </c>
      <c r="R320" s="5">
        <v>0</v>
      </c>
      <c r="S320" s="3">
        <f t="shared" si="41"/>
        <v>9</v>
      </c>
      <c r="T320" s="8">
        <f t="shared" si="39"/>
        <v>37</v>
      </c>
    </row>
    <row r="321" spans="1:20" x14ac:dyDescent="0.25">
      <c r="A321" s="4" t="s">
        <v>20</v>
      </c>
      <c r="B321" s="5">
        <v>4</v>
      </c>
      <c r="C321" s="5">
        <v>10</v>
      </c>
      <c r="D321" s="5">
        <v>6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3">
        <f t="shared" si="40"/>
        <v>20</v>
      </c>
      <c r="K321" s="5">
        <v>1</v>
      </c>
      <c r="L321" s="5">
        <v>2</v>
      </c>
      <c r="M321" s="5">
        <v>1</v>
      </c>
      <c r="N321" s="5">
        <v>2</v>
      </c>
      <c r="O321" s="5">
        <v>0</v>
      </c>
      <c r="P321" s="5">
        <v>0</v>
      </c>
      <c r="Q321" s="5">
        <v>0</v>
      </c>
      <c r="R321" s="5">
        <v>0</v>
      </c>
      <c r="S321" s="3">
        <f t="shared" si="41"/>
        <v>6</v>
      </c>
      <c r="T321" s="8">
        <f t="shared" si="39"/>
        <v>26</v>
      </c>
    </row>
    <row r="322" spans="1:20" x14ac:dyDescent="0.25">
      <c r="A322" s="4" t="s">
        <v>21</v>
      </c>
      <c r="B322" s="5">
        <v>10</v>
      </c>
      <c r="C322" s="5">
        <v>52</v>
      </c>
      <c r="D322" s="5">
        <v>33</v>
      </c>
      <c r="E322" s="5">
        <v>12</v>
      </c>
      <c r="F322" s="5">
        <v>2</v>
      </c>
      <c r="G322" s="5">
        <v>0</v>
      </c>
      <c r="H322" s="5">
        <v>0</v>
      </c>
      <c r="I322" s="5">
        <v>0</v>
      </c>
      <c r="J322" s="3">
        <f t="shared" si="40"/>
        <v>109</v>
      </c>
      <c r="K322" s="5">
        <v>5</v>
      </c>
      <c r="L322" s="5">
        <v>24</v>
      </c>
      <c r="M322" s="5">
        <v>20</v>
      </c>
      <c r="N322" s="5">
        <v>3</v>
      </c>
      <c r="O322" s="5">
        <v>2</v>
      </c>
      <c r="P322" s="5">
        <v>0</v>
      </c>
      <c r="Q322" s="5">
        <v>0</v>
      </c>
      <c r="R322" s="5">
        <v>0</v>
      </c>
      <c r="S322" s="3">
        <f t="shared" si="41"/>
        <v>54</v>
      </c>
      <c r="T322" s="8">
        <f t="shared" si="39"/>
        <v>163</v>
      </c>
    </row>
    <row r="323" spans="1:20" x14ac:dyDescent="0.25">
      <c r="A323" s="4" t="s">
        <v>22</v>
      </c>
      <c r="B323" s="5">
        <v>22</v>
      </c>
      <c r="C323" s="5">
        <v>54</v>
      </c>
      <c r="D323" s="5">
        <v>41</v>
      </c>
      <c r="E323" s="5">
        <v>14</v>
      </c>
      <c r="F323" s="5">
        <v>4</v>
      </c>
      <c r="G323" s="5">
        <v>0</v>
      </c>
      <c r="H323" s="5">
        <v>0</v>
      </c>
      <c r="I323" s="5">
        <v>0</v>
      </c>
      <c r="J323" s="3">
        <f t="shared" si="40"/>
        <v>135</v>
      </c>
      <c r="K323" s="5">
        <v>3</v>
      </c>
      <c r="L323" s="5">
        <v>26</v>
      </c>
      <c r="M323" s="5">
        <v>15</v>
      </c>
      <c r="N323" s="5">
        <v>14</v>
      </c>
      <c r="O323" s="5">
        <v>1</v>
      </c>
      <c r="P323" s="5">
        <v>0</v>
      </c>
      <c r="Q323" s="5">
        <v>1</v>
      </c>
      <c r="R323" s="5">
        <v>0</v>
      </c>
      <c r="S323" s="3">
        <f t="shared" si="41"/>
        <v>60</v>
      </c>
      <c r="T323" s="8">
        <f t="shared" si="39"/>
        <v>195</v>
      </c>
    </row>
    <row r="324" spans="1:20" x14ac:dyDescent="0.25">
      <c r="A324" s="4" t="s">
        <v>23</v>
      </c>
      <c r="B324" s="5">
        <v>1</v>
      </c>
      <c r="C324" s="5">
        <v>3</v>
      </c>
      <c r="D324" s="5">
        <v>5</v>
      </c>
      <c r="E324" s="5">
        <v>4</v>
      </c>
      <c r="F324" s="5">
        <v>0</v>
      </c>
      <c r="G324" s="5">
        <v>0</v>
      </c>
      <c r="H324" s="5">
        <v>0</v>
      </c>
      <c r="I324" s="5">
        <v>0</v>
      </c>
      <c r="J324" s="3">
        <f t="shared" si="40"/>
        <v>13</v>
      </c>
      <c r="K324" s="5">
        <v>1</v>
      </c>
      <c r="L324" s="5">
        <v>1</v>
      </c>
      <c r="M324" s="5">
        <v>2</v>
      </c>
      <c r="N324" s="5">
        <v>2</v>
      </c>
      <c r="O324" s="5">
        <v>0</v>
      </c>
      <c r="P324" s="5">
        <v>0</v>
      </c>
      <c r="Q324" s="5">
        <v>0</v>
      </c>
      <c r="R324" s="5">
        <v>0</v>
      </c>
      <c r="S324" s="3">
        <f t="shared" si="41"/>
        <v>6</v>
      </c>
      <c r="T324" s="8">
        <f t="shared" si="39"/>
        <v>19</v>
      </c>
    </row>
    <row r="325" spans="1:20" x14ac:dyDescent="0.25">
      <c r="A325" s="4" t="s">
        <v>24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3">
        <f t="shared" si="40"/>
        <v>0</v>
      </c>
      <c r="K325" s="5">
        <v>0</v>
      </c>
      <c r="L325" s="5">
        <v>0</v>
      </c>
      <c r="M325" s="5">
        <v>1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3">
        <f t="shared" si="41"/>
        <v>1</v>
      </c>
      <c r="T325" s="8">
        <f t="shared" si="39"/>
        <v>1</v>
      </c>
    </row>
    <row r="326" spans="1:20" x14ac:dyDescent="0.25">
      <c r="A326" s="4" t="s">
        <v>25</v>
      </c>
      <c r="B326" s="5">
        <v>2</v>
      </c>
      <c r="C326" s="5">
        <v>12</v>
      </c>
      <c r="D326" s="5">
        <v>5</v>
      </c>
      <c r="E326" s="5">
        <v>3</v>
      </c>
      <c r="F326" s="5">
        <v>0</v>
      </c>
      <c r="G326" s="5">
        <v>0</v>
      </c>
      <c r="H326" s="5">
        <v>0</v>
      </c>
      <c r="I326" s="5">
        <v>0</v>
      </c>
      <c r="J326" s="3">
        <f t="shared" si="40"/>
        <v>22</v>
      </c>
      <c r="K326" s="5">
        <v>1</v>
      </c>
      <c r="L326" s="5">
        <v>6</v>
      </c>
      <c r="M326" s="5">
        <v>4</v>
      </c>
      <c r="N326" s="5">
        <v>4</v>
      </c>
      <c r="O326" s="5">
        <v>0</v>
      </c>
      <c r="P326" s="5">
        <v>0</v>
      </c>
      <c r="Q326" s="5">
        <v>0</v>
      </c>
      <c r="R326" s="5">
        <v>0</v>
      </c>
      <c r="S326" s="3">
        <f t="shared" si="41"/>
        <v>15</v>
      </c>
      <c r="T326" s="8">
        <f t="shared" si="39"/>
        <v>37</v>
      </c>
    </row>
    <row r="327" spans="1:20" x14ac:dyDescent="0.25">
      <c r="A327" s="4" t="s">
        <v>26</v>
      </c>
      <c r="B327" s="5">
        <v>28</v>
      </c>
      <c r="C327" s="5">
        <v>88</v>
      </c>
      <c r="D327" s="5">
        <v>37</v>
      </c>
      <c r="E327" s="5">
        <v>12</v>
      </c>
      <c r="F327" s="5">
        <v>1</v>
      </c>
      <c r="G327" s="5">
        <v>0</v>
      </c>
      <c r="H327" s="5">
        <v>0</v>
      </c>
      <c r="I327" s="5">
        <v>0</v>
      </c>
      <c r="J327" s="3">
        <f t="shared" si="40"/>
        <v>166</v>
      </c>
      <c r="K327" s="5">
        <v>6</v>
      </c>
      <c r="L327" s="5">
        <v>22</v>
      </c>
      <c r="M327" s="5">
        <v>15</v>
      </c>
      <c r="N327" s="5">
        <v>6</v>
      </c>
      <c r="O327" s="5">
        <v>1</v>
      </c>
      <c r="P327" s="5">
        <v>0</v>
      </c>
      <c r="Q327" s="5">
        <v>0</v>
      </c>
      <c r="R327" s="5">
        <v>0</v>
      </c>
      <c r="S327" s="3">
        <f t="shared" si="41"/>
        <v>50</v>
      </c>
      <c r="T327" s="8">
        <f t="shared" si="39"/>
        <v>216</v>
      </c>
    </row>
    <row r="328" spans="1:20" x14ac:dyDescent="0.25">
      <c r="A328" s="4" t="s">
        <v>27</v>
      </c>
      <c r="B328" s="5">
        <v>7</v>
      </c>
      <c r="C328" s="5">
        <v>16</v>
      </c>
      <c r="D328" s="5">
        <v>17</v>
      </c>
      <c r="E328" s="5">
        <v>6</v>
      </c>
      <c r="F328" s="5">
        <v>1</v>
      </c>
      <c r="G328" s="5">
        <v>0</v>
      </c>
      <c r="H328" s="5">
        <v>0</v>
      </c>
      <c r="I328" s="5">
        <v>0</v>
      </c>
      <c r="J328" s="3">
        <f t="shared" si="40"/>
        <v>47</v>
      </c>
      <c r="K328" s="5">
        <v>2</v>
      </c>
      <c r="L328" s="5">
        <v>7</v>
      </c>
      <c r="M328" s="5">
        <v>4</v>
      </c>
      <c r="N328" s="5">
        <v>3</v>
      </c>
      <c r="O328" s="5">
        <v>0</v>
      </c>
      <c r="P328" s="5">
        <v>0</v>
      </c>
      <c r="Q328" s="5">
        <v>0</v>
      </c>
      <c r="R328" s="5">
        <v>0</v>
      </c>
      <c r="S328" s="3">
        <f t="shared" si="41"/>
        <v>16</v>
      </c>
      <c r="T328" s="8">
        <f t="shared" si="39"/>
        <v>63</v>
      </c>
    </row>
    <row r="329" spans="1:20" x14ac:dyDescent="0.25">
      <c r="A329" s="4" t="s">
        <v>28</v>
      </c>
      <c r="B329" s="5">
        <v>10</v>
      </c>
      <c r="C329" s="5">
        <v>15</v>
      </c>
      <c r="D329" s="5">
        <v>5</v>
      </c>
      <c r="E329" s="5">
        <v>1</v>
      </c>
      <c r="F329" s="5">
        <v>0</v>
      </c>
      <c r="G329" s="5">
        <v>0</v>
      </c>
      <c r="H329" s="5">
        <v>0</v>
      </c>
      <c r="I329" s="5">
        <v>0</v>
      </c>
      <c r="J329" s="3">
        <f t="shared" si="40"/>
        <v>31</v>
      </c>
      <c r="K329" s="5">
        <v>1</v>
      </c>
      <c r="L329" s="5">
        <v>10</v>
      </c>
      <c r="M329" s="5">
        <v>6</v>
      </c>
      <c r="N329" s="5">
        <v>3</v>
      </c>
      <c r="O329" s="5">
        <v>0</v>
      </c>
      <c r="P329" s="5">
        <v>0</v>
      </c>
      <c r="Q329" s="5">
        <v>0</v>
      </c>
      <c r="R329" s="5">
        <v>0</v>
      </c>
      <c r="S329" s="3">
        <f t="shared" si="41"/>
        <v>20</v>
      </c>
      <c r="T329" s="8">
        <f t="shared" si="39"/>
        <v>51</v>
      </c>
    </row>
    <row r="330" spans="1:20" x14ac:dyDescent="0.25">
      <c r="A330" s="4" t="s">
        <v>29</v>
      </c>
      <c r="B330" s="5">
        <v>0</v>
      </c>
      <c r="C330" s="5">
        <v>8</v>
      </c>
      <c r="D330" s="5">
        <v>5</v>
      </c>
      <c r="E330" s="5">
        <v>6</v>
      </c>
      <c r="F330" s="5">
        <v>1</v>
      </c>
      <c r="G330" s="5">
        <v>0</v>
      </c>
      <c r="H330" s="5">
        <v>0</v>
      </c>
      <c r="I330" s="5">
        <v>0</v>
      </c>
      <c r="J330" s="3">
        <f t="shared" si="40"/>
        <v>20</v>
      </c>
      <c r="K330" s="5">
        <v>2</v>
      </c>
      <c r="L330" s="5">
        <v>3</v>
      </c>
      <c r="M330" s="5">
        <v>6</v>
      </c>
      <c r="N330" s="5">
        <v>2</v>
      </c>
      <c r="O330" s="5">
        <v>0</v>
      </c>
      <c r="P330" s="5">
        <v>0</v>
      </c>
      <c r="Q330" s="5">
        <v>0</v>
      </c>
      <c r="R330" s="5">
        <v>0</v>
      </c>
      <c r="S330" s="3">
        <f t="shared" si="41"/>
        <v>13</v>
      </c>
      <c r="T330" s="8">
        <f t="shared" si="39"/>
        <v>33</v>
      </c>
    </row>
    <row r="331" spans="1:20" x14ac:dyDescent="0.25">
      <c r="A331" s="4" t="s">
        <v>30</v>
      </c>
      <c r="B331" s="5">
        <v>2</v>
      </c>
      <c r="C331" s="5">
        <v>5</v>
      </c>
      <c r="D331" s="5">
        <v>5</v>
      </c>
      <c r="E331" s="5">
        <v>3</v>
      </c>
      <c r="F331" s="5">
        <v>0</v>
      </c>
      <c r="G331" s="5">
        <v>0</v>
      </c>
      <c r="H331" s="5">
        <v>0</v>
      </c>
      <c r="I331" s="5">
        <v>0</v>
      </c>
      <c r="J331" s="3">
        <f t="shared" si="40"/>
        <v>15</v>
      </c>
      <c r="K331" s="5">
        <v>0</v>
      </c>
      <c r="L331" s="5">
        <v>2</v>
      </c>
      <c r="M331" s="5">
        <v>6</v>
      </c>
      <c r="N331" s="5">
        <v>1</v>
      </c>
      <c r="O331" s="5">
        <v>0</v>
      </c>
      <c r="P331" s="5">
        <v>0</v>
      </c>
      <c r="Q331" s="5">
        <v>0</v>
      </c>
      <c r="R331" s="5">
        <v>0</v>
      </c>
      <c r="S331" s="3">
        <f t="shared" si="41"/>
        <v>9</v>
      </c>
      <c r="T331" s="8">
        <f t="shared" si="39"/>
        <v>24</v>
      </c>
    </row>
    <row r="332" spans="1:20" x14ac:dyDescent="0.25">
      <c r="A332" s="4" t="s">
        <v>31</v>
      </c>
      <c r="B332" s="5">
        <v>12</v>
      </c>
      <c r="C332" s="5">
        <v>19</v>
      </c>
      <c r="D332" s="5">
        <v>12</v>
      </c>
      <c r="E332" s="5">
        <v>5</v>
      </c>
      <c r="F332" s="5">
        <v>0</v>
      </c>
      <c r="G332" s="5">
        <v>0</v>
      </c>
      <c r="H332" s="5">
        <v>0</v>
      </c>
      <c r="I332" s="5">
        <v>0</v>
      </c>
      <c r="J332" s="3">
        <f t="shared" si="40"/>
        <v>48</v>
      </c>
      <c r="K332" s="5">
        <v>1</v>
      </c>
      <c r="L332" s="5">
        <v>9</v>
      </c>
      <c r="M332" s="5">
        <v>3</v>
      </c>
      <c r="N332" s="5">
        <v>2</v>
      </c>
      <c r="O332" s="5">
        <v>0</v>
      </c>
      <c r="P332" s="5">
        <v>1</v>
      </c>
      <c r="Q332" s="5">
        <v>0</v>
      </c>
      <c r="R332" s="5">
        <v>0</v>
      </c>
      <c r="S332" s="3">
        <f t="shared" si="41"/>
        <v>16</v>
      </c>
      <c r="T332" s="8">
        <f t="shared" si="39"/>
        <v>64</v>
      </c>
    </row>
    <row r="333" spans="1:20" x14ac:dyDescent="0.25">
      <c r="A333" s="4" t="s">
        <v>32</v>
      </c>
      <c r="B333" s="5">
        <v>25</v>
      </c>
      <c r="C333" s="5">
        <v>80</v>
      </c>
      <c r="D333" s="5">
        <v>42</v>
      </c>
      <c r="E333" s="5">
        <v>10</v>
      </c>
      <c r="F333" s="5">
        <v>5</v>
      </c>
      <c r="G333" s="5">
        <v>0</v>
      </c>
      <c r="H333" s="5">
        <v>0</v>
      </c>
      <c r="I333" s="5">
        <v>0</v>
      </c>
      <c r="J333" s="3">
        <f t="shared" si="40"/>
        <v>162</v>
      </c>
      <c r="K333" s="5">
        <v>2</v>
      </c>
      <c r="L333" s="5">
        <v>24</v>
      </c>
      <c r="M333" s="5">
        <v>17</v>
      </c>
      <c r="N333" s="5">
        <v>18</v>
      </c>
      <c r="O333" s="5">
        <v>3</v>
      </c>
      <c r="P333" s="5">
        <v>0</v>
      </c>
      <c r="Q333" s="5">
        <v>0</v>
      </c>
      <c r="R333" s="5">
        <v>0</v>
      </c>
      <c r="S333" s="3">
        <f t="shared" si="41"/>
        <v>64</v>
      </c>
      <c r="T333" s="8">
        <f t="shared" si="39"/>
        <v>226</v>
      </c>
    </row>
    <row r="334" spans="1:20" x14ac:dyDescent="0.25">
      <c r="A334" s="4" t="s">
        <v>33</v>
      </c>
      <c r="B334" s="5">
        <v>33</v>
      </c>
      <c r="C334" s="5">
        <v>146</v>
      </c>
      <c r="D334" s="5">
        <v>100</v>
      </c>
      <c r="E334" s="5">
        <v>49</v>
      </c>
      <c r="F334" s="5">
        <v>15</v>
      </c>
      <c r="G334" s="5">
        <v>4</v>
      </c>
      <c r="H334" s="5">
        <v>1</v>
      </c>
      <c r="I334" s="5">
        <v>0</v>
      </c>
      <c r="J334" s="3">
        <f t="shared" si="40"/>
        <v>348</v>
      </c>
      <c r="K334" s="5">
        <v>10</v>
      </c>
      <c r="L334" s="5">
        <v>42</v>
      </c>
      <c r="M334" s="5">
        <v>41</v>
      </c>
      <c r="N334" s="5">
        <v>26</v>
      </c>
      <c r="O334" s="5">
        <v>3</v>
      </c>
      <c r="P334" s="5">
        <v>1</v>
      </c>
      <c r="Q334" s="5">
        <v>0</v>
      </c>
      <c r="R334" s="5">
        <v>0</v>
      </c>
      <c r="S334" s="3">
        <f t="shared" si="41"/>
        <v>123</v>
      </c>
      <c r="T334" s="8">
        <f t="shared" si="39"/>
        <v>471</v>
      </c>
    </row>
    <row r="335" spans="1:20" x14ac:dyDescent="0.25">
      <c r="A335" s="4" t="s">
        <v>34</v>
      </c>
      <c r="B335" s="5">
        <v>3</v>
      </c>
      <c r="C335" s="5">
        <v>8</v>
      </c>
      <c r="D335" s="5">
        <v>5</v>
      </c>
      <c r="E335" s="5">
        <v>1</v>
      </c>
      <c r="F335" s="5">
        <v>0</v>
      </c>
      <c r="G335" s="5">
        <v>0</v>
      </c>
      <c r="H335" s="5">
        <v>0</v>
      </c>
      <c r="I335" s="5">
        <v>0</v>
      </c>
      <c r="J335" s="3">
        <f t="shared" si="40"/>
        <v>17</v>
      </c>
      <c r="K335" s="5">
        <v>0</v>
      </c>
      <c r="L335" s="5">
        <v>2</v>
      </c>
      <c r="M335" s="5">
        <v>1</v>
      </c>
      <c r="N335" s="5">
        <v>2</v>
      </c>
      <c r="O335" s="5">
        <v>0</v>
      </c>
      <c r="P335" s="5">
        <v>0</v>
      </c>
      <c r="Q335" s="5">
        <v>0</v>
      </c>
      <c r="R335" s="5">
        <v>0</v>
      </c>
      <c r="S335" s="3">
        <f t="shared" si="41"/>
        <v>5</v>
      </c>
      <c r="T335" s="8">
        <f t="shared" si="39"/>
        <v>22</v>
      </c>
    </row>
    <row r="336" spans="1:20" x14ac:dyDescent="0.25">
      <c r="A336" s="4" t="s">
        <v>35</v>
      </c>
      <c r="B336" s="5">
        <v>13</v>
      </c>
      <c r="C336" s="5">
        <v>41</v>
      </c>
      <c r="D336" s="5">
        <v>33</v>
      </c>
      <c r="E336" s="5">
        <v>4</v>
      </c>
      <c r="F336" s="5">
        <v>1</v>
      </c>
      <c r="G336" s="5">
        <v>0</v>
      </c>
      <c r="H336" s="5">
        <v>0</v>
      </c>
      <c r="I336" s="5">
        <v>0</v>
      </c>
      <c r="J336" s="3">
        <f t="shared" si="40"/>
        <v>92</v>
      </c>
      <c r="K336" s="5">
        <v>4</v>
      </c>
      <c r="L336" s="5">
        <v>16</v>
      </c>
      <c r="M336" s="5">
        <v>9</v>
      </c>
      <c r="N336" s="5">
        <v>2</v>
      </c>
      <c r="O336" s="5">
        <v>1</v>
      </c>
      <c r="P336" s="5">
        <v>0</v>
      </c>
      <c r="Q336" s="5">
        <v>0</v>
      </c>
      <c r="R336" s="5">
        <v>0</v>
      </c>
      <c r="S336" s="3">
        <f t="shared" si="41"/>
        <v>32</v>
      </c>
      <c r="T336" s="8">
        <f t="shared" si="39"/>
        <v>124</v>
      </c>
    </row>
    <row r="337" spans="1:20" x14ac:dyDescent="0.25">
      <c r="A337" s="4" t="s">
        <v>36</v>
      </c>
      <c r="B337" s="5">
        <v>0</v>
      </c>
      <c r="C337" s="5">
        <v>1</v>
      </c>
      <c r="D337" s="5">
        <v>1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3">
        <f t="shared" si="40"/>
        <v>2</v>
      </c>
      <c r="K337" s="5">
        <v>0</v>
      </c>
      <c r="L337" s="5">
        <v>0</v>
      </c>
      <c r="M337" s="5">
        <v>1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3">
        <f t="shared" si="41"/>
        <v>1</v>
      </c>
      <c r="T337" s="8">
        <f t="shared" si="39"/>
        <v>3</v>
      </c>
    </row>
    <row r="338" spans="1:20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 spans="1:20" x14ac:dyDescent="0.25">
      <c r="A339" s="2" t="s">
        <v>50</v>
      </c>
      <c r="B339" s="3">
        <v>0</v>
      </c>
      <c r="C339" s="3">
        <v>41</v>
      </c>
      <c r="D339" s="3">
        <v>41</v>
      </c>
      <c r="E339" s="3">
        <v>30</v>
      </c>
      <c r="F339" s="3">
        <v>0</v>
      </c>
      <c r="G339" s="3">
        <v>0</v>
      </c>
      <c r="H339" s="3">
        <v>0</v>
      </c>
      <c r="I339" s="3">
        <v>0</v>
      </c>
      <c r="J339" s="3">
        <f>SUM(B339:I339)</f>
        <v>112</v>
      </c>
      <c r="K339" s="3">
        <v>0</v>
      </c>
      <c r="L339" s="3">
        <v>40</v>
      </c>
      <c r="M339" s="3">
        <v>11</v>
      </c>
      <c r="N339" s="3">
        <v>4</v>
      </c>
      <c r="O339" s="3">
        <v>0</v>
      </c>
      <c r="P339" s="3">
        <v>0</v>
      </c>
      <c r="Q339" s="3">
        <v>0</v>
      </c>
      <c r="R339" s="3">
        <v>0</v>
      </c>
      <c r="S339" s="3">
        <f>SUM(K339:R339)</f>
        <v>55</v>
      </c>
      <c r="T339" s="3">
        <f t="shared" ref="T339:T361" si="42">S339+J339</f>
        <v>167</v>
      </c>
    </row>
    <row r="340" spans="1:20" x14ac:dyDescent="0.25">
      <c r="A340" s="4" t="s">
        <v>15</v>
      </c>
      <c r="B340" s="5">
        <v>0</v>
      </c>
      <c r="C340" s="5">
        <v>1</v>
      </c>
      <c r="D340" s="5">
        <v>1</v>
      </c>
      <c r="E340" s="5">
        <v>3</v>
      </c>
      <c r="F340" s="5">
        <v>0</v>
      </c>
      <c r="G340" s="5">
        <v>0</v>
      </c>
      <c r="H340" s="5">
        <v>0</v>
      </c>
      <c r="I340" s="5">
        <v>0</v>
      </c>
      <c r="J340" s="3">
        <f t="shared" ref="J340:J361" si="43">SUM(B340:I340)</f>
        <v>5</v>
      </c>
      <c r="K340" s="5">
        <v>0</v>
      </c>
      <c r="L340" s="5">
        <v>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3">
        <f t="shared" ref="S340:S361" si="44">SUM(K340:R340)</f>
        <v>2</v>
      </c>
      <c r="T340" s="3">
        <f t="shared" si="42"/>
        <v>7</v>
      </c>
    </row>
    <row r="341" spans="1:20" x14ac:dyDescent="0.25">
      <c r="A341" s="4" t="s">
        <v>16</v>
      </c>
      <c r="B341" s="5">
        <v>0</v>
      </c>
      <c r="C341" s="5">
        <v>1</v>
      </c>
      <c r="D341" s="5">
        <v>2</v>
      </c>
      <c r="E341" s="5">
        <v>1</v>
      </c>
      <c r="F341" s="5">
        <v>0</v>
      </c>
      <c r="G341" s="5">
        <v>0</v>
      </c>
      <c r="H341" s="5">
        <v>0</v>
      </c>
      <c r="I341" s="5">
        <v>0</v>
      </c>
      <c r="J341" s="3">
        <f t="shared" si="43"/>
        <v>4</v>
      </c>
      <c r="K341" s="5">
        <v>0</v>
      </c>
      <c r="L341" s="5">
        <v>0</v>
      </c>
      <c r="M341" s="5">
        <v>0</v>
      </c>
      <c r="N341" s="5">
        <v>1</v>
      </c>
      <c r="O341" s="5">
        <v>0</v>
      </c>
      <c r="P341" s="5">
        <v>0</v>
      </c>
      <c r="Q341" s="5">
        <v>0</v>
      </c>
      <c r="R341" s="5">
        <v>0</v>
      </c>
      <c r="S341" s="3">
        <f t="shared" si="44"/>
        <v>1</v>
      </c>
      <c r="T341" s="3">
        <f t="shared" si="42"/>
        <v>5</v>
      </c>
    </row>
    <row r="342" spans="1:20" x14ac:dyDescent="0.25">
      <c r="A342" s="4" t="s">
        <v>17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3">
        <f t="shared" si="43"/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3">
        <f t="shared" si="44"/>
        <v>0</v>
      </c>
      <c r="T342" s="3">
        <f t="shared" si="42"/>
        <v>0</v>
      </c>
    </row>
    <row r="343" spans="1:20" x14ac:dyDescent="0.25">
      <c r="A343" s="4" t="s">
        <v>18</v>
      </c>
      <c r="B343" s="5">
        <v>0</v>
      </c>
      <c r="C343" s="5">
        <v>2</v>
      </c>
      <c r="D343" s="5">
        <v>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3">
        <f t="shared" si="43"/>
        <v>3</v>
      </c>
      <c r="K343" s="5">
        <v>0</v>
      </c>
      <c r="L343" s="5">
        <v>3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3">
        <f t="shared" si="44"/>
        <v>3</v>
      </c>
      <c r="T343" s="3">
        <f t="shared" si="42"/>
        <v>6</v>
      </c>
    </row>
    <row r="344" spans="1:20" x14ac:dyDescent="0.25">
      <c r="A344" s="4" t="s">
        <v>19</v>
      </c>
      <c r="B344" s="5">
        <v>0</v>
      </c>
      <c r="C344" s="5">
        <v>1</v>
      </c>
      <c r="D344" s="5">
        <v>3</v>
      </c>
      <c r="E344" s="5">
        <v>2</v>
      </c>
      <c r="F344" s="5">
        <v>0</v>
      </c>
      <c r="G344" s="5">
        <v>0</v>
      </c>
      <c r="H344" s="5">
        <v>0</v>
      </c>
      <c r="I344" s="5">
        <v>0</v>
      </c>
      <c r="J344" s="3">
        <f t="shared" si="43"/>
        <v>6</v>
      </c>
      <c r="K344" s="5">
        <v>0</v>
      </c>
      <c r="L344" s="5">
        <v>0</v>
      </c>
      <c r="M344" s="5">
        <v>1</v>
      </c>
      <c r="N344" s="5">
        <v>1</v>
      </c>
      <c r="O344" s="5">
        <v>0</v>
      </c>
      <c r="P344" s="5">
        <v>0</v>
      </c>
      <c r="Q344" s="5">
        <v>0</v>
      </c>
      <c r="R344" s="5">
        <v>0</v>
      </c>
      <c r="S344" s="3">
        <f t="shared" si="44"/>
        <v>2</v>
      </c>
      <c r="T344" s="3">
        <f t="shared" si="42"/>
        <v>8</v>
      </c>
    </row>
    <row r="345" spans="1:20" x14ac:dyDescent="0.25">
      <c r="A345" s="4" t="s">
        <v>20</v>
      </c>
      <c r="B345" s="5">
        <v>0</v>
      </c>
      <c r="C345" s="5">
        <v>2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3">
        <f t="shared" si="43"/>
        <v>2</v>
      </c>
      <c r="K345" s="5">
        <v>0</v>
      </c>
      <c r="L345" s="5">
        <v>5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3">
        <f t="shared" si="44"/>
        <v>5</v>
      </c>
      <c r="T345" s="3">
        <f t="shared" si="42"/>
        <v>7</v>
      </c>
    </row>
    <row r="346" spans="1:20" x14ac:dyDescent="0.25">
      <c r="A346" s="4" t="s">
        <v>21</v>
      </c>
      <c r="B346" s="5">
        <v>0</v>
      </c>
      <c r="C346" s="5">
        <v>2</v>
      </c>
      <c r="D346" s="5">
        <v>2</v>
      </c>
      <c r="E346" s="5">
        <v>2</v>
      </c>
      <c r="F346" s="5">
        <v>0</v>
      </c>
      <c r="G346" s="5">
        <v>0</v>
      </c>
      <c r="H346" s="5">
        <v>0</v>
      </c>
      <c r="I346" s="5">
        <v>0</v>
      </c>
      <c r="J346" s="3">
        <f t="shared" si="43"/>
        <v>6</v>
      </c>
      <c r="K346" s="5">
        <v>0</v>
      </c>
      <c r="L346" s="5">
        <v>1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3">
        <f t="shared" si="44"/>
        <v>1</v>
      </c>
      <c r="T346" s="3">
        <f t="shared" si="42"/>
        <v>7</v>
      </c>
    </row>
    <row r="347" spans="1:20" x14ac:dyDescent="0.25">
      <c r="A347" s="4" t="s">
        <v>22</v>
      </c>
      <c r="B347" s="5">
        <v>0</v>
      </c>
      <c r="C347" s="5">
        <v>1</v>
      </c>
      <c r="D347" s="5">
        <v>16</v>
      </c>
      <c r="E347" s="5">
        <v>6</v>
      </c>
      <c r="F347" s="5">
        <v>0</v>
      </c>
      <c r="G347" s="5">
        <v>0</v>
      </c>
      <c r="H347" s="5">
        <v>0</v>
      </c>
      <c r="I347" s="5">
        <v>0</v>
      </c>
      <c r="J347" s="3">
        <f t="shared" si="43"/>
        <v>23</v>
      </c>
      <c r="K347" s="5">
        <v>0</v>
      </c>
      <c r="L347" s="5">
        <v>0</v>
      </c>
      <c r="M347" s="5">
        <v>3</v>
      </c>
      <c r="N347" s="5">
        <v>1</v>
      </c>
      <c r="O347" s="5">
        <v>0</v>
      </c>
      <c r="P347" s="5">
        <v>0</v>
      </c>
      <c r="Q347" s="5">
        <v>0</v>
      </c>
      <c r="R347" s="5">
        <v>0</v>
      </c>
      <c r="S347" s="3">
        <f t="shared" si="44"/>
        <v>4</v>
      </c>
      <c r="T347" s="3">
        <f t="shared" si="42"/>
        <v>27</v>
      </c>
    </row>
    <row r="348" spans="1:20" x14ac:dyDescent="0.25">
      <c r="A348" s="4" t="s">
        <v>23</v>
      </c>
      <c r="B348" s="5">
        <v>0</v>
      </c>
      <c r="C348" s="5">
        <v>0</v>
      </c>
      <c r="D348" s="5">
        <v>0</v>
      </c>
      <c r="E348" s="5">
        <v>2</v>
      </c>
      <c r="F348" s="5">
        <v>0</v>
      </c>
      <c r="G348" s="5">
        <v>0</v>
      </c>
      <c r="H348" s="5">
        <v>0</v>
      </c>
      <c r="I348" s="5">
        <v>0</v>
      </c>
      <c r="J348" s="3">
        <f t="shared" si="43"/>
        <v>2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3">
        <f t="shared" si="44"/>
        <v>0</v>
      </c>
      <c r="T348" s="3">
        <f t="shared" si="42"/>
        <v>2</v>
      </c>
    </row>
    <row r="349" spans="1:20" x14ac:dyDescent="0.25">
      <c r="A349" s="4" t="s">
        <v>24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3">
        <f t="shared" si="43"/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3">
        <f t="shared" si="44"/>
        <v>0</v>
      </c>
      <c r="T349" s="3">
        <f t="shared" si="42"/>
        <v>0</v>
      </c>
    </row>
    <row r="350" spans="1:20" x14ac:dyDescent="0.25">
      <c r="A350" s="4" t="s">
        <v>25</v>
      </c>
      <c r="B350" s="5">
        <v>0</v>
      </c>
      <c r="C350" s="5">
        <v>2</v>
      </c>
      <c r="D350" s="5">
        <v>0</v>
      </c>
      <c r="E350" s="5">
        <v>2</v>
      </c>
      <c r="F350" s="5">
        <v>0</v>
      </c>
      <c r="G350" s="5">
        <v>0</v>
      </c>
      <c r="H350" s="5">
        <v>0</v>
      </c>
      <c r="I350" s="5">
        <v>0</v>
      </c>
      <c r="J350" s="3">
        <f t="shared" si="43"/>
        <v>4</v>
      </c>
      <c r="K350" s="5">
        <v>0</v>
      </c>
      <c r="L350" s="5">
        <v>2</v>
      </c>
      <c r="M350" s="5">
        <v>1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3">
        <f t="shared" si="44"/>
        <v>3</v>
      </c>
      <c r="T350" s="3">
        <f t="shared" si="42"/>
        <v>7</v>
      </c>
    </row>
    <row r="351" spans="1:20" x14ac:dyDescent="0.25">
      <c r="A351" s="4" t="s">
        <v>26</v>
      </c>
      <c r="B351" s="5">
        <v>0</v>
      </c>
      <c r="C351" s="5">
        <v>3</v>
      </c>
      <c r="D351" s="5">
        <v>1</v>
      </c>
      <c r="E351" s="5">
        <v>1</v>
      </c>
      <c r="F351" s="5">
        <v>0</v>
      </c>
      <c r="G351" s="5">
        <v>0</v>
      </c>
      <c r="H351" s="5">
        <v>0</v>
      </c>
      <c r="I351" s="5">
        <v>0</v>
      </c>
      <c r="J351" s="3">
        <f t="shared" si="43"/>
        <v>5</v>
      </c>
      <c r="K351" s="5">
        <v>0</v>
      </c>
      <c r="L351" s="5">
        <v>8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3">
        <f t="shared" si="44"/>
        <v>8</v>
      </c>
      <c r="T351" s="3">
        <f t="shared" si="42"/>
        <v>13</v>
      </c>
    </row>
    <row r="352" spans="1:20" x14ac:dyDescent="0.25">
      <c r="A352" s="4" t="s">
        <v>27</v>
      </c>
      <c r="B352" s="5">
        <v>0</v>
      </c>
      <c r="C352" s="5">
        <v>2</v>
      </c>
      <c r="D352" s="5">
        <v>2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3">
        <f t="shared" si="43"/>
        <v>4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3">
        <f t="shared" si="44"/>
        <v>0</v>
      </c>
      <c r="T352" s="3">
        <f t="shared" si="42"/>
        <v>4</v>
      </c>
    </row>
    <row r="353" spans="1:20" x14ac:dyDescent="0.25">
      <c r="A353" s="4" t="s">
        <v>28</v>
      </c>
      <c r="B353" s="5">
        <v>0</v>
      </c>
      <c r="C353" s="5">
        <v>2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3">
        <f t="shared" si="43"/>
        <v>2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3">
        <f t="shared" si="44"/>
        <v>0</v>
      </c>
      <c r="T353" s="3">
        <f t="shared" si="42"/>
        <v>2</v>
      </c>
    </row>
    <row r="354" spans="1:20" x14ac:dyDescent="0.25">
      <c r="A354" s="4" t="s">
        <v>29</v>
      </c>
      <c r="B354" s="5">
        <v>0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3">
        <f t="shared" si="43"/>
        <v>1</v>
      </c>
      <c r="K354" s="5">
        <v>0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3">
        <f t="shared" si="44"/>
        <v>1</v>
      </c>
      <c r="T354" s="3">
        <f t="shared" si="42"/>
        <v>2</v>
      </c>
    </row>
    <row r="355" spans="1:20" x14ac:dyDescent="0.25">
      <c r="A355" s="4" t="s">
        <v>30</v>
      </c>
      <c r="B355" s="5">
        <v>0</v>
      </c>
      <c r="C355" s="5">
        <v>0</v>
      </c>
      <c r="D355" s="5">
        <v>0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  <c r="J355" s="3">
        <f t="shared" si="43"/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3">
        <f t="shared" si="44"/>
        <v>0</v>
      </c>
      <c r="T355" s="3">
        <f t="shared" si="42"/>
        <v>1</v>
      </c>
    </row>
    <row r="356" spans="1:20" x14ac:dyDescent="0.25">
      <c r="A356" s="4" t="s">
        <v>31</v>
      </c>
      <c r="B356" s="5">
        <v>0</v>
      </c>
      <c r="C356" s="5">
        <v>2</v>
      </c>
      <c r="D356" s="5">
        <v>3</v>
      </c>
      <c r="E356" s="5">
        <v>3</v>
      </c>
      <c r="F356" s="5">
        <v>0</v>
      </c>
      <c r="G356" s="5">
        <v>0</v>
      </c>
      <c r="H356" s="5">
        <v>0</v>
      </c>
      <c r="I356" s="5">
        <v>0</v>
      </c>
      <c r="J356" s="3">
        <f t="shared" si="43"/>
        <v>8</v>
      </c>
      <c r="K356" s="5">
        <v>0</v>
      </c>
      <c r="L356" s="5">
        <v>5</v>
      </c>
      <c r="M356" s="5">
        <v>1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3">
        <f t="shared" si="44"/>
        <v>6</v>
      </c>
      <c r="T356" s="3">
        <f t="shared" si="42"/>
        <v>14</v>
      </c>
    </row>
    <row r="357" spans="1:20" x14ac:dyDescent="0.25">
      <c r="A357" s="4" t="s">
        <v>32</v>
      </c>
      <c r="B357" s="5">
        <v>0</v>
      </c>
      <c r="C357" s="5">
        <v>16</v>
      </c>
      <c r="D357" s="5">
        <v>3</v>
      </c>
      <c r="E357" s="5">
        <v>2</v>
      </c>
      <c r="F357" s="5">
        <v>0</v>
      </c>
      <c r="G357" s="5">
        <v>0</v>
      </c>
      <c r="H357" s="5">
        <v>0</v>
      </c>
      <c r="I357" s="5">
        <v>0</v>
      </c>
      <c r="J357" s="3">
        <f t="shared" si="43"/>
        <v>21</v>
      </c>
      <c r="K357" s="5">
        <v>0</v>
      </c>
      <c r="L357" s="5">
        <v>13</v>
      </c>
      <c r="M357" s="5">
        <v>2</v>
      </c>
      <c r="N357" s="5">
        <v>1</v>
      </c>
      <c r="O357" s="5">
        <v>0</v>
      </c>
      <c r="P357" s="5">
        <v>0</v>
      </c>
      <c r="Q357" s="5">
        <v>0</v>
      </c>
      <c r="R357" s="5">
        <v>0</v>
      </c>
      <c r="S357" s="3">
        <f t="shared" si="44"/>
        <v>16</v>
      </c>
      <c r="T357" s="3">
        <f t="shared" si="42"/>
        <v>37</v>
      </c>
    </row>
    <row r="358" spans="1:20" x14ac:dyDescent="0.25">
      <c r="A358" s="4" t="s">
        <v>33</v>
      </c>
      <c r="B358" s="5">
        <v>0</v>
      </c>
      <c r="C358" s="5">
        <v>2</v>
      </c>
      <c r="D358" s="5">
        <v>0</v>
      </c>
      <c r="E358" s="5">
        <v>2</v>
      </c>
      <c r="F358" s="5">
        <v>0</v>
      </c>
      <c r="G358" s="5">
        <v>0</v>
      </c>
      <c r="H358" s="5">
        <v>0</v>
      </c>
      <c r="I358" s="5">
        <v>0</v>
      </c>
      <c r="J358" s="3">
        <f t="shared" si="43"/>
        <v>4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3">
        <f t="shared" si="44"/>
        <v>0</v>
      </c>
      <c r="T358" s="3">
        <f t="shared" si="42"/>
        <v>4</v>
      </c>
    </row>
    <row r="359" spans="1:20" x14ac:dyDescent="0.25">
      <c r="A359" s="4" t="s">
        <v>34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3">
        <f t="shared" si="43"/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3">
        <f t="shared" si="44"/>
        <v>0</v>
      </c>
      <c r="T359" s="3">
        <f t="shared" si="42"/>
        <v>0</v>
      </c>
    </row>
    <row r="360" spans="1:20" x14ac:dyDescent="0.25">
      <c r="A360" s="4" t="s">
        <v>35</v>
      </c>
      <c r="B360" s="5">
        <v>0</v>
      </c>
      <c r="C360" s="5">
        <v>2</v>
      </c>
      <c r="D360" s="5">
        <v>6</v>
      </c>
      <c r="E360" s="5">
        <v>3</v>
      </c>
      <c r="F360" s="5">
        <v>0</v>
      </c>
      <c r="G360" s="5">
        <v>0</v>
      </c>
      <c r="H360" s="5">
        <v>0</v>
      </c>
      <c r="I360" s="5">
        <v>0</v>
      </c>
      <c r="J360" s="3">
        <f t="shared" si="43"/>
        <v>11</v>
      </c>
      <c r="K360" s="5">
        <v>0</v>
      </c>
      <c r="L360" s="5">
        <v>1</v>
      </c>
      <c r="M360" s="5">
        <v>2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3">
        <f t="shared" si="44"/>
        <v>3</v>
      </c>
      <c r="T360" s="3">
        <f t="shared" si="42"/>
        <v>14</v>
      </c>
    </row>
    <row r="361" spans="1:20" x14ac:dyDescent="0.25">
      <c r="A361" s="4" t="s">
        <v>36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3">
        <f t="shared" si="43"/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3">
        <f t="shared" si="44"/>
        <v>0</v>
      </c>
      <c r="T361" s="3">
        <f t="shared" si="42"/>
        <v>0</v>
      </c>
    </row>
    <row r="362" spans="1:20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 spans="1:20" x14ac:dyDescent="0.25">
      <c r="A363" s="2" t="s">
        <v>51</v>
      </c>
      <c r="B363" s="3">
        <v>1392</v>
      </c>
      <c r="C363" s="3">
        <v>1216</v>
      </c>
      <c r="D363" s="3">
        <v>444</v>
      </c>
      <c r="E363" s="3">
        <v>113</v>
      </c>
      <c r="F363" s="3">
        <v>15</v>
      </c>
      <c r="G363" s="3">
        <v>2</v>
      </c>
      <c r="H363" s="3">
        <v>0</v>
      </c>
      <c r="I363" s="3">
        <v>0</v>
      </c>
      <c r="J363" s="3">
        <f>SUM(B363:I363)</f>
        <v>3182</v>
      </c>
      <c r="K363" s="3">
        <v>369</v>
      </c>
      <c r="L363" s="3">
        <v>472</v>
      </c>
      <c r="M363" s="3">
        <v>309</v>
      </c>
      <c r="N363" s="3">
        <v>135</v>
      </c>
      <c r="O363" s="3">
        <v>7</v>
      </c>
      <c r="P363" s="3">
        <v>2</v>
      </c>
      <c r="Q363" s="3">
        <v>0</v>
      </c>
      <c r="R363" s="3">
        <v>0</v>
      </c>
      <c r="S363" s="3">
        <f>SUM(K363:R363)</f>
        <v>1294</v>
      </c>
      <c r="T363" s="2">
        <f t="shared" ref="T363:T385" si="45">S363+J363</f>
        <v>4476</v>
      </c>
    </row>
    <row r="364" spans="1:20" x14ac:dyDescent="0.25">
      <c r="A364" s="4" t="s">
        <v>15</v>
      </c>
      <c r="B364" s="5">
        <v>27</v>
      </c>
      <c r="C364" s="5">
        <v>28</v>
      </c>
      <c r="D364" s="5">
        <v>10</v>
      </c>
      <c r="E364" s="5">
        <v>5</v>
      </c>
      <c r="F364" s="5">
        <v>0</v>
      </c>
      <c r="G364" s="5">
        <v>0</v>
      </c>
      <c r="H364" s="5">
        <v>0</v>
      </c>
      <c r="I364" s="5">
        <v>0</v>
      </c>
      <c r="J364" s="3">
        <f t="shared" ref="J364:J385" si="46">SUM(B364:I364)</f>
        <v>70</v>
      </c>
      <c r="K364" s="5">
        <v>3</v>
      </c>
      <c r="L364" s="5">
        <v>7</v>
      </c>
      <c r="M364" s="5">
        <v>15</v>
      </c>
      <c r="N364" s="5">
        <v>4</v>
      </c>
      <c r="O364" s="5">
        <v>0</v>
      </c>
      <c r="P364" s="5">
        <v>1</v>
      </c>
      <c r="Q364" s="5">
        <v>0</v>
      </c>
      <c r="R364" s="5">
        <v>0</v>
      </c>
      <c r="S364" s="3">
        <f t="shared" ref="S364:S385" si="47">SUM(K364:R364)</f>
        <v>30</v>
      </c>
      <c r="T364" s="8">
        <f t="shared" si="45"/>
        <v>100</v>
      </c>
    </row>
    <row r="365" spans="1:20" x14ac:dyDescent="0.25">
      <c r="A365" s="4" t="s">
        <v>16</v>
      </c>
      <c r="B365" s="5">
        <v>40</v>
      </c>
      <c r="C365" s="5">
        <v>29</v>
      </c>
      <c r="D365" s="5">
        <v>5</v>
      </c>
      <c r="E365" s="5">
        <v>4</v>
      </c>
      <c r="F365" s="5">
        <v>0</v>
      </c>
      <c r="G365" s="5">
        <v>0</v>
      </c>
      <c r="H365" s="5">
        <v>0</v>
      </c>
      <c r="I365" s="5">
        <v>0</v>
      </c>
      <c r="J365" s="3">
        <f t="shared" si="46"/>
        <v>78</v>
      </c>
      <c r="K365" s="5">
        <v>4</v>
      </c>
      <c r="L365" s="5">
        <v>18</v>
      </c>
      <c r="M365" s="5">
        <v>5</v>
      </c>
      <c r="N365" s="5">
        <v>3</v>
      </c>
      <c r="O365" s="5">
        <v>0</v>
      </c>
      <c r="P365" s="5">
        <v>0</v>
      </c>
      <c r="Q365" s="5">
        <v>0</v>
      </c>
      <c r="R365" s="5">
        <v>0</v>
      </c>
      <c r="S365" s="3">
        <f t="shared" si="47"/>
        <v>30</v>
      </c>
      <c r="T365" s="8">
        <f t="shared" si="45"/>
        <v>108</v>
      </c>
    </row>
    <row r="366" spans="1:20" x14ac:dyDescent="0.25">
      <c r="A366" s="4" t="s">
        <v>17</v>
      </c>
      <c r="B366" s="5">
        <v>5</v>
      </c>
      <c r="C366" s="5">
        <v>1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3">
        <f t="shared" si="46"/>
        <v>6</v>
      </c>
      <c r="K366" s="5">
        <v>0</v>
      </c>
      <c r="L366" s="5">
        <v>1</v>
      </c>
      <c r="M366" s="5">
        <v>0</v>
      </c>
      <c r="N366" s="5">
        <v>1</v>
      </c>
      <c r="O366" s="5">
        <v>0</v>
      </c>
      <c r="P366" s="5">
        <v>0</v>
      </c>
      <c r="Q366" s="5">
        <v>0</v>
      </c>
      <c r="R366" s="5">
        <v>0</v>
      </c>
      <c r="S366" s="3">
        <f t="shared" si="47"/>
        <v>2</v>
      </c>
      <c r="T366" s="8">
        <f t="shared" si="45"/>
        <v>8</v>
      </c>
    </row>
    <row r="367" spans="1:20" x14ac:dyDescent="0.25">
      <c r="A367" s="4" t="s">
        <v>18</v>
      </c>
      <c r="B367" s="5">
        <v>36</v>
      </c>
      <c r="C367" s="5">
        <v>31</v>
      </c>
      <c r="D367" s="5">
        <v>9</v>
      </c>
      <c r="E367" s="5">
        <v>10</v>
      </c>
      <c r="F367" s="5">
        <v>0</v>
      </c>
      <c r="G367" s="5">
        <v>0</v>
      </c>
      <c r="H367" s="5">
        <v>0</v>
      </c>
      <c r="I367" s="5">
        <v>0</v>
      </c>
      <c r="J367" s="3">
        <f t="shared" si="46"/>
        <v>86</v>
      </c>
      <c r="K367" s="5">
        <v>12</v>
      </c>
      <c r="L367" s="5">
        <v>5</v>
      </c>
      <c r="M367" s="5">
        <v>8</v>
      </c>
      <c r="N367" s="5">
        <v>4</v>
      </c>
      <c r="O367" s="5">
        <v>0</v>
      </c>
      <c r="P367" s="5">
        <v>0</v>
      </c>
      <c r="Q367" s="5">
        <v>0</v>
      </c>
      <c r="R367" s="5">
        <v>0</v>
      </c>
      <c r="S367" s="3">
        <f t="shared" si="47"/>
        <v>29</v>
      </c>
      <c r="T367" s="8">
        <f t="shared" si="45"/>
        <v>115</v>
      </c>
    </row>
    <row r="368" spans="1:20" x14ac:dyDescent="0.25">
      <c r="A368" s="4" t="s">
        <v>19</v>
      </c>
      <c r="B368" s="5">
        <v>31</v>
      </c>
      <c r="C368" s="5">
        <v>19</v>
      </c>
      <c r="D368" s="5">
        <v>9</v>
      </c>
      <c r="E368" s="5">
        <v>1</v>
      </c>
      <c r="F368" s="5">
        <v>0</v>
      </c>
      <c r="G368" s="5">
        <v>0</v>
      </c>
      <c r="H368" s="5">
        <v>0</v>
      </c>
      <c r="I368" s="5">
        <v>0</v>
      </c>
      <c r="J368" s="3">
        <f t="shared" si="46"/>
        <v>60</v>
      </c>
      <c r="K368" s="5">
        <v>12</v>
      </c>
      <c r="L368" s="5">
        <v>12</v>
      </c>
      <c r="M368" s="5">
        <v>12</v>
      </c>
      <c r="N368" s="5">
        <v>4</v>
      </c>
      <c r="O368" s="5">
        <v>0</v>
      </c>
      <c r="P368" s="5">
        <v>0</v>
      </c>
      <c r="Q368" s="5">
        <v>0</v>
      </c>
      <c r="R368" s="5">
        <v>0</v>
      </c>
      <c r="S368" s="3">
        <f t="shared" si="47"/>
        <v>40</v>
      </c>
      <c r="T368" s="8">
        <f t="shared" si="45"/>
        <v>100</v>
      </c>
    </row>
    <row r="369" spans="1:20" x14ac:dyDescent="0.25">
      <c r="A369" s="4" t="s">
        <v>20</v>
      </c>
      <c r="B369" s="5">
        <v>28</v>
      </c>
      <c r="C369" s="5">
        <v>44</v>
      </c>
      <c r="D369" s="5">
        <v>4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3">
        <f t="shared" si="46"/>
        <v>76</v>
      </c>
      <c r="K369" s="5">
        <v>5</v>
      </c>
      <c r="L369" s="5">
        <v>17</v>
      </c>
      <c r="M369" s="5">
        <v>8</v>
      </c>
      <c r="N369" s="5">
        <v>4</v>
      </c>
      <c r="O369" s="5">
        <v>0</v>
      </c>
      <c r="P369" s="5">
        <v>0</v>
      </c>
      <c r="Q369" s="5">
        <v>0</v>
      </c>
      <c r="R369" s="5">
        <v>0</v>
      </c>
      <c r="S369" s="3">
        <f t="shared" si="47"/>
        <v>34</v>
      </c>
      <c r="T369" s="8">
        <f t="shared" si="45"/>
        <v>110</v>
      </c>
    </row>
    <row r="370" spans="1:20" x14ac:dyDescent="0.25">
      <c r="A370" s="4" t="s">
        <v>21</v>
      </c>
      <c r="B370" s="5">
        <v>119</v>
      </c>
      <c r="C370" s="5">
        <v>92</v>
      </c>
      <c r="D370" s="5">
        <v>46</v>
      </c>
      <c r="E370" s="5">
        <v>13</v>
      </c>
      <c r="F370" s="5">
        <v>2</v>
      </c>
      <c r="G370" s="5">
        <v>0</v>
      </c>
      <c r="H370" s="5">
        <v>0</v>
      </c>
      <c r="I370" s="5">
        <v>0</v>
      </c>
      <c r="J370" s="3">
        <f t="shared" si="46"/>
        <v>272</v>
      </c>
      <c r="K370" s="5">
        <v>36</v>
      </c>
      <c r="L370" s="5">
        <v>38</v>
      </c>
      <c r="M370" s="5">
        <v>23</v>
      </c>
      <c r="N370" s="5">
        <v>14</v>
      </c>
      <c r="O370" s="5">
        <v>1</v>
      </c>
      <c r="P370" s="5">
        <v>0</v>
      </c>
      <c r="Q370" s="5">
        <v>0</v>
      </c>
      <c r="R370" s="5">
        <v>0</v>
      </c>
      <c r="S370" s="3">
        <f t="shared" si="47"/>
        <v>112</v>
      </c>
      <c r="T370" s="8">
        <f t="shared" si="45"/>
        <v>384</v>
      </c>
    </row>
    <row r="371" spans="1:20" x14ac:dyDescent="0.25">
      <c r="A371" s="4" t="s">
        <v>22</v>
      </c>
      <c r="B371" s="5">
        <v>176</v>
      </c>
      <c r="C371" s="5">
        <v>110</v>
      </c>
      <c r="D371" s="5">
        <v>50</v>
      </c>
      <c r="E371" s="5">
        <v>18</v>
      </c>
      <c r="F371" s="5">
        <v>1</v>
      </c>
      <c r="G371" s="5">
        <v>0</v>
      </c>
      <c r="H371" s="5">
        <v>0</v>
      </c>
      <c r="I371" s="5">
        <v>0</v>
      </c>
      <c r="J371" s="3">
        <f t="shared" si="46"/>
        <v>355</v>
      </c>
      <c r="K371" s="5">
        <v>37</v>
      </c>
      <c r="L371" s="5">
        <v>45</v>
      </c>
      <c r="M371" s="5">
        <v>47</v>
      </c>
      <c r="N371" s="5">
        <v>19</v>
      </c>
      <c r="O371" s="5">
        <v>1</v>
      </c>
      <c r="P371" s="5">
        <v>0</v>
      </c>
      <c r="Q371" s="5">
        <v>0</v>
      </c>
      <c r="R371" s="5">
        <v>0</v>
      </c>
      <c r="S371" s="3">
        <f t="shared" si="47"/>
        <v>149</v>
      </c>
      <c r="T371" s="8">
        <f t="shared" si="45"/>
        <v>504</v>
      </c>
    </row>
    <row r="372" spans="1:20" x14ac:dyDescent="0.25">
      <c r="A372" s="4" t="s">
        <v>23</v>
      </c>
      <c r="B372" s="5">
        <v>17</v>
      </c>
      <c r="C372" s="5">
        <v>18</v>
      </c>
      <c r="D372" s="5">
        <v>6</v>
      </c>
      <c r="E372" s="5">
        <v>2</v>
      </c>
      <c r="F372" s="5">
        <v>1</v>
      </c>
      <c r="G372" s="5">
        <v>0</v>
      </c>
      <c r="H372" s="5">
        <v>0</v>
      </c>
      <c r="I372" s="5">
        <v>0</v>
      </c>
      <c r="J372" s="3">
        <f t="shared" si="46"/>
        <v>44</v>
      </c>
      <c r="K372" s="5">
        <v>8</v>
      </c>
      <c r="L372" s="5">
        <v>8</v>
      </c>
      <c r="M372" s="5">
        <v>9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3">
        <f t="shared" si="47"/>
        <v>25</v>
      </c>
      <c r="T372" s="8">
        <f t="shared" si="45"/>
        <v>69</v>
      </c>
    </row>
    <row r="373" spans="1:20" x14ac:dyDescent="0.25">
      <c r="A373" s="4" t="s">
        <v>24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3">
        <f t="shared" si="46"/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3">
        <f t="shared" si="47"/>
        <v>0</v>
      </c>
      <c r="T373" s="8">
        <f t="shared" si="45"/>
        <v>0</v>
      </c>
    </row>
    <row r="374" spans="1:20" x14ac:dyDescent="0.25">
      <c r="A374" s="4" t="s">
        <v>25</v>
      </c>
      <c r="B374" s="5">
        <v>16</v>
      </c>
      <c r="C374" s="5">
        <v>25</v>
      </c>
      <c r="D374" s="5">
        <v>10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3">
        <f t="shared" si="46"/>
        <v>51</v>
      </c>
      <c r="K374" s="5">
        <v>1</v>
      </c>
      <c r="L374" s="5">
        <v>18</v>
      </c>
      <c r="M374" s="5">
        <v>10</v>
      </c>
      <c r="N374" s="5">
        <v>4</v>
      </c>
      <c r="O374" s="5">
        <v>0</v>
      </c>
      <c r="P374" s="5">
        <v>0</v>
      </c>
      <c r="Q374" s="5">
        <v>0</v>
      </c>
      <c r="R374" s="5">
        <v>0</v>
      </c>
      <c r="S374" s="3">
        <f t="shared" si="47"/>
        <v>33</v>
      </c>
      <c r="T374" s="8">
        <f t="shared" si="45"/>
        <v>84</v>
      </c>
    </row>
    <row r="375" spans="1:20" x14ac:dyDescent="0.25">
      <c r="A375" s="4" t="s">
        <v>26</v>
      </c>
      <c r="B375" s="5">
        <v>216</v>
      </c>
      <c r="C375" s="5">
        <v>176</v>
      </c>
      <c r="D375" s="5">
        <v>53</v>
      </c>
      <c r="E375" s="5">
        <v>6</v>
      </c>
      <c r="F375" s="5">
        <v>2</v>
      </c>
      <c r="G375" s="5">
        <v>0</v>
      </c>
      <c r="H375" s="5">
        <v>0</v>
      </c>
      <c r="I375" s="5">
        <v>0</v>
      </c>
      <c r="J375" s="3">
        <f t="shared" si="46"/>
        <v>453</v>
      </c>
      <c r="K375" s="5">
        <v>62</v>
      </c>
      <c r="L375" s="5">
        <v>62</v>
      </c>
      <c r="M375" s="5">
        <v>30</v>
      </c>
      <c r="N375" s="5">
        <v>11</v>
      </c>
      <c r="O375" s="5">
        <v>1</v>
      </c>
      <c r="P375" s="5">
        <v>0</v>
      </c>
      <c r="Q375" s="5">
        <v>0</v>
      </c>
      <c r="R375" s="5">
        <v>0</v>
      </c>
      <c r="S375" s="3">
        <f t="shared" si="47"/>
        <v>166</v>
      </c>
      <c r="T375" s="8">
        <f t="shared" si="45"/>
        <v>619</v>
      </c>
    </row>
    <row r="376" spans="1:20" x14ac:dyDescent="0.25">
      <c r="A376" s="4" t="s">
        <v>27</v>
      </c>
      <c r="B376" s="5">
        <v>26</v>
      </c>
      <c r="C376" s="5">
        <v>31</v>
      </c>
      <c r="D376" s="5">
        <v>18</v>
      </c>
      <c r="E376" s="5">
        <v>0</v>
      </c>
      <c r="F376" s="5">
        <v>1</v>
      </c>
      <c r="G376" s="5">
        <v>0</v>
      </c>
      <c r="H376" s="5">
        <v>0</v>
      </c>
      <c r="I376" s="5">
        <v>0</v>
      </c>
      <c r="J376" s="3">
        <f t="shared" si="46"/>
        <v>76</v>
      </c>
      <c r="K376" s="5">
        <v>2</v>
      </c>
      <c r="L376" s="5">
        <v>9</v>
      </c>
      <c r="M376" s="5">
        <v>3</v>
      </c>
      <c r="N376" s="5">
        <v>1</v>
      </c>
      <c r="O376" s="5">
        <v>0</v>
      </c>
      <c r="P376" s="5">
        <v>0</v>
      </c>
      <c r="Q376" s="5">
        <v>0</v>
      </c>
      <c r="R376" s="5">
        <v>0</v>
      </c>
      <c r="S376" s="3">
        <f t="shared" si="47"/>
        <v>15</v>
      </c>
      <c r="T376" s="8">
        <f t="shared" si="45"/>
        <v>91</v>
      </c>
    </row>
    <row r="377" spans="1:20" x14ac:dyDescent="0.25">
      <c r="A377" s="4" t="s">
        <v>28</v>
      </c>
      <c r="B377" s="5">
        <v>41</v>
      </c>
      <c r="C377" s="5">
        <v>37</v>
      </c>
      <c r="D377" s="5">
        <v>6</v>
      </c>
      <c r="E377" s="5">
        <v>2</v>
      </c>
      <c r="F377" s="5">
        <v>0</v>
      </c>
      <c r="G377" s="5">
        <v>0</v>
      </c>
      <c r="H377" s="5">
        <v>0</v>
      </c>
      <c r="I377" s="5">
        <v>0</v>
      </c>
      <c r="J377" s="3">
        <f t="shared" si="46"/>
        <v>86</v>
      </c>
      <c r="K377" s="5">
        <v>8</v>
      </c>
      <c r="L377" s="5">
        <v>16</v>
      </c>
      <c r="M377" s="5">
        <v>7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3">
        <f t="shared" si="47"/>
        <v>31</v>
      </c>
      <c r="T377" s="8">
        <f t="shared" si="45"/>
        <v>117</v>
      </c>
    </row>
    <row r="378" spans="1:20" x14ac:dyDescent="0.25">
      <c r="A378" s="4" t="s">
        <v>29</v>
      </c>
      <c r="B378" s="5">
        <v>31</v>
      </c>
      <c r="C378" s="5">
        <v>32</v>
      </c>
      <c r="D378" s="5">
        <v>10</v>
      </c>
      <c r="E378" s="5">
        <v>1</v>
      </c>
      <c r="F378" s="5">
        <v>0</v>
      </c>
      <c r="G378" s="5">
        <v>0</v>
      </c>
      <c r="H378" s="5">
        <v>0</v>
      </c>
      <c r="I378" s="5">
        <v>0</v>
      </c>
      <c r="J378" s="3">
        <f t="shared" si="46"/>
        <v>74</v>
      </c>
      <c r="K378" s="5">
        <v>5</v>
      </c>
      <c r="L378" s="5">
        <v>9</v>
      </c>
      <c r="M378" s="5">
        <v>6</v>
      </c>
      <c r="N378" s="5">
        <v>4</v>
      </c>
      <c r="O378" s="5">
        <v>0</v>
      </c>
      <c r="P378" s="5">
        <v>0</v>
      </c>
      <c r="Q378" s="5">
        <v>0</v>
      </c>
      <c r="R378" s="5">
        <v>0</v>
      </c>
      <c r="S378" s="3">
        <f t="shared" si="47"/>
        <v>24</v>
      </c>
      <c r="T378" s="8">
        <f t="shared" si="45"/>
        <v>98</v>
      </c>
    </row>
    <row r="379" spans="1:20" x14ac:dyDescent="0.25">
      <c r="A379" s="4" t="s">
        <v>30</v>
      </c>
      <c r="B379" s="5">
        <v>19</v>
      </c>
      <c r="C379" s="5">
        <v>12</v>
      </c>
      <c r="D379" s="5">
        <v>4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3">
        <f t="shared" si="46"/>
        <v>35</v>
      </c>
      <c r="K379" s="5">
        <v>2</v>
      </c>
      <c r="L379" s="5">
        <v>8</v>
      </c>
      <c r="M379" s="5">
        <v>7</v>
      </c>
      <c r="N379" s="5">
        <v>1</v>
      </c>
      <c r="O379" s="5">
        <v>0</v>
      </c>
      <c r="P379" s="5">
        <v>0</v>
      </c>
      <c r="Q379" s="5">
        <v>0</v>
      </c>
      <c r="R379" s="5">
        <v>0</v>
      </c>
      <c r="S379" s="3">
        <f t="shared" si="47"/>
        <v>18</v>
      </c>
      <c r="T379" s="8">
        <f t="shared" si="45"/>
        <v>53</v>
      </c>
    </row>
    <row r="380" spans="1:20" x14ac:dyDescent="0.25">
      <c r="A380" s="4" t="s">
        <v>31</v>
      </c>
      <c r="B380" s="5">
        <v>65</v>
      </c>
      <c r="C380" s="5">
        <v>50</v>
      </c>
      <c r="D380" s="5">
        <v>10</v>
      </c>
      <c r="E380" s="5">
        <v>1</v>
      </c>
      <c r="F380" s="5">
        <v>0</v>
      </c>
      <c r="G380" s="5">
        <v>0</v>
      </c>
      <c r="H380" s="5">
        <v>0</v>
      </c>
      <c r="I380" s="5">
        <v>0</v>
      </c>
      <c r="J380" s="3">
        <f t="shared" si="46"/>
        <v>126</v>
      </c>
      <c r="K380" s="5">
        <v>24</v>
      </c>
      <c r="L380" s="5">
        <v>31</v>
      </c>
      <c r="M380" s="5">
        <v>17</v>
      </c>
      <c r="N380" s="5">
        <v>7</v>
      </c>
      <c r="O380" s="5">
        <v>1</v>
      </c>
      <c r="P380" s="5">
        <v>1</v>
      </c>
      <c r="Q380" s="5">
        <v>0</v>
      </c>
      <c r="R380" s="5">
        <v>0</v>
      </c>
      <c r="S380" s="3">
        <f t="shared" si="47"/>
        <v>81</v>
      </c>
      <c r="T380" s="8">
        <f t="shared" si="45"/>
        <v>207</v>
      </c>
    </row>
    <row r="381" spans="1:20" x14ac:dyDescent="0.25">
      <c r="A381" s="4" t="s">
        <v>32</v>
      </c>
      <c r="B381" s="5">
        <v>179</v>
      </c>
      <c r="C381" s="5">
        <v>178</v>
      </c>
      <c r="D381" s="5">
        <v>63</v>
      </c>
      <c r="E381" s="5">
        <v>12</v>
      </c>
      <c r="F381" s="5">
        <v>1</v>
      </c>
      <c r="G381" s="5">
        <v>0</v>
      </c>
      <c r="H381" s="5">
        <v>0</v>
      </c>
      <c r="I381" s="5">
        <v>0</v>
      </c>
      <c r="J381" s="3">
        <f t="shared" si="46"/>
        <v>433</v>
      </c>
      <c r="K381" s="5">
        <v>49</v>
      </c>
      <c r="L381" s="5">
        <v>58</v>
      </c>
      <c r="M381" s="5">
        <v>38</v>
      </c>
      <c r="N381" s="5">
        <v>18</v>
      </c>
      <c r="O381" s="5">
        <v>0</v>
      </c>
      <c r="P381" s="5">
        <v>0</v>
      </c>
      <c r="Q381" s="5">
        <v>0</v>
      </c>
      <c r="R381" s="5">
        <v>0</v>
      </c>
      <c r="S381" s="3">
        <f t="shared" si="47"/>
        <v>163</v>
      </c>
      <c r="T381" s="8">
        <f t="shared" si="45"/>
        <v>596</v>
      </c>
    </row>
    <row r="382" spans="1:20" x14ac:dyDescent="0.25">
      <c r="A382" s="4" t="s">
        <v>33</v>
      </c>
      <c r="B382" s="5">
        <v>185</v>
      </c>
      <c r="C382" s="5">
        <v>200</v>
      </c>
      <c r="D382" s="5">
        <v>84</v>
      </c>
      <c r="E382" s="5">
        <v>25</v>
      </c>
      <c r="F382" s="5">
        <v>6</v>
      </c>
      <c r="G382" s="5">
        <v>2</v>
      </c>
      <c r="H382" s="5">
        <v>0</v>
      </c>
      <c r="I382" s="5">
        <v>0</v>
      </c>
      <c r="J382" s="3">
        <f t="shared" si="46"/>
        <v>502</v>
      </c>
      <c r="K382" s="5">
        <v>57</v>
      </c>
      <c r="L382" s="5">
        <v>72</v>
      </c>
      <c r="M382" s="5">
        <v>30</v>
      </c>
      <c r="N382" s="5">
        <v>17</v>
      </c>
      <c r="O382" s="5">
        <v>2</v>
      </c>
      <c r="P382" s="5">
        <v>0</v>
      </c>
      <c r="Q382" s="5">
        <v>0</v>
      </c>
      <c r="R382" s="5">
        <v>0</v>
      </c>
      <c r="S382" s="3">
        <f t="shared" si="47"/>
        <v>178</v>
      </c>
      <c r="T382" s="8">
        <f t="shared" si="45"/>
        <v>680</v>
      </c>
    </row>
    <row r="383" spans="1:20" x14ac:dyDescent="0.25">
      <c r="A383" s="4" t="s">
        <v>34</v>
      </c>
      <c r="B383" s="5">
        <v>11</v>
      </c>
      <c r="C383" s="5">
        <v>8</v>
      </c>
      <c r="D383" s="5">
        <v>1</v>
      </c>
      <c r="E383" s="5">
        <v>1</v>
      </c>
      <c r="F383" s="5">
        <v>0</v>
      </c>
      <c r="G383" s="5">
        <v>0</v>
      </c>
      <c r="H383" s="5">
        <v>0</v>
      </c>
      <c r="I383" s="5">
        <v>0</v>
      </c>
      <c r="J383" s="3">
        <f t="shared" si="46"/>
        <v>21</v>
      </c>
      <c r="K383" s="5">
        <v>3</v>
      </c>
      <c r="L383" s="5">
        <v>6</v>
      </c>
      <c r="M383" s="5">
        <v>2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3">
        <f t="shared" si="47"/>
        <v>11</v>
      </c>
      <c r="T383" s="8">
        <f t="shared" si="45"/>
        <v>32</v>
      </c>
    </row>
    <row r="384" spans="1:20" x14ac:dyDescent="0.25">
      <c r="A384" s="4" t="s">
        <v>35</v>
      </c>
      <c r="B384" s="5">
        <v>119</v>
      </c>
      <c r="C384" s="5">
        <v>86</v>
      </c>
      <c r="D384" s="5">
        <v>45</v>
      </c>
      <c r="E384" s="5">
        <v>12</v>
      </c>
      <c r="F384" s="5">
        <v>1</v>
      </c>
      <c r="G384" s="5">
        <v>0</v>
      </c>
      <c r="H384" s="5">
        <v>0</v>
      </c>
      <c r="I384" s="5">
        <v>0</v>
      </c>
      <c r="J384" s="3">
        <f t="shared" si="46"/>
        <v>263</v>
      </c>
      <c r="K384" s="5">
        <v>37</v>
      </c>
      <c r="L384" s="5">
        <v>29</v>
      </c>
      <c r="M384" s="5">
        <v>30</v>
      </c>
      <c r="N384" s="5">
        <v>19</v>
      </c>
      <c r="O384" s="5">
        <v>1</v>
      </c>
      <c r="P384" s="5">
        <v>0</v>
      </c>
      <c r="Q384" s="5">
        <v>0</v>
      </c>
      <c r="R384" s="5">
        <v>0</v>
      </c>
      <c r="S384" s="3">
        <f t="shared" si="47"/>
        <v>116</v>
      </c>
      <c r="T384" s="8">
        <f t="shared" si="45"/>
        <v>379</v>
      </c>
    </row>
    <row r="385" spans="1:20" x14ac:dyDescent="0.25">
      <c r="A385" s="4" t="s">
        <v>36</v>
      </c>
      <c r="B385" s="5">
        <v>5</v>
      </c>
      <c r="C385" s="5">
        <v>9</v>
      </c>
      <c r="D385" s="5">
        <v>1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3">
        <f t="shared" si="46"/>
        <v>15</v>
      </c>
      <c r="K385" s="5">
        <v>2</v>
      </c>
      <c r="L385" s="5">
        <v>3</v>
      </c>
      <c r="M385" s="5">
        <v>2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3">
        <f t="shared" si="47"/>
        <v>7</v>
      </c>
      <c r="T385" s="8">
        <f t="shared" si="45"/>
        <v>22</v>
      </c>
    </row>
    <row r="386" spans="1:20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 spans="1:20" x14ac:dyDescent="0.25">
      <c r="A387" s="2" t="s">
        <v>52</v>
      </c>
      <c r="B387" s="3">
        <v>0</v>
      </c>
      <c r="C387" s="3">
        <v>0</v>
      </c>
      <c r="D387" s="3">
        <v>0</v>
      </c>
      <c r="E387" s="3">
        <v>0</v>
      </c>
      <c r="F387" s="3">
        <v>3</v>
      </c>
      <c r="G387" s="3">
        <v>7</v>
      </c>
      <c r="H387" s="3">
        <v>0</v>
      </c>
      <c r="I387" s="3">
        <v>0</v>
      </c>
      <c r="J387" s="3">
        <f>SUM(B387:I387)</f>
        <v>10</v>
      </c>
      <c r="K387" s="3">
        <v>0</v>
      </c>
      <c r="L387" s="3">
        <v>0</v>
      </c>
      <c r="M387" s="3">
        <v>0</v>
      </c>
      <c r="N387" s="3">
        <v>0</v>
      </c>
      <c r="O387" s="3">
        <v>12</v>
      </c>
      <c r="P387" s="3">
        <v>41</v>
      </c>
      <c r="Q387" s="3">
        <v>10</v>
      </c>
      <c r="R387" s="3">
        <v>1</v>
      </c>
      <c r="S387" s="3">
        <f>SUM(K387:R387)</f>
        <v>64</v>
      </c>
      <c r="T387" s="3">
        <f t="shared" ref="T387:T409" si="48">S387+J387</f>
        <v>74</v>
      </c>
    </row>
    <row r="388" spans="1:20" x14ac:dyDescent="0.25">
      <c r="A388" s="4" t="s">
        <v>15</v>
      </c>
      <c r="B388" s="5">
        <v>0</v>
      </c>
      <c r="C388" s="5">
        <v>0</v>
      </c>
      <c r="D388" s="5">
        <v>0</v>
      </c>
      <c r="E388" s="5">
        <v>0</v>
      </c>
      <c r="F388" s="5">
        <v>2</v>
      </c>
      <c r="G388" s="5">
        <v>0</v>
      </c>
      <c r="H388" s="5">
        <v>0</v>
      </c>
      <c r="I388" s="5">
        <v>0</v>
      </c>
      <c r="J388" s="3">
        <f t="shared" ref="J388:J409" si="49">SUM(B388:I388)</f>
        <v>2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1</v>
      </c>
      <c r="R388" s="5">
        <v>0</v>
      </c>
      <c r="S388" s="3">
        <f t="shared" ref="S388:S409" si="50">SUM(K388:R388)</f>
        <v>1</v>
      </c>
      <c r="T388" s="3">
        <f t="shared" si="48"/>
        <v>3</v>
      </c>
    </row>
    <row r="389" spans="1:20" customFormat="1" x14ac:dyDescent="0.25">
      <c r="A389" s="4" t="s">
        <v>16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3">
        <f t="shared" si="49"/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1</v>
      </c>
      <c r="Q389" s="5">
        <v>0</v>
      </c>
      <c r="R389" s="5">
        <v>0</v>
      </c>
      <c r="S389" s="3">
        <f t="shared" si="50"/>
        <v>1</v>
      </c>
      <c r="T389" s="3">
        <f t="shared" si="48"/>
        <v>1</v>
      </c>
    </row>
    <row r="390" spans="1:20" customFormat="1" x14ac:dyDescent="0.25">
      <c r="A390" s="4" t="s">
        <v>17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3">
        <f t="shared" si="49"/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3">
        <f t="shared" si="50"/>
        <v>1</v>
      </c>
      <c r="T390" s="3">
        <f t="shared" si="48"/>
        <v>1</v>
      </c>
    </row>
    <row r="391" spans="1:20" customFormat="1" x14ac:dyDescent="0.25">
      <c r="A391" s="4" t="s">
        <v>18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3">
        <f t="shared" si="49"/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1</v>
      </c>
      <c r="Q391" s="5">
        <v>0</v>
      </c>
      <c r="R391" s="5">
        <v>0</v>
      </c>
      <c r="S391" s="3">
        <f t="shared" si="50"/>
        <v>1</v>
      </c>
      <c r="T391" s="3">
        <f t="shared" si="48"/>
        <v>1</v>
      </c>
    </row>
    <row r="392" spans="1:20" customFormat="1" x14ac:dyDescent="0.25">
      <c r="A392" s="4" t="s">
        <v>19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3">
        <f t="shared" si="49"/>
        <v>0</v>
      </c>
      <c r="K392" s="5">
        <v>0</v>
      </c>
      <c r="L392" s="5">
        <v>0</v>
      </c>
      <c r="M392" s="5">
        <v>0</v>
      </c>
      <c r="N392" s="5">
        <v>0</v>
      </c>
      <c r="O392" s="5">
        <v>1</v>
      </c>
      <c r="P392" s="5">
        <v>2</v>
      </c>
      <c r="Q392" s="5">
        <v>1</v>
      </c>
      <c r="R392" s="5">
        <v>0</v>
      </c>
      <c r="S392" s="3">
        <f t="shared" si="50"/>
        <v>4</v>
      </c>
      <c r="T392" s="3">
        <f t="shared" si="48"/>
        <v>4</v>
      </c>
    </row>
    <row r="393" spans="1:20" customFormat="1" x14ac:dyDescent="0.25">
      <c r="A393" s="4" t="s">
        <v>20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3">
        <f t="shared" si="49"/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1</v>
      </c>
      <c r="Q393" s="5">
        <v>0</v>
      </c>
      <c r="R393" s="5">
        <v>0</v>
      </c>
      <c r="S393" s="3">
        <f t="shared" si="50"/>
        <v>1</v>
      </c>
      <c r="T393" s="3">
        <f t="shared" si="48"/>
        <v>1</v>
      </c>
    </row>
    <row r="394" spans="1:20" customFormat="1" x14ac:dyDescent="0.25">
      <c r="A394" s="4" t="s">
        <v>21</v>
      </c>
      <c r="B394" s="5">
        <v>0</v>
      </c>
      <c r="C394" s="5">
        <v>0</v>
      </c>
      <c r="D394" s="5">
        <v>0</v>
      </c>
      <c r="E394" s="5">
        <v>0</v>
      </c>
      <c r="F394" s="5">
        <v>1</v>
      </c>
      <c r="G394" s="5">
        <v>0</v>
      </c>
      <c r="H394" s="5">
        <v>0</v>
      </c>
      <c r="I394" s="5">
        <v>0</v>
      </c>
      <c r="J394" s="3">
        <f t="shared" si="49"/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5</v>
      </c>
      <c r="Q394" s="5">
        <v>1</v>
      </c>
      <c r="R394" s="5">
        <v>0</v>
      </c>
      <c r="S394" s="3">
        <f t="shared" si="50"/>
        <v>6</v>
      </c>
      <c r="T394" s="3">
        <f t="shared" si="48"/>
        <v>7</v>
      </c>
    </row>
    <row r="395" spans="1:20" customFormat="1" x14ac:dyDescent="0.25">
      <c r="A395" s="4" t="s">
        <v>22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4</v>
      </c>
      <c r="H395" s="5">
        <v>0</v>
      </c>
      <c r="I395" s="5">
        <v>0</v>
      </c>
      <c r="J395" s="3">
        <f t="shared" si="49"/>
        <v>4</v>
      </c>
      <c r="K395" s="5">
        <v>0</v>
      </c>
      <c r="L395" s="5">
        <v>0</v>
      </c>
      <c r="M395" s="5">
        <v>0</v>
      </c>
      <c r="N395" s="5">
        <v>0</v>
      </c>
      <c r="O395" s="5">
        <v>2</v>
      </c>
      <c r="P395" s="5">
        <v>8</v>
      </c>
      <c r="Q395" s="5">
        <v>3</v>
      </c>
      <c r="R395" s="5">
        <v>1</v>
      </c>
      <c r="S395" s="3">
        <f t="shared" si="50"/>
        <v>14</v>
      </c>
      <c r="T395" s="3">
        <f t="shared" si="48"/>
        <v>18</v>
      </c>
    </row>
    <row r="396" spans="1:20" customFormat="1" x14ac:dyDescent="0.25">
      <c r="A396" s="4" t="s">
        <v>23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3">
        <f t="shared" si="49"/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3">
        <f t="shared" si="50"/>
        <v>0</v>
      </c>
      <c r="T396" s="3">
        <f t="shared" si="48"/>
        <v>0</v>
      </c>
    </row>
    <row r="397" spans="1:20" customFormat="1" x14ac:dyDescent="0.25">
      <c r="A397" s="4" t="s">
        <v>24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3">
        <f t="shared" si="49"/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3">
        <f t="shared" si="50"/>
        <v>0</v>
      </c>
      <c r="T397" s="3">
        <f t="shared" si="48"/>
        <v>0</v>
      </c>
    </row>
    <row r="398" spans="1:20" customFormat="1" x14ac:dyDescent="0.25">
      <c r="A398" s="4" t="s">
        <v>25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3">
        <f t="shared" si="49"/>
        <v>0</v>
      </c>
      <c r="K398" s="5">
        <v>0</v>
      </c>
      <c r="L398" s="5">
        <v>0</v>
      </c>
      <c r="M398" s="5">
        <v>0</v>
      </c>
      <c r="N398" s="5">
        <v>0</v>
      </c>
      <c r="O398" s="5">
        <v>1</v>
      </c>
      <c r="P398" s="5">
        <v>2</v>
      </c>
      <c r="Q398" s="5">
        <v>0</v>
      </c>
      <c r="R398" s="5">
        <v>0</v>
      </c>
      <c r="S398" s="3">
        <f t="shared" si="50"/>
        <v>3</v>
      </c>
      <c r="T398" s="3">
        <f t="shared" si="48"/>
        <v>3</v>
      </c>
    </row>
    <row r="399" spans="1:20" customFormat="1" x14ac:dyDescent="0.25">
      <c r="A399" s="4" t="s">
        <v>26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3">
        <f t="shared" si="49"/>
        <v>0</v>
      </c>
      <c r="K399" s="5">
        <v>0</v>
      </c>
      <c r="L399" s="5">
        <v>0</v>
      </c>
      <c r="M399" s="5">
        <v>0</v>
      </c>
      <c r="N399" s="5">
        <v>0</v>
      </c>
      <c r="O399" s="5">
        <v>4</v>
      </c>
      <c r="P399" s="5">
        <v>6</v>
      </c>
      <c r="Q399" s="5">
        <v>0</v>
      </c>
      <c r="R399" s="5">
        <v>0</v>
      </c>
      <c r="S399" s="3">
        <f t="shared" si="50"/>
        <v>10</v>
      </c>
      <c r="T399" s="3">
        <f t="shared" si="48"/>
        <v>10</v>
      </c>
    </row>
    <row r="400" spans="1:20" customFormat="1" x14ac:dyDescent="0.25">
      <c r="A400" s="4" t="s">
        <v>27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3">
        <f t="shared" si="49"/>
        <v>0</v>
      </c>
      <c r="K400" s="5">
        <v>0</v>
      </c>
      <c r="L400" s="5">
        <v>0</v>
      </c>
      <c r="M400" s="5">
        <v>0</v>
      </c>
      <c r="N400" s="5">
        <v>0</v>
      </c>
      <c r="O400" s="5">
        <v>1</v>
      </c>
      <c r="P400" s="5">
        <v>0</v>
      </c>
      <c r="Q400" s="5">
        <v>1</v>
      </c>
      <c r="R400" s="5">
        <v>0</v>
      </c>
      <c r="S400" s="3">
        <f t="shared" si="50"/>
        <v>2</v>
      </c>
      <c r="T400" s="3">
        <f t="shared" si="48"/>
        <v>2</v>
      </c>
    </row>
    <row r="401" spans="1:20" customFormat="1" x14ac:dyDescent="0.25">
      <c r="A401" s="4" t="s">
        <v>28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3">
        <f t="shared" si="49"/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1</v>
      </c>
      <c r="Q401" s="5">
        <v>1</v>
      </c>
      <c r="R401" s="5">
        <v>0</v>
      </c>
      <c r="S401" s="3">
        <f t="shared" si="50"/>
        <v>2</v>
      </c>
      <c r="T401" s="3">
        <f t="shared" si="48"/>
        <v>2</v>
      </c>
    </row>
    <row r="402" spans="1:20" customFormat="1" x14ac:dyDescent="0.25">
      <c r="A402" s="4" t="s">
        <v>29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3">
        <f t="shared" si="49"/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1</v>
      </c>
      <c r="Q402" s="5">
        <v>0</v>
      </c>
      <c r="R402" s="5">
        <v>0</v>
      </c>
      <c r="S402" s="3">
        <f t="shared" si="50"/>
        <v>1</v>
      </c>
      <c r="T402" s="3">
        <f t="shared" si="48"/>
        <v>1</v>
      </c>
    </row>
    <row r="403" spans="1:20" customFormat="1" x14ac:dyDescent="0.25">
      <c r="A403" s="4" t="s">
        <v>30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3">
        <f t="shared" si="49"/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3">
        <f t="shared" si="50"/>
        <v>0</v>
      </c>
      <c r="T403" s="3">
        <f t="shared" si="48"/>
        <v>0</v>
      </c>
    </row>
    <row r="404" spans="1:20" customFormat="1" x14ac:dyDescent="0.25">
      <c r="A404" s="4" t="s">
        <v>31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3">
        <f t="shared" si="49"/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2</v>
      </c>
      <c r="Q404" s="5">
        <v>1</v>
      </c>
      <c r="R404" s="5">
        <v>0</v>
      </c>
      <c r="S404" s="3">
        <f t="shared" si="50"/>
        <v>3</v>
      </c>
      <c r="T404" s="3">
        <f t="shared" si="48"/>
        <v>3</v>
      </c>
    </row>
    <row r="405" spans="1:20" customFormat="1" x14ac:dyDescent="0.25">
      <c r="A405" s="4" t="s">
        <v>32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1</v>
      </c>
      <c r="H405" s="5">
        <v>0</v>
      </c>
      <c r="I405" s="5">
        <v>0</v>
      </c>
      <c r="J405" s="3">
        <f t="shared" si="49"/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2</v>
      </c>
      <c r="Q405" s="5">
        <v>0</v>
      </c>
      <c r="R405" s="5">
        <v>0</v>
      </c>
      <c r="S405" s="3">
        <f t="shared" si="50"/>
        <v>2</v>
      </c>
      <c r="T405" s="3">
        <f t="shared" si="48"/>
        <v>3</v>
      </c>
    </row>
    <row r="406" spans="1:20" customFormat="1" x14ac:dyDescent="0.25">
      <c r="A406" s="4" t="s">
        <v>33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1</v>
      </c>
      <c r="H406" s="5">
        <v>0</v>
      </c>
      <c r="I406" s="5">
        <v>0</v>
      </c>
      <c r="J406" s="3">
        <f t="shared" si="49"/>
        <v>1</v>
      </c>
      <c r="K406" s="5">
        <v>0</v>
      </c>
      <c r="L406" s="5">
        <v>0</v>
      </c>
      <c r="M406" s="5">
        <v>0</v>
      </c>
      <c r="N406" s="5">
        <v>0</v>
      </c>
      <c r="O406" s="5">
        <v>2</v>
      </c>
      <c r="P406" s="5">
        <v>2</v>
      </c>
      <c r="Q406" s="5">
        <v>1</v>
      </c>
      <c r="R406" s="5">
        <v>0</v>
      </c>
      <c r="S406" s="3">
        <f t="shared" si="50"/>
        <v>5</v>
      </c>
      <c r="T406" s="3">
        <f t="shared" si="48"/>
        <v>6</v>
      </c>
    </row>
    <row r="407" spans="1:20" customFormat="1" x14ac:dyDescent="0.25">
      <c r="A407" s="4" t="s">
        <v>34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3">
        <f t="shared" si="49"/>
        <v>0</v>
      </c>
      <c r="K407" s="5">
        <v>0</v>
      </c>
      <c r="L407" s="5">
        <v>0</v>
      </c>
      <c r="M407" s="5">
        <v>0</v>
      </c>
      <c r="N407" s="5">
        <v>0</v>
      </c>
      <c r="O407" s="5">
        <v>1</v>
      </c>
      <c r="P407" s="5">
        <v>0</v>
      </c>
      <c r="Q407" s="5">
        <v>0</v>
      </c>
      <c r="R407" s="5">
        <v>0</v>
      </c>
      <c r="S407" s="3">
        <f t="shared" si="50"/>
        <v>1</v>
      </c>
      <c r="T407" s="3">
        <f t="shared" si="48"/>
        <v>1</v>
      </c>
    </row>
    <row r="408" spans="1:20" customFormat="1" x14ac:dyDescent="0.25">
      <c r="A408" s="4" t="s">
        <v>35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1</v>
      </c>
      <c r="H408" s="5">
        <v>0</v>
      </c>
      <c r="I408" s="5">
        <v>0</v>
      </c>
      <c r="J408" s="3">
        <f t="shared" si="49"/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7</v>
      </c>
      <c r="Q408" s="5">
        <v>0</v>
      </c>
      <c r="R408" s="5">
        <v>0</v>
      </c>
      <c r="S408" s="3">
        <f t="shared" si="50"/>
        <v>7</v>
      </c>
      <c r="T408" s="3">
        <f t="shared" si="48"/>
        <v>8</v>
      </c>
    </row>
    <row r="409" spans="1:20" customFormat="1" x14ac:dyDescent="0.25">
      <c r="A409" s="4" t="s">
        <v>36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3">
        <f t="shared" si="49"/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1</v>
      </c>
      <c r="Q409" s="5">
        <v>0</v>
      </c>
      <c r="R409" s="5">
        <v>0</v>
      </c>
      <c r="S409" s="3">
        <f t="shared" si="50"/>
        <v>1</v>
      </c>
      <c r="T409" s="3">
        <f t="shared" si="48"/>
        <v>1</v>
      </c>
    </row>
    <row r="410" spans="1:20" customForma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 spans="1:20" customFormat="1" x14ac:dyDescent="0.25">
      <c r="A411" s="2" t="s">
        <v>53</v>
      </c>
      <c r="B411" s="3">
        <v>912</v>
      </c>
      <c r="C411" s="3">
        <v>1402</v>
      </c>
      <c r="D411" s="3">
        <v>1074</v>
      </c>
      <c r="E411" s="3">
        <v>420</v>
      </c>
      <c r="F411" s="3">
        <v>75</v>
      </c>
      <c r="G411" s="3">
        <v>0</v>
      </c>
      <c r="H411" s="3">
        <v>0</v>
      </c>
      <c r="I411" s="3">
        <v>0</v>
      </c>
      <c r="J411" s="3">
        <f>SUM(B411:I411)</f>
        <v>3883</v>
      </c>
      <c r="K411" s="3">
        <v>821</v>
      </c>
      <c r="L411" s="3">
        <v>1255</v>
      </c>
      <c r="M411" s="3">
        <v>837</v>
      </c>
      <c r="N411" s="3">
        <v>482</v>
      </c>
      <c r="O411" s="3">
        <v>129</v>
      </c>
      <c r="P411" s="3">
        <v>25</v>
      </c>
      <c r="Q411" s="3">
        <v>2</v>
      </c>
      <c r="R411" s="3">
        <v>0</v>
      </c>
      <c r="S411" s="3">
        <f>SUM(K411:R411)</f>
        <v>3551</v>
      </c>
      <c r="T411" s="2">
        <f t="shared" ref="T411:T433" si="51">S411+J411</f>
        <v>7434</v>
      </c>
    </row>
    <row r="412" spans="1:20" customFormat="1" x14ac:dyDescent="0.25">
      <c r="A412" s="4" t="s">
        <v>15</v>
      </c>
      <c r="B412" s="5">
        <v>11</v>
      </c>
      <c r="C412" s="5">
        <v>46</v>
      </c>
      <c r="D412" s="5">
        <v>19</v>
      </c>
      <c r="E412" s="5">
        <v>6</v>
      </c>
      <c r="F412" s="5">
        <v>0</v>
      </c>
      <c r="G412" s="5">
        <v>0</v>
      </c>
      <c r="H412" s="5">
        <v>0</v>
      </c>
      <c r="I412" s="5">
        <v>0</v>
      </c>
      <c r="J412" s="3">
        <f t="shared" ref="J412:J433" si="52">SUM(B412:I412)</f>
        <v>82</v>
      </c>
      <c r="K412" s="5">
        <v>19</v>
      </c>
      <c r="L412" s="5">
        <v>35</v>
      </c>
      <c r="M412" s="5">
        <v>30</v>
      </c>
      <c r="N412" s="5">
        <v>5</v>
      </c>
      <c r="O412" s="5">
        <v>2</v>
      </c>
      <c r="P412" s="5">
        <v>0</v>
      </c>
      <c r="Q412" s="5">
        <v>0</v>
      </c>
      <c r="R412" s="5">
        <v>0</v>
      </c>
      <c r="S412" s="6">
        <v>91</v>
      </c>
      <c r="T412" s="2">
        <f t="shared" si="51"/>
        <v>173</v>
      </c>
    </row>
    <row r="413" spans="1:20" customFormat="1" x14ac:dyDescent="0.25">
      <c r="A413" s="4" t="s">
        <v>16</v>
      </c>
      <c r="B413" s="5">
        <v>6</v>
      </c>
      <c r="C413" s="5">
        <v>20</v>
      </c>
      <c r="D413" s="5">
        <v>11</v>
      </c>
      <c r="E413" s="5">
        <v>4</v>
      </c>
      <c r="F413" s="5">
        <v>0</v>
      </c>
      <c r="G413" s="5">
        <v>0</v>
      </c>
      <c r="H413" s="5">
        <v>0</v>
      </c>
      <c r="I413" s="5">
        <v>0</v>
      </c>
      <c r="J413" s="3">
        <f t="shared" si="52"/>
        <v>41</v>
      </c>
      <c r="K413" s="5">
        <v>18</v>
      </c>
      <c r="L413" s="5">
        <v>38</v>
      </c>
      <c r="M413" s="5">
        <v>37</v>
      </c>
      <c r="N413" s="5">
        <v>4</v>
      </c>
      <c r="O413" s="5">
        <v>1</v>
      </c>
      <c r="P413" s="5">
        <v>1</v>
      </c>
      <c r="Q413" s="5">
        <v>0</v>
      </c>
      <c r="R413" s="5">
        <v>0</v>
      </c>
      <c r="S413" s="6">
        <v>99</v>
      </c>
      <c r="T413" s="2">
        <f t="shared" si="51"/>
        <v>140</v>
      </c>
    </row>
    <row r="414" spans="1:20" customFormat="1" x14ac:dyDescent="0.25">
      <c r="A414" s="4" t="s">
        <v>17</v>
      </c>
      <c r="B414" s="5">
        <v>2</v>
      </c>
      <c r="C414" s="5">
        <v>1</v>
      </c>
      <c r="D414" s="5">
        <v>3</v>
      </c>
      <c r="E414" s="5">
        <v>0</v>
      </c>
      <c r="F414" s="5">
        <v>1</v>
      </c>
      <c r="G414" s="5">
        <v>0</v>
      </c>
      <c r="H414" s="5">
        <v>0</v>
      </c>
      <c r="I414" s="5">
        <v>0</v>
      </c>
      <c r="J414" s="3">
        <f t="shared" si="52"/>
        <v>7</v>
      </c>
      <c r="K414" s="5">
        <v>4</v>
      </c>
      <c r="L414" s="5">
        <v>2</v>
      </c>
      <c r="M414" s="5">
        <v>3</v>
      </c>
      <c r="N414" s="5">
        <v>2</v>
      </c>
      <c r="O414" s="5">
        <v>1</v>
      </c>
      <c r="P414" s="5">
        <v>0</v>
      </c>
      <c r="Q414" s="5">
        <v>0</v>
      </c>
      <c r="R414" s="5">
        <v>0</v>
      </c>
      <c r="S414" s="6">
        <v>12</v>
      </c>
      <c r="T414" s="2">
        <f t="shared" si="51"/>
        <v>19</v>
      </c>
    </row>
    <row r="415" spans="1:20" customFormat="1" x14ac:dyDescent="0.25">
      <c r="A415" s="4" t="s">
        <v>18</v>
      </c>
      <c r="B415" s="5">
        <v>14</v>
      </c>
      <c r="C415" s="5">
        <v>24</v>
      </c>
      <c r="D415" s="5">
        <v>21</v>
      </c>
      <c r="E415" s="5">
        <v>11</v>
      </c>
      <c r="F415" s="5">
        <v>1</v>
      </c>
      <c r="G415" s="5">
        <v>0</v>
      </c>
      <c r="H415" s="5">
        <v>0</v>
      </c>
      <c r="I415" s="5">
        <v>0</v>
      </c>
      <c r="J415" s="3">
        <f t="shared" si="52"/>
        <v>71</v>
      </c>
      <c r="K415" s="5">
        <v>14</v>
      </c>
      <c r="L415" s="5">
        <v>19</v>
      </c>
      <c r="M415" s="5">
        <v>8</v>
      </c>
      <c r="N415" s="5">
        <v>11</v>
      </c>
      <c r="O415" s="5">
        <v>2</v>
      </c>
      <c r="P415" s="5">
        <v>0</v>
      </c>
      <c r="Q415" s="5">
        <v>0</v>
      </c>
      <c r="R415" s="5">
        <v>0</v>
      </c>
      <c r="S415" s="6">
        <v>54</v>
      </c>
      <c r="T415" s="2">
        <f t="shared" si="51"/>
        <v>125</v>
      </c>
    </row>
    <row r="416" spans="1:20" customFormat="1" x14ac:dyDescent="0.25">
      <c r="A416" s="4" t="s">
        <v>19</v>
      </c>
      <c r="B416" s="5">
        <v>30</v>
      </c>
      <c r="C416" s="5">
        <v>42</v>
      </c>
      <c r="D416" s="5">
        <v>21</v>
      </c>
      <c r="E416" s="5">
        <v>6</v>
      </c>
      <c r="F416" s="5">
        <v>0</v>
      </c>
      <c r="G416" s="5">
        <v>0</v>
      </c>
      <c r="H416" s="5">
        <v>0</v>
      </c>
      <c r="I416" s="5">
        <v>0</v>
      </c>
      <c r="J416" s="3">
        <f t="shared" si="52"/>
        <v>99</v>
      </c>
      <c r="K416" s="5">
        <v>26</v>
      </c>
      <c r="L416" s="5">
        <v>47</v>
      </c>
      <c r="M416" s="5">
        <v>22</v>
      </c>
      <c r="N416" s="5">
        <v>18</v>
      </c>
      <c r="O416" s="5">
        <v>2</v>
      </c>
      <c r="P416" s="5">
        <v>2</v>
      </c>
      <c r="Q416" s="5">
        <v>0</v>
      </c>
      <c r="R416" s="5">
        <v>0</v>
      </c>
      <c r="S416" s="6">
        <v>117</v>
      </c>
      <c r="T416" s="2">
        <f t="shared" si="51"/>
        <v>216</v>
      </c>
    </row>
    <row r="417" spans="1:20" customFormat="1" x14ac:dyDescent="0.25">
      <c r="A417" s="4" t="s">
        <v>20</v>
      </c>
      <c r="B417" s="5">
        <v>14</v>
      </c>
      <c r="C417" s="5">
        <v>15</v>
      </c>
      <c r="D417" s="5">
        <v>19</v>
      </c>
      <c r="E417" s="5">
        <v>6</v>
      </c>
      <c r="F417" s="5">
        <v>1</v>
      </c>
      <c r="G417" s="5">
        <v>0</v>
      </c>
      <c r="H417" s="5">
        <v>0</v>
      </c>
      <c r="I417" s="5">
        <v>0</v>
      </c>
      <c r="J417" s="3">
        <f t="shared" si="52"/>
        <v>55</v>
      </c>
      <c r="K417" s="5">
        <v>17</v>
      </c>
      <c r="L417" s="5">
        <v>21</v>
      </c>
      <c r="M417" s="5">
        <v>12</v>
      </c>
      <c r="N417" s="5">
        <v>7</v>
      </c>
      <c r="O417" s="5">
        <v>2</v>
      </c>
      <c r="P417" s="5">
        <v>0</v>
      </c>
      <c r="Q417" s="5">
        <v>0</v>
      </c>
      <c r="R417" s="5">
        <v>0</v>
      </c>
      <c r="S417" s="6">
        <v>59</v>
      </c>
      <c r="T417" s="2">
        <f t="shared" si="51"/>
        <v>114</v>
      </c>
    </row>
    <row r="418" spans="1:20" customFormat="1" x14ac:dyDescent="0.25">
      <c r="A418" s="4" t="s">
        <v>21</v>
      </c>
      <c r="B418" s="5">
        <v>48</v>
      </c>
      <c r="C418" s="5">
        <v>85</v>
      </c>
      <c r="D418" s="5">
        <v>95</v>
      </c>
      <c r="E418" s="5">
        <v>32</v>
      </c>
      <c r="F418" s="5">
        <v>8</v>
      </c>
      <c r="G418" s="5">
        <v>0</v>
      </c>
      <c r="H418" s="5">
        <v>0</v>
      </c>
      <c r="I418" s="5">
        <v>0</v>
      </c>
      <c r="J418" s="3">
        <f t="shared" si="52"/>
        <v>268</v>
      </c>
      <c r="K418" s="5">
        <v>56</v>
      </c>
      <c r="L418" s="5">
        <v>99</v>
      </c>
      <c r="M418" s="5">
        <v>64</v>
      </c>
      <c r="N418" s="5">
        <v>57</v>
      </c>
      <c r="O418" s="5">
        <v>23</v>
      </c>
      <c r="P418" s="5">
        <v>0</v>
      </c>
      <c r="Q418" s="5">
        <v>0</v>
      </c>
      <c r="R418" s="5">
        <v>0</v>
      </c>
      <c r="S418" s="6">
        <v>299</v>
      </c>
      <c r="T418" s="2">
        <f t="shared" si="51"/>
        <v>567</v>
      </c>
    </row>
    <row r="419" spans="1:20" customFormat="1" x14ac:dyDescent="0.25">
      <c r="A419" s="4" t="s">
        <v>22</v>
      </c>
      <c r="B419" s="5">
        <v>125</v>
      </c>
      <c r="C419" s="5">
        <v>147</v>
      </c>
      <c r="D419" s="5">
        <v>109</v>
      </c>
      <c r="E419" s="5">
        <v>43</v>
      </c>
      <c r="F419" s="5">
        <v>4</v>
      </c>
      <c r="G419" s="5">
        <v>0</v>
      </c>
      <c r="H419" s="5">
        <v>0</v>
      </c>
      <c r="I419" s="5">
        <v>0</v>
      </c>
      <c r="J419" s="3">
        <f t="shared" si="52"/>
        <v>428</v>
      </c>
      <c r="K419" s="5">
        <v>105</v>
      </c>
      <c r="L419" s="5">
        <v>132</v>
      </c>
      <c r="M419" s="5">
        <v>91</v>
      </c>
      <c r="N419" s="5">
        <v>49</v>
      </c>
      <c r="O419" s="5">
        <v>12</v>
      </c>
      <c r="P419" s="5">
        <v>4</v>
      </c>
      <c r="Q419" s="5">
        <v>1</v>
      </c>
      <c r="R419" s="5">
        <v>0</v>
      </c>
      <c r="S419" s="6">
        <v>395</v>
      </c>
      <c r="T419" s="2">
        <f t="shared" si="51"/>
        <v>823</v>
      </c>
    </row>
    <row r="420" spans="1:20" customFormat="1" x14ac:dyDescent="0.25">
      <c r="A420" s="4" t="s">
        <v>23</v>
      </c>
      <c r="B420" s="5">
        <v>2</v>
      </c>
      <c r="C420" s="5">
        <v>16</v>
      </c>
      <c r="D420" s="5">
        <v>11</v>
      </c>
      <c r="E420" s="5">
        <v>6</v>
      </c>
      <c r="F420" s="5">
        <v>3</v>
      </c>
      <c r="G420" s="5">
        <v>0</v>
      </c>
      <c r="H420" s="5">
        <v>0</v>
      </c>
      <c r="I420" s="5">
        <v>0</v>
      </c>
      <c r="J420" s="3">
        <f t="shared" si="52"/>
        <v>38</v>
      </c>
      <c r="K420" s="5">
        <v>10</v>
      </c>
      <c r="L420" s="5">
        <v>24</v>
      </c>
      <c r="M420" s="5">
        <v>7</v>
      </c>
      <c r="N420" s="5">
        <v>4</v>
      </c>
      <c r="O420" s="5">
        <v>1</v>
      </c>
      <c r="P420" s="5">
        <v>0</v>
      </c>
      <c r="Q420" s="5">
        <v>0</v>
      </c>
      <c r="R420" s="5">
        <v>0</v>
      </c>
      <c r="S420" s="6">
        <v>46</v>
      </c>
      <c r="T420" s="2">
        <f t="shared" si="51"/>
        <v>84</v>
      </c>
    </row>
    <row r="421" spans="1:20" customFormat="1" x14ac:dyDescent="0.25">
      <c r="A421" s="4" t="s">
        <v>24</v>
      </c>
      <c r="B421" s="5">
        <v>0</v>
      </c>
      <c r="C421" s="5">
        <v>3</v>
      </c>
      <c r="D421" s="5">
        <v>1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3">
        <f t="shared" si="52"/>
        <v>4</v>
      </c>
      <c r="K421" s="5">
        <v>0</v>
      </c>
      <c r="L421" s="5">
        <v>1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6">
        <v>1</v>
      </c>
      <c r="T421" s="2">
        <f t="shared" si="51"/>
        <v>5</v>
      </c>
    </row>
    <row r="422" spans="1:20" customFormat="1" x14ac:dyDescent="0.25">
      <c r="A422" s="4" t="s">
        <v>25</v>
      </c>
      <c r="B422" s="5">
        <v>25</v>
      </c>
      <c r="C422" s="5">
        <v>36</v>
      </c>
      <c r="D422" s="5">
        <v>18</v>
      </c>
      <c r="E422" s="5">
        <v>5</v>
      </c>
      <c r="F422" s="5">
        <v>0</v>
      </c>
      <c r="G422" s="5">
        <v>0</v>
      </c>
      <c r="H422" s="5">
        <v>0</v>
      </c>
      <c r="I422" s="5">
        <v>0</v>
      </c>
      <c r="J422" s="3">
        <f t="shared" si="52"/>
        <v>84</v>
      </c>
      <c r="K422" s="5">
        <v>12</v>
      </c>
      <c r="L422" s="5">
        <v>22</v>
      </c>
      <c r="M422" s="5">
        <v>17</v>
      </c>
      <c r="N422" s="5">
        <v>4</v>
      </c>
      <c r="O422" s="5">
        <v>4</v>
      </c>
      <c r="P422" s="5">
        <v>0</v>
      </c>
      <c r="Q422" s="5">
        <v>0</v>
      </c>
      <c r="R422" s="5">
        <v>0</v>
      </c>
      <c r="S422" s="6">
        <v>59</v>
      </c>
      <c r="T422" s="2">
        <f t="shared" si="51"/>
        <v>143</v>
      </c>
    </row>
    <row r="423" spans="1:20" customFormat="1" x14ac:dyDescent="0.25">
      <c r="A423" s="4" t="s">
        <v>26</v>
      </c>
      <c r="B423" s="5">
        <v>104</v>
      </c>
      <c r="C423" s="5">
        <v>150</v>
      </c>
      <c r="D423" s="5">
        <v>107</v>
      </c>
      <c r="E423" s="5">
        <v>40</v>
      </c>
      <c r="F423" s="5">
        <v>12</v>
      </c>
      <c r="G423" s="5">
        <v>0</v>
      </c>
      <c r="H423" s="5">
        <v>0</v>
      </c>
      <c r="I423" s="5">
        <v>0</v>
      </c>
      <c r="J423" s="3">
        <f t="shared" si="52"/>
        <v>413</v>
      </c>
      <c r="K423" s="5">
        <v>123</v>
      </c>
      <c r="L423" s="5">
        <v>154</v>
      </c>
      <c r="M423" s="5">
        <v>91</v>
      </c>
      <c r="N423" s="5">
        <v>50</v>
      </c>
      <c r="O423" s="5">
        <v>7</v>
      </c>
      <c r="P423" s="5">
        <v>3</v>
      </c>
      <c r="Q423" s="5">
        <v>0</v>
      </c>
      <c r="R423" s="5">
        <v>0</v>
      </c>
      <c r="S423" s="6">
        <v>429</v>
      </c>
      <c r="T423" s="2">
        <f t="shared" si="51"/>
        <v>842</v>
      </c>
    </row>
    <row r="424" spans="1:20" customFormat="1" x14ac:dyDescent="0.25">
      <c r="A424" s="4" t="s">
        <v>27</v>
      </c>
      <c r="B424" s="5">
        <v>27</v>
      </c>
      <c r="C424" s="5">
        <v>32</v>
      </c>
      <c r="D424" s="5">
        <v>30</v>
      </c>
      <c r="E424" s="5">
        <v>12</v>
      </c>
      <c r="F424" s="5">
        <v>4</v>
      </c>
      <c r="G424" s="5">
        <v>0</v>
      </c>
      <c r="H424" s="5">
        <v>0</v>
      </c>
      <c r="I424" s="5">
        <v>0</v>
      </c>
      <c r="J424" s="3">
        <f t="shared" si="52"/>
        <v>105</v>
      </c>
      <c r="K424" s="5">
        <v>14</v>
      </c>
      <c r="L424" s="5">
        <v>28</v>
      </c>
      <c r="M424" s="5">
        <v>19</v>
      </c>
      <c r="N424" s="5">
        <v>8</v>
      </c>
      <c r="O424" s="5">
        <v>3</v>
      </c>
      <c r="P424" s="5">
        <v>1</v>
      </c>
      <c r="Q424" s="5">
        <v>0</v>
      </c>
      <c r="R424" s="5">
        <v>0</v>
      </c>
      <c r="S424" s="6">
        <v>73</v>
      </c>
      <c r="T424" s="2">
        <f t="shared" si="51"/>
        <v>178</v>
      </c>
    </row>
    <row r="425" spans="1:20" customFormat="1" x14ac:dyDescent="0.25">
      <c r="A425" s="4" t="s">
        <v>28</v>
      </c>
      <c r="B425" s="5">
        <v>22</v>
      </c>
      <c r="C425" s="5">
        <v>28</v>
      </c>
      <c r="D425" s="5">
        <v>26</v>
      </c>
      <c r="E425" s="5">
        <v>3</v>
      </c>
      <c r="F425" s="5">
        <v>1</v>
      </c>
      <c r="G425" s="5">
        <v>0</v>
      </c>
      <c r="H425" s="5">
        <v>0</v>
      </c>
      <c r="I425" s="5">
        <v>0</v>
      </c>
      <c r="J425" s="3">
        <f t="shared" si="52"/>
        <v>80</v>
      </c>
      <c r="K425" s="5">
        <v>16</v>
      </c>
      <c r="L425" s="5">
        <v>23</v>
      </c>
      <c r="M425" s="5">
        <v>6</v>
      </c>
      <c r="N425" s="5">
        <v>8</v>
      </c>
      <c r="O425" s="5">
        <v>1</v>
      </c>
      <c r="P425" s="5">
        <v>1</v>
      </c>
      <c r="Q425" s="5">
        <v>0</v>
      </c>
      <c r="R425" s="5">
        <v>0</v>
      </c>
      <c r="S425" s="6">
        <v>55</v>
      </c>
      <c r="T425" s="2">
        <f t="shared" si="51"/>
        <v>135</v>
      </c>
    </row>
    <row r="426" spans="1:20" customFormat="1" x14ac:dyDescent="0.25">
      <c r="A426" s="4" t="s">
        <v>29</v>
      </c>
      <c r="B426" s="5">
        <v>10</v>
      </c>
      <c r="C426" s="5">
        <v>22</v>
      </c>
      <c r="D426" s="5">
        <v>30</v>
      </c>
      <c r="E426" s="5">
        <v>9</v>
      </c>
      <c r="F426" s="5">
        <v>1</v>
      </c>
      <c r="G426" s="5">
        <v>0</v>
      </c>
      <c r="H426" s="5">
        <v>0</v>
      </c>
      <c r="I426" s="5">
        <v>0</v>
      </c>
      <c r="J426" s="3">
        <f t="shared" si="52"/>
        <v>72</v>
      </c>
      <c r="K426" s="5">
        <v>15</v>
      </c>
      <c r="L426" s="5">
        <v>31</v>
      </c>
      <c r="M426" s="5">
        <v>36</v>
      </c>
      <c r="N426" s="5">
        <v>8</v>
      </c>
      <c r="O426" s="5">
        <v>4</v>
      </c>
      <c r="P426" s="5">
        <v>0</v>
      </c>
      <c r="Q426" s="5">
        <v>0</v>
      </c>
      <c r="R426" s="5">
        <v>0</v>
      </c>
      <c r="S426" s="6">
        <v>94</v>
      </c>
      <c r="T426" s="2">
        <f t="shared" si="51"/>
        <v>166</v>
      </c>
    </row>
    <row r="427" spans="1:20" customFormat="1" x14ac:dyDescent="0.25">
      <c r="A427" s="4" t="s">
        <v>30</v>
      </c>
      <c r="B427" s="5">
        <v>6</v>
      </c>
      <c r="C427" s="5">
        <v>29</v>
      </c>
      <c r="D427" s="5">
        <v>18</v>
      </c>
      <c r="E427" s="5">
        <v>5</v>
      </c>
      <c r="F427" s="5">
        <v>0</v>
      </c>
      <c r="G427" s="5">
        <v>0</v>
      </c>
      <c r="H427" s="5">
        <v>0</v>
      </c>
      <c r="I427" s="5">
        <v>0</v>
      </c>
      <c r="J427" s="3">
        <f t="shared" si="52"/>
        <v>58</v>
      </c>
      <c r="K427" s="5">
        <v>6</v>
      </c>
      <c r="L427" s="5">
        <v>20</v>
      </c>
      <c r="M427" s="5">
        <v>18</v>
      </c>
      <c r="N427" s="5">
        <v>5</v>
      </c>
      <c r="O427" s="5">
        <v>2</v>
      </c>
      <c r="P427" s="5">
        <v>0</v>
      </c>
      <c r="Q427" s="5">
        <v>0</v>
      </c>
      <c r="R427" s="5">
        <v>0</v>
      </c>
      <c r="S427" s="6">
        <v>51</v>
      </c>
      <c r="T427" s="2">
        <f t="shared" si="51"/>
        <v>109</v>
      </c>
    </row>
    <row r="428" spans="1:20" customFormat="1" x14ac:dyDescent="0.25">
      <c r="A428" s="4" t="s">
        <v>31</v>
      </c>
      <c r="B428" s="5">
        <v>50</v>
      </c>
      <c r="C428" s="5">
        <v>56</v>
      </c>
      <c r="D428" s="5">
        <v>48</v>
      </c>
      <c r="E428" s="5">
        <v>11</v>
      </c>
      <c r="F428" s="5">
        <v>0</v>
      </c>
      <c r="G428" s="5">
        <v>0</v>
      </c>
      <c r="H428" s="5">
        <v>0</v>
      </c>
      <c r="I428" s="5">
        <v>0</v>
      </c>
      <c r="J428" s="3">
        <f t="shared" si="52"/>
        <v>165</v>
      </c>
      <c r="K428" s="5">
        <v>46</v>
      </c>
      <c r="L428" s="5">
        <v>55</v>
      </c>
      <c r="M428" s="5">
        <v>26</v>
      </c>
      <c r="N428" s="5">
        <v>22</v>
      </c>
      <c r="O428" s="5">
        <v>8</v>
      </c>
      <c r="P428" s="5">
        <v>1</v>
      </c>
      <c r="Q428" s="5">
        <v>0</v>
      </c>
      <c r="R428" s="5">
        <v>0</v>
      </c>
      <c r="S428" s="6">
        <v>158</v>
      </c>
      <c r="T428" s="2">
        <f t="shared" si="51"/>
        <v>323</v>
      </c>
    </row>
    <row r="429" spans="1:20" customFormat="1" x14ac:dyDescent="0.25">
      <c r="A429" s="4" t="s">
        <v>32</v>
      </c>
      <c r="B429" s="5">
        <v>124</v>
      </c>
      <c r="C429" s="5">
        <v>206</v>
      </c>
      <c r="D429" s="5">
        <v>149</v>
      </c>
      <c r="E429" s="5">
        <v>65</v>
      </c>
      <c r="F429" s="5">
        <v>9</v>
      </c>
      <c r="G429" s="5">
        <v>0</v>
      </c>
      <c r="H429" s="5">
        <v>0</v>
      </c>
      <c r="I429" s="5">
        <v>0</v>
      </c>
      <c r="J429" s="3">
        <f t="shared" si="52"/>
        <v>553</v>
      </c>
      <c r="K429" s="5">
        <v>99</v>
      </c>
      <c r="L429" s="5">
        <v>184</v>
      </c>
      <c r="M429" s="5">
        <v>127</v>
      </c>
      <c r="N429" s="5">
        <v>70</v>
      </c>
      <c r="O429" s="5">
        <v>11</v>
      </c>
      <c r="P429" s="5">
        <v>5</v>
      </c>
      <c r="Q429" s="5">
        <v>0</v>
      </c>
      <c r="R429" s="5">
        <v>0</v>
      </c>
      <c r="S429" s="6">
        <v>496</v>
      </c>
      <c r="T429" s="2">
        <f t="shared" si="51"/>
        <v>1049</v>
      </c>
    </row>
    <row r="430" spans="1:20" customFormat="1" x14ac:dyDescent="0.25">
      <c r="A430" s="4" t="s">
        <v>33</v>
      </c>
      <c r="B430" s="5">
        <v>212</v>
      </c>
      <c r="C430" s="5">
        <v>318</v>
      </c>
      <c r="D430" s="5">
        <v>250</v>
      </c>
      <c r="E430" s="5">
        <v>127</v>
      </c>
      <c r="F430" s="5">
        <v>26</v>
      </c>
      <c r="G430" s="5">
        <v>0</v>
      </c>
      <c r="H430" s="5">
        <v>0</v>
      </c>
      <c r="I430" s="5">
        <v>0</v>
      </c>
      <c r="J430" s="3">
        <f t="shared" si="52"/>
        <v>933</v>
      </c>
      <c r="K430" s="5">
        <v>147</v>
      </c>
      <c r="L430" s="5">
        <v>219</v>
      </c>
      <c r="M430" s="5">
        <v>151</v>
      </c>
      <c r="N430" s="5">
        <v>107</v>
      </c>
      <c r="O430" s="5">
        <v>35</v>
      </c>
      <c r="P430" s="5">
        <v>1</v>
      </c>
      <c r="Q430" s="5">
        <v>0</v>
      </c>
      <c r="R430" s="5">
        <v>0</v>
      </c>
      <c r="S430" s="6">
        <v>660</v>
      </c>
      <c r="T430" s="2">
        <f t="shared" si="51"/>
        <v>1593</v>
      </c>
    </row>
    <row r="431" spans="1:20" customFormat="1" x14ac:dyDescent="0.25">
      <c r="A431" s="4" t="s">
        <v>34</v>
      </c>
      <c r="B431" s="5">
        <v>8</v>
      </c>
      <c r="C431" s="5">
        <v>11</v>
      </c>
      <c r="D431" s="5">
        <v>8</v>
      </c>
      <c r="E431" s="5">
        <v>2</v>
      </c>
      <c r="F431" s="5">
        <v>0</v>
      </c>
      <c r="G431" s="5">
        <v>0</v>
      </c>
      <c r="H431" s="5">
        <v>0</v>
      </c>
      <c r="I431" s="5">
        <v>0</v>
      </c>
      <c r="J431" s="3">
        <f t="shared" si="52"/>
        <v>29</v>
      </c>
      <c r="K431" s="5">
        <v>13</v>
      </c>
      <c r="L431" s="5">
        <v>14</v>
      </c>
      <c r="M431" s="5">
        <v>12</v>
      </c>
      <c r="N431" s="5">
        <v>5</v>
      </c>
      <c r="O431" s="5">
        <v>1</v>
      </c>
      <c r="P431" s="5">
        <v>0</v>
      </c>
      <c r="Q431" s="5">
        <v>0</v>
      </c>
      <c r="R431" s="5">
        <v>0</v>
      </c>
      <c r="S431" s="6">
        <v>45</v>
      </c>
      <c r="T431" s="2">
        <f t="shared" si="51"/>
        <v>74</v>
      </c>
    </row>
    <row r="432" spans="1:20" customFormat="1" x14ac:dyDescent="0.25">
      <c r="A432" s="4" t="s">
        <v>35</v>
      </c>
      <c r="B432" s="5">
        <v>69</v>
      </c>
      <c r="C432" s="5">
        <v>112</v>
      </c>
      <c r="D432" s="5">
        <v>76</v>
      </c>
      <c r="E432" s="5">
        <v>27</v>
      </c>
      <c r="F432" s="5">
        <v>4</v>
      </c>
      <c r="G432" s="5">
        <v>0</v>
      </c>
      <c r="H432" s="5">
        <v>0</v>
      </c>
      <c r="I432" s="5">
        <v>0</v>
      </c>
      <c r="J432" s="3">
        <f t="shared" si="52"/>
        <v>288</v>
      </c>
      <c r="K432" s="5">
        <v>55</v>
      </c>
      <c r="L432" s="5">
        <v>81</v>
      </c>
      <c r="M432" s="5">
        <v>59</v>
      </c>
      <c r="N432" s="5">
        <v>38</v>
      </c>
      <c r="O432" s="5">
        <v>6</v>
      </c>
      <c r="P432" s="5">
        <v>6</v>
      </c>
      <c r="Q432" s="5">
        <v>1</v>
      </c>
      <c r="R432" s="5">
        <v>0</v>
      </c>
      <c r="S432" s="6">
        <v>246</v>
      </c>
      <c r="T432" s="2">
        <f t="shared" si="51"/>
        <v>534</v>
      </c>
    </row>
    <row r="433" spans="1:20" customFormat="1" x14ac:dyDescent="0.25">
      <c r="A433" s="4" t="s">
        <v>36</v>
      </c>
      <c r="B433" s="5">
        <v>3</v>
      </c>
      <c r="C433" s="5">
        <v>3</v>
      </c>
      <c r="D433" s="5">
        <v>4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3">
        <f t="shared" si="52"/>
        <v>10</v>
      </c>
      <c r="K433" s="5">
        <v>6</v>
      </c>
      <c r="L433" s="5">
        <v>6</v>
      </c>
      <c r="M433" s="5">
        <v>1</v>
      </c>
      <c r="N433" s="5">
        <v>0</v>
      </c>
      <c r="O433" s="5">
        <v>1</v>
      </c>
      <c r="P433" s="5">
        <v>0</v>
      </c>
      <c r="Q433" s="5">
        <v>0</v>
      </c>
      <c r="R433" s="5">
        <v>0</v>
      </c>
      <c r="S433" s="6">
        <v>14</v>
      </c>
      <c r="T433" s="2">
        <f t="shared" si="51"/>
        <v>24</v>
      </c>
    </row>
    <row r="434" spans="1:20" customForma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 spans="1:20" customFormat="1" x14ac:dyDescent="0.25">
      <c r="A435" s="2" t="s">
        <v>54</v>
      </c>
      <c r="B435" s="3">
        <v>0</v>
      </c>
      <c r="C435" s="3">
        <v>0</v>
      </c>
      <c r="D435" s="3">
        <v>0</v>
      </c>
      <c r="E435" s="3">
        <v>69</v>
      </c>
      <c r="F435" s="3">
        <v>11</v>
      </c>
      <c r="G435" s="3">
        <v>0</v>
      </c>
      <c r="H435" s="3">
        <v>0</v>
      </c>
      <c r="I435" s="3">
        <v>0</v>
      </c>
      <c r="J435" s="3">
        <f>SUM(B435:I435)</f>
        <v>80</v>
      </c>
      <c r="K435" s="3">
        <v>0</v>
      </c>
      <c r="L435" s="3">
        <v>0</v>
      </c>
      <c r="M435" s="3">
        <v>1</v>
      </c>
      <c r="N435" s="3">
        <v>28</v>
      </c>
      <c r="O435" s="3">
        <v>13</v>
      </c>
      <c r="P435" s="3">
        <v>10</v>
      </c>
      <c r="Q435" s="3">
        <v>6</v>
      </c>
      <c r="R435" s="3">
        <v>0</v>
      </c>
      <c r="S435" s="3">
        <f>SUM(K435:R435)</f>
        <v>58</v>
      </c>
      <c r="T435" s="3">
        <f t="shared" ref="T435:T457" si="53">S435+J435</f>
        <v>138</v>
      </c>
    </row>
    <row r="436" spans="1:20" customFormat="1" x14ac:dyDescent="0.25">
      <c r="A436" s="4" t="s">
        <v>15</v>
      </c>
      <c r="B436" s="5">
        <v>0</v>
      </c>
      <c r="C436" s="5">
        <v>0</v>
      </c>
      <c r="D436" s="5">
        <v>0</v>
      </c>
      <c r="E436" s="5">
        <v>0</v>
      </c>
      <c r="F436" s="5">
        <v>1</v>
      </c>
      <c r="G436" s="5">
        <v>0</v>
      </c>
      <c r="H436" s="5">
        <v>0</v>
      </c>
      <c r="I436" s="5">
        <v>0</v>
      </c>
      <c r="J436" s="3">
        <f t="shared" ref="J436:J457" si="54">SUM(B436:I436)</f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1</v>
      </c>
      <c r="R436" s="5">
        <v>0</v>
      </c>
      <c r="S436" s="3">
        <f t="shared" ref="S436:S457" si="55">SUM(K436:R436)</f>
        <v>1</v>
      </c>
      <c r="T436" s="3">
        <f t="shared" si="53"/>
        <v>2</v>
      </c>
    </row>
    <row r="437" spans="1:20" customFormat="1" x14ac:dyDescent="0.25">
      <c r="A437" s="4" t="s">
        <v>16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3">
        <f t="shared" si="54"/>
        <v>0</v>
      </c>
      <c r="K437" s="5">
        <v>0</v>
      </c>
      <c r="L437" s="5">
        <v>0</v>
      </c>
      <c r="M437" s="5">
        <v>0</v>
      </c>
      <c r="N437" s="5">
        <v>1</v>
      </c>
      <c r="O437" s="5">
        <v>0</v>
      </c>
      <c r="P437" s="5">
        <v>0</v>
      </c>
      <c r="Q437" s="5">
        <v>0</v>
      </c>
      <c r="R437" s="5">
        <v>0</v>
      </c>
      <c r="S437" s="3">
        <f t="shared" si="55"/>
        <v>1</v>
      </c>
      <c r="T437" s="3">
        <f t="shared" si="53"/>
        <v>1</v>
      </c>
    </row>
    <row r="438" spans="1:20" customFormat="1" x14ac:dyDescent="0.25">
      <c r="A438" s="4" t="s">
        <v>17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3">
        <f t="shared" si="54"/>
        <v>0</v>
      </c>
      <c r="K438" s="5">
        <v>0</v>
      </c>
      <c r="L438" s="5">
        <v>0</v>
      </c>
      <c r="M438" s="5">
        <v>0</v>
      </c>
      <c r="N438" s="5">
        <v>1</v>
      </c>
      <c r="O438" s="5">
        <v>0</v>
      </c>
      <c r="P438" s="5">
        <v>0</v>
      </c>
      <c r="Q438" s="5">
        <v>0</v>
      </c>
      <c r="R438" s="5">
        <v>0</v>
      </c>
      <c r="S438" s="3">
        <f t="shared" si="55"/>
        <v>1</v>
      </c>
      <c r="T438" s="3">
        <f t="shared" si="53"/>
        <v>1</v>
      </c>
    </row>
    <row r="439" spans="1:20" customFormat="1" x14ac:dyDescent="0.25">
      <c r="A439" s="4" t="s">
        <v>18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3">
        <f t="shared" si="54"/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3">
        <f t="shared" si="55"/>
        <v>0</v>
      </c>
      <c r="T439" s="3">
        <f t="shared" si="53"/>
        <v>0</v>
      </c>
    </row>
    <row r="440" spans="1:20" customFormat="1" x14ac:dyDescent="0.25">
      <c r="A440" s="4" t="s">
        <v>19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3">
        <f t="shared" si="54"/>
        <v>0</v>
      </c>
      <c r="K440" s="5">
        <v>0</v>
      </c>
      <c r="L440" s="5">
        <v>0</v>
      </c>
      <c r="M440" s="5">
        <v>1</v>
      </c>
      <c r="N440" s="5">
        <v>1</v>
      </c>
      <c r="O440" s="5">
        <v>0</v>
      </c>
      <c r="P440" s="5">
        <v>2</v>
      </c>
      <c r="Q440" s="5">
        <v>0</v>
      </c>
      <c r="R440" s="5">
        <v>0</v>
      </c>
      <c r="S440" s="3">
        <f t="shared" si="55"/>
        <v>4</v>
      </c>
      <c r="T440" s="3">
        <f t="shared" si="53"/>
        <v>4</v>
      </c>
    </row>
    <row r="441" spans="1:20" customFormat="1" x14ac:dyDescent="0.25">
      <c r="A441" s="4" t="s">
        <v>20</v>
      </c>
      <c r="B441" s="5">
        <v>0</v>
      </c>
      <c r="C441" s="5">
        <v>0</v>
      </c>
      <c r="D441" s="5">
        <v>0</v>
      </c>
      <c r="E441" s="5">
        <v>7</v>
      </c>
      <c r="F441" s="5">
        <v>0</v>
      </c>
      <c r="G441" s="5">
        <v>0</v>
      </c>
      <c r="H441" s="5">
        <v>0</v>
      </c>
      <c r="I441" s="5">
        <v>0</v>
      </c>
      <c r="J441" s="3">
        <f t="shared" si="54"/>
        <v>7</v>
      </c>
      <c r="K441" s="5">
        <v>0</v>
      </c>
      <c r="L441" s="5">
        <v>0</v>
      </c>
      <c r="M441" s="5">
        <v>0</v>
      </c>
      <c r="N441" s="5">
        <v>1</v>
      </c>
      <c r="O441" s="5">
        <v>0</v>
      </c>
      <c r="P441" s="5">
        <v>0</v>
      </c>
      <c r="Q441" s="5">
        <v>1</v>
      </c>
      <c r="R441" s="5">
        <v>0</v>
      </c>
      <c r="S441" s="3">
        <f t="shared" si="55"/>
        <v>2</v>
      </c>
      <c r="T441" s="3">
        <f t="shared" si="53"/>
        <v>9</v>
      </c>
    </row>
    <row r="442" spans="1:20" customFormat="1" x14ac:dyDescent="0.25">
      <c r="A442" s="4" t="s">
        <v>21</v>
      </c>
      <c r="B442" s="5">
        <v>0</v>
      </c>
      <c r="C442" s="5">
        <v>0</v>
      </c>
      <c r="D442" s="5">
        <v>0</v>
      </c>
      <c r="E442" s="5">
        <v>12</v>
      </c>
      <c r="F442" s="5">
        <v>2</v>
      </c>
      <c r="G442" s="5">
        <v>0</v>
      </c>
      <c r="H442" s="5">
        <v>0</v>
      </c>
      <c r="I442" s="5">
        <v>0</v>
      </c>
      <c r="J442" s="3">
        <f t="shared" si="54"/>
        <v>14</v>
      </c>
      <c r="K442" s="5">
        <v>0</v>
      </c>
      <c r="L442" s="5">
        <v>0</v>
      </c>
      <c r="M442" s="5">
        <v>0</v>
      </c>
      <c r="N442" s="5">
        <v>5</v>
      </c>
      <c r="O442" s="5">
        <v>2</v>
      </c>
      <c r="P442" s="5">
        <v>2</v>
      </c>
      <c r="Q442" s="5">
        <v>1</v>
      </c>
      <c r="R442" s="5">
        <v>0</v>
      </c>
      <c r="S442" s="3">
        <f t="shared" si="55"/>
        <v>10</v>
      </c>
      <c r="T442" s="3">
        <f t="shared" si="53"/>
        <v>24</v>
      </c>
    </row>
    <row r="443" spans="1:20" customFormat="1" x14ac:dyDescent="0.25">
      <c r="A443" s="4" t="s">
        <v>22</v>
      </c>
      <c r="B443" s="5">
        <v>0</v>
      </c>
      <c r="C443" s="5">
        <v>0</v>
      </c>
      <c r="D443" s="5">
        <v>0</v>
      </c>
      <c r="E443" s="5">
        <v>2</v>
      </c>
      <c r="F443" s="5">
        <v>0</v>
      </c>
      <c r="G443" s="5">
        <v>0</v>
      </c>
      <c r="H443" s="5">
        <v>0</v>
      </c>
      <c r="I443" s="5">
        <v>0</v>
      </c>
      <c r="J443" s="3">
        <f t="shared" si="54"/>
        <v>2</v>
      </c>
      <c r="K443" s="5">
        <v>0</v>
      </c>
      <c r="L443" s="5">
        <v>0</v>
      </c>
      <c r="M443" s="5">
        <v>0</v>
      </c>
      <c r="N443" s="5">
        <v>2</v>
      </c>
      <c r="O443" s="5">
        <v>3</v>
      </c>
      <c r="P443" s="5">
        <v>1</v>
      </c>
      <c r="Q443" s="5">
        <v>1</v>
      </c>
      <c r="R443" s="5">
        <v>0</v>
      </c>
      <c r="S443" s="3">
        <f t="shared" si="55"/>
        <v>7</v>
      </c>
      <c r="T443" s="3">
        <f t="shared" si="53"/>
        <v>9</v>
      </c>
    </row>
    <row r="444" spans="1:20" customFormat="1" x14ac:dyDescent="0.25">
      <c r="A444" s="4" t="s">
        <v>23</v>
      </c>
      <c r="B444" s="5">
        <v>0</v>
      </c>
      <c r="C444" s="5">
        <v>0</v>
      </c>
      <c r="D444" s="5">
        <v>0</v>
      </c>
      <c r="E444" s="5">
        <v>1</v>
      </c>
      <c r="F444" s="5">
        <v>3</v>
      </c>
      <c r="G444" s="5">
        <v>0</v>
      </c>
      <c r="H444" s="5">
        <v>0</v>
      </c>
      <c r="I444" s="5">
        <v>0</v>
      </c>
      <c r="J444" s="3">
        <f t="shared" si="54"/>
        <v>4</v>
      </c>
      <c r="K444" s="5">
        <v>0</v>
      </c>
      <c r="L444" s="5">
        <v>0</v>
      </c>
      <c r="M444" s="5">
        <v>0</v>
      </c>
      <c r="N444" s="5">
        <v>1</v>
      </c>
      <c r="O444" s="5">
        <v>1</v>
      </c>
      <c r="P444" s="5">
        <v>1</v>
      </c>
      <c r="Q444" s="5">
        <v>0</v>
      </c>
      <c r="R444" s="5">
        <v>0</v>
      </c>
      <c r="S444" s="3">
        <f t="shared" si="55"/>
        <v>3</v>
      </c>
      <c r="T444" s="3">
        <f t="shared" si="53"/>
        <v>7</v>
      </c>
    </row>
    <row r="445" spans="1:20" customFormat="1" x14ac:dyDescent="0.25">
      <c r="A445" s="4" t="s">
        <v>24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3">
        <f t="shared" si="54"/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3">
        <f t="shared" si="55"/>
        <v>0</v>
      </c>
      <c r="T445" s="3">
        <f t="shared" si="53"/>
        <v>0</v>
      </c>
    </row>
    <row r="446" spans="1:20" customFormat="1" x14ac:dyDescent="0.25">
      <c r="A446" s="4" t="s">
        <v>25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3">
        <f t="shared" si="54"/>
        <v>0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  <c r="S446" s="3">
        <f t="shared" si="55"/>
        <v>1</v>
      </c>
      <c r="T446" s="3">
        <f t="shared" si="53"/>
        <v>1</v>
      </c>
    </row>
    <row r="447" spans="1:20" customFormat="1" x14ac:dyDescent="0.25">
      <c r="A447" s="4" t="s">
        <v>26</v>
      </c>
      <c r="B447" s="5">
        <v>0</v>
      </c>
      <c r="C447" s="5">
        <v>0</v>
      </c>
      <c r="D447" s="5">
        <v>0</v>
      </c>
      <c r="E447" s="5">
        <v>3</v>
      </c>
      <c r="F447" s="5">
        <v>1</v>
      </c>
      <c r="G447" s="5">
        <v>0</v>
      </c>
      <c r="H447" s="5">
        <v>0</v>
      </c>
      <c r="I447" s="5">
        <v>0</v>
      </c>
      <c r="J447" s="3">
        <f t="shared" si="54"/>
        <v>4</v>
      </c>
      <c r="K447" s="5">
        <v>0</v>
      </c>
      <c r="L447" s="5">
        <v>0</v>
      </c>
      <c r="M447" s="5">
        <v>0</v>
      </c>
      <c r="N447" s="5">
        <v>6</v>
      </c>
      <c r="O447" s="5">
        <v>3</v>
      </c>
      <c r="P447" s="5">
        <v>0</v>
      </c>
      <c r="Q447" s="5">
        <v>0</v>
      </c>
      <c r="R447" s="5">
        <v>0</v>
      </c>
      <c r="S447" s="3">
        <f t="shared" si="55"/>
        <v>9</v>
      </c>
      <c r="T447" s="3">
        <f t="shared" si="53"/>
        <v>13</v>
      </c>
    </row>
    <row r="448" spans="1:20" customFormat="1" x14ac:dyDescent="0.25">
      <c r="A448" s="4" t="s">
        <v>27</v>
      </c>
      <c r="B448" s="5">
        <v>0</v>
      </c>
      <c r="C448" s="5">
        <v>0</v>
      </c>
      <c r="D448" s="5">
        <v>0</v>
      </c>
      <c r="E448" s="5">
        <v>2</v>
      </c>
      <c r="F448" s="5">
        <v>1</v>
      </c>
      <c r="G448" s="5">
        <v>0</v>
      </c>
      <c r="H448" s="5">
        <v>0</v>
      </c>
      <c r="I448" s="5">
        <v>0</v>
      </c>
      <c r="J448" s="3">
        <f t="shared" si="54"/>
        <v>3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3">
        <f t="shared" si="55"/>
        <v>0</v>
      </c>
      <c r="T448" s="3">
        <f t="shared" si="53"/>
        <v>3</v>
      </c>
    </row>
    <row r="449" spans="1:20" customFormat="1" x14ac:dyDescent="0.25">
      <c r="A449" s="4" t="s">
        <v>28</v>
      </c>
      <c r="B449" s="5">
        <v>0</v>
      </c>
      <c r="C449" s="5">
        <v>0</v>
      </c>
      <c r="D449" s="5">
        <v>0</v>
      </c>
      <c r="E449" s="5">
        <v>7</v>
      </c>
      <c r="F449" s="5">
        <v>0</v>
      </c>
      <c r="G449" s="5">
        <v>0</v>
      </c>
      <c r="H449" s="5">
        <v>0</v>
      </c>
      <c r="I449" s="5">
        <v>0</v>
      </c>
      <c r="J449" s="3">
        <f t="shared" si="54"/>
        <v>7</v>
      </c>
      <c r="K449" s="5">
        <v>0</v>
      </c>
      <c r="L449" s="5">
        <v>0</v>
      </c>
      <c r="M449" s="5">
        <v>0</v>
      </c>
      <c r="N449" s="5">
        <v>2</v>
      </c>
      <c r="O449" s="5">
        <v>2</v>
      </c>
      <c r="P449" s="5">
        <v>0</v>
      </c>
      <c r="Q449" s="5">
        <v>0</v>
      </c>
      <c r="R449" s="5">
        <v>0</v>
      </c>
      <c r="S449" s="3">
        <f t="shared" si="55"/>
        <v>4</v>
      </c>
      <c r="T449" s="3">
        <f t="shared" si="53"/>
        <v>11</v>
      </c>
    </row>
    <row r="450" spans="1:20" customFormat="1" x14ac:dyDescent="0.25">
      <c r="A450" s="4" t="s">
        <v>29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3">
        <f t="shared" si="54"/>
        <v>0</v>
      </c>
      <c r="K450" s="5">
        <v>0</v>
      </c>
      <c r="L450" s="5">
        <v>0</v>
      </c>
      <c r="M450" s="5">
        <v>0</v>
      </c>
      <c r="N450" s="5">
        <v>1</v>
      </c>
      <c r="O450" s="5">
        <v>0</v>
      </c>
      <c r="P450" s="5">
        <v>0</v>
      </c>
      <c r="Q450" s="5">
        <v>0</v>
      </c>
      <c r="R450" s="5">
        <v>0</v>
      </c>
      <c r="S450" s="3">
        <f t="shared" si="55"/>
        <v>1</v>
      </c>
      <c r="T450" s="3">
        <f t="shared" si="53"/>
        <v>1</v>
      </c>
    </row>
    <row r="451" spans="1:20" customFormat="1" x14ac:dyDescent="0.25">
      <c r="A451" s="4" t="s">
        <v>30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3">
        <f t="shared" si="54"/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3">
        <f t="shared" si="55"/>
        <v>0</v>
      </c>
      <c r="T451" s="3">
        <f t="shared" si="53"/>
        <v>0</v>
      </c>
    </row>
    <row r="452" spans="1:20" customFormat="1" x14ac:dyDescent="0.25">
      <c r="A452" s="4" t="s">
        <v>31</v>
      </c>
      <c r="B452" s="5">
        <v>0</v>
      </c>
      <c r="C452" s="5">
        <v>0</v>
      </c>
      <c r="D452" s="5">
        <v>0</v>
      </c>
      <c r="E452" s="5">
        <v>1</v>
      </c>
      <c r="F452" s="5">
        <v>0</v>
      </c>
      <c r="G452" s="5">
        <v>0</v>
      </c>
      <c r="H452" s="5">
        <v>0</v>
      </c>
      <c r="I452" s="5">
        <v>0</v>
      </c>
      <c r="J452" s="3">
        <f t="shared" si="54"/>
        <v>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1</v>
      </c>
      <c r="Q452" s="5">
        <v>2</v>
      </c>
      <c r="R452" s="5">
        <v>0</v>
      </c>
      <c r="S452" s="3">
        <f t="shared" si="55"/>
        <v>3</v>
      </c>
      <c r="T452" s="3">
        <f t="shared" si="53"/>
        <v>4</v>
      </c>
    </row>
    <row r="453" spans="1:20" customFormat="1" x14ac:dyDescent="0.25">
      <c r="A453" s="4" t="s">
        <v>32</v>
      </c>
      <c r="B453" s="5">
        <v>0</v>
      </c>
      <c r="C453" s="5">
        <v>0</v>
      </c>
      <c r="D453" s="5">
        <v>0</v>
      </c>
      <c r="E453" s="5">
        <v>7</v>
      </c>
      <c r="F453" s="5">
        <v>0</v>
      </c>
      <c r="G453" s="5">
        <v>0</v>
      </c>
      <c r="H453" s="5">
        <v>0</v>
      </c>
      <c r="I453" s="5">
        <v>0</v>
      </c>
      <c r="J453" s="3">
        <f t="shared" si="54"/>
        <v>7</v>
      </c>
      <c r="K453" s="5">
        <v>0</v>
      </c>
      <c r="L453" s="5">
        <v>0</v>
      </c>
      <c r="M453" s="5">
        <v>0</v>
      </c>
      <c r="N453" s="5">
        <v>2</v>
      </c>
      <c r="O453" s="5">
        <v>1</v>
      </c>
      <c r="P453" s="5">
        <v>0</v>
      </c>
      <c r="Q453" s="5">
        <v>0</v>
      </c>
      <c r="R453" s="5">
        <v>0</v>
      </c>
      <c r="S453" s="3">
        <f t="shared" si="55"/>
        <v>3</v>
      </c>
      <c r="T453" s="3">
        <f t="shared" si="53"/>
        <v>10</v>
      </c>
    </row>
    <row r="454" spans="1:20" customFormat="1" x14ac:dyDescent="0.25">
      <c r="A454" s="4" t="s">
        <v>33</v>
      </c>
      <c r="B454" s="5">
        <v>0</v>
      </c>
      <c r="C454" s="5">
        <v>0</v>
      </c>
      <c r="D454" s="5">
        <v>0</v>
      </c>
      <c r="E454" s="5">
        <v>27</v>
      </c>
      <c r="F454" s="5">
        <v>3</v>
      </c>
      <c r="G454" s="5">
        <v>0</v>
      </c>
      <c r="H454" s="5">
        <v>0</v>
      </c>
      <c r="I454" s="5">
        <v>0</v>
      </c>
      <c r="J454" s="3">
        <f t="shared" si="54"/>
        <v>30</v>
      </c>
      <c r="K454" s="5">
        <v>0</v>
      </c>
      <c r="L454" s="5">
        <v>0</v>
      </c>
      <c r="M454" s="5">
        <v>0</v>
      </c>
      <c r="N454" s="5">
        <v>4</v>
      </c>
      <c r="O454" s="5">
        <v>1</v>
      </c>
      <c r="P454" s="5">
        <v>2</v>
      </c>
      <c r="Q454" s="5">
        <v>0</v>
      </c>
      <c r="R454" s="5">
        <v>0</v>
      </c>
      <c r="S454" s="3">
        <f t="shared" si="55"/>
        <v>7</v>
      </c>
      <c r="T454" s="3">
        <f t="shared" si="53"/>
        <v>37</v>
      </c>
    </row>
    <row r="455" spans="1:20" customFormat="1" x14ac:dyDescent="0.25">
      <c r="A455" s="4" t="s">
        <v>34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3">
        <f t="shared" si="54"/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3">
        <f t="shared" si="55"/>
        <v>0</v>
      </c>
      <c r="T455" s="3">
        <f t="shared" si="53"/>
        <v>0</v>
      </c>
    </row>
    <row r="456" spans="1:20" customFormat="1" x14ac:dyDescent="0.25">
      <c r="A456" s="4" t="s">
        <v>35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3">
        <f t="shared" si="54"/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1</v>
      </c>
      <c r="Q456" s="5">
        <v>0</v>
      </c>
      <c r="R456" s="5">
        <v>0</v>
      </c>
      <c r="S456" s="3">
        <f t="shared" si="55"/>
        <v>1</v>
      </c>
      <c r="T456" s="3">
        <f t="shared" si="53"/>
        <v>1</v>
      </c>
    </row>
    <row r="457" spans="1:20" customFormat="1" x14ac:dyDescent="0.25">
      <c r="A457" s="4" t="s">
        <v>36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3">
        <f t="shared" si="54"/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3">
        <f t="shared" si="55"/>
        <v>0</v>
      </c>
      <c r="T457" s="3">
        <f t="shared" si="53"/>
        <v>0</v>
      </c>
    </row>
    <row r="458" spans="1:20" customForma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customFormat="1" x14ac:dyDescent="0.25">
      <c r="A459" s="2" t="s">
        <v>55</v>
      </c>
      <c r="B459" s="3">
        <v>1435</v>
      </c>
      <c r="C459" s="3">
        <v>2066</v>
      </c>
      <c r="D459" s="3">
        <v>2297</v>
      </c>
      <c r="E459" s="3">
        <v>1253</v>
      </c>
      <c r="F459" s="3">
        <v>241</v>
      </c>
      <c r="G459" s="3">
        <v>12</v>
      </c>
      <c r="H459" s="3">
        <v>0</v>
      </c>
      <c r="I459" s="3">
        <v>0</v>
      </c>
      <c r="J459" s="3">
        <f>SUM(B459:I459)</f>
        <v>7304</v>
      </c>
      <c r="K459" s="3">
        <v>531</v>
      </c>
      <c r="L459" s="3">
        <v>831</v>
      </c>
      <c r="M459" s="3">
        <v>857</v>
      </c>
      <c r="N459" s="3">
        <v>651</v>
      </c>
      <c r="O459" s="3">
        <v>282</v>
      </c>
      <c r="P459" s="3">
        <v>49</v>
      </c>
      <c r="Q459" s="3">
        <v>1</v>
      </c>
      <c r="R459" s="3">
        <v>0</v>
      </c>
      <c r="S459" s="3">
        <f>SUM(K459:R459)</f>
        <v>3202</v>
      </c>
      <c r="T459" s="2">
        <f t="shared" ref="T459:T481" si="56">S459+J459</f>
        <v>10506</v>
      </c>
    </row>
    <row r="460" spans="1:20" customFormat="1" x14ac:dyDescent="0.25">
      <c r="A460" s="4" t="s">
        <v>15</v>
      </c>
      <c r="B460" s="5">
        <v>25</v>
      </c>
      <c r="C460" s="5">
        <v>50</v>
      </c>
      <c r="D460" s="5">
        <v>32</v>
      </c>
      <c r="E460" s="5">
        <v>20</v>
      </c>
      <c r="F460" s="5">
        <v>7</v>
      </c>
      <c r="G460" s="5">
        <v>0</v>
      </c>
      <c r="H460" s="5">
        <v>0</v>
      </c>
      <c r="I460" s="5">
        <v>0</v>
      </c>
      <c r="J460" s="3">
        <f t="shared" ref="J460:J481" si="57">SUM(B460:I460)</f>
        <v>134</v>
      </c>
      <c r="K460" s="5">
        <v>10</v>
      </c>
      <c r="L460" s="5">
        <v>18</v>
      </c>
      <c r="M460" s="5">
        <v>16</v>
      </c>
      <c r="N460" s="5">
        <v>18</v>
      </c>
      <c r="O460" s="5">
        <v>3</v>
      </c>
      <c r="P460" s="5">
        <v>0</v>
      </c>
      <c r="Q460" s="5">
        <v>0</v>
      </c>
      <c r="R460" s="5">
        <v>0</v>
      </c>
      <c r="S460" s="3">
        <f t="shared" ref="S460:S481" si="58">SUM(K460:R460)</f>
        <v>65</v>
      </c>
      <c r="T460" s="2">
        <f t="shared" si="56"/>
        <v>199</v>
      </c>
    </row>
    <row r="461" spans="1:20" customFormat="1" x14ac:dyDescent="0.25">
      <c r="A461" s="4" t="s">
        <v>16</v>
      </c>
      <c r="B461" s="5">
        <v>22</v>
      </c>
      <c r="C461" s="5">
        <v>33</v>
      </c>
      <c r="D461" s="5">
        <v>37</v>
      </c>
      <c r="E461" s="5">
        <v>20</v>
      </c>
      <c r="F461" s="5">
        <v>2</v>
      </c>
      <c r="G461" s="5">
        <v>1</v>
      </c>
      <c r="H461" s="5">
        <v>0</v>
      </c>
      <c r="I461" s="5">
        <v>0</v>
      </c>
      <c r="J461" s="3">
        <f t="shared" si="57"/>
        <v>115</v>
      </c>
      <c r="K461" s="5">
        <v>9</v>
      </c>
      <c r="L461" s="5">
        <v>29</v>
      </c>
      <c r="M461" s="5">
        <v>18</v>
      </c>
      <c r="N461" s="5">
        <v>11</v>
      </c>
      <c r="O461" s="5">
        <v>4</v>
      </c>
      <c r="P461" s="5">
        <v>1</v>
      </c>
      <c r="Q461" s="5">
        <v>0</v>
      </c>
      <c r="R461" s="5">
        <v>0</v>
      </c>
      <c r="S461" s="3">
        <f t="shared" si="58"/>
        <v>72</v>
      </c>
      <c r="T461" s="2">
        <f t="shared" si="56"/>
        <v>187</v>
      </c>
    </row>
    <row r="462" spans="1:20" customFormat="1" x14ac:dyDescent="0.25">
      <c r="A462" s="4" t="s">
        <v>17</v>
      </c>
      <c r="B462" s="5">
        <v>1</v>
      </c>
      <c r="C462" s="5">
        <v>6</v>
      </c>
      <c r="D462" s="5">
        <v>6</v>
      </c>
      <c r="E462" s="5">
        <v>1</v>
      </c>
      <c r="F462" s="5">
        <v>0</v>
      </c>
      <c r="G462" s="5">
        <v>0</v>
      </c>
      <c r="H462" s="5">
        <v>0</v>
      </c>
      <c r="I462" s="5">
        <v>0</v>
      </c>
      <c r="J462" s="3">
        <f t="shared" si="57"/>
        <v>14</v>
      </c>
      <c r="K462" s="5">
        <v>1</v>
      </c>
      <c r="L462" s="5">
        <v>2</v>
      </c>
      <c r="M462" s="5">
        <v>3</v>
      </c>
      <c r="N462" s="5">
        <v>0</v>
      </c>
      <c r="O462" s="5">
        <v>2</v>
      </c>
      <c r="P462" s="5">
        <v>0</v>
      </c>
      <c r="Q462" s="5">
        <v>0</v>
      </c>
      <c r="R462" s="5">
        <v>0</v>
      </c>
      <c r="S462" s="3">
        <f t="shared" si="58"/>
        <v>8</v>
      </c>
      <c r="T462" s="2">
        <f t="shared" si="56"/>
        <v>22</v>
      </c>
    </row>
    <row r="463" spans="1:20" customFormat="1" x14ac:dyDescent="0.25">
      <c r="A463" s="4" t="s">
        <v>18</v>
      </c>
      <c r="B463" s="5">
        <v>19</v>
      </c>
      <c r="C463" s="5">
        <v>23</v>
      </c>
      <c r="D463" s="5">
        <v>38</v>
      </c>
      <c r="E463" s="5">
        <v>20</v>
      </c>
      <c r="F463" s="5">
        <v>3</v>
      </c>
      <c r="G463" s="5">
        <v>0</v>
      </c>
      <c r="H463" s="5">
        <v>0</v>
      </c>
      <c r="I463" s="5">
        <v>0</v>
      </c>
      <c r="J463" s="3">
        <f t="shared" si="57"/>
        <v>103</v>
      </c>
      <c r="K463" s="5">
        <v>5</v>
      </c>
      <c r="L463" s="5">
        <v>11</v>
      </c>
      <c r="M463" s="5">
        <v>15</v>
      </c>
      <c r="N463" s="5">
        <v>11</v>
      </c>
      <c r="O463" s="5">
        <v>2</v>
      </c>
      <c r="P463" s="5">
        <v>1</v>
      </c>
      <c r="Q463" s="5">
        <v>0</v>
      </c>
      <c r="R463" s="5">
        <v>0</v>
      </c>
      <c r="S463" s="3">
        <f t="shared" si="58"/>
        <v>45</v>
      </c>
      <c r="T463" s="2">
        <f t="shared" si="56"/>
        <v>148</v>
      </c>
    </row>
    <row r="464" spans="1:20" customFormat="1" x14ac:dyDescent="0.25">
      <c r="A464" s="4" t="s">
        <v>19</v>
      </c>
      <c r="B464" s="5">
        <v>45</v>
      </c>
      <c r="C464" s="5">
        <v>64</v>
      </c>
      <c r="D464" s="5">
        <v>86</v>
      </c>
      <c r="E464" s="5">
        <v>21</v>
      </c>
      <c r="F464" s="5">
        <v>3</v>
      </c>
      <c r="G464" s="5">
        <v>0</v>
      </c>
      <c r="H464" s="5">
        <v>0</v>
      </c>
      <c r="I464" s="5">
        <v>0</v>
      </c>
      <c r="J464" s="3">
        <f t="shared" si="57"/>
        <v>219</v>
      </c>
      <c r="K464" s="5">
        <v>16</v>
      </c>
      <c r="L464" s="5">
        <v>12</v>
      </c>
      <c r="M464" s="5">
        <v>19</v>
      </c>
      <c r="N464" s="5">
        <v>21</v>
      </c>
      <c r="O464" s="5">
        <v>5</v>
      </c>
      <c r="P464" s="5">
        <v>1</v>
      </c>
      <c r="Q464" s="5">
        <v>0</v>
      </c>
      <c r="R464" s="5">
        <v>0</v>
      </c>
      <c r="S464" s="3">
        <f t="shared" si="58"/>
        <v>74</v>
      </c>
      <c r="T464" s="2">
        <f t="shared" si="56"/>
        <v>293</v>
      </c>
    </row>
    <row r="465" spans="1:20" customFormat="1" x14ac:dyDescent="0.25">
      <c r="A465" s="4" t="s">
        <v>20</v>
      </c>
      <c r="B465" s="5">
        <v>22</v>
      </c>
      <c r="C465" s="5">
        <v>22</v>
      </c>
      <c r="D465" s="5">
        <v>30</v>
      </c>
      <c r="E465" s="5">
        <v>18</v>
      </c>
      <c r="F465" s="5">
        <v>2</v>
      </c>
      <c r="G465" s="5">
        <v>1</v>
      </c>
      <c r="H465" s="5">
        <v>0</v>
      </c>
      <c r="I465" s="5">
        <v>0</v>
      </c>
      <c r="J465" s="3">
        <f t="shared" si="57"/>
        <v>95</v>
      </c>
      <c r="K465" s="5">
        <v>7</v>
      </c>
      <c r="L465" s="5">
        <v>13</v>
      </c>
      <c r="M465" s="5">
        <v>10</v>
      </c>
      <c r="N465" s="5">
        <v>12</v>
      </c>
      <c r="O465" s="5">
        <v>6</v>
      </c>
      <c r="P465" s="5">
        <v>2</v>
      </c>
      <c r="Q465" s="5">
        <v>0</v>
      </c>
      <c r="R465" s="5">
        <v>0</v>
      </c>
      <c r="S465" s="3">
        <f t="shared" si="58"/>
        <v>50</v>
      </c>
      <c r="T465" s="2">
        <f t="shared" si="56"/>
        <v>145</v>
      </c>
    </row>
    <row r="466" spans="1:20" customFormat="1" x14ac:dyDescent="0.25">
      <c r="A466" s="4" t="s">
        <v>21</v>
      </c>
      <c r="B466" s="5">
        <v>86</v>
      </c>
      <c r="C466" s="5">
        <v>141</v>
      </c>
      <c r="D466" s="5">
        <v>181</v>
      </c>
      <c r="E466" s="5">
        <v>92</v>
      </c>
      <c r="F466" s="5">
        <v>12</v>
      </c>
      <c r="G466" s="5">
        <v>2</v>
      </c>
      <c r="H466" s="5">
        <v>0</v>
      </c>
      <c r="I466" s="5">
        <v>0</v>
      </c>
      <c r="J466" s="3">
        <f t="shared" si="57"/>
        <v>514</v>
      </c>
      <c r="K466" s="5">
        <v>35</v>
      </c>
      <c r="L466" s="5">
        <v>63</v>
      </c>
      <c r="M466" s="5">
        <v>74</v>
      </c>
      <c r="N466" s="5">
        <v>43</v>
      </c>
      <c r="O466" s="5">
        <v>19</v>
      </c>
      <c r="P466" s="5">
        <v>1</v>
      </c>
      <c r="Q466" s="5">
        <v>0</v>
      </c>
      <c r="R466" s="5">
        <v>0</v>
      </c>
      <c r="S466" s="3">
        <f t="shared" si="58"/>
        <v>235</v>
      </c>
      <c r="T466" s="2">
        <f t="shared" si="56"/>
        <v>749</v>
      </c>
    </row>
    <row r="467" spans="1:20" customFormat="1" x14ac:dyDescent="0.25">
      <c r="A467" s="4" t="s">
        <v>22</v>
      </c>
      <c r="B467" s="5">
        <v>201</v>
      </c>
      <c r="C467" s="5">
        <v>267</v>
      </c>
      <c r="D467" s="5">
        <v>327</v>
      </c>
      <c r="E467" s="5">
        <v>157</v>
      </c>
      <c r="F467" s="5">
        <v>23</v>
      </c>
      <c r="G467" s="5">
        <v>1</v>
      </c>
      <c r="H467" s="5">
        <v>0</v>
      </c>
      <c r="I467" s="5">
        <v>0</v>
      </c>
      <c r="J467" s="3">
        <f t="shared" si="57"/>
        <v>976</v>
      </c>
      <c r="K467" s="5">
        <v>45</v>
      </c>
      <c r="L467" s="5">
        <v>49</v>
      </c>
      <c r="M467" s="5">
        <v>109</v>
      </c>
      <c r="N467" s="5">
        <v>95</v>
      </c>
      <c r="O467" s="5">
        <v>51</v>
      </c>
      <c r="P467" s="5">
        <v>5</v>
      </c>
      <c r="Q467" s="5">
        <v>0</v>
      </c>
      <c r="R467" s="5">
        <v>0</v>
      </c>
      <c r="S467" s="3">
        <f t="shared" si="58"/>
        <v>354</v>
      </c>
      <c r="T467" s="2">
        <f t="shared" si="56"/>
        <v>1330</v>
      </c>
    </row>
    <row r="468" spans="1:20" customFormat="1" x14ac:dyDescent="0.25">
      <c r="A468" s="4" t="s">
        <v>23</v>
      </c>
      <c r="B468" s="5">
        <v>11</v>
      </c>
      <c r="C468" s="5">
        <v>22</v>
      </c>
      <c r="D468" s="5">
        <v>12</v>
      </c>
      <c r="E468" s="5">
        <v>12</v>
      </c>
      <c r="F468" s="5">
        <v>6</v>
      </c>
      <c r="G468" s="5">
        <v>0</v>
      </c>
      <c r="H468" s="5">
        <v>0</v>
      </c>
      <c r="I468" s="5">
        <v>0</v>
      </c>
      <c r="J468" s="3">
        <f t="shared" si="57"/>
        <v>63</v>
      </c>
      <c r="K468" s="5">
        <v>4</v>
      </c>
      <c r="L468" s="5">
        <v>11</v>
      </c>
      <c r="M468" s="5">
        <v>14</v>
      </c>
      <c r="N468" s="5">
        <v>11</v>
      </c>
      <c r="O468" s="5">
        <v>2</v>
      </c>
      <c r="P468" s="5">
        <v>0</v>
      </c>
      <c r="Q468" s="5">
        <v>0</v>
      </c>
      <c r="R468" s="5">
        <v>0</v>
      </c>
      <c r="S468" s="3">
        <f t="shared" si="58"/>
        <v>42</v>
      </c>
      <c r="T468" s="2">
        <f t="shared" si="56"/>
        <v>105</v>
      </c>
    </row>
    <row r="469" spans="1:20" customFormat="1" x14ac:dyDescent="0.25">
      <c r="A469" s="4" t="s">
        <v>24</v>
      </c>
      <c r="B469" s="5">
        <v>0</v>
      </c>
      <c r="C469" s="5">
        <v>2</v>
      </c>
      <c r="D469" s="5">
        <v>1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3">
        <f t="shared" si="57"/>
        <v>3</v>
      </c>
      <c r="K469" s="5">
        <v>0</v>
      </c>
      <c r="L469" s="5">
        <v>2</v>
      </c>
      <c r="M469" s="5">
        <v>2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3">
        <f t="shared" si="58"/>
        <v>4</v>
      </c>
      <c r="T469" s="2">
        <f t="shared" si="56"/>
        <v>7</v>
      </c>
    </row>
    <row r="470" spans="1:20" customFormat="1" x14ac:dyDescent="0.25">
      <c r="A470" s="4" t="s">
        <v>25</v>
      </c>
      <c r="B470" s="5">
        <v>30</v>
      </c>
      <c r="C470" s="5">
        <v>61</v>
      </c>
      <c r="D470" s="5">
        <v>55</v>
      </c>
      <c r="E470" s="5">
        <v>22</v>
      </c>
      <c r="F470" s="5">
        <v>2</v>
      </c>
      <c r="G470" s="5">
        <v>1</v>
      </c>
      <c r="H470" s="5">
        <v>0</v>
      </c>
      <c r="I470" s="5">
        <v>0</v>
      </c>
      <c r="J470" s="3">
        <f t="shared" si="57"/>
        <v>171</v>
      </c>
      <c r="K470" s="5">
        <v>8</v>
      </c>
      <c r="L470" s="5">
        <v>22</v>
      </c>
      <c r="M470" s="5">
        <v>15</v>
      </c>
      <c r="N470" s="5">
        <v>15</v>
      </c>
      <c r="O470" s="5">
        <v>8</v>
      </c>
      <c r="P470" s="5">
        <v>3</v>
      </c>
      <c r="Q470" s="5">
        <v>0</v>
      </c>
      <c r="R470" s="5">
        <v>0</v>
      </c>
      <c r="S470" s="3">
        <f t="shared" si="58"/>
        <v>71</v>
      </c>
      <c r="T470" s="2">
        <f t="shared" si="56"/>
        <v>242</v>
      </c>
    </row>
    <row r="471" spans="1:20" customFormat="1" x14ac:dyDescent="0.25">
      <c r="A471" s="4" t="s">
        <v>26</v>
      </c>
      <c r="B471" s="5">
        <v>127</v>
      </c>
      <c r="C471" s="5">
        <v>170</v>
      </c>
      <c r="D471" s="5">
        <v>179</v>
      </c>
      <c r="E471" s="5">
        <v>103</v>
      </c>
      <c r="F471" s="5">
        <v>21</v>
      </c>
      <c r="G471" s="5">
        <v>0</v>
      </c>
      <c r="H471" s="5">
        <v>0</v>
      </c>
      <c r="I471" s="5">
        <v>0</v>
      </c>
      <c r="J471" s="3">
        <f t="shared" si="57"/>
        <v>600</v>
      </c>
      <c r="K471" s="5">
        <v>77</v>
      </c>
      <c r="L471" s="5">
        <v>100</v>
      </c>
      <c r="M471" s="5">
        <v>71</v>
      </c>
      <c r="N471" s="5">
        <v>49</v>
      </c>
      <c r="O471" s="5">
        <v>24</v>
      </c>
      <c r="P471" s="5">
        <v>8</v>
      </c>
      <c r="Q471" s="5">
        <v>0</v>
      </c>
      <c r="R471" s="5">
        <v>0</v>
      </c>
      <c r="S471" s="3">
        <f t="shared" si="58"/>
        <v>329</v>
      </c>
      <c r="T471" s="2">
        <f t="shared" si="56"/>
        <v>929</v>
      </c>
    </row>
    <row r="472" spans="1:20" customFormat="1" x14ac:dyDescent="0.25">
      <c r="A472" s="4" t="s">
        <v>27</v>
      </c>
      <c r="B472" s="5">
        <v>51</v>
      </c>
      <c r="C472" s="5">
        <v>52</v>
      </c>
      <c r="D472" s="5">
        <v>54</v>
      </c>
      <c r="E472" s="5">
        <v>26</v>
      </c>
      <c r="F472" s="5">
        <v>2</v>
      </c>
      <c r="G472" s="5">
        <v>0</v>
      </c>
      <c r="H472" s="5">
        <v>0</v>
      </c>
      <c r="I472" s="5">
        <v>0</v>
      </c>
      <c r="J472" s="3">
        <f t="shared" si="57"/>
        <v>185</v>
      </c>
      <c r="K472" s="5">
        <v>13</v>
      </c>
      <c r="L472" s="5">
        <v>18</v>
      </c>
      <c r="M472" s="5">
        <v>13</v>
      </c>
      <c r="N472" s="5">
        <v>11</v>
      </c>
      <c r="O472" s="5">
        <v>4</v>
      </c>
      <c r="P472" s="5">
        <v>0</v>
      </c>
      <c r="Q472" s="5">
        <v>0</v>
      </c>
      <c r="R472" s="5">
        <v>0</v>
      </c>
      <c r="S472" s="3">
        <f t="shared" si="58"/>
        <v>59</v>
      </c>
      <c r="T472" s="2">
        <f t="shared" si="56"/>
        <v>244</v>
      </c>
    </row>
    <row r="473" spans="1:20" customFormat="1" x14ac:dyDescent="0.25">
      <c r="A473" s="4" t="s">
        <v>28</v>
      </c>
      <c r="B473" s="5">
        <v>46</v>
      </c>
      <c r="C473" s="5">
        <v>48</v>
      </c>
      <c r="D473" s="5">
        <v>38</v>
      </c>
      <c r="E473" s="5">
        <v>19</v>
      </c>
      <c r="F473" s="5">
        <v>1</v>
      </c>
      <c r="G473" s="5">
        <v>0</v>
      </c>
      <c r="H473" s="5">
        <v>0</v>
      </c>
      <c r="I473" s="5">
        <v>0</v>
      </c>
      <c r="J473" s="3">
        <f t="shared" si="57"/>
        <v>152</v>
      </c>
      <c r="K473" s="5">
        <v>8</v>
      </c>
      <c r="L473" s="5">
        <v>21</v>
      </c>
      <c r="M473" s="5">
        <v>21</v>
      </c>
      <c r="N473" s="5">
        <v>9</v>
      </c>
      <c r="O473" s="5">
        <v>3</v>
      </c>
      <c r="P473" s="5">
        <v>1</v>
      </c>
      <c r="Q473" s="5">
        <v>0</v>
      </c>
      <c r="R473" s="5">
        <v>0</v>
      </c>
      <c r="S473" s="3">
        <f t="shared" si="58"/>
        <v>63</v>
      </c>
      <c r="T473" s="2">
        <f t="shared" si="56"/>
        <v>215</v>
      </c>
    </row>
    <row r="474" spans="1:20" customFormat="1" x14ac:dyDescent="0.25">
      <c r="A474" s="4" t="s">
        <v>29</v>
      </c>
      <c r="B474" s="5">
        <v>35</v>
      </c>
      <c r="C474" s="5">
        <v>42</v>
      </c>
      <c r="D474" s="5">
        <v>61</v>
      </c>
      <c r="E474" s="5">
        <v>17</v>
      </c>
      <c r="F474" s="5">
        <v>2</v>
      </c>
      <c r="G474" s="5">
        <v>0</v>
      </c>
      <c r="H474" s="5">
        <v>0</v>
      </c>
      <c r="I474" s="5">
        <v>0</v>
      </c>
      <c r="J474" s="3">
        <f t="shared" si="57"/>
        <v>157</v>
      </c>
      <c r="K474" s="5">
        <v>9</v>
      </c>
      <c r="L474" s="5">
        <v>12</v>
      </c>
      <c r="M474" s="5">
        <v>20</v>
      </c>
      <c r="N474" s="5">
        <v>17</v>
      </c>
      <c r="O474" s="5">
        <v>5</v>
      </c>
      <c r="P474" s="5">
        <v>2</v>
      </c>
      <c r="Q474" s="5">
        <v>0</v>
      </c>
      <c r="R474" s="5">
        <v>0</v>
      </c>
      <c r="S474" s="3">
        <f t="shared" si="58"/>
        <v>65</v>
      </c>
      <c r="T474" s="2">
        <f t="shared" si="56"/>
        <v>222</v>
      </c>
    </row>
    <row r="475" spans="1:20" customFormat="1" x14ac:dyDescent="0.25">
      <c r="A475" s="4" t="s">
        <v>30</v>
      </c>
      <c r="B475" s="5">
        <v>14</v>
      </c>
      <c r="C475" s="5">
        <v>34</v>
      </c>
      <c r="D475" s="5">
        <v>38</v>
      </c>
      <c r="E475" s="5">
        <v>15</v>
      </c>
      <c r="F475" s="5">
        <v>2</v>
      </c>
      <c r="G475" s="5">
        <v>0</v>
      </c>
      <c r="H475" s="5">
        <v>0</v>
      </c>
      <c r="I475" s="5">
        <v>0</v>
      </c>
      <c r="J475" s="3">
        <f t="shared" si="57"/>
        <v>103</v>
      </c>
      <c r="K475" s="5">
        <v>5</v>
      </c>
      <c r="L475" s="5">
        <v>10</v>
      </c>
      <c r="M475" s="5">
        <v>29</v>
      </c>
      <c r="N475" s="5">
        <v>12</v>
      </c>
      <c r="O475" s="5">
        <v>4</v>
      </c>
      <c r="P475" s="5">
        <v>0</v>
      </c>
      <c r="Q475" s="5">
        <v>0</v>
      </c>
      <c r="R475" s="5">
        <v>0</v>
      </c>
      <c r="S475" s="3">
        <f t="shared" si="58"/>
        <v>60</v>
      </c>
      <c r="T475" s="2">
        <f t="shared" si="56"/>
        <v>163</v>
      </c>
    </row>
    <row r="476" spans="1:20" customFormat="1" x14ac:dyDescent="0.25">
      <c r="A476" s="4" t="s">
        <v>31</v>
      </c>
      <c r="B476" s="5">
        <v>60</v>
      </c>
      <c r="C476" s="5">
        <v>112</v>
      </c>
      <c r="D476" s="5">
        <v>102</v>
      </c>
      <c r="E476" s="5">
        <v>52</v>
      </c>
      <c r="F476" s="5">
        <v>17</v>
      </c>
      <c r="G476" s="5">
        <v>1</v>
      </c>
      <c r="H476" s="5">
        <v>0</v>
      </c>
      <c r="I476" s="5">
        <v>0</v>
      </c>
      <c r="J476" s="3">
        <f t="shared" si="57"/>
        <v>344</v>
      </c>
      <c r="K476" s="5">
        <v>26</v>
      </c>
      <c r="L476" s="5">
        <v>40</v>
      </c>
      <c r="M476" s="5">
        <v>29</v>
      </c>
      <c r="N476" s="5">
        <v>34</v>
      </c>
      <c r="O476" s="5">
        <v>13</v>
      </c>
      <c r="P476" s="5">
        <v>6</v>
      </c>
      <c r="Q476" s="5">
        <v>0</v>
      </c>
      <c r="R476" s="5">
        <v>0</v>
      </c>
      <c r="S476" s="3">
        <f t="shared" si="58"/>
        <v>148</v>
      </c>
      <c r="T476" s="2">
        <f t="shared" si="56"/>
        <v>492</v>
      </c>
    </row>
    <row r="477" spans="1:20" customFormat="1" x14ac:dyDescent="0.25">
      <c r="A477" s="4" t="s">
        <v>32</v>
      </c>
      <c r="B477" s="5">
        <v>220</v>
      </c>
      <c r="C477" s="5">
        <v>265</v>
      </c>
      <c r="D477" s="5">
        <v>304</v>
      </c>
      <c r="E477" s="5">
        <v>176</v>
      </c>
      <c r="F477" s="5">
        <v>37</v>
      </c>
      <c r="G477" s="5">
        <v>1</v>
      </c>
      <c r="H477" s="5">
        <v>0</v>
      </c>
      <c r="I477" s="5">
        <v>0</v>
      </c>
      <c r="J477" s="3">
        <f t="shared" si="57"/>
        <v>1003</v>
      </c>
      <c r="K477" s="5">
        <v>85</v>
      </c>
      <c r="L477" s="5">
        <v>110</v>
      </c>
      <c r="M477" s="5">
        <v>97</v>
      </c>
      <c r="N477" s="5">
        <v>80</v>
      </c>
      <c r="O477" s="5">
        <v>43</v>
      </c>
      <c r="P477" s="5">
        <v>10</v>
      </c>
      <c r="Q477" s="5">
        <v>1</v>
      </c>
      <c r="R477" s="5">
        <v>0</v>
      </c>
      <c r="S477" s="3">
        <f t="shared" si="58"/>
        <v>426</v>
      </c>
      <c r="T477" s="2">
        <f t="shared" si="56"/>
        <v>1429</v>
      </c>
    </row>
    <row r="478" spans="1:20" customFormat="1" x14ac:dyDescent="0.25">
      <c r="A478" s="4" t="s">
        <v>33</v>
      </c>
      <c r="B478" s="5">
        <v>280</v>
      </c>
      <c r="C478" s="5">
        <v>448</v>
      </c>
      <c r="D478" s="5">
        <v>505</v>
      </c>
      <c r="E478" s="5">
        <v>354</v>
      </c>
      <c r="F478" s="5">
        <v>88</v>
      </c>
      <c r="G478" s="5">
        <v>3</v>
      </c>
      <c r="H478" s="5">
        <v>0</v>
      </c>
      <c r="I478" s="5">
        <v>0</v>
      </c>
      <c r="J478" s="3">
        <f t="shared" si="57"/>
        <v>1678</v>
      </c>
      <c r="K478" s="5">
        <v>119</v>
      </c>
      <c r="L478" s="5">
        <v>202</v>
      </c>
      <c r="M478" s="5">
        <v>196</v>
      </c>
      <c r="N478" s="5">
        <v>130</v>
      </c>
      <c r="O478" s="5">
        <v>52</v>
      </c>
      <c r="P478" s="5">
        <v>6</v>
      </c>
      <c r="Q478" s="5">
        <v>0</v>
      </c>
      <c r="R478" s="5">
        <v>0</v>
      </c>
      <c r="S478" s="3">
        <f t="shared" si="58"/>
        <v>705</v>
      </c>
      <c r="T478" s="2">
        <f t="shared" si="56"/>
        <v>2383</v>
      </c>
    </row>
    <row r="479" spans="1:20" customFormat="1" x14ac:dyDescent="0.25">
      <c r="A479" s="4" t="s">
        <v>34</v>
      </c>
      <c r="B479" s="5">
        <v>14</v>
      </c>
      <c r="C479" s="5">
        <v>16</v>
      </c>
      <c r="D479" s="5">
        <v>17</v>
      </c>
      <c r="E479" s="5">
        <v>10</v>
      </c>
      <c r="F479" s="5">
        <v>1</v>
      </c>
      <c r="G479" s="5">
        <v>0</v>
      </c>
      <c r="H479" s="5">
        <v>0</v>
      </c>
      <c r="I479" s="5">
        <v>0</v>
      </c>
      <c r="J479" s="3">
        <f t="shared" si="57"/>
        <v>58</v>
      </c>
      <c r="K479" s="5">
        <v>4</v>
      </c>
      <c r="L479" s="5">
        <v>7</v>
      </c>
      <c r="M479" s="5">
        <v>12</v>
      </c>
      <c r="N479" s="5">
        <v>2</v>
      </c>
      <c r="O479" s="5">
        <v>1</v>
      </c>
      <c r="P479" s="5">
        <v>0</v>
      </c>
      <c r="Q479" s="5">
        <v>0</v>
      </c>
      <c r="R479" s="5">
        <v>0</v>
      </c>
      <c r="S479" s="3">
        <f t="shared" si="58"/>
        <v>26</v>
      </c>
      <c r="T479" s="2">
        <f t="shared" si="56"/>
        <v>84</v>
      </c>
    </row>
    <row r="480" spans="1:20" customFormat="1" x14ac:dyDescent="0.25">
      <c r="A480" s="4" t="s">
        <v>35</v>
      </c>
      <c r="B480" s="5">
        <v>125</v>
      </c>
      <c r="C480" s="5">
        <v>183</v>
      </c>
      <c r="D480" s="5">
        <v>188</v>
      </c>
      <c r="E480" s="5">
        <v>96</v>
      </c>
      <c r="F480" s="5">
        <v>10</v>
      </c>
      <c r="G480" s="5">
        <v>1</v>
      </c>
      <c r="H480" s="5">
        <v>0</v>
      </c>
      <c r="I480" s="5">
        <v>0</v>
      </c>
      <c r="J480" s="3">
        <f t="shared" si="57"/>
        <v>603</v>
      </c>
      <c r="K480" s="5">
        <v>45</v>
      </c>
      <c r="L480" s="5">
        <v>73</v>
      </c>
      <c r="M480" s="5">
        <v>70</v>
      </c>
      <c r="N480" s="5">
        <v>63</v>
      </c>
      <c r="O480" s="5">
        <v>30</v>
      </c>
      <c r="P480" s="5">
        <v>2</v>
      </c>
      <c r="Q480" s="5">
        <v>0</v>
      </c>
      <c r="R480" s="5">
        <v>0</v>
      </c>
      <c r="S480" s="3">
        <f t="shared" si="58"/>
        <v>283</v>
      </c>
      <c r="T480" s="2">
        <f t="shared" si="56"/>
        <v>886</v>
      </c>
    </row>
    <row r="481" spans="1:20" customFormat="1" x14ac:dyDescent="0.25">
      <c r="A481" s="4" t="s">
        <v>36</v>
      </c>
      <c r="B481" s="5">
        <v>1</v>
      </c>
      <c r="C481" s="5">
        <v>5</v>
      </c>
      <c r="D481" s="5">
        <v>6</v>
      </c>
      <c r="E481" s="5">
        <v>2</v>
      </c>
      <c r="F481" s="5">
        <v>0</v>
      </c>
      <c r="G481" s="5">
        <v>0</v>
      </c>
      <c r="H481" s="5">
        <v>0</v>
      </c>
      <c r="I481" s="5">
        <v>0</v>
      </c>
      <c r="J481" s="3">
        <f t="shared" si="57"/>
        <v>14</v>
      </c>
      <c r="K481" s="5">
        <v>0</v>
      </c>
      <c r="L481" s="5">
        <v>6</v>
      </c>
      <c r="M481" s="5">
        <v>4</v>
      </c>
      <c r="N481" s="5">
        <v>7</v>
      </c>
      <c r="O481" s="5">
        <v>1</v>
      </c>
      <c r="P481" s="5">
        <v>0</v>
      </c>
      <c r="Q481" s="5">
        <v>0</v>
      </c>
      <c r="R481" s="5">
        <v>0</v>
      </c>
      <c r="S481" s="3">
        <f t="shared" si="58"/>
        <v>18</v>
      </c>
      <c r="T481" s="2">
        <f t="shared" si="56"/>
        <v>32</v>
      </c>
    </row>
    <row r="482" spans="1:20" customForma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 spans="1:20" customFormat="1" x14ac:dyDescent="0.25">
      <c r="A483" s="2" t="s">
        <v>56</v>
      </c>
      <c r="B483" s="3">
        <v>2545</v>
      </c>
      <c r="C483" s="3">
        <v>4081</v>
      </c>
      <c r="D483" s="3">
        <v>4284</v>
      </c>
      <c r="E483" s="3">
        <v>3507</v>
      </c>
      <c r="F483" s="3">
        <v>2117</v>
      </c>
      <c r="G483" s="3">
        <v>574</v>
      </c>
      <c r="H483" s="3">
        <v>21</v>
      </c>
      <c r="I483" s="3">
        <v>0</v>
      </c>
      <c r="J483" s="3">
        <f>SUM(B483:I483)</f>
        <v>17129</v>
      </c>
      <c r="K483" s="3">
        <v>1710</v>
      </c>
      <c r="L483" s="3">
        <v>3020</v>
      </c>
      <c r="M483" s="3">
        <v>3029</v>
      </c>
      <c r="N483" s="3">
        <v>2502</v>
      </c>
      <c r="O483" s="3">
        <v>2279</v>
      </c>
      <c r="P483" s="3">
        <v>1512</v>
      </c>
      <c r="Q483" s="3">
        <v>192</v>
      </c>
      <c r="R483" s="3">
        <v>1</v>
      </c>
      <c r="S483" s="3">
        <f>SUM(K483:R483)</f>
        <v>14245</v>
      </c>
      <c r="T483" s="2">
        <f t="shared" ref="T483:T505" si="59">S483+J483</f>
        <v>31374</v>
      </c>
    </row>
    <row r="484" spans="1:20" customFormat="1" x14ac:dyDescent="0.25">
      <c r="A484" s="4" t="s">
        <v>15</v>
      </c>
      <c r="B484" s="5">
        <v>53</v>
      </c>
      <c r="C484" s="5">
        <v>63</v>
      </c>
      <c r="D484" s="5">
        <v>82</v>
      </c>
      <c r="E484" s="5">
        <v>48</v>
      </c>
      <c r="F484" s="5">
        <v>21</v>
      </c>
      <c r="G484" s="5">
        <v>5</v>
      </c>
      <c r="H484" s="5">
        <v>0</v>
      </c>
      <c r="I484" s="5">
        <v>0</v>
      </c>
      <c r="J484" s="3">
        <f t="shared" ref="J484:J505" si="60">SUM(B484:I484)</f>
        <v>272</v>
      </c>
      <c r="K484" s="5">
        <v>44</v>
      </c>
      <c r="L484" s="5">
        <v>60</v>
      </c>
      <c r="M484" s="5">
        <v>54</v>
      </c>
      <c r="N484" s="5">
        <v>43</v>
      </c>
      <c r="O484" s="5">
        <v>32</v>
      </c>
      <c r="P484" s="5">
        <v>19</v>
      </c>
      <c r="Q484" s="5">
        <v>3</v>
      </c>
      <c r="R484" s="5">
        <v>0</v>
      </c>
      <c r="S484" s="3">
        <f t="shared" ref="S484:S505" si="61">SUM(K484:R484)</f>
        <v>255</v>
      </c>
      <c r="T484" s="8">
        <f t="shared" si="59"/>
        <v>527</v>
      </c>
    </row>
    <row r="485" spans="1:20" customFormat="1" x14ac:dyDescent="0.25">
      <c r="A485" s="4" t="s">
        <v>16</v>
      </c>
      <c r="B485" s="5">
        <v>26</v>
      </c>
      <c r="C485" s="5">
        <v>50</v>
      </c>
      <c r="D485" s="5">
        <v>54</v>
      </c>
      <c r="E485" s="5">
        <v>55</v>
      </c>
      <c r="F485" s="5">
        <v>30</v>
      </c>
      <c r="G485" s="5">
        <v>4</v>
      </c>
      <c r="H485" s="5">
        <v>0</v>
      </c>
      <c r="I485" s="5">
        <v>0</v>
      </c>
      <c r="J485" s="3">
        <f t="shared" si="60"/>
        <v>219</v>
      </c>
      <c r="K485" s="5">
        <v>22</v>
      </c>
      <c r="L485" s="5">
        <v>48</v>
      </c>
      <c r="M485" s="5">
        <v>45</v>
      </c>
      <c r="N485" s="5">
        <v>32</v>
      </c>
      <c r="O485" s="5">
        <v>19</v>
      </c>
      <c r="P485" s="5">
        <v>17</v>
      </c>
      <c r="Q485" s="5">
        <v>1</v>
      </c>
      <c r="R485" s="5">
        <v>0</v>
      </c>
      <c r="S485" s="3">
        <f t="shared" si="61"/>
        <v>184</v>
      </c>
      <c r="T485" s="8">
        <f t="shared" si="59"/>
        <v>403</v>
      </c>
    </row>
    <row r="486" spans="1:20" customFormat="1" x14ac:dyDescent="0.25">
      <c r="A486" s="4" t="s">
        <v>17</v>
      </c>
      <c r="B486" s="5">
        <v>3</v>
      </c>
      <c r="C486" s="5">
        <v>5</v>
      </c>
      <c r="D486" s="5">
        <v>4</v>
      </c>
      <c r="E486" s="5">
        <v>4</v>
      </c>
      <c r="F486" s="5">
        <v>1</v>
      </c>
      <c r="G486" s="5">
        <v>0</v>
      </c>
      <c r="H486" s="5">
        <v>0</v>
      </c>
      <c r="I486" s="5">
        <v>0</v>
      </c>
      <c r="J486" s="3">
        <f t="shared" si="60"/>
        <v>17</v>
      </c>
      <c r="K486" s="5">
        <v>3</v>
      </c>
      <c r="L486" s="5">
        <v>12</v>
      </c>
      <c r="M486" s="5">
        <v>5</v>
      </c>
      <c r="N486" s="5">
        <v>3</v>
      </c>
      <c r="O486" s="5">
        <v>0</v>
      </c>
      <c r="P486" s="5">
        <v>2</v>
      </c>
      <c r="Q486" s="5">
        <v>0</v>
      </c>
      <c r="R486" s="5">
        <v>0</v>
      </c>
      <c r="S486" s="3">
        <f t="shared" si="61"/>
        <v>25</v>
      </c>
      <c r="T486" s="8">
        <f t="shared" si="59"/>
        <v>42</v>
      </c>
    </row>
    <row r="487" spans="1:20" customFormat="1" x14ac:dyDescent="0.25">
      <c r="A487" s="4" t="s">
        <v>18</v>
      </c>
      <c r="B487" s="5">
        <v>28</v>
      </c>
      <c r="C487" s="5">
        <v>54</v>
      </c>
      <c r="D487" s="5">
        <v>65</v>
      </c>
      <c r="E487" s="5">
        <v>65</v>
      </c>
      <c r="F487" s="5">
        <v>31</v>
      </c>
      <c r="G487" s="5">
        <v>8</v>
      </c>
      <c r="H487" s="5">
        <v>1</v>
      </c>
      <c r="I487" s="5">
        <v>0</v>
      </c>
      <c r="J487" s="3">
        <f t="shared" si="60"/>
        <v>252</v>
      </c>
      <c r="K487" s="5">
        <v>18</v>
      </c>
      <c r="L487" s="5">
        <v>47</v>
      </c>
      <c r="M487" s="5">
        <v>54</v>
      </c>
      <c r="N487" s="5">
        <v>60</v>
      </c>
      <c r="O487" s="5">
        <v>47</v>
      </c>
      <c r="P487" s="5">
        <v>34</v>
      </c>
      <c r="Q487" s="5">
        <v>3</v>
      </c>
      <c r="R487" s="5">
        <v>0</v>
      </c>
      <c r="S487" s="3">
        <f t="shared" si="61"/>
        <v>263</v>
      </c>
      <c r="T487" s="8">
        <f t="shared" si="59"/>
        <v>515</v>
      </c>
    </row>
    <row r="488" spans="1:20" customFormat="1" x14ac:dyDescent="0.25">
      <c r="A488" s="4" t="s">
        <v>19</v>
      </c>
      <c r="B488" s="5">
        <v>33</v>
      </c>
      <c r="C488" s="5">
        <v>64</v>
      </c>
      <c r="D488" s="5">
        <v>159</v>
      </c>
      <c r="E488" s="5">
        <v>154</v>
      </c>
      <c r="F488" s="5">
        <v>84</v>
      </c>
      <c r="G488" s="5">
        <v>19</v>
      </c>
      <c r="H488" s="5">
        <v>0</v>
      </c>
      <c r="I488" s="5">
        <v>0</v>
      </c>
      <c r="J488" s="3">
        <f t="shared" si="60"/>
        <v>513</v>
      </c>
      <c r="K488" s="5">
        <v>40</v>
      </c>
      <c r="L488" s="5">
        <v>56</v>
      </c>
      <c r="M488" s="5">
        <v>89</v>
      </c>
      <c r="N488" s="5">
        <v>103</v>
      </c>
      <c r="O488" s="5">
        <v>112</v>
      </c>
      <c r="P488" s="5">
        <v>56</v>
      </c>
      <c r="Q488" s="5">
        <v>6</v>
      </c>
      <c r="R488" s="5">
        <v>0</v>
      </c>
      <c r="S488" s="3">
        <f t="shared" si="61"/>
        <v>462</v>
      </c>
      <c r="T488" s="8">
        <f t="shared" si="59"/>
        <v>975</v>
      </c>
    </row>
    <row r="489" spans="1:20" customFormat="1" x14ac:dyDescent="0.25">
      <c r="A489" s="4" t="s">
        <v>20</v>
      </c>
      <c r="B489" s="5">
        <v>28</v>
      </c>
      <c r="C489" s="5">
        <v>51</v>
      </c>
      <c r="D489" s="5">
        <v>43</v>
      </c>
      <c r="E489" s="5">
        <v>35</v>
      </c>
      <c r="F489" s="5">
        <v>25</v>
      </c>
      <c r="G489" s="5">
        <v>3</v>
      </c>
      <c r="H489" s="5">
        <v>0</v>
      </c>
      <c r="I489" s="5">
        <v>0</v>
      </c>
      <c r="J489" s="3">
        <f t="shared" si="60"/>
        <v>185</v>
      </c>
      <c r="K489" s="5">
        <v>16</v>
      </c>
      <c r="L489" s="5">
        <v>55</v>
      </c>
      <c r="M489" s="5">
        <v>58</v>
      </c>
      <c r="N489" s="5">
        <v>37</v>
      </c>
      <c r="O489" s="5">
        <v>27</v>
      </c>
      <c r="P489" s="5">
        <v>17</v>
      </c>
      <c r="Q489" s="5">
        <v>4</v>
      </c>
      <c r="R489" s="5">
        <v>0</v>
      </c>
      <c r="S489" s="3">
        <f t="shared" si="61"/>
        <v>214</v>
      </c>
      <c r="T489" s="8">
        <f t="shared" si="59"/>
        <v>399</v>
      </c>
    </row>
    <row r="490" spans="1:20" customFormat="1" x14ac:dyDescent="0.25">
      <c r="A490" s="4" t="s">
        <v>21</v>
      </c>
      <c r="B490" s="5">
        <v>216</v>
      </c>
      <c r="C490" s="5">
        <v>335</v>
      </c>
      <c r="D490" s="5">
        <v>352</v>
      </c>
      <c r="E490" s="5">
        <v>245</v>
      </c>
      <c r="F490" s="5">
        <v>118</v>
      </c>
      <c r="G490" s="5">
        <v>28</v>
      </c>
      <c r="H490" s="5">
        <v>0</v>
      </c>
      <c r="I490" s="5">
        <v>0</v>
      </c>
      <c r="J490" s="3">
        <f t="shared" si="60"/>
        <v>1294</v>
      </c>
      <c r="K490" s="5">
        <v>133</v>
      </c>
      <c r="L490" s="5">
        <v>328</v>
      </c>
      <c r="M490" s="5">
        <v>289</v>
      </c>
      <c r="N490" s="5">
        <v>189</v>
      </c>
      <c r="O490" s="5">
        <v>132</v>
      </c>
      <c r="P490" s="5">
        <v>79</v>
      </c>
      <c r="Q490" s="5">
        <v>7</v>
      </c>
      <c r="R490" s="5">
        <v>1</v>
      </c>
      <c r="S490" s="3">
        <f t="shared" si="61"/>
        <v>1158</v>
      </c>
      <c r="T490" s="8">
        <f t="shared" si="59"/>
        <v>2452</v>
      </c>
    </row>
    <row r="491" spans="1:20" customFormat="1" x14ac:dyDescent="0.25">
      <c r="A491" s="4" t="s">
        <v>22</v>
      </c>
      <c r="B491" s="5">
        <v>272</v>
      </c>
      <c r="C491" s="5">
        <v>399</v>
      </c>
      <c r="D491" s="5">
        <v>685</v>
      </c>
      <c r="E491" s="5">
        <v>639</v>
      </c>
      <c r="F491" s="5">
        <v>360</v>
      </c>
      <c r="G491" s="5">
        <v>61</v>
      </c>
      <c r="H491" s="5">
        <v>4</v>
      </c>
      <c r="I491" s="5">
        <v>0</v>
      </c>
      <c r="J491" s="3">
        <f t="shared" si="60"/>
        <v>2420</v>
      </c>
      <c r="K491" s="5">
        <v>180</v>
      </c>
      <c r="L491" s="5">
        <v>252</v>
      </c>
      <c r="M491" s="5">
        <v>292</v>
      </c>
      <c r="N491" s="5">
        <v>377</v>
      </c>
      <c r="O491" s="5">
        <v>439</v>
      </c>
      <c r="P491" s="5">
        <v>224</v>
      </c>
      <c r="Q491" s="5">
        <v>15</v>
      </c>
      <c r="R491" s="5">
        <v>0</v>
      </c>
      <c r="S491" s="3">
        <f t="shared" si="61"/>
        <v>1779</v>
      </c>
      <c r="T491" s="8">
        <f t="shared" si="59"/>
        <v>4199</v>
      </c>
    </row>
    <row r="492" spans="1:20" customFormat="1" x14ac:dyDescent="0.25">
      <c r="A492" s="4" t="s">
        <v>23</v>
      </c>
      <c r="B492" s="5">
        <v>30</v>
      </c>
      <c r="C492" s="5">
        <v>37</v>
      </c>
      <c r="D492" s="5">
        <v>36</v>
      </c>
      <c r="E492" s="5">
        <v>36</v>
      </c>
      <c r="F492" s="5">
        <v>25</v>
      </c>
      <c r="G492" s="5">
        <v>6</v>
      </c>
      <c r="H492" s="5">
        <v>0</v>
      </c>
      <c r="I492" s="5">
        <v>0</v>
      </c>
      <c r="J492" s="3">
        <f t="shared" si="60"/>
        <v>170</v>
      </c>
      <c r="K492" s="5">
        <v>22</v>
      </c>
      <c r="L492" s="5">
        <v>60</v>
      </c>
      <c r="M492" s="5">
        <v>43</v>
      </c>
      <c r="N492" s="5">
        <v>20</v>
      </c>
      <c r="O492" s="5">
        <v>31</v>
      </c>
      <c r="P492" s="5">
        <v>17</v>
      </c>
      <c r="Q492" s="5">
        <v>0</v>
      </c>
      <c r="R492" s="5">
        <v>0</v>
      </c>
      <c r="S492" s="3">
        <f t="shared" si="61"/>
        <v>193</v>
      </c>
      <c r="T492" s="8">
        <f t="shared" si="59"/>
        <v>363</v>
      </c>
    </row>
    <row r="493" spans="1:20" customFormat="1" x14ac:dyDescent="0.25">
      <c r="A493" s="4" t="s">
        <v>24</v>
      </c>
      <c r="B493" s="5">
        <v>0</v>
      </c>
      <c r="C493" s="5">
        <v>2</v>
      </c>
      <c r="D493" s="5">
        <v>0</v>
      </c>
      <c r="E493" s="5">
        <v>0</v>
      </c>
      <c r="F493" s="5">
        <v>1</v>
      </c>
      <c r="G493" s="5">
        <v>0</v>
      </c>
      <c r="H493" s="5">
        <v>0</v>
      </c>
      <c r="I493" s="5">
        <v>0</v>
      </c>
      <c r="J493" s="3">
        <f t="shared" si="60"/>
        <v>3</v>
      </c>
      <c r="K493" s="5">
        <v>1</v>
      </c>
      <c r="L493" s="5">
        <v>3</v>
      </c>
      <c r="M493" s="5">
        <v>2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3">
        <f t="shared" si="61"/>
        <v>6</v>
      </c>
      <c r="T493" s="8">
        <f t="shared" si="59"/>
        <v>9</v>
      </c>
    </row>
    <row r="494" spans="1:20" customFormat="1" x14ac:dyDescent="0.25">
      <c r="A494" s="4" t="s">
        <v>25</v>
      </c>
      <c r="B494" s="5">
        <v>65</v>
      </c>
      <c r="C494" s="5">
        <v>107</v>
      </c>
      <c r="D494" s="5">
        <v>92</v>
      </c>
      <c r="E494" s="5">
        <v>80</v>
      </c>
      <c r="F494" s="5">
        <v>36</v>
      </c>
      <c r="G494" s="5">
        <v>15</v>
      </c>
      <c r="H494" s="5">
        <v>0</v>
      </c>
      <c r="I494" s="5">
        <v>0</v>
      </c>
      <c r="J494" s="3">
        <f t="shared" si="60"/>
        <v>395</v>
      </c>
      <c r="K494" s="5">
        <v>40</v>
      </c>
      <c r="L494" s="5">
        <v>62</v>
      </c>
      <c r="M494" s="5">
        <v>63</v>
      </c>
      <c r="N494" s="5">
        <v>67</v>
      </c>
      <c r="O494" s="5">
        <v>81</v>
      </c>
      <c r="P494" s="5">
        <v>41</v>
      </c>
      <c r="Q494" s="5">
        <v>5</v>
      </c>
      <c r="R494" s="5">
        <v>0</v>
      </c>
      <c r="S494" s="3">
        <f t="shared" si="61"/>
        <v>359</v>
      </c>
      <c r="T494" s="8">
        <f t="shared" si="59"/>
        <v>754</v>
      </c>
    </row>
    <row r="495" spans="1:20" customFormat="1" x14ac:dyDescent="0.25">
      <c r="A495" s="4" t="s">
        <v>26</v>
      </c>
      <c r="B495" s="5">
        <v>372</v>
      </c>
      <c r="C495" s="5">
        <v>578</v>
      </c>
      <c r="D495" s="5">
        <v>513</v>
      </c>
      <c r="E495" s="5">
        <v>385</v>
      </c>
      <c r="F495" s="5">
        <v>254</v>
      </c>
      <c r="G495" s="5">
        <v>85</v>
      </c>
      <c r="H495" s="5">
        <v>6</v>
      </c>
      <c r="I495" s="5">
        <v>0</v>
      </c>
      <c r="J495" s="3">
        <f t="shared" si="60"/>
        <v>2193</v>
      </c>
      <c r="K495" s="5">
        <v>325</v>
      </c>
      <c r="L495" s="5">
        <v>556</v>
      </c>
      <c r="M495" s="5">
        <v>526</v>
      </c>
      <c r="N495" s="5">
        <v>317</v>
      </c>
      <c r="O495" s="5">
        <v>266</v>
      </c>
      <c r="P495" s="5">
        <v>178</v>
      </c>
      <c r="Q495" s="5">
        <v>22</v>
      </c>
      <c r="R495" s="5">
        <v>0</v>
      </c>
      <c r="S495" s="3">
        <f t="shared" si="61"/>
        <v>2190</v>
      </c>
      <c r="T495" s="8">
        <f t="shared" si="59"/>
        <v>4383</v>
      </c>
    </row>
    <row r="496" spans="1:20" customFormat="1" x14ac:dyDescent="0.25">
      <c r="A496" s="4" t="s">
        <v>27</v>
      </c>
      <c r="B496" s="5">
        <v>48</v>
      </c>
      <c r="C496" s="5">
        <v>95</v>
      </c>
      <c r="D496" s="5">
        <v>117</v>
      </c>
      <c r="E496" s="5">
        <v>43</v>
      </c>
      <c r="F496" s="5">
        <v>28</v>
      </c>
      <c r="G496" s="5">
        <v>13</v>
      </c>
      <c r="H496" s="5">
        <v>0</v>
      </c>
      <c r="I496" s="5">
        <v>0</v>
      </c>
      <c r="J496" s="3">
        <f t="shared" si="60"/>
        <v>344</v>
      </c>
      <c r="K496" s="5">
        <v>26</v>
      </c>
      <c r="L496" s="5">
        <v>35</v>
      </c>
      <c r="M496" s="5">
        <v>65</v>
      </c>
      <c r="N496" s="5">
        <v>31</v>
      </c>
      <c r="O496" s="5">
        <v>19</v>
      </c>
      <c r="P496" s="5">
        <v>16</v>
      </c>
      <c r="Q496" s="5">
        <v>1</v>
      </c>
      <c r="R496" s="5">
        <v>0</v>
      </c>
      <c r="S496" s="3">
        <f t="shared" si="61"/>
        <v>193</v>
      </c>
      <c r="T496" s="8">
        <f t="shared" si="59"/>
        <v>537</v>
      </c>
    </row>
    <row r="497" spans="1:20" customFormat="1" x14ac:dyDescent="0.25">
      <c r="A497" s="4" t="s">
        <v>28</v>
      </c>
      <c r="B497" s="5">
        <v>40</v>
      </c>
      <c r="C497" s="5">
        <v>115</v>
      </c>
      <c r="D497" s="5">
        <v>80</v>
      </c>
      <c r="E497" s="5">
        <v>65</v>
      </c>
      <c r="F497" s="5">
        <v>23</v>
      </c>
      <c r="G497" s="5">
        <v>4</v>
      </c>
      <c r="H497" s="5">
        <v>0</v>
      </c>
      <c r="I497" s="5">
        <v>0</v>
      </c>
      <c r="J497" s="3">
        <f t="shared" si="60"/>
        <v>327</v>
      </c>
      <c r="K497" s="5">
        <v>18</v>
      </c>
      <c r="L497" s="5">
        <v>55</v>
      </c>
      <c r="M497" s="5">
        <v>62</v>
      </c>
      <c r="N497" s="5">
        <v>36</v>
      </c>
      <c r="O497" s="5">
        <v>35</v>
      </c>
      <c r="P497" s="5">
        <v>15</v>
      </c>
      <c r="Q497" s="5">
        <v>5</v>
      </c>
      <c r="R497" s="5">
        <v>0</v>
      </c>
      <c r="S497" s="3">
        <f t="shared" si="61"/>
        <v>226</v>
      </c>
      <c r="T497" s="8">
        <f t="shared" si="59"/>
        <v>553</v>
      </c>
    </row>
    <row r="498" spans="1:20" customFormat="1" x14ac:dyDescent="0.25">
      <c r="A498" s="4" t="s">
        <v>29</v>
      </c>
      <c r="B498" s="5">
        <v>41</v>
      </c>
      <c r="C498" s="5">
        <v>93</v>
      </c>
      <c r="D498" s="5">
        <v>90</v>
      </c>
      <c r="E498" s="5">
        <v>76</v>
      </c>
      <c r="F498" s="5">
        <v>42</v>
      </c>
      <c r="G498" s="5">
        <v>10</v>
      </c>
      <c r="H498" s="5">
        <v>1</v>
      </c>
      <c r="I498" s="5">
        <v>0</v>
      </c>
      <c r="J498" s="3">
        <f t="shared" si="60"/>
        <v>353</v>
      </c>
      <c r="K498" s="5">
        <v>28</v>
      </c>
      <c r="L498" s="5">
        <v>51</v>
      </c>
      <c r="M498" s="5">
        <v>51</v>
      </c>
      <c r="N498" s="5">
        <v>55</v>
      </c>
      <c r="O498" s="5">
        <v>48</v>
      </c>
      <c r="P498" s="5">
        <v>29</v>
      </c>
      <c r="Q498" s="5">
        <v>3</v>
      </c>
      <c r="R498" s="5">
        <v>0</v>
      </c>
      <c r="S498" s="3">
        <f t="shared" si="61"/>
        <v>265</v>
      </c>
      <c r="T498" s="8">
        <f t="shared" si="59"/>
        <v>618</v>
      </c>
    </row>
    <row r="499" spans="1:20" customFormat="1" x14ac:dyDescent="0.25">
      <c r="A499" s="4" t="s">
        <v>30</v>
      </c>
      <c r="B499" s="5">
        <v>52</v>
      </c>
      <c r="C499" s="5">
        <v>67</v>
      </c>
      <c r="D499" s="5">
        <v>50</v>
      </c>
      <c r="E499" s="5">
        <v>45</v>
      </c>
      <c r="F499" s="5">
        <v>28</v>
      </c>
      <c r="G499" s="5">
        <v>6</v>
      </c>
      <c r="H499" s="5">
        <v>0</v>
      </c>
      <c r="I499" s="5">
        <v>0</v>
      </c>
      <c r="J499" s="3">
        <f t="shared" si="60"/>
        <v>248</v>
      </c>
      <c r="K499" s="5">
        <v>23</v>
      </c>
      <c r="L499" s="5">
        <v>47</v>
      </c>
      <c r="M499" s="5">
        <v>48</v>
      </c>
      <c r="N499" s="5">
        <v>41</v>
      </c>
      <c r="O499" s="5">
        <v>68</v>
      </c>
      <c r="P499" s="5">
        <v>18</v>
      </c>
      <c r="Q499" s="5">
        <v>2</v>
      </c>
      <c r="R499" s="5">
        <v>0</v>
      </c>
      <c r="S499" s="3">
        <f t="shared" si="61"/>
        <v>247</v>
      </c>
      <c r="T499" s="8">
        <f t="shared" si="59"/>
        <v>495</v>
      </c>
    </row>
    <row r="500" spans="1:20" customFormat="1" x14ac:dyDescent="0.25">
      <c r="A500" s="4" t="s">
        <v>31</v>
      </c>
      <c r="B500" s="5">
        <v>92</v>
      </c>
      <c r="C500" s="5">
        <v>192</v>
      </c>
      <c r="D500" s="5">
        <v>189</v>
      </c>
      <c r="E500" s="5">
        <v>153</v>
      </c>
      <c r="F500" s="5">
        <v>90</v>
      </c>
      <c r="G500" s="5">
        <v>28</v>
      </c>
      <c r="H500" s="5">
        <v>0</v>
      </c>
      <c r="I500" s="5">
        <v>0</v>
      </c>
      <c r="J500" s="3">
        <f t="shared" si="60"/>
        <v>744</v>
      </c>
      <c r="K500" s="5">
        <v>75</v>
      </c>
      <c r="L500" s="5">
        <v>134</v>
      </c>
      <c r="M500" s="5">
        <v>149</v>
      </c>
      <c r="N500" s="5">
        <v>142</v>
      </c>
      <c r="O500" s="5">
        <v>99</v>
      </c>
      <c r="P500" s="5">
        <v>69</v>
      </c>
      <c r="Q500" s="5">
        <v>13</v>
      </c>
      <c r="R500" s="5">
        <v>0</v>
      </c>
      <c r="S500" s="3">
        <f t="shared" si="61"/>
        <v>681</v>
      </c>
      <c r="T500" s="8">
        <f t="shared" si="59"/>
        <v>1425</v>
      </c>
    </row>
    <row r="501" spans="1:20" customFormat="1" x14ac:dyDescent="0.25">
      <c r="A501" s="4" t="s">
        <v>32</v>
      </c>
      <c r="B501" s="5">
        <v>353</v>
      </c>
      <c r="C501" s="5">
        <v>592</v>
      </c>
      <c r="D501" s="5">
        <v>538</v>
      </c>
      <c r="E501" s="5">
        <v>487</v>
      </c>
      <c r="F501" s="5">
        <v>264</v>
      </c>
      <c r="G501" s="5">
        <v>70</v>
      </c>
      <c r="H501" s="5">
        <v>1</v>
      </c>
      <c r="I501" s="5">
        <v>0</v>
      </c>
      <c r="J501" s="3">
        <f t="shared" si="60"/>
        <v>2305</v>
      </c>
      <c r="K501" s="5">
        <v>218</v>
      </c>
      <c r="L501" s="5">
        <v>387</v>
      </c>
      <c r="M501" s="5">
        <v>445</v>
      </c>
      <c r="N501" s="5">
        <v>388</v>
      </c>
      <c r="O501" s="5">
        <v>275</v>
      </c>
      <c r="P501" s="5">
        <v>203</v>
      </c>
      <c r="Q501" s="5">
        <v>46</v>
      </c>
      <c r="R501" s="5">
        <v>0</v>
      </c>
      <c r="S501" s="3">
        <f t="shared" si="61"/>
        <v>1962</v>
      </c>
      <c r="T501" s="8">
        <f t="shared" si="59"/>
        <v>4267</v>
      </c>
    </row>
    <row r="502" spans="1:20" customFormat="1" x14ac:dyDescent="0.25">
      <c r="A502" s="4" t="s">
        <v>33</v>
      </c>
      <c r="B502" s="5">
        <v>607</v>
      </c>
      <c r="C502" s="5">
        <v>813</v>
      </c>
      <c r="D502" s="5">
        <v>636</v>
      </c>
      <c r="E502" s="5">
        <v>530</v>
      </c>
      <c r="F502" s="5">
        <v>376</v>
      </c>
      <c r="G502" s="5">
        <v>154</v>
      </c>
      <c r="H502" s="5">
        <v>6</v>
      </c>
      <c r="I502" s="5">
        <v>0</v>
      </c>
      <c r="J502" s="3">
        <f t="shared" si="60"/>
        <v>3122</v>
      </c>
      <c r="K502" s="5">
        <v>363</v>
      </c>
      <c r="L502" s="5">
        <v>549</v>
      </c>
      <c r="M502" s="5">
        <v>426</v>
      </c>
      <c r="N502" s="5">
        <v>317</v>
      </c>
      <c r="O502" s="5">
        <v>248</v>
      </c>
      <c r="P502" s="5">
        <v>286</v>
      </c>
      <c r="Q502" s="5">
        <v>46</v>
      </c>
      <c r="R502" s="5">
        <v>0</v>
      </c>
      <c r="S502" s="3">
        <f t="shared" si="61"/>
        <v>2235</v>
      </c>
      <c r="T502" s="8">
        <f t="shared" si="59"/>
        <v>5357</v>
      </c>
    </row>
    <row r="503" spans="1:20" customFormat="1" x14ac:dyDescent="0.25">
      <c r="A503" s="4" t="s">
        <v>34</v>
      </c>
      <c r="B503" s="5">
        <v>10</v>
      </c>
      <c r="C503" s="5">
        <v>27</v>
      </c>
      <c r="D503" s="5">
        <v>20</v>
      </c>
      <c r="E503" s="5">
        <v>27</v>
      </c>
      <c r="F503" s="5">
        <v>24</v>
      </c>
      <c r="G503" s="5">
        <v>3</v>
      </c>
      <c r="H503" s="5">
        <v>0</v>
      </c>
      <c r="I503" s="5">
        <v>0</v>
      </c>
      <c r="J503" s="3">
        <f t="shared" si="60"/>
        <v>111</v>
      </c>
      <c r="K503" s="5">
        <v>9</v>
      </c>
      <c r="L503" s="5">
        <v>21</v>
      </c>
      <c r="M503" s="5">
        <v>18</v>
      </c>
      <c r="N503" s="5">
        <v>16</v>
      </c>
      <c r="O503" s="5">
        <v>18</v>
      </c>
      <c r="P503" s="5">
        <v>13</v>
      </c>
      <c r="Q503" s="5">
        <v>0</v>
      </c>
      <c r="R503" s="5">
        <v>0</v>
      </c>
      <c r="S503" s="3">
        <f t="shared" si="61"/>
        <v>95</v>
      </c>
      <c r="T503" s="8">
        <f t="shared" si="59"/>
        <v>206</v>
      </c>
    </row>
    <row r="504" spans="1:20" customFormat="1" x14ac:dyDescent="0.25">
      <c r="A504" s="4" t="s">
        <v>35</v>
      </c>
      <c r="B504" s="5">
        <v>172</v>
      </c>
      <c r="C504" s="5">
        <v>336</v>
      </c>
      <c r="D504" s="5">
        <v>473</v>
      </c>
      <c r="E504" s="5">
        <v>330</v>
      </c>
      <c r="F504" s="5">
        <v>251</v>
      </c>
      <c r="G504" s="5">
        <v>52</v>
      </c>
      <c r="H504" s="5">
        <v>2</v>
      </c>
      <c r="I504" s="5">
        <v>0</v>
      </c>
      <c r="J504" s="3">
        <f t="shared" si="60"/>
        <v>1616</v>
      </c>
      <c r="K504" s="5">
        <v>101</v>
      </c>
      <c r="L504" s="5">
        <v>197</v>
      </c>
      <c r="M504" s="5">
        <v>235</v>
      </c>
      <c r="N504" s="5">
        <v>222</v>
      </c>
      <c r="O504" s="5">
        <v>276</v>
      </c>
      <c r="P504" s="5">
        <v>177</v>
      </c>
      <c r="Q504" s="5">
        <v>10</v>
      </c>
      <c r="R504" s="5">
        <v>0</v>
      </c>
      <c r="S504" s="3">
        <f t="shared" si="61"/>
        <v>1218</v>
      </c>
      <c r="T504" s="8">
        <f t="shared" si="59"/>
        <v>2834</v>
      </c>
    </row>
    <row r="505" spans="1:20" customFormat="1" x14ac:dyDescent="0.25">
      <c r="A505" s="4" t="s">
        <v>36</v>
      </c>
      <c r="B505" s="5">
        <v>4</v>
      </c>
      <c r="C505" s="5">
        <v>6</v>
      </c>
      <c r="D505" s="5">
        <v>6</v>
      </c>
      <c r="E505" s="5">
        <v>5</v>
      </c>
      <c r="F505" s="5">
        <v>5</v>
      </c>
      <c r="G505" s="5">
        <v>0</v>
      </c>
      <c r="H505" s="5">
        <v>0</v>
      </c>
      <c r="I505" s="5">
        <v>0</v>
      </c>
      <c r="J505" s="3">
        <f t="shared" si="60"/>
        <v>26</v>
      </c>
      <c r="K505" s="5">
        <v>5</v>
      </c>
      <c r="L505" s="5">
        <v>5</v>
      </c>
      <c r="M505" s="5">
        <v>10</v>
      </c>
      <c r="N505" s="5">
        <v>6</v>
      </c>
      <c r="O505" s="5">
        <v>7</v>
      </c>
      <c r="P505" s="5">
        <v>2</v>
      </c>
      <c r="Q505" s="5">
        <v>0</v>
      </c>
      <c r="R505" s="5">
        <v>0</v>
      </c>
      <c r="S505" s="3">
        <f t="shared" si="61"/>
        <v>35</v>
      </c>
      <c r="T505" s="8">
        <f t="shared" si="59"/>
        <v>61</v>
      </c>
    </row>
    <row r="506" spans="1:20" customForma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 spans="1:20" customFormat="1" x14ac:dyDescent="0.25">
      <c r="A507" s="2" t="s">
        <v>57</v>
      </c>
      <c r="B507" s="3">
        <v>0</v>
      </c>
      <c r="C507" s="3">
        <v>0</v>
      </c>
      <c r="D507" s="3">
        <v>0</v>
      </c>
      <c r="E507" s="3">
        <v>602</v>
      </c>
      <c r="F507" s="3">
        <v>1388</v>
      </c>
      <c r="G507" s="3">
        <v>336</v>
      </c>
      <c r="H507" s="3">
        <v>23</v>
      </c>
      <c r="I507" s="3">
        <v>1</v>
      </c>
      <c r="J507" s="3">
        <f>SUM(B507:I507)</f>
        <v>2350</v>
      </c>
      <c r="K507" s="3">
        <v>0</v>
      </c>
      <c r="L507" s="3">
        <v>0</v>
      </c>
      <c r="M507" s="3">
        <v>1</v>
      </c>
      <c r="N507" s="3">
        <v>441</v>
      </c>
      <c r="O507" s="3">
        <v>1638</v>
      </c>
      <c r="P507" s="3">
        <v>804</v>
      </c>
      <c r="Q507" s="3">
        <v>226</v>
      </c>
      <c r="R507" s="3">
        <v>13</v>
      </c>
      <c r="S507" s="3">
        <f>SUM(K507:R507)</f>
        <v>3123</v>
      </c>
      <c r="T507" s="2">
        <f t="shared" ref="T507:T529" si="62">S507+J507</f>
        <v>5473</v>
      </c>
    </row>
    <row r="508" spans="1:20" customFormat="1" x14ac:dyDescent="0.25">
      <c r="A508" s="4" t="s">
        <v>15</v>
      </c>
      <c r="B508" s="5">
        <v>0</v>
      </c>
      <c r="C508" s="5">
        <v>0</v>
      </c>
      <c r="D508" s="5">
        <v>0</v>
      </c>
      <c r="E508" s="5">
        <v>2</v>
      </c>
      <c r="F508" s="5">
        <v>18</v>
      </c>
      <c r="G508" s="5">
        <v>1</v>
      </c>
      <c r="H508" s="5">
        <v>0</v>
      </c>
      <c r="I508" s="5">
        <v>0</v>
      </c>
      <c r="J508" s="3">
        <f t="shared" ref="J508:J529" si="63">SUM(B508:I508)</f>
        <v>21</v>
      </c>
      <c r="K508" s="5">
        <v>0</v>
      </c>
      <c r="L508" s="5">
        <v>0</v>
      </c>
      <c r="M508" s="5">
        <v>0</v>
      </c>
      <c r="N508" s="5">
        <v>8</v>
      </c>
      <c r="O508" s="5">
        <v>17</v>
      </c>
      <c r="P508" s="5">
        <v>4</v>
      </c>
      <c r="Q508" s="5">
        <v>5</v>
      </c>
      <c r="R508" s="5">
        <v>1</v>
      </c>
      <c r="S508" s="3">
        <f t="shared" ref="S508:S529" si="64">SUM(K508:R508)</f>
        <v>35</v>
      </c>
      <c r="T508" s="2">
        <f t="shared" si="62"/>
        <v>56</v>
      </c>
    </row>
    <row r="509" spans="1:20" customFormat="1" x14ac:dyDescent="0.25">
      <c r="A509" s="4" t="s">
        <v>16</v>
      </c>
      <c r="B509" s="5">
        <v>0</v>
      </c>
      <c r="C509" s="5">
        <v>0</v>
      </c>
      <c r="D509" s="5">
        <v>0</v>
      </c>
      <c r="E509" s="5">
        <v>12</v>
      </c>
      <c r="F509" s="5">
        <v>10</v>
      </c>
      <c r="G509" s="5">
        <v>2</v>
      </c>
      <c r="H509" s="5">
        <v>1</v>
      </c>
      <c r="I509" s="5">
        <v>0</v>
      </c>
      <c r="J509" s="3">
        <f t="shared" si="63"/>
        <v>25</v>
      </c>
      <c r="K509" s="5">
        <v>0</v>
      </c>
      <c r="L509" s="5">
        <v>0</v>
      </c>
      <c r="M509" s="5">
        <v>0</v>
      </c>
      <c r="N509" s="5">
        <v>6</v>
      </c>
      <c r="O509" s="5">
        <v>27</v>
      </c>
      <c r="P509" s="5">
        <v>5</v>
      </c>
      <c r="Q509" s="5">
        <v>1</v>
      </c>
      <c r="R509" s="5">
        <v>0</v>
      </c>
      <c r="S509" s="3">
        <f t="shared" si="64"/>
        <v>39</v>
      </c>
      <c r="T509" s="2">
        <f t="shared" si="62"/>
        <v>64</v>
      </c>
    </row>
    <row r="510" spans="1:20" customFormat="1" x14ac:dyDescent="0.25">
      <c r="A510" s="4" t="s">
        <v>17</v>
      </c>
      <c r="B510" s="5">
        <v>0</v>
      </c>
      <c r="C510" s="5">
        <v>0</v>
      </c>
      <c r="D510" s="5">
        <v>0</v>
      </c>
      <c r="E510" s="5">
        <v>2</v>
      </c>
      <c r="F510" s="5">
        <v>1</v>
      </c>
      <c r="G510" s="5">
        <v>0</v>
      </c>
      <c r="H510" s="5">
        <v>0</v>
      </c>
      <c r="I510" s="5">
        <v>0</v>
      </c>
      <c r="J510" s="3">
        <f t="shared" si="63"/>
        <v>3</v>
      </c>
      <c r="K510" s="5">
        <v>0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v>0</v>
      </c>
      <c r="R510" s="5">
        <v>0</v>
      </c>
      <c r="S510" s="3">
        <f t="shared" si="64"/>
        <v>1</v>
      </c>
      <c r="T510" s="2">
        <f t="shared" si="62"/>
        <v>4</v>
      </c>
    </row>
    <row r="511" spans="1:20" customFormat="1" x14ac:dyDescent="0.25">
      <c r="A511" s="4" t="s">
        <v>18</v>
      </c>
      <c r="B511" s="5">
        <v>0</v>
      </c>
      <c r="C511" s="5">
        <v>0</v>
      </c>
      <c r="D511" s="5">
        <v>0</v>
      </c>
      <c r="E511" s="5">
        <v>20</v>
      </c>
      <c r="F511" s="5">
        <v>29</v>
      </c>
      <c r="G511" s="5">
        <v>7</v>
      </c>
      <c r="H511" s="5">
        <v>0</v>
      </c>
      <c r="I511" s="5">
        <v>0</v>
      </c>
      <c r="J511" s="3">
        <f t="shared" si="63"/>
        <v>56</v>
      </c>
      <c r="K511" s="5">
        <v>0</v>
      </c>
      <c r="L511" s="5">
        <v>0</v>
      </c>
      <c r="M511" s="5">
        <v>0</v>
      </c>
      <c r="N511" s="5">
        <v>11</v>
      </c>
      <c r="O511" s="5">
        <v>52</v>
      </c>
      <c r="P511" s="5">
        <v>42</v>
      </c>
      <c r="Q511" s="5">
        <v>16</v>
      </c>
      <c r="R511" s="5">
        <v>0</v>
      </c>
      <c r="S511" s="3">
        <f t="shared" si="64"/>
        <v>121</v>
      </c>
      <c r="T511" s="2">
        <f t="shared" si="62"/>
        <v>177</v>
      </c>
    </row>
    <row r="512" spans="1:20" customFormat="1" x14ac:dyDescent="0.25">
      <c r="A512" s="4" t="s">
        <v>19</v>
      </c>
      <c r="B512" s="5">
        <v>0</v>
      </c>
      <c r="C512" s="5">
        <v>0</v>
      </c>
      <c r="D512" s="5">
        <v>0</v>
      </c>
      <c r="E512" s="5">
        <v>15</v>
      </c>
      <c r="F512" s="5">
        <v>32</v>
      </c>
      <c r="G512" s="5">
        <v>7</v>
      </c>
      <c r="H512" s="5">
        <v>1</v>
      </c>
      <c r="I512" s="5">
        <v>0</v>
      </c>
      <c r="J512" s="3">
        <f t="shared" si="63"/>
        <v>55</v>
      </c>
      <c r="K512" s="5">
        <v>0</v>
      </c>
      <c r="L512" s="5">
        <v>0</v>
      </c>
      <c r="M512" s="5">
        <v>0</v>
      </c>
      <c r="N512" s="5">
        <v>15</v>
      </c>
      <c r="O512" s="5">
        <v>63</v>
      </c>
      <c r="P512" s="5">
        <v>27</v>
      </c>
      <c r="Q512" s="5">
        <v>12</v>
      </c>
      <c r="R512" s="5">
        <v>0</v>
      </c>
      <c r="S512" s="3">
        <f t="shared" si="64"/>
        <v>117</v>
      </c>
      <c r="T512" s="2">
        <f t="shared" si="62"/>
        <v>172</v>
      </c>
    </row>
    <row r="513" spans="1:20" customFormat="1" x14ac:dyDescent="0.25">
      <c r="A513" s="4" t="s">
        <v>20</v>
      </c>
      <c r="B513" s="5">
        <v>0</v>
      </c>
      <c r="C513" s="5">
        <v>0</v>
      </c>
      <c r="D513" s="5">
        <v>0</v>
      </c>
      <c r="E513" s="5">
        <v>27</v>
      </c>
      <c r="F513" s="5">
        <v>69</v>
      </c>
      <c r="G513" s="5">
        <v>11</v>
      </c>
      <c r="H513" s="5">
        <v>1</v>
      </c>
      <c r="I513" s="5">
        <v>0</v>
      </c>
      <c r="J513" s="3">
        <f t="shared" si="63"/>
        <v>108</v>
      </c>
      <c r="K513" s="5">
        <v>0</v>
      </c>
      <c r="L513" s="5">
        <v>0</v>
      </c>
      <c r="M513" s="5">
        <v>0</v>
      </c>
      <c r="N513" s="5">
        <v>10</v>
      </c>
      <c r="O513" s="5">
        <v>58</v>
      </c>
      <c r="P513" s="5">
        <v>37</v>
      </c>
      <c r="Q513" s="5">
        <v>7</v>
      </c>
      <c r="R513" s="5">
        <v>1</v>
      </c>
      <c r="S513" s="3">
        <f t="shared" si="64"/>
        <v>113</v>
      </c>
      <c r="T513" s="2">
        <f t="shared" si="62"/>
        <v>221</v>
      </c>
    </row>
    <row r="514" spans="1:20" customFormat="1" x14ac:dyDescent="0.25">
      <c r="A514" s="4" t="s">
        <v>21</v>
      </c>
      <c r="B514" s="5">
        <v>0</v>
      </c>
      <c r="C514" s="5">
        <v>0</v>
      </c>
      <c r="D514" s="5">
        <v>0</v>
      </c>
      <c r="E514" s="5">
        <v>49</v>
      </c>
      <c r="F514" s="5">
        <v>116</v>
      </c>
      <c r="G514" s="5">
        <v>22</v>
      </c>
      <c r="H514" s="5">
        <v>0</v>
      </c>
      <c r="I514" s="5">
        <v>0</v>
      </c>
      <c r="J514" s="3">
        <f t="shared" si="63"/>
        <v>187</v>
      </c>
      <c r="K514" s="5">
        <v>0</v>
      </c>
      <c r="L514" s="5">
        <v>0</v>
      </c>
      <c r="M514" s="5">
        <v>1</v>
      </c>
      <c r="N514" s="5">
        <v>47</v>
      </c>
      <c r="O514" s="5">
        <v>191</v>
      </c>
      <c r="P514" s="5">
        <v>63</v>
      </c>
      <c r="Q514" s="5">
        <v>10</v>
      </c>
      <c r="R514" s="5">
        <v>1</v>
      </c>
      <c r="S514" s="3">
        <f t="shared" si="64"/>
        <v>313</v>
      </c>
      <c r="T514" s="2">
        <f t="shared" si="62"/>
        <v>500</v>
      </c>
    </row>
    <row r="515" spans="1:20" customFormat="1" x14ac:dyDescent="0.25">
      <c r="A515" s="4" t="s">
        <v>22</v>
      </c>
      <c r="B515" s="5">
        <v>0</v>
      </c>
      <c r="C515" s="5">
        <v>0</v>
      </c>
      <c r="D515" s="5">
        <v>0</v>
      </c>
      <c r="E515" s="5">
        <v>93</v>
      </c>
      <c r="F515" s="5">
        <v>203</v>
      </c>
      <c r="G515" s="5">
        <v>38</v>
      </c>
      <c r="H515" s="5">
        <v>2</v>
      </c>
      <c r="I515" s="5">
        <v>0</v>
      </c>
      <c r="J515" s="3">
        <f t="shared" si="63"/>
        <v>336</v>
      </c>
      <c r="K515" s="5">
        <v>0</v>
      </c>
      <c r="L515" s="5">
        <v>0</v>
      </c>
      <c r="M515" s="5">
        <v>0</v>
      </c>
      <c r="N515" s="5">
        <v>57</v>
      </c>
      <c r="O515" s="5">
        <v>201</v>
      </c>
      <c r="P515" s="5">
        <v>86</v>
      </c>
      <c r="Q515" s="5">
        <v>27</v>
      </c>
      <c r="R515" s="5">
        <v>2</v>
      </c>
      <c r="S515" s="3">
        <f t="shared" si="64"/>
        <v>373</v>
      </c>
      <c r="T515" s="2">
        <f t="shared" si="62"/>
        <v>709</v>
      </c>
    </row>
    <row r="516" spans="1:20" customFormat="1" x14ac:dyDescent="0.25">
      <c r="A516" s="4" t="s">
        <v>23</v>
      </c>
      <c r="B516" s="5">
        <v>0</v>
      </c>
      <c r="C516" s="5">
        <v>0</v>
      </c>
      <c r="D516" s="5">
        <v>0</v>
      </c>
      <c r="E516" s="5">
        <v>9</v>
      </c>
      <c r="F516" s="5">
        <v>26</v>
      </c>
      <c r="G516" s="5">
        <v>10</v>
      </c>
      <c r="H516" s="5">
        <v>0</v>
      </c>
      <c r="I516" s="5">
        <v>1</v>
      </c>
      <c r="J516" s="3">
        <f t="shared" si="63"/>
        <v>46</v>
      </c>
      <c r="K516" s="5">
        <v>0</v>
      </c>
      <c r="L516" s="5">
        <v>0</v>
      </c>
      <c r="M516" s="5">
        <v>0</v>
      </c>
      <c r="N516" s="5">
        <v>7</v>
      </c>
      <c r="O516" s="5">
        <v>31</v>
      </c>
      <c r="P516" s="5">
        <v>12</v>
      </c>
      <c r="Q516" s="5">
        <v>5</v>
      </c>
      <c r="R516" s="5">
        <v>0</v>
      </c>
      <c r="S516" s="3">
        <f t="shared" si="64"/>
        <v>55</v>
      </c>
      <c r="T516" s="2">
        <f t="shared" si="62"/>
        <v>101</v>
      </c>
    </row>
    <row r="517" spans="1:20" customFormat="1" x14ac:dyDescent="0.25">
      <c r="A517" s="4" t="s">
        <v>24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3">
        <f t="shared" si="63"/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3">
        <f t="shared" si="64"/>
        <v>0</v>
      </c>
      <c r="T517" s="8">
        <v>0</v>
      </c>
    </row>
    <row r="518" spans="1:20" customFormat="1" x14ac:dyDescent="0.25">
      <c r="A518" s="4" t="s">
        <v>25</v>
      </c>
      <c r="B518" s="5">
        <v>0</v>
      </c>
      <c r="C518" s="5">
        <v>0</v>
      </c>
      <c r="D518" s="5">
        <v>0</v>
      </c>
      <c r="E518" s="5">
        <v>9</v>
      </c>
      <c r="F518" s="5">
        <v>38</v>
      </c>
      <c r="G518" s="5">
        <v>4</v>
      </c>
      <c r="H518" s="5">
        <v>0</v>
      </c>
      <c r="I518" s="5">
        <v>0</v>
      </c>
      <c r="J518" s="3">
        <f t="shared" si="63"/>
        <v>51</v>
      </c>
      <c r="K518" s="5">
        <v>0</v>
      </c>
      <c r="L518" s="5">
        <v>0</v>
      </c>
      <c r="M518" s="5">
        <v>0</v>
      </c>
      <c r="N518" s="5">
        <v>15</v>
      </c>
      <c r="O518" s="5">
        <v>78</v>
      </c>
      <c r="P518" s="5">
        <v>27</v>
      </c>
      <c r="Q518" s="5">
        <v>9</v>
      </c>
      <c r="R518" s="5">
        <v>1</v>
      </c>
      <c r="S518" s="3">
        <f t="shared" si="64"/>
        <v>130</v>
      </c>
      <c r="T518" s="2">
        <f t="shared" si="62"/>
        <v>181</v>
      </c>
    </row>
    <row r="519" spans="1:20" customFormat="1" x14ac:dyDescent="0.25">
      <c r="A519" s="4" t="s">
        <v>26</v>
      </c>
      <c r="B519" s="5">
        <v>0</v>
      </c>
      <c r="C519" s="5">
        <v>0</v>
      </c>
      <c r="D519" s="5">
        <v>0</v>
      </c>
      <c r="E519" s="5">
        <v>104</v>
      </c>
      <c r="F519" s="5">
        <v>259</v>
      </c>
      <c r="G519" s="5">
        <v>48</v>
      </c>
      <c r="H519" s="5">
        <v>2</v>
      </c>
      <c r="I519" s="5">
        <v>0</v>
      </c>
      <c r="J519" s="3">
        <f t="shared" si="63"/>
        <v>413</v>
      </c>
      <c r="K519" s="5">
        <v>0</v>
      </c>
      <c r="L519" s="5">
        <v>0</v>
      </c>
      <c r="M519" s="5">
        <v>0</v>
      </c>
      <c r="N519" s="5">
        <v>86</v>
      </c>
      <c r="O519" s="5">
        <v>279</v>
      </c>
      <c r="P519" s="5">
        <v>122</v>
      </c>
      <c r="Q519" s="5">
        <v>21</v>
      </c>
      <c r="R519" s="5">
        <v>1</v>
      </c>
      <c r="S519" s="3">
        <f t="shared" si="64"/>
        <v>509</v>
      </c>
      <c r="T519" s="2">
        <f t="shared" si="62"/>
        <v>922</v>
      </c>
    </row>
    <row r="520" spans="1:20" customFormat="1" x14ac:dyDescent="0.25">
      <c r="A520" s="4" t="s">
        <v>27</v>
      </c>
      <c r="B520" s="5">
        <v>0</v>
      </c>
      <c r="C520" s="5">
        <v>0</v>
      </c>
      <c r="D520" s="5">
        <v>0</v>
      </c>
      <c r="E520" s="5">
        <v>23</v>
      </c>
      <c r="F520" s="5">
        <v>53</v>
      </c>
      <c r="G520" s="5">
        <v>7</v>
      </c>
      <c r="H520" s="5">
        <v>2</v>
      </c>
      <c r="I520" s="5">
        <v>0</v>
      </c>
      <c r="J520" s="3">
        <f t="shared" si="63"/>
        <v>85</v>
      </c>
      <c r="K520" s="5">
        <v>0</v>
      </c>
      <c r="L520" s="5">
        <v>0</v>
      </c>
      <c r="M520" s="5">
        <v>0</v>
      </c>
      <c r="N520" s="5">
        <v>10</v>
      </c>
      <c r="O520" s="5">
        <v>43</v>
      </c>
      <c r="P520" s="5">
        <v>16</v>
      </c>
      <c r="Q520" s="5">
        <v>5</v>
      </c>
      <c r="R520" s="5">
        <v>0</v>
      </c>
      <c r="S520" s="3">
        <f t="shared" si="64"/>
        <v>74</v>
      </c>
      <c r="T520" s="2">
        <f t="shared" si="62"/>
        <v>159</v>
      </c>
    </row>
    <row r="521" spans="1:20" customFormat="1" x14ac:dyDescent="0.25">
      <c r="A521" s="4" t="s">
        <v>28</v>
      </c>
      <c r="B521" s="5">
        <v>0</v>
      </c>
      <c r="C521" s="5">
        <v>0</v>
      </c>
      <c r="D521" s="5">
        <v>0</v>
      </c>
      <c r="E521" s="5">
        <v>18</v>
      </c>
      <c r="F521" s="5">
        <v>25</v>
      </c>
      <c r="G521" s="5">
        <v>9</v>
      </c>
      <c r="H521" s="5">
        <v>1</v>
      </c>
      <c r="I521" s="5">
        <v>0</v>
      </c>
      <c r="J521" s="3">
        <f t="shared" si="63"/>
        <v>53</v>
      </c>
      <c r="K521" s="5">
        <v>0</v>
      </c>
      <c r="L521" s="5">
        <v>0</v>
      </c>
      <c r="M521" s="5">
        <v>0</v>
      </c>
      <c r="N521" s="5">
        <v>18</v>
      </c>
      <c r="O521" s="5">
        <v>48</v>
      </c>
      <c r="P521" s="5">
        <v>18</v>
      </c>
      <c r="Q521" s="5">
        <v>10</v>
      </c>
      <c r="R521" s="5">
        <v>1</v>
      </c>
      <c r="S521" s="3">
        <f t="shared" si="64"/>
        <v>95</v>
      </c>
      <c r="T521" s="2">
        <f t="shared" si="62"/>
        <v>148</v>
      </c>
    </row>
    <row r="522" spans="1:20" customFormat="1" x14ac:dyDescent="0.25">
      <c r="A522" s="4" t="s">
        <v>29</v>
      </c>
      <c r="B522" s="5">
        <v>0</v>
      </c>
      <c r="C522" s="5">
        <v>0</v>
      </c>
      <c r="D522" s="5">
        <v>0</v>
      </c>
      <c r="E522" s="5">
        <v>10</v>
      </c>
      <c r="F522" s="5">
        <v>15</v>
      </c>
      <c r="G522" s="5">
        <v>5</v>
      </c>
      <c r="H522" s="5">
        <v>0</v>
      </c>
      <c r="I522" s="5">
        <v>0</v>
      </c>
      <c r="J522" s="3">
        <f t="shared" si="63"/>
        <v>30</v>
      </c>
      <c r="K522" s="5">
        <v>0</v>
      </c>
      <c r="L522" s="5">
        <v>0</v>
      </c>
      <c r="M522" s="5">
        <v>0</v>
      </c>
      <c r="N522" s="5">
        <v>5</v>
      </c>
      <c r="O522" s="5">
        <v>15</v>
      </c>
      <c r="P522" s="5">
        <v>9</v>
      </c>
      <c r="Q522" s="5">
        <v>4</v>
      </c>
      <c r="R522" s="5">
        <v>0</v>
      </c>
      <c r="S522" s="3">
        <f t="shared" si="64"/>
        <v>33</v>
      </c>
      <c r="T522" s="2">
        <f t="shared" si="62"/>
        <v>63</v>
      </c>
    </row>
    <row r="523" spans="1:20" customFormat="1" x14ac:dyDescent="0.25">
      <c r="A523" s="4" t="s">
        <v>30</v>
      </c>
      <c r="B523" s="5">
        <v>0</v>
      </c>
      <c r="C523" s="5">
        <v>0</v>
      </c>
      <c r="D523" s="5">
        <v>0</v>
      </c>
      <c r="E523" s="5">
        <v>5</v>
      </c>
      <c r="F523" s="5">
        <v>21</v>
      </c>
      <c r="G523" s="5">
        <v>6</v>
      </c>
      <c r="H523" s="5">
        <v>0</v>
      </c>
      <c r="I523" s="5">
        <v>0</v>
      </c>
      <c r="J523" s="3">
        <f t="shared" si="63"/>
        <v>32</v>
      </c>
      <c r="K523" s="5">
        <v>0</v>
      </c>
      <c r="L523" s="5">
        <v>0</v>
      </c>
      <c r="M523" s="5">
        <v>0</v>
      </c>
      <c r="N523" s="5">
        <v>6</v>
      </c>
      <c r="O523" s="5">
        <v>32</v>
      </c>
      <c r="P523" s="5">
        <v>8</v>
      </c>
      <c r="Q523" s="5">
        <v>6</v>
      </c>
      <c r="R523" s="5">
        <v>0</v>
      </c>
      <c r="S523" s="3">
        <f t="shared" si="64"/>
        <v>52</v>
      </c>
      <c r="T523" s="2">
        <f t="shared" si="62"/>
        <v>84</v>
      </c>
    </row>
    <row r="524" spans="1:20" customFormat="1" x14ac:dyDescent="0.25">
      <c r="A524" s="4" t="s">
        <v>31</v>
      </c>
      <c r="B524" s="5">
        <v>0</v>
      </c>
      <c r="C524" s="5">
        <v>0</v>
      </c>
      <c r="D524" s="5">
        <v>0</v>
      </c>
      <c r="E524" s="5">
        <v>30</v>
      </c>
      <c r="F524" s="5">
        <v>74</v>
      </c>
      <c r="G524" s="5">
        <v>27</v>
      </c>
      <c r="H524" s="5">
        <v>1</v>
      </c>
      <c r="I524" s="5">
        <v>0</v>
      </c>
      <c r="J524" s="3">
        <f t="shared" si="63"/>
        <v>132</v>
      </c>
      <c r="K524" s="5">
        <v>0</v>
      </c>
      <c r="L524" s="5">
        <v>0</v>
      </c>
      <c r="M524" s="5">
        <v>0</v>
      </c>
      <c r="N524" s="5">
        <v>31</v>
      </c>
      <c r="O524" s="5">
        <v>102</v>
      </c>
      <c r="P524" s="5">
        <v>57</v>
      </c>
      <c r="Q524" s="5">
        <v>16</v>
      </c>
      <c r="R524" s="5">
        <v>0</v>
      </c>
      <c r="S524" s="3">
        <f t="shared" si="64"/>
        <v>206</v>
      </c>
      <c r="T524" s="2">
        <f t="shared" si="62"/>
        <v>338</v>
      </c>
    </row>
    <row r="525" spans="1:20" customFormat="1" x14ac:dyDescent="0.25">
      <c r="A525" s="4" t="s">
        <v>32</v>
      </c>
      <c r="B525" s="5">
        <v>0</v>
      </c>
      <c r="C525" s="5">
        <v>0</v>
      </c>
      <c r="D525" s="5">
        <v>0</v>
      </c>
      <c r="E525" s="5">
        <v>85</v>
      </c>
      <c r="F525" s="5">
        <v>144</v>
      </c>
      <c r="G525" s="5">
        <v>70</v>
      </c>
      <c r="H525" s="5">
        <v>3</v>
      </c>
      <c r="I525" s="5">
        <v>0</v>
      </c>
      <c r="J525" s="3">
        <f t="shared" si="63"/>
        <v>302</v>
      </c>
      <c r="K525" s="5">
        <v>0</v>
      </c>
      <c r="L525" s="5">
        <v>0</v>
      </c>
      <c r="M525" s="5">
        <v>0</v>
      </c>
      <c r="N525" s="5">
        <v>52</v>
      </c>
      <c r="O525" s="5">
        <v>176</v>
      </c>
      <c r="P525" s="5">
        <v>151</v>
      </c>
      <c r="Q525" s="5">
        <v>28</v>
      </c>
      <c r="R525" s="5">
        <v>3</v>
      </c>
      <c r="S525" s="3">
        <f t="shared" si="64"/>
        <v>410</v>
      </c>
      <c r="T525" s="2">
        <f t="shared" si="62"/>
        <v>712</v>
      </c>
    </row>
    <row r="526" spans="1:20" customFormat="1" x14ac:dyDescent="0.25">
      <c r="A526" s="4" t="s">
        <v>33</v>
      </c>
      <c r="B526" s="5">
        <v>0</v>
      </c>
      <c r="C526" s="5">
        <v>0</v>
      </c>
      <c r="D526" s="5">
        <v>0</v>
      </c>
      <c r="E526" s="5">
        <v>52</v>
      </c>
      <c r="F526" s="5">
        <v>152</v>
      </c>
      <c r="G526" s="5">
        <v>40</v>
      </c>
      <c r="H526" s="5">
        <v>6</v>
      </c>
      <c r="I526" s="5">
        <v>0</v>
      </c>
      <c r="J526" s="3">
        <f t="shared" si="63"/>
        <v>250</v>
      </c>
      <c r="K526" s="5">
        <v>0</v>
      </c>
      <c r="L526" s="5">
        <v>0</v>
      </c>
      <c r="M526" s="5">
        <v>0</v>
      </c>
      <c r="N526" s="5">
        <v>32</v>
      </c>
      <c r="O526" s="5">
        <v>116</v>
      </c>
      <c r="P526" s="5">
        <v>84</v>
      </c>
      <c r="Q526" s="5">
        <v>36</v>
      </c>
      <c r="R526" s="5">
        <v>2</v>
      </c>
      <c r="S526" s="3">
        <f t="shared" si="64"/>
        <v>270</v>
      </c>
      <c r="T526" s="2">
        <f t="shared" si="62"/>
        <v>520</v>
      </c>
    </row>
    <row r="527" spans="1:20" customFormat="1" x14ac:dyDescent="0.25">
      <c r="A527" s="4" t="s">
        <v>34</v>
      </c>
      <c r="B527" s="5">
        <v>0</v>
      </c>
      <c r="C527" s="5">
        <v>0</v>
      </c>
      <c r="D527" s="5">
        <v>0</v>
      </c>
      <c r="E527" s="5">
        <v>6</v>
      </c>
      <c r="F527" s="5">
        <v>11</v>
      </c>
      <c r="G527" s="5">
        <v>3</v>
      </c>
      <c r="H527" s="5">
        <v>0</v>
      </c>
      <c r="I527" s="5">
        <v>0</v>
      </c>
      <c r="J527" s="3">
        <f t="shared" si="63"/>
        <v>20</v>
      </c>
      <c r="K527" s="5">
        <v>0</v>
      </c>
      <c r="L527" s="5">
        <v>0</v>
      </c>
      <c r="M527" s="5">
        <v>0</v>
      </c>
      <c r="N527" s="5">
        <v>2</v>
      </c>
      <c r="O527" s="5">
        <v>11</v>
      </c>
      <c r="P527" s="5">
        <v>2</v>
      </c>
      <c r="Q527" s="5">
        <v>0</v>
      </c>
      <c r="R527" s="5">
        <v>0</v>
      </c>
      <c r="S527" s="3">
        <f t="shared" si="64"/>
        <v>15</v>
      </c>
      <c r="T527" s="2">
        <f t="shared" si="62"/>
        <v>35</v>
      </c>
    </row>
    <row r="528" spans="1:20" customFormat="1" x14ac:dyDescent="0.25">
      <c r="A528" s="4" t="s">
        <v>35</v>
      </c>
      <c r="B528" s="5">
        <v>0</v>
      </c>
      <c r="C528" s="5">
        <v>0</v>
      </c>
      <c r="D528" s="5">
        <v>0</v>
      </c>
      <c r="E528" s="5">
        <v>28</v>
      </c>
      <c r="F528" s="5">
        <v>88</v>
      </c>
      <c r="G528" s="5">
        <v>18</v>
      </c>
      <c r="H528" s="5">
        <v>3</v>
      </c>
      <c r="I528" s="5">
        <v>0</v>
      </c>
      <c r="J528" s="3">
        <f t="shared" si="63"/>
        <v>137</v>
      </c>
      <c r="K528" s="5">
        <v>0</v>
      </c>
      <c r="L528" s="5">
        <v>0</v>
      </c>
      <c r="M528" s="5">
        <v>0</v>
      </c>
      <c r="N528" s="5">
        <v>22</v>
      </c>
      <c r="O528" s="5">
        <v>90</v>
      </c>
      <c r="P528" s="5">
        <v>32</v>
      </c>
      <c r="Q528" s="5">
        <v>8</v>
      </c>
      <c r="R528" s="5">
        <v>0</v>
      </c>
      <c r="S528" s="3">
        <f t="shared" si="64"/>
        <v>152</v>
      </c>
      <c r="T528" s="2">
        <f t="shared" si="62"/>
        <v>289</v>
      </c>
    </row>
    <row r="529" spans="1:20" customFormat="1" x14ac:dyDescent="0.25">
      <c r="A529" s="4" t="s">
        <v>36</v>
      </c>
      <c r="B529" s="5">
        <v>0</v>
      </c>
      <c r="C529" s="5">
        <v>0</v>
      </c>
      <c r="D529" s="5">
        <v>0</v>
      </c>
      <c r="E529" s="5">
        <v>3</v>
      </c>
      <c r="F529" s="5">
        <v>4</v>
      </c>
      <c r="G529" s="5">
        <v>1</v>
      </c>
      <c r="H529" s="5">
        <v>0</v>
      </c>
      <c r="I529" s="5">
        <v>0</v>
      </c>
      <c r="J529" s="3">
        <f t="shared" si="63"/>
        <v>8</v>
      </c>
      <c r="K529" s="5">
        <v>0</v>
      </c>
      <c r="L529" s="5">
        <v>0</v>
      </c>
      <c r="M529" s="5">
        <v>0</v>
      </c>
      <c r="N529" s="5">
        <v>1</v>
      </c>
      <c r="O529" s="5">
        <v>7</v>
      </c>
      <c r="P529" s="5">
        <v>2</v>
      </c>
      <c r="Q529" s="5">
        <v>0</v>
      </c>
      <c r="R529" s="5">
        <v>0</v>
      </c>
      <c r="S529" s="3">
        <f t="shared" si="64"/>
        <v>10</v>
      </c>
      <c r="T529" s="2">
        <f t="shared" si="62"/>
        <v>18</v>
      </c>
    </row>
    <row r="530" spans="1:20" customForma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 spans="1:20" customFormat="1" x14ac:dyDescent="0.25">
      <c r="A531" s="2" t="s">
        <v>58</v>
      </c>
      <c r="B531" s="3">
        <v>0</v>
      </c>
      <c r="C531" s="3">
        <v>3776</v>
      </c>
      <c r="D531" s="3">
        <v>8051</v>
      </c>
      <c r="E531" s="3">
        <v>2833</v>
      </c>
      <c r="F531" s="3">
        <v>2111</v>
      </c>
      <c r="G531" s="3">
        <v>287</v>
      </c>
      <c r="H531" s="3">
        <v>9</v>
      </c>
      <c r="I531" s="3">
        <v>0</v>
      </c>
      <c r="J531" s="3">
        <f>SUM(B531:I531)</f>
        <v>17067</v>
      </c>
      <c r="K531" s="3">
        <v>0</v>
      </c>
      <c r="L531" s="3">
        <v>45</v>
      </c>
      <c r="M531" s="3">
        <v>91</v>
      </c>
      <c r="N531" s="3">
        <v>16</v>
      </c>
      <c r="O531" s="3">
        <v>0</v>
      </c>
      <c r="P531" s="3">
        <v>4</v>
      </c>
      <c r="Q531" s="3">
        <v>0</v>
      </c>
      <c r="R531" s="3">
        <v>0</v>
      </c>
      <c r="S531" s="3">
        <f>SUM(K531:R531)</f>
        <v>156</v>
      </c>
      <c r="T531" s="2">
        <f t="shared" ref="T531:T553" si="65">S531+J531</f>
        <v>17223</v>
      </c>
    </row>
    <row r="532" spans="1:20" customFormat="1" x14ac:dyDescent="0.25">
      <c r="A532" s="4" t="s">
        <v>15</v>
      </c>
      <c r="B532" s="5">
        <v>0</v>
      </c>
      <c r="C532" s="5">
        <v>167</v>
      </c>
      <c r="D532" s="5">
        <v>150</v>
      </c>
      <c r="E532" s="5">
        <v>64</v>
      </c>
      <c r="F532" s="5">
        <v>52</v>
      </c>
      <c r="G532" s="5">
        <v>5</v>
      </c>
      <c r="H532" s="5">
        <v>0</v>
      </c>
      <c r="I532" s="5">
        <v>0</v>
      </c>
      <c r="J532" s="3">
        <f t="shared" ref="J532:J553" si="66">SUM(B532:I532)</f>
        <v>438</v>
      </c>
      <c r="K532" s="5">
        <v>0</v>
      </c>
      <c r="L532" s="5">
        <v>2</v>
      </c>
      <c r="M532" s="5">
        <v>1</v>
      </c>
      <c r="N532" s="5">
        <v>1</v>
      </c>
      <c r="O532" s="5">
        <v>0</v>
      </c>
      <c r="P532" s="5">
        <v>0</v>
      </c>
      <c r="Q532" s="5">
        <v>0</v>
      </c>
      <c r="R532" s="5">
        <v>0</v>
      </c>
      <c r="S532" s="3">
        <f t="shared" ref="S532:S553" si="67">SUM(K532:R532)</f>
        <v>4</v>
      </c>
      <c r="T532" s="2">
        <f t="shared" si="65"/>
        <v>442</v>
      </c>
    </row>
    <row r="533" spans="1:20" customFormat="1" x14ac:dyDescent="0.25">
      <c r="A533" s="4" t="s">
        <v>16</v>
      </c>
      <c r="B533" s="5">
        <v>0</v>
      </c>
      <c r="C533" s="5">
        <v>62</v>
      </c>
      <c r="D533" s="5">
        <v>116</v>
      </c>
      <c r="E533" s="5">
        <v>34</v>
      </c>
      <c r="F533" s="5">
        <v>24</v>
      </c>
      <c r="G533" s="5">
        <v>4</v>
      </c>
      <c r="H533" s="5">
        <v>0</v>
      </c>
      <c r="I533" s="5">
        <v>0</v>
      </c>
      <c r="J533" s="3">
        <f t="shared" si="66"/>
        <v>240</v>
      </c>
      <c r="K533" s="5">
        <v>0</v>
      </c>
      <c r="L533" s="5">
        <v>1</v>
      </c>
      <c r="M533" s="5">
        <v>4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  <c r="S533" s="3">
        <f t="shared" si="67"/>
        <v>6</v>
      </c>
      <c r="T533" s="2">
        <f t="shared" si="65"/>
        <v>246</v>
      </c>
    </row>
    <row r="534" spans="1:20" customFormat="1" x14ac:dyDescent="0.25">
      <c r="A534" s="4" t="s">
        <v>17</v>
      </c>
      <c r="B534" s="5">
        <v>0</v>
      </c>
      <c r="C534" s="5">
        <v>11</v>
      </c>
      <c r="D534" s="5">
        <v>21</v>
      </c>
      <c r="E534" s="5">
        <v>6</v>
      </c>
      <c r="F534" s="5">
        <v>4</v>
      </c>
      <c r="G534" s="5">
        <v>1</v>
      </c>
      <c r="H534" s="5">
        <v>0</v>
      </c>
      <c r="I534" s="5">
        <v>0</v>
      </c>
      <c r="J534" s="3">
        <f t="shared" si="66"/>
        <v>43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3">
        <f t="shared" si="67"/>
        <v>0</v>
      </c>
      <c r="T534" s="2">
        <f t="shared" si="65"/>
        <v>43</v>
      </c>
    </row>
    <row r="535" spans="1:20" customFormat="1" x14ac:dyDescent="0.25">
      <c r="A535" s="4" t="s">
        <v>18</v>
      </c>
      <c r="B535" s="5">
        <v>0</v>
      </c>
      <c r="C535" s="5">
        <v>69</v>
      </c>
      <c r="D535" s="5">
        <v>152</v>
      </c>
      <c r="E535" s="5">
        <v>46</v>
      </c>
      <c r="F535" s="5">
        <v>33</v>
      </c>
      <c r="G535" s="5">
        <v>5</v>
      </c>
      <c r="H535" s="5">
        <v>0</v>
      </c>
      <c r="I535" s="5">
        <v>0</v>
      </c>
      <c r="J535" s="3">
        <f t="shared" si="66"/>
        <v>305</v>
      </c>
      <c r="K535" s="5">
        <v>0</v>
      </c>
      <c r="L535" s="5">
        <v>1</v>
      </c>
      <c r="M535" s="5">
        <v>5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3">
        <f t="shared" si="67"/>
        <v>6</v>
      </c>
      <c r="T535" s="2">
        <f t="shared" si="65"/>
        <v>311</v>
      </c>
    </row>
    <row r="536" spans="1:20" customFormat="1" x14ac:dyDescent="0.25">
      <c r="A536" s="4" t="s">
        <v>19</v>
      </c>
      <c r="B536" s="5">
        <v>0</v>
      </c>
      <c r="C536" s="5">
        <v>196</v>
      </c>
      <c r="D536" s="5">
        <v>478</v>
      </c>
      <c r="E536" s="5">
        <v>82</v>
      </c>
      <c r="F536" s="5">
        <v>43</v>
      </c>
      <c r="G536" s="5">
        <v>5</v>
      </c>
      <c r="H536" s="5">
        <v>0</v>
      </c>
      <c r="I536" s="5">
        <v>0</v>
      </c>
      <c r="J536" s="3">
        <f t="shared" si="66"/>
        <v>804</v>
      </c>
      <c r="K536" s="5">
        <v>0</v>
      </c>
      <c r="L536" s="5">
        <v>1</v>
      </c>
      <c r="M536" s="5">
        <v>4</v>
      </c>
      <c r="N536" s="5">
        <v>3</v>
      </c>
      <c r="O536" s="5">
        <v>0</v>
      </c>
      <c r="P536" s="5">
        <v>3</v>
      </c>
      <c r="Q536" s="5">
        <v>0</v>
      </c>
      <c r="R536" s="5">
        <v>0</v>
      </c>
      <c r="S536" s="3">
        <f t="shared" si="67"/>
        <v>11</v>
      </c>
      <c r="T536" s="2">
        <f t="shared" si="65"/>
        <v>815</v>
      </c>
    </row>
    <row r="537" spans="1:20" customFormat="1" x14ac:dyDescent="0.25">
      <c r="A537" s="4" t="s">
        <v>20</v>
      </c>
      <c r="B537" s="5">
        <v>0</v>
      </c>
      <c r="C537" s="5">
        <v>73</v>
      </c>
      <c r="D537" s="5">
        <v>303</v>
      </c>
      <c r="E537" s="5">
        <v>57</v>
      </c>
      <c r="F537" s="5">
        <v>27</v>
      </c>
      <c r="G537" s="5">
        <v>4</v>
      </c>
      <c r="H537" s="5">
        <v>0</v>
      </c>
      <c r="I537" s="5">
        <v>0</v>
      </c>
      <c r="J537" s="3">
        <f t="shared" si="66"/>
        <v>464</v>
      </c>
      <c r="K537" s="5">
        <v>0</v>
      </c>
      <c r="L537" s="5">
        <v>2</v>
      </c>
      <c r="M537" s="5">
        <v>18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3">
        <f t="shared" si="67"/>
        <v>20</v>
      </c>
      <c r="T537" s="2">
        <f t="shared" si="65"/>
        <v>484</v>
      </c>
    </row>
    <row r="538" spans="1:20" customFormat="1" x14ac:dyDescent="0.25">
      <c r="A538" s="4" t="s">
        <v>21</v>
      </c>
      <c r="B538" s="5">
        <v>0</v>
      </c>
      <c r="C538" s="5">
        <v>438</v>
      </c>
      <c r="D538" s="5">
        <v>879</v>
      </c>
      <c r="E538" s="5">
        <v>299</v>
      </c>
      <c r="F538" s="5">
        <v>164</v>
      </c>
      <c r="G538" s="5">
        <v>7</v>
      </c>
      <c r="H538" s="5">
        <v>0</v>
      </c>
      <c r="I538" s="5">
        <v>0</v>
      </c>
      <c r="J538" s="3">
        <f t="shared" si="66"/>
        <v>1787</v>
      </c>
      <c r="K538" s="5">
        <v>0</v>
      </c>
      <c r="L538" s="5">
        <v>2</v>
      </c>
      <c r="M538" s="5">
        <v>6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3">
        <f t="shared" si="67"/>
        <v>8</v>
      </c>
      <c r="T538" s="2">
        <f t="shared" si="65"/>
        <v>1795</v>
      </c>
    </row>
    <row r="539" spans="1:20" customFormat="1" x14ac:dyDescent="0.25">
      <c r="A539" s="4" t="s">
        <v>22</v>
      </c>
      <c r="B539" s="5">
        <v>0</v>
      </c>
      <c r="C539" s="5">
        <v>458</v>
      </c>
      <c r="D539" s="5">
        <v>1243</v>
      </c>
      <c r="E539" s="5">
        <v>416</v>
      </c>
      <c r="F539" s="5">
        <v>245</v>
      </c>
      <c r="G539" s="5">
        <v>37</v>
      </c>
      <c r="H539" s="5">
        <v>1</v>
      </c>
      <c r="I539" s="5">
        <v>0</v>
      </c>
      <c r="J539" s="3">
        <f t="shared" si="66"/>
        <v>2400</v>
      </c>
      <c r="K539" s="5">
        <v>0</v>
      </c>
      <c r="L539" s="5">
        <v>9</v>
      </c>
      <c r="M539" s="5">
        <v>2</v>
      </c>
      <c r="N539" s="5">
        <v>3</v>
      </c>
      <c r="O539" s="5">
        <v>0</v>
      </c>
      <c r="P539" s="5">
        <v>0</v>
      </c>
      <c r="Q539" s="5">
        <v>0</v>
      </c>
      <c r="R539" s="5">
        <v>0</v>
      </c>
      <c r="S539" s="3">
        <f t="shared" si="67"/>
        <v>14</v>
      </c>
      <c r="T539" s="2">
        <f t="shared" si="65"/>
        <v>2414</v>
      </c>
    </row>
    <row r="540" spans="1:20" customFormat="1" x14ac:dyDescent="0.25">
      <c r="A540" s="4" t="s">
        <v>23</v>
      </c>
      <c r="B540" s="5">
        <v>0</v>
      </c>
      <c r="C540" s="5">
        <v>44</v>
      </c>
      <c r="D540" s="5">
        <v>61</v>
      </c>
      <c r="E540" s="5">
        <v>51</v>
      </c>
      <c r="F540" s="5">
        <v>60</v>
      </c>
      <c r="G540" s="5">
        <v>15</v>
      </c>
      <c r="H540" s="5">
        <v>0</v>
      </c>
      <c r="I540" s="5">
        <v>0</v>
      </c>
      <c r="J540" s="3">
        <f t="shared" si="66"/>
        <v>231</v>
      </c>
      <c r="K540" s="5">
        <v>0</v>
      </c>
      <c r="L540" s="5">
        <v>0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3">
        <f t="shared" si="67"/>
        <v>1</v>
      </c>
      <c r="T540" s="2">
        <f t="shared" si="65"/>
        <v>232</v>
      </c>
    </row>
    <row r="541" spans="1:20" customFormat="1" x14ac:dyDescent="0.25">
      <c r="A541" s="4" t="s">
        <v>24</v>
      </c>
      <c r="B541" s="5">
        <v>0</v>
      </c>
      <c r="C541" s="5">
        <v>0</v>
      </c>
      <c r="D541" s="5">
        <v>2</v>
      </c>
      <c r="E541" s="5">
        <v>0</v>
      </c>
      <c r="F541" s="5">
        <v>1</v>
      </c>
      <c r="G541" s="5">
        <v>0</v>
      </c>
      <c r="H541" s="5">
        <v>0</v>
      </c>
      <c r="I541" s="5">
        <v>0</v>
      </c>
      <c r="J541" s="3">
        <f t="shared" si="66"/>
        <v>3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3">
        <f t="shared" si="67"/>
        <v>0</v>
      </c>
      <c r="T541" s="2">
        <f t="shared" si="65"/>
        <v>3</v>
      </c>
    </row>
    <row r="542" spans="1:20" customFormat="1" x14ac:dyDescent="0.25">
      <c r="A542" s="4" t="s">
        <v>25</v>
      </c>
      <c r="B542" s="5">
        <v>0</v>
      </c>
      <c r="C542" s="5">
        <v>119</v>
      </c>
      <c r="D542" s="5">
        <v>263</v>
      </c>
      <c r="E542" s="5">
        <v>74</v>
      </c>
      <c r="F542" s="5">
        <v>39</v>
      </c>
      <c r="G542" s="5">
        <v>4</v>
      </c>
      <c r="H542" s="5">
        <v>1</v>
      </c>
      <c r="I542" s="5">
        <v>0</v>
      </c>
      <c r="J542" s="3">
        <f t="shared" si="66"/>
        <v>500</v>
      </c>
      <c r="K542" s="5">
        <v>0</v>
      </c>
      <c r="L542" s="5">
        <v>1</v>
      </c>
      <c r="M542" s="5">
        <v>6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3">
        <f t="shared" si="67"/>
        <v>7</v>
      </c>
      <c r="T542" s="2">
        <f t="shared" si="65"/>
        <v>507</v>
      </c>
    </row>
    <row r="543" spans="1:20" customFormat="1" x14ac:dyDescent="0.25">
      <c r="A543" s="4" t="s">
        <v>26</v>
      </c>
      <c r="B543" s="5">
        <v>0</v>
      </c>
      <c r="C543" s="5">
        <v>525</v>
      </c>
      <c r="D543" s="5">
        <v>909</v>
      </c>
      <c r="E543" s="5">
        <v>437</v>
      </c>
      <c r="F543" s="5">
        <v>390</v>
      </c>
      <c r="G543" s="5">
        <v>77</v>
      </c>
      <c r="H543" s="5">
        <v>5</v>
      </c>
      <c r="I543" s="5">
        <v>0</v>
      </c>
      <c r="J543" s="3">
        <f t="shared" si="66"/>
        <v>2343</v>
      </c>
      <c r="K543" s="5">
        <v>0</v>
      </c>
      <c r="L543" s="5">
        <v>1</v>
      </c>
      <c r="M543" s="5">
        <v>5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3">
        <f t="shared" si="67"/>
        <v>6</v>
      </c>
      <c r="T543" s="2">
        <f t="shared" si="65"/>
        <v>2349</v>
      </c>
    </row>
    <row r="544" spans="1:20" customFormat="1" x14ac:dyDescent="0.25">
      <c r="A544" s="4" t="s">
        <v>27</v>
      </c>
      <c r="B544" s="5">
        <v>0</v>
      </c>
      <c r="C544" s="5">
        <v>53</v>
      </c>
      <c r="D544" s="5">
        <v>178</v>
      </c>
      <c r="E544" s="5">
        <v>57</v>
      </c>
      <c r="F544" s="5">
        <v>35</v>
      </c>
      <c r="G544" s="5">
        <v>0</v>
      </c>
      <c r="H544" s="5">
        <v>0</v>
      </c>
      <c r="I544" s="5">
        <v>0</v>
      </c>
      <c r="J544" s="3">
        <f t="shared" si="66"/>
        <v>323</v>
      </c>
      <c r="K544" s="5">
        <v>0</v>
      </c>
      <c r="L544" s="5">
        <v>0</v>
      </c>
      <c r="M544" s="5">
        <v>2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3">
        <f t="shared" si="67"/>
        <v>2</v>
      </c>
      <c r="T544" s="2">
        <f t="shared" si="65"/>
        <v>325</v>
      </c>
    </row>
    <row r="545" spans="1:20" customFormat="1" x14ac:dyDescent="0.25">
      <c r="A545" s="4" t="s">
        <v>28</v>
      </c>
      <c r="B545" s="5">
        <v>0</v>
      </c>
      <c r="C545" s="5">
        <v>95</v>
      </c>
      <c r="D545" s="5">
        <v>258</v>
      </c>
      <c r="E545" s="5">
        <v>68</v>
      </c>
      <c r="F545" s="5">
        <v>30</v>
      </c>
      <c r="G545" s="5">
        <v>3</v>
      </c>
      <c r="H545" s="5">
        <v>0</v>
      </c>
      <c r="I545" s="5">
        <v>0</v>
      </c>
      <c r="J545" s="3">
        <f t="shared" si="66"/>
        <v>454</v>
      </c>
      <c r="K545" s="5">
        <v>0</v>
      </c>
      <c r="L545" s="5">
        <v>1</v>
      </c>
      <c r="M545" s="5">
        <v>6</v>
      </c>
      <c r="N545" s="5">
        <v>1</v>
      </c>
      <c r="O545" s="5">
        <v>0</v>
      </c>
      <c r="P545" s="5">
        <v>0</v>
      </c>
      <c r="Q545" s="5">
        <v>0</v>
      </c>
      <c r="R545" s="5">
        <v>0</v>
      </c>
      <c r="S545" s="3">
        <f t="shared" si="67"/>
        <v>8</v>
      </c>
      <c r="T545" s="2">
        <f t="shared" si="65"/>
        <v>462</v>
      </c>
    </row>
    <row r="546" spans="1:20" customFormat="1" x14ac:dyDescent="0.25">
      <c r="A546" s="4" t="s">
        <v>29</v>
      </c>
      <c r="B546" s="5">
        <v>0</v>
      </c>
      <c r="C546" s="5">
        <v>84</v>
      </c>
      <c r="D546" s="5">
        <v>149</v>
      </c>
      <c r="E546" s="5">
        <v>48</v>
      </c>
      <c r="F546" s="5">
        <v>45</v>
      </c>
      <c r="G546" s="5">
        <v>2</v>
      </c>
      <c r="H546" s="5">
        <v>0</v>
      </c>
      <c r="I546" s="5">
        <v>0</v>
      </c>
      <c r="J546" s="3">
        <f t="shared" si="66"/>
        <v>328</v>
      </c>
      <c r="K546" s="5">
        <v>0</v>
      </c>
      <c r="L546" s="5">
        <v>2</v>
      </c>
      <c r="M546" s="5">
        <v>0</v>
      </c>
      <c r="N546" s="5">
        <v>1</v>
      </c>
      <c r="O546" s="5">
        <v>0</v>
      </c>
      <c r="P546" s="5">
        <v>0</v>
      </c>
      <c r="Q546" s="5">
        <v>0</v>
      </c>
      <c r="R546" s="5">
        <v>0</v>
      </c>
      <c r="S546" s="3">
        <f t="shared" si="67"/>
        <v>3</v>
      </c>
      <c r="T546" s="2">
        <f t="shared" si="65"/>
        <v>331</v>
      </c>
    </row>
    <row r="547" spans="1:20" customFormat="1" x14ac:dyDescent="0.25">
      <c r="A547" s="4" t="s">
        <v>30</v>
      </c>
      <c r="B547" s="5">
        <v>0</v>
      </c>
      <c r="C547" s="5">
        <v>51</v>
      </c>
      <c r="D547" s="5">
        <v>107</v>
      </c>
      <c r="E547" s="5">
        <v>47</v>
      </c>
      <c r="F547" s="5">
        <v>35</v>
      </c>
      <c r="G547" s="5">
        <v>3</v>
      </c>
      <c r="H547" s="5">
        <v>0</v>
      </c>
      <c r="I547" s="5">
        <v>0</v>
      </c>
      <c r="J547" s="3">
        <f t="shared" si="66"/>
        <v>243</v>
      </c>
      <c r="K547" s="5">
        <v>0</v>
      </c>
      <c r="L547" s="5">
        <v>2</v>
      </c>
      <c r="M547" s="5">
        <v>4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3">
        <f t="shared" si="67"/>
        <v>6</v>
      </c>
      <c r="T547" s="2">
        <f t="shared" si="65"/>
        <v>249</v>
      </c>
    </row>
    <row r="548" spans="1:20" customFormat="1" x14ac:dyDescent="0.25">
      <c r="A548" s="4" t="s">
        <v>31</v>
      </c>
      <c r="B548" s="5">
        <v>0</v>
      </c>
      <c r="C548" s="5">
        <v>190</v>
      </c>
      <c r="D548" s="5">
        <v>310</v>
      </c>
      <c r="E548" s="5">
        <v>113</v>
      </c>
      <c r="F548" s="5">
        <v>69</v>
      </c>
      <c r="G548" s="5">
        <v>17</v>
      </c>
      <c r="H548" s="5">
        <v>0</v>
      </c>
      <c r="I548" s="5">
        <v>0</v>
      </c>
      <c r="J548" s="3">
        <f t="shared" si="66"/>
        <v>699</v>
      </c>
      <c r="K548" s="5">
        <v>0</v>
      </c>
      <c r="L548" s="5">
        <v>6</v>
      </c>
      <c r="M548" s="5">
        <v>2</v>
      </c>
      <c r="N548" s="5">
        <v>1</v>
      </c>
      <c r="O548" s="5">
        <v>0</v>
      </c>
      <c r="P548" s="5">
        <v>1</v>
      </c>
      <c r="Q548" s="5">
        <v>0</v>
      </c>
      <c r="R548" s="5">
        <v>0</v>
      </c>
      <c r="S548" s="3">
        <f t="shared" si="67"/>
        <v>10</v>
      </c>
      <c r="T548" s="2">
        <f t="shared" si="65"/>
        <v>709</v>
      </c>
    </row>
    <row r="549" spans="1:20" customFormat="1" x14ac:dyDescent="0.25">
      <c r="A549" s="4" t="s">
        <v>32</v>
      </c>
      <c r="B549" s="5">
        <v>0</v>
      </c>
      <c r="C549" s="5">
        <v>403</v>
      </c>
      <c r="D549" s="5">
        <v>711</v>
      </c>
      <c r="E549" s="5">
        <v>264</v>
      </c>
      <c r="F549" s="5">
        <v>225</v>
      </c>
      <c r="G549" s="5">
        <v>39</v>
      </c>
      <c r="H549" s="5">
        <v>1</v>
      </c>
      <c r="I549" s="5">
        <v>0</v>
      </c>
      <c r="J549" s="3">
        <f t="shared" si="66"/>
        <v>1643</v>
      </c>
      <c r="K549" s="5">
        <v>0</v>
      </c>
      <c r="L549" s="5">
        <v>6</v>
      </c>
      <c r="M549" s="5">
        <v>16</v>
      </c>
      <c r="N549" s="5">
        <v>3</v>
      </c>
      <c r="O549" s="5">
        <v>0</v>
      </c>
      <c r="P549" s="5">
        <v>0</v>
      </c>
      <c r="Q549" s="5">
        <v>0</v>
      </c>
      <c r="R549" s="5">
        <v>0</v>
      </c>
      <c r="S549" s="3">
        <f t="shared" si="67"/>
        <v>25</v>
      </c>
      <c r="T549" s="2">
        <f t="shared" si="65"/>
        <v>1668</v>
      </c>
    </row>
    <row r="550" spans="1:20" customFormat="1" x14ac:dyDescent="0.25">
      <c r="A550" s="4" t="s">
        <v>33</v>
      </c>
      <c r="B550" s="5">
        <v>0</v>
      </c>
      <c r="C550" s="5">
        <v>417</v>
      </c>
      <c r="D550" s="5">
        <v>740</v>
      </c>
      <c r="E550" s="5">
        <v>409</v>
      </c>
      <c r="F550" s="5">
        <v>424</v>
      </c>
      <c r="G550" s="5">
        <v>47</v>
      </c>
      <c r="H550" s="5">
        <v>1</v>
      </c>
      <c r="I550" s="5">
        <v>0</v>
      </c>
      <c r="J550" s="3">
        <f t="shared" si="66"/>
        <v>2038</v>
      </c>
      <c r="K550" s="5">
        <v>0</v>
      </c>
      <c r="L550" s="5">
        <v>2</v>
      </c>
      <c r="M550" s="5">
        <v>6</v>
      </c>
      <c r="N550" s="5">
        <v>2</v>
      </c>
      <c r="O550" s="5">
        <v>0</v>
      </c>
      <c r="P550" s="5">
        <v>0</v>
      </c>
      <c r="Q550" s="5">
        <v>0</v>
      </c>
      <c r="R550" s="5">
        <v>0</v>
      </c>
      <c r="S550" s="3">
        <f t="shared" si="67"/>
        <v>10</v>
      </c>
      <c r="T550" s="2">
        <f t="shared" si="65"/>
        <v>2048</v>
      </c>
    </row>
    <row r="551" spans="1:20" customFormat="1" x14ac:dyDescent="0.25">
      <c r="A551" s="4" t="s">
        <v>34</v>
      </c>
      <c r="B551" s="5">
        <v>0</v>
      </c>
      <c r="C551" s="5">
        <v>34</v>
      </c>
      <c r="D551" s="5">
        <v>105</v>
      </c>
      <c r="E551" s="5">
        <v>25</v>
      </c>
      <c r="F551" s="5">
        <v>17</v>
      </c>
      <c r="G551" s="5">
        <v>1</v>
      </c>
      <c r="H551" s="5">
        <v>0</v>
      </c>
      <c r="I551" s="5">
        <v>0</v>
      </c>
      <c r="J551" s="3">
        <f t="shared" si="66"/>
        <v>182</v>
      </c>
      <c r="K551" s="5">
        <v>0</v>
      </c>
      <c r="L551" s="5">
        <v>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3">
        <f t="shared" si="67"/>
        <v>2</v>
      </c>
      <c r="T551" s="2">
        <f t="shared" si="65"/>
        <v>184</v>
      </c>
    </row>
    <row r="552" spans="1:20" customFormat="1" x14ac:dyDescent="0.25">
      <c r="A552" s="4" t="s">
        <v>35</v>
      </c>
      <c r="B552" s="5">
        <v>0</v>
      </c>
      <c r="C552" s="5">
        <v>277</v>
      </c>
      <c r="D552" s="5">
        <v>880</v>
      </c>
      <c r="E552" s="5">
        <v>225</v>
      </c>
      <c r="F552" s="5">
        <v>143</v>
      </c>
      <c r="G552" s="5">
        <v>10</v>
      </c>
      <c r="H552" s="5">
        <v>0</v>
      </c>
      <c r="I552" s="5">
        <v>0</v>
      </c>
      <c r="J552" s="3">
        <f t="shared" si="66"/>
        <v>1535</v>
      </c>
      <c r="K552" s="5">
        <v>0</v>
      </c>
      <c r="L552" s="5">
        <v>4</v>
      </c>
      <c r="M552" s="5">
        <v>3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3">
        <f t="shared" si="67"/>
        <v>7</v>
      </c>
      <c r="T552" s="2">
        <f t="shared" si="65"/>
        <v>1542</v>
      </c>
    </row>
    <row r="553" spans="1:20" customFormat="1" x14ac:dyDescent="0.25">
      <c r="A553" s="4" t="s">
        <v>36</v>
      </c>
      <c r="B553" s="5">
        <v>0</v>
      </c>
      <c r="C553" s="5">
        <v>10</v>
      </c>
      <c r="D553" s="5">
        <v>36</v>
      </c>
      <c r="E553" s="5">
        <v>11</v>
      </c>
      <c r="F553" s="5">
        <v>6</v>
      </c>
      <c r="G553" s="5">
        <v>1</v>
      </c>
      <c r="H553" s="5">
        <v>0</v>
      </c>
      <c r="I553" s="5">
        <v>0</v>
      </c>
      <c r="J553" s="3">
        <f t="shared" si="66"/>
        <v>64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3">
        <f t="shared" si="67"/>
        <v>0</v>
      </c>
      <c r="T553" s="2">
        <f t="shared" si="65"/>
        <v>64</v>
      </c>
    </row>
    <row r="554" spans="1:20" customForma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customFormat="1" x14ac:dyDescent="0.25">
      <c r="A555" s="2" t="s">
        <v>59</v>
      </c>
      <c r="B555" s="3">
        <v>48685</v>
      </c>
      <c r="C555" s="3">
        <v>45547</v>
      </c>
      <c r="D555" s="3">
        <v>49783</v>
      </c>
      <c r="E555" s="3">
        <v>18652</v>
      </c>
      <c r="F555" s="3">
        <v>2771</v>
      </c>
      <c r="G555" s="3">
        <v>234</v>
      </c>
      <c r="H555" s="3">
        <v>10</v>
      </c>
      <c r="I555" s="3">
        <v>0</v>
      </c>
      <c r="J555" s="3">
        <f>SUM(B555:I555)</f>
        <v>165682</v>
      </c>
      <c r="K555" s="3">
        <v>4510</v>
      </c>
      <c r="L555" s="3">
        <v>2067</v>
      </c>
      <c r="M555" s="3">
        <v>693</v>
      </c>
      <c r="N555" s="3">
        <v>252</v>
      </c>
      <c r="O555" s="3">
        <v>7</v>
      </c>
      <c r="P555" s="3">
        <v>0</v>
      </c>
      <c r="Q555" s="3">
        <v>0</v>
      </c>
      <c r="R555" s="3">
        <v>0</v>
      </c>
      <c r="S555" s="3">
        <f>SUM(K555:R555)</f>
        <v>7529</v>
      </c>
      <c r="T555" s="2">
        <f t="shared" ref="T555:T577" si="68">S555+J555</f>
        <v>173211</v>
      </c>
    </row>
    <row r="556" spans="1:20" customFormat="1" x14ac:dyDescent="0.25">
      <c r="A556" s="4" t="s">
        <v>15</v>
      </c>
      <c r="B556" s="5">
        <v>1068</v>
      </c>
      <c r="C556" s="5">
        <v>1238</v>
      </c>
      <c r="D556" s="5">
        <v>1268</v>
      </c>
      <c r="E556" s="5">
        <v>388</v>
      </c>
      <c r="F556" s="5">
        <v>44</v>
      </c>
      <c r="G556" s="5">
        <v>4</v>
      </c>
      <c r="H556" s="5">
        <v>0</v>
      </c>
      <c r="I556" s="5">
        <v>0</v>
      </c>
      <c r="J556" s="3">
        <f t="shared" ref="J556:J577" si="69">SUM(B556:I556)</f>
        <v>4010</v>
      </c>
      <c r="K556" s="5">
        <v>114</v>
      </c>
      <c r="L556" s="5">
        <v>52</v>
      </c>
      <c r="M556" s="5">
        <v>22</v>
      </c>
      <c r="N556" s="5">
        <v>13</v>
      </c>
      <c r="O556" s="5">
        <v>1</v>
      </c>
      <c r="P556" s="5">
        <v>0</v>
      </c>
      <c r="Q556" s="5">
        <v>0</v>
      </c>
      <c r="R556" s="5">
        <v>0</v>
      </c>
      <c r="S556" s="3">
        <f t="shared" ref="S556:S577" si="70">SUM(K556:R556)</f>
        <v>202</v>
      </c>
      <c r="T556" s="8">
        <f t="shared" si="68"/>
        <v>4212</v>
      </c>
    </row>
    <row r="557" spans="1:20" customFormat="1" x14ac:dyDescent="0.25">
      <c r="A557" s="4" t="s">
        <v>16</v>
      </c>
      <c r="B557" s="5">
        <v>994</v>
      </c>
      <c r="C557" s="5">
        <v>770</v>
      </c>
      <c r="D557" s="5">
        <v>900</v>
      </c>
      <c r="E557" s="5">
        <v>472</v>
      </c>
      <c r="F557" s="5">
        <v>70</v>
      </c>
      <c r="G557" s="5">
        <v>3</v>
      </c>
      <c r="H557" s="5">
        <v>0</v>
      </c>
      <c r="I557" s="5">
        <v>0</v>
      </c>
      <c r="J557" s="3">
        <f t="shared" si="69"/>
        <v>3209</v>
      </c>
      <c r="K557" s="5">
        <v>153</v>
      </c>
      <c r="L557" s="5">
        <v>46</v>
      </c>
      <c r="M557" s="5">
        <v>24</v>
      </c>
      <c r="N557" s="5">
        <v>6</v>
      </c>
      <c r="O557" s="5">
        <v>0</v>
      </c>
      <c r="P557" s="5">
        <v>0</v>
      </c>
      <c r="Q557" s="5">
        <v>0</v>
      </c>
      <c r="R557" s="5">
        <v>0</v>
      </c>
      <c r="S557" s="3">
        <f t="shared" si="70"/>
        <v>229</v>
      </c>
      <c r="T557" s="8">
        <f t="shared" si="68"/>
        <v>3438</v>
      </c>
    </row>
    <row r="558" spans="1:20" customFormat="1" x14ac:dyDescent="0.25">
      <c r="A558" s="4" t="s">
        <v>17</v>
      </c>
      <c r="B558" s="5">
        <v>61</v>
      </c>
      <c r="C558" s="5">
        <v>109</v>
      </c>
      <c r="D558" s="5">
        <v>77</v>
      </c>
      <c r="E558" s="5">
        <v>33</v>
      </c>
      <c r="F558" s="5">
        <v>7</v>
      </c>
      <c r="G558" s="5">
        <v>0</v>
      </c>
      <c r="H558" s="5">
        <v>0</v>
      </c>
      <c r="I558" s="5">
        <v>0</v>
      </c>
      <c r="J558" s="3">
        <f t="shared" si="69"/>
        <v>287</v>
      </c>
      <c r="K558" s="5">
        <v>9</v>
      </c>
      <c r="L558" s="5">
        <v>4</v>
      </c>
      <c r="M558" s="5">
        <v>1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3">
        <f t="shared" si="70"/>
        <v>14</v>
      </c>
      <c r="T558" s="8">
        <f t="shared" si="68"/>
        <v>301</v>
      </c>
    </row>
    <row r="559" spans="1:20" customFormat="1" x14ac:dyDescent="0.25">
      <c r="A559" s="4" t="s">
        <v>18</v>
      </c>
      <c r="B559" s="5">
        <v>635</v>
      </c>
      <c r="C559" s="5">
        <v>725</v>
      </c>
      <c r="D559" s="5">
        <v>1714</v>
      </c>
      <c r="E559" s="5">
        <v>362</v>
      </c>
      <c r="F559" s="5">
        <v>56</v>
      </c>
      <c r="G559" s="5">
        <v>6</v>
      </c>
      <c r="H559" s="5">
        <v>0</v>
      </c>
      <c r="I559" s="5">
        <v>0</v>
      </c>
      <c r="J559" s="3">
        <f t="shared" si="69"/>
        <v>3498</v>
      </c>
      <c r="K559" s="5">
        <v>96</v>
      </c>
      <c r="L559" s="5">
        <v>51</v>
      </c>
      <c r="M559" s="5">
        <v>23</v>
      </c>
      <c r="N559" s="5">
        <v>6</v>
      </c>
      <c r="O559" s="5">
        <v>1</v>
      </c>
      <c r="P559" s="5">
        <v>0</v>
      </c>
      <c r="Q559" s="5">
        <v>0</v>
      </c>
      <c r="R559" s="5">
        <v>0</v>
      </c>
      <c r="S559" s="3">
        <f t="shared" si="70"/>
        <v>177</v>
      </c>
      <c r="T559" s="8">
        <f t="shared" si="68"/>
        <v>3675</v>
      </c>
    </row>
    <row r="560" spans="1:20" customFormat="1" x14ac:dyDescent="0.25">
      <c r="A560" s="4" t="s">
        <v>19</v>
      </c>
      <c r="B560" s="5">
        <v>1348</v>
      </c>
      <c r="C560" s="5">
        <v>1385</v>
      </c>
      <c r="D560" s="5">
        <v>1886</v>
      </c>
      <c r="E560" s="5">
        <v>637</v>
      </c>
      <c r="F560" s="5">
        <v>89</v>
      </c>
      <c r="G560" s="5">
        <v>8</v>
      </c>
      <c r="H560" s="5">
        <v>1</v>
      </c>
      <c r="I560" s="5">
        <v>0</v>
      </c>
      <c r="J560" s="3">
        <f t="shared" si="69"/>
        <v>5354</v>
      </c>
      <c r="K560" s="5">
        <v>126</v>
      </c>
      <c r="L560" s="5">
        <v>59</v>
      </c>
      <c r="M560" s="5">
        <v>16</v>
      </c>
      <c r="N560" s="5">
        <v>15</v>
      </c>
      <c r="O560" s="5">
        <v>1</v>
      </c>
      <c r="P560" s="5">
        <v>0</v>
      </c>
      <c r="Q560" s="5">
        <v>0</v>
      </c>
      <c r="R560" s="5">
        <v>0</v>
      </c>
      <c r="S560" s="3">
        <f t="shared" si="70"/>
        <v>217</v>
      </c>
      <c r="T560" s="8">
        <f t="shared" si="68"/>
        <v>5571</v>
      </c>
    </row>
    <row r="561" spans="1:20" customFormat="1" x14ac:dyDescent="0.25">
      <c r="A561" s="4" t="s">
        <v>20</v>
      </c>
      <c r="B561" s="5">
        <v>486</v>
      </c>
      <c r="C561" s="5">
        <v>571</v>
      </c>
      <c r="D561" s="5">
        <v>1367</v>
      </c>
      <c r="E561" s="5">
        <v>329</v>
      </c>
      <c r="F561" s="5">
        <v>47</v>
      </c>
      <c r="G561" s="5">
        <v>2</v>
      </c>
      <c r="H561" s="5">
        <v>0</v>
      </c>
      <c r="I561" s="5">
        <v>0</v>
      </c>
      <c r="J561" s="3">
        <f t="shared" si="69"/>
        <v>2802</v>
      </c>
      <c r="K561" s="5">
        <v>43</v>
      </c>
      <c r="L561" s="5">
        <v>31</v>
      </c>
      <c r="M561" s="5">
        <v>31</v>
      </c>
      <c r="N561" s="5">
        <v>5</v>
      </c>
      <c r="O561" s="5">
        <v>0</v>
      </c>
      <c r="P561" s="5">
        <v>0</v>
      </c>
      <c r="Q561" s="5">
        <v>0</v>
      </c>
      <c r="R561" s="5">
        <v>0</v>
      </c>
      <c r="S561" s="3">
        <f t="shared" si="70"/>
        <v>110</v>
      </c>
      <c r="T561" s="8">
        <f t="shared" si="68"/>
        <v>2912</v>
      </c>
    </row>
    <row r="562" spans="1:20" customFormat="1" x14ac:dyDescent="0.25">
      <c r="A562" s="4" t="s">
        <v>21</v>
      </c>
      <c r="B562" s="5">
        <v>4194</v>
      </c>
      <c r="C562" s="5">
        <v>3990</v>
      </c>
      <c r="D562" s="5">
        <v>4517</v>
      </c>
      <c r="E562" s="5">
        <v>1760</v>
      </c>
      <c r="F562" s="5">
        <v>214</v>
      </c>
      <c r="G562" s="5">
        <v>6</v>
      </c>
      <c r="H562" s="5">
        <v>1</v>
      </c>
      <c r="I562" s="5">
        <v>0</v>
      </c>
      <c r="J562" s="3">
        <f t="shared" si="69"/>
        <v>14682</v>
      </c>
      <c r="K562" s="5">
        <v>300</v>
      </c>
      <c r="L562" s="5">
        <v>104</v>
      </c>
      <c r="M562" s="5">
        <v>27</v>
      </c>
      <c r="N562" s="5">
        <v>12</v>
      </c>
      <c r="O562" s="5">
        <v>0</v>
      </c>
      <c r="P562" s="5">
        <v>0</v>
      </c>
      <c r="Q562" s="5">
        <v>0</v>
      </c>
      <c r="R562" s="5">
        <v>0</v>
      </c>
      <c r="S562" s="3">
        <f t="shared" si="70"/>
        <v>443</v>
      </c>
      <c r="T562" s="8">
        <f t="shared" si="68"/>
        <v>15125</v>
      </c>
    </row>
    <row r="563" spans="1:20" customFormat="1" x14ac:dyDescent="0.25">
      <c r="A563" s="4" t="s">
        <v>22</v>
      </c>
      <c r="B563" s="5">
        <v>5658</v>
      </c>
      <c r="C563" s="5">
        <v>5978</v>
      </c>
      <c r="D563" s="5">
        <v>6753</v>
      </c>
      <c r="E563" s="5">
        <v>2675</v>
      </c>
      <c r="F563" s="5">
        <v>333</v>
      </c>
      <c r="G563" s="5">
        <v>25</v>
      </c>
      <c r="H563" s="5">
        <v>0</v>
      </c>
      <c r="I563" s="5">
        <v>0</v>
      </c>
      <c r="J563" s="3">
        <f t="shared" si="69"/>
        <v>21422</v>
      </c>
      <c r="K563" s="5">
        <v>433</v>
      </c>
      <c r="L563" s="5">
        <v>245</v>
      </c>
      <c r="M563" s="5">
        <v>55</v>
      </c>
      <c r="N563" s="5">
        <v>25</v>
      </c>
      <c r="O563" s="5">
        <v>1</v>
      </c>
      <c r="P563" s="5">
        <v>0</v>
      </c>
      <c r="Q563" s="5">
        <v>0</v>
      </c>
      <c r="R563" s="5">
        <v>0</v>
      </c>
      <c r="S563" s="3">
        <f t="shared" si="70"/>
        <v>759</v>
      </c>
      <c r="T563" s="8">
        <f t="shared" si="68"/>
        <v>22181</v>
      </c>
    </row>
    <row r="564" spans="1:20" customFormat="1" x14ac:dyDescent="0.25">
      <c r="A564" s="4" t="s">
        <v>23</v>
      </c>
      <c r="B564" s="5">
        <v>577</v>
      </c>
      <c r="C564" s="5">
        <v>569</v>
      </c>
      <c r="D564" s="5">
        <v>537</v>
      </c>
      <c r="E564" s="5">
        <v>261</v>
      </c>
      <c r="F564" s="5">
        <v>62</v>
      </c>
      <c r="G564" s="5">
        <v>12</v>
      </c>
      <c r="H564" s="5">
        <v>0</v>
      </c>
      <c r="I564" s="5">
        <v>0</v>
      </c>
      <c r="J564" s="3">
        <f t="shared" si="69"/>
        <v>2018</v>
      </c>
      <c r="K564" s="5">
        <v>69</v>
      </c>
      <c r="L564" s="5">
        <v>23</v>
      </c>
      <c r="M564" s="5">
        <v>5</v>
      </c>
      <c r="N564" s="5">
        <v>5</v>
      </c>
      <c r="O564" s="5">
        <v>0</v>
      </c>
      <c r="P564" s="5">
        <v>0</v>
      </c>
      <c r="Q564" s="5">
        <v>0</v>
      </c>
      <c r="R564" s="5">
        <v>0</v>
      </c>
      <c r="S564" s="3">
        <f t="shared" si="70"/>
        <v>102</v>
      </c>
      <c r="T564" s="8">
        <f t="shared" si="68"/>
        <v>2120</v>
      </c>
    </row>
    <row r="565" spans="1:20" customFormat="1" x14ac:dyDescent="0.25">
      <c r="A565" s="4" t="s">
        <v>24</v>
      </c>
      <c r="B565" s="5">
        <v>12</v>
      </c>
      <c r="C565" s="5">
        <v>13</v>
      </c>
      <c r="D565" s="5">
        <v>14</v>
      </c>
      <c r="E565" s="5">
        <v>8</v>
      </c>
      <c r="F565" s="5">
        <v>1</v>
      </c>
      <c r="G565" s="5">
        <v>0</v>
      </c>
      <c r="H565" s="5">
        <v>0</v>
      </c>
      <c r="I565" s="5">
        <v>0</v>
      </c>
      <c r="J565" s="3">
        <f t="shared" si="69"/>
        <v>48</v>
      </c>
      <c r="K565" s="5">
        <v>3</v>
      </c>
      <c r="L565" s="5">
        <v>5</v>
      </c>
      <c r="M565" s="5">
        <v>2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3">
        <f t="shared" si="70"/>
        <v>10</v>
      </c>
      <c r="T565" s="8">
        <f t="shared" si="68"/>
        <v>58</v>
      </c>
    </row>
    <row r="566" spans="1:20" customFormat="1" x14ac:dyDescent="0.25">
      <c r="A566" s="4" t="s">
        <v>25</v>
      </c>
      <c r="B566" s="5">
        <v>1092</v>
      </c>
      <c r="C566" s="5">
        <v>1010</v>
      </c>
      <c r="D566" s="5">
        <v>1321</v>
      </c>
      <c r="E566" s="5">
        <v>381</v>
      </c>
      <c r="F566" s="5">
        <v>51</v>
      </c>
      <c r="G566" s="5">
        <v>1</v>
      </c>
      <c r="H566" s="5">
        <v>0</v>
      </c>
      <c r="I566" s="5">
        <v>0</v>
      </c>
      <c r="J566" s="3">
        <f t="shared" si="69"/>
        <v>3856</v>
      </c>
      <c r="K566" s="5">
        <v>98</v>
      </c>
      <c r="L566" s="5">
        <v>50</v>
      </c>
      <c r="M566" s="5">
        <v>12</v>
      </c>
      <c r="N566" s="5">
        <v>5</v>
      </c>
      <c r="O566" s="5">
        <v>0</v>
      </c>
      <c r="P566" s="5">
        <v>0</v>
      </c>
      <c r="Q566" s="5">
        <v>0</v>
      </c>
      <c r="R566" s="5">
        <v>0</v>
      </c>
      <c r="S566" s="3">
        <f t="shared" si="70"/>
        <v>165</v>
      </c>
      <c r="T566" s="8">
        <f t="shared" si="68"/>
        <v>4021</v>
      </c>
    </row>
    <row r="567" spans="1:20" customFormat="1" x14ac:dyDescent="0.25">
      <c r="A567" s="4" t="s">
        <v>26</v>
      </c>
      <c r="B567" s="5">
        <v>6111</v>
      </c>
      <c r="C567" s="5">
        <v>4776</v>
      </c>
      <c r="D567" s="5">
        <v>4903</v>
      </c>
      <c r="E567" s="5">
        <v>1743</v>
      </c>
      <c r="F567" s="5">
        <v>389</v>
      </c>
      <c r="G567" s="5">
        <v>44</v>
      </c>
      <c r="H567" s="5">
        <v>3</v>
      </c>
      <c r="I567" s="5">
        <v>0</v>
      </c>
      <c r="J567" s="3">
        <f t="shared" si="69"/>
        <v>17969</v>
      </c>
      <c r="K567" s="5">
        <v>653</v>
      </c>
      <c r="L567" s="5">
        <v>201</v>
      </c>
      <c r="M567" s="5">
        <v>51</v>
      </c>
      <c r="N567" s="5">
        <v>25</v>
      </c>
      <c r="O567" s="5">
        <v>1</v>
      </c>
      <c r="P567" s="5">
        <v>0</v>
      </c>
      <c r="Q567" s="5">
        <v>0</v>
      </c>
      <c r="R567" s="5">
        <v>0</v>
      </c>
      <c r="S567" s="3">
        <f t="shared" si="70"/>
        <v>931</v>
      </c>
      <c r="T567" s="8">
        <f t="shared" si="68"/>
        <v>18900</v>
      </c>
    </row>
    <row r="568" spans="1:20" customFormat="1" x14ac:dyDescent="0.25">
      <c r="A568" s="4" t="s">
        <v>27</v>
      </c>
      <c r="B568" s="5">
        <v>1051</v>
      </c>
      <c r="C568" s="5">
        <v>989</v>
      </c>
      <c r="D568" s="5">
        <v>1103</v>
      </c>
      <c r="E568" s="5">
        <v>312</v>
      </c>
      <c r="F568" s="5">
        <v>29</v>
      </c>
      <c r="G568" s="5">
        <v>1</v>
      </c>
      <c r="H568" s="5">
        <v>0</v>
      </c>
      <c r="I568" s="5">
        <v>0</v>
      </c>
      <c r="J568" s="3">
        <f t="shared" si="69"/>
        <v>3485</v>
      </c>
      <c r="K568" s="5">
        <v>80</v>
      </c>
      <c r="L568" s="5">
        <v>25</v>
      </c>
      <c r="M568" s="5">
        <v>13</v>
      </c>
      <c r="N568" s="5">
        <v>3</v>
      </c>
      <c r="O568" s="5">
        <v>0</v>
      </c>
      <c r="P568" s="5">
        <v>0</v>
      </c>
      <c r="Q568" s="5">
        <v>0</v>
      </c>
      <c r="R568" s="5">
        <v>0</v>
      </c>
      <c r="S568" s="3">
        <f t="shared" si="70"/>
        <v>121</v>
      </c>
      <c r="T568" s="8">
        <f t="shared" si="68"/>
        <v>3606</v>
      </c>
    </row>
    <row r="569" spans="1:20" customFormat="1" x14ac:dyDescent="0.25">
      <c r="A569" s="4" t="s">
        <v>28</v>
      </c>
      <c r="B569" s="5">
        <v>975</v>
      </c>
      <c r="C569" s="5">
        <v>790</v>
      </c>
      <c r="D569" s="5">
        <v>948</v>
      </c>
      <c r="E569" s="5">
        <v>280</v>
      </c>
      <c r="F569" s="5">
        <v>34</v>
      </c>
      <c r="G569" s="5">
        <v>1</v>
      </c>
      <c r="H569" s="5">
        <v>0</v>
      </c>
      <c r="I569" s="5">
        <v>0</v>
      </c>
      <c r="J569" s="3">
        <f t="shared" si="69"/>
        <v>3028</v>
      </c>
      <c r="K569" s="5">
        <v>66</v>
      </c>
      <c r="L569" s="5">
        <v>36</v>
      </c>
      <c r="M569" s="5">
        <v>11</v>
      </c>
      <c r="N569" s="5">
        <v>8</v>
      </c>
      <c r="O569" s="5">
        <v>0</v>
      </c>
      <c r="P569" s="5">
        <v>0</v>
      </c>
      <c r="Q569" s="5">
        <v>0</v>
      </c>
      <c r="R569" s="5">
        <v>0</v>
      </c>
      <c r="S569" s="3">
        <f t="shared" si="70"/>
        <v>121</v>
      </c>
      <c r="T569" s="8">
        <f t="shared" si="68"/>
        <v>3149</v>
      </c>
    </row>
    <row r="570" spans="1:20" customFormat="1" x14ac:dyDescent="0.25">
      <c r="A570" s="4" t="s">
        <v>29</v>
      </c>
      <c r="B570" s="5">
        <v>966</v>
      </c>
      <c r="C570" s="5">
        <v>864</v>
      </c>
      <c r="D570" s="5">
        <v>1061</v>
      </c>
      <c r="E570" s="5">
        <v>338</v>
      </c>
      <c r="F570" s="5">
        <v>37</v>
      </c>
      <c r="G570" s="5">
        <v>2</v>
      </c>
      <c r="H570" s="5">
        <v>0</v>
      </c>
      <c r="I570" s="5">
        <v>0</v>
      </c>
      <c r="J570" s="3">
        <f t="shared" si="69"/>
        <v>3268</v>
      </c>
      <c r="K570" s="5">
        <v>94</v>
      </c>
      <c r="L570" s="5">
        <v>57</v>
      </c>
      <c r="M570" s="5">
        <v>18</v>
      </c>
      <c r="N570" s="5">
        <v>5</v>
      </c>
      <c r="O570" s="5">
        <v>0</v>
      </c>
      <c r="P570" s="5">
        <v>0</v>
      </c>
      <c r="Q570" s="5">
        <v>0</v>
      </c>
      <c r="R570" s="5">
        <v>0</v>
      </c>
      <c r="S570" s="3">
        <f t="shared" si="70"/>
        <v>174</v>
      </c>
      <c r="T570" s="8">
        <f t="shared" si="68"/>
        <v>3442</v>
      </c>
    </row>
    <row r="571" spans="1:20" customFormat="1" x14ac:dyDescent="0.25">
      <c r="A571" s="4" t="s">
        <v>30</v>
      </c>
      <c r="B571" s="5">
        <v>877</v>
      </c>
      <c r="C571" s="5">
        <v>875</v>
      </c>
      <c r="D571" s="5">
        <v>1036</v>
      </c>
      <c r="E571" s="5">
        <v>270</v>
      </c>
      <c r="F571" s="5">
        <v>32</v>
      </c>
      <c r="G571" s="5">
        <v>5</v>
      </c>
      <c r="H571" s="5">
        <v>0</v>
      </c>
      <c r="I571" s="5">
        <v>0</v>
      </c>
      <c r="J571" s="3">
        <f t="shared" si="69"/>
        <v>3095</v>
      </c>
      <c r="K571" s="5">
        <v>114</v>
      </c>
      <c r="L571" s="5">
        <v>29</v>
      </c>
      <c r="M571" s="5">
        <v>16</v>
      </c>
      <c r="N571" s="5">
        <v>4</v>
      </c>
      <c r="O571" s="5">
        <v>0</v>
      </c>
      <c r="P571" s="5">
        <v>0</v>
      </c>
      <c r="Q571" s="5">
        <v>0</v>
      </c>
      <c r="R571" s="5">
        <v>0</v>
      </c>
      <c r="S571" s="3">
        <f t="shared" si="70"/>
        <v>163</v>
      </c>
      <c r="T571" s="8">
        <f t="shared" si="68"/>
        <v>3258</v>
      </c>
    </row>
    <row r="572" spans="1:20" customFormat="1" x14ac:dyDescent="0.25">
      <c r="A572" s="4" t="s">
        <v>31</v>
      </c>
      <c r="B572" s="5">
        <v>2234</v>
      </c>
      <c r="C572" s="5">
        <v>2437</v>
      </c>
      <c r="D572" s="5">
        <v>2157</v>
      </c>
      <c r="E572" s="5">
        <v>702</v>
      </c>
      <c r="F572" s="5">
        <v>124</v>
      </c>
      <c r="G572" s="5">
        <v>9</v>
      </c>
      <c r="H572" s="5">
        <v>0</v>
      </c>
      <c r="I572" s="5">
        <v>0</v>
      </c>
      <c r="J572" s="3">
        <f t="shared" si="69"/>
        <v>7663</v>
      </c>
      <c r="K572" s="5">
        <v>228</v>
      </c>
      <c r="L572" s="5">
        <v>126</v>
      </c>
      <c r="M572" s="5">
        <v>50</v>
      </c>
      <c r="N572" s="5">
        <v>16</v>
      </c>
      <c r="O572" s="5">
        <v>1</v>
      </c>
      <c r="P572" s="5">
        <v>0</v>
      </c>
      <c r="Q572" s="5">
        <v>0</v>
      </c>
      <c r="R572" s="5">
        <v>0</v>
      </c>
      <c r="S572" s="3">
        <f t="shared" si="70"/>
        <v>421</v>
      </c>
      <c r="T572" s="8">
        <f t="shared" si="68"/>
        <v>8084</v>
      </c>
    </row>
    <row r="573" spans="1:20" customFormat="1" x14ac:dyDescent="0.25">
      <c r="A573" s="4" t="s">
        <v>32</v>
      </c>
      <c r="B573" s="5">
        <v>7290</v>
      </c>
      <c r="C573" s="5">
        <v>6352</v>
      </c>
      <c r="D573" s="5">
        <v>5407</v>
      </c>
      <c r="E573" s="5">
        <v>2197</v>
      </c>
      <c r="F573" s="5">
        <v>315</v>
      </c>
      <c r="G573" s="5">
        <v>30</v>
      </c>
      <c r="H573" s="5">
        <v>2</v>
      </c>
      <c r="I573" s="5">
        <v>0</v>
      </c>
      <c r="J573" s="3">
        <f t="shared" si="69"/>
        <v>21593</v>
      </c>
      <c r="K573" s="5">
        <v>637</v>
      </c>
      <c r="L573" s="5">
        <v>331</v>
      </c>
      <c r="M573" s="5">
        <v>120</v>
      </c>
      <c r="N573" s="5">
        <v>39</v>
      </c>
      <c r="O573" s="5">
        <v>1</v>
      </c>
      <c r="P573" s="5">
        <v>0</v>
      </c>
      <c r="Q573" s="5">
        <v>0</v>
      </c>
      <c r="R573" s="5">
        <v>0</v>
      </c>
      <c r="S573" s="3">
        <f t="shared" si="70"/>
        <v>1128</v>
      </c>
      <c r="T573" s="8">
        <f t="shared" si="68"/>
        <v>22721</v>
      </c>
    </row>
    <row r="574" spans="1:20" customFormat="1" x14ac:dyDescent="0.25">
      <c r="A574" s="4" t="s">
        <v>33</v>
      </c>
      <c r="B574" s="5">
        <v>8681</v>
      </c>
      <c r="C574" s="5">
        <v>7398</v>
      </c>
      <c r="D574" s="5">
        <v>7779</v>
      </c>
      <c r="E574" s="5">
        <v>3722</v>
      </c>
      <c r="F574" s="5">
        <v>650</v>
      </c>
      <c r="G574" s="5">
        <v>58</v>
      </c>
      <c r="H574" s="5">
        <v>3</v>
      </c>
      <c r="I574" s="5">
        <v>0</v>
      </c>
      <c r="J574" s="3">
        <f t="shared" si="69"/>
        <v>28291</v>
      </c>
      <c r="K574" s="5">
        <v>787</v>
      </c>
      <c r="L574" s="5">
        <v>369</v>
      </c>
      <c r="M574" s="5">
        <v>119</v>
      </c>
      <c r="N574" s="5">
        <v>37</v>
      </c>
      <c r="O574" s="5">
        <v>0</v>
      </c>
      <c r="P574" s="5">
        <v>0</v>
      </c>
      <c r="Q574" s="5">
        <v>0</v>
      </c>
      <c r="R574" s="5">
        <v>0</v>
      </c>
      <c r="S574" s="3">
        <f t="shared" si="70"/>
        <v>1312</v>
      </c>
      <c r="T574" s="8">
        <f t="shared" si="68"/>
        <v>29603</v>
      </c>
    </row>
    <row r="575" spans="1:20" customFormat="1" x14ac:dyDescent="0.25">
      <c r="A575" s="4" t="s">
        <v>34</v>
      </c>
      <c r="B575" s="5">
        <v>412</v>
      </c>
      <c r="C575" s="5">
        <v>409</v>
      </c>
      <c r="D575" s="5">
        <v>455</v>
      </c>
      <c r="E575" s="5">
        <v>206</v>
      </c>
      <c r="F575" s="5">
        <v>27</v>
      </c>
      <c r="G575" s="5">
        <v>1</v>
      </c>
      <c r="H575" s="5">
        <v>0</v>
      </c>
      <c r="I575" s="5">
        <v>0</v>
      </c>
      <c r="J575" s="3">
        <f t="shared" si="69"/>
        <v>1510</v>
      </c>
      <c r="K575" s="5">
        <v>38</v>
      </c>
      <c r="L575" s="5">
        <v>16</v>
      </c>
      <c r="M575" s="5">
        <v>6</v>
      </c>
      <c r="N575" s="5">
        <v>2</v>
      </c>
      <c r="O575" s="5">
        <v>0</v>
      </c>
      <c r="P575" s="5">
        <v>0</v>
      </c>
      <c r="Q575" s="5">
        <v>0</v>
      </c>
      <c r="R575" s="5">
        <v>0</v>
      </c>
      <c r="S575" s="3">
        <f t="shared" si="70"/>
        <v>62</v>
      </c>
      <c r="T575" s="8">
        <f t="shared" si="68"/>
        <v>1572</v>
      </c>
    </row>
    <row r="576" spans="1:20" customFormat="1" x14ac:dyDescent="0.25">
      <c r="A576" s="4" t="s">
        <v>35</v>
      </c>
      <c r="B576" s="5">
        <v>3872</v>
      </c>
      <c r="C576" s="5">
        <v>4193</v>
      </c>
      <c r="D576" s="5">
        <v>4423</v>
      </c>
      <c r="E576" s="5">
        <v>1534</v>
      </c>
      <c r="F576" s="5">
        <v>153</v>
      </c>
      <c r="G576" s="5">
        <v>15</v>
      </c>
      <c r="H576" s="5">
        <v>0</v>
      </c>
      <c r="I576" s="5">
        <v>0</v>
      </c>
      <c r="J576" s="3">
        <f t="shared" si="69"/>
        <v>14190</v>
      </c>
      <c r="K576" s="5">
        <v>356</v>
      </c>
      <c r="L576" s="5">
        <v>204</v>
      </c>
      <c r="M576" s="5">
        <v>69</v>
      </c>
      <c r="N576" s="5">
        <v>20</v>
      </c>
      <c r="O576" s="5">
        <v>0</v>
      </c>
      <c r="P576" s="5">
        <v>0</v>
      </c>
      <c r="Q576" s="5">
        <v>0</v>
      </c>
      <c r="R576" s="5">
        <v>0</v>
      </c>
      <c r="S576" s="3">
        <f t="shared" si="70"/>
        <v>649</v>
      </c>
      <c r="T576" s="8">
        <f t="shared" si="68"/>
        <v>14839</v>
      </c>
    </row>
    <row r="577" spans="1:20" customFormat="1" x14ac:dyDescent="0.25">
      <c r="A577" s="4" t="s">
        <v>36</v>
      </c>
      <c r="B577" s="5">
        <v>91</v>
      </c>
      <c r="C577" s="5">
        <v>106</v>
      </c>
      <c r="D577" s="5">
        <v>157</v>
      </c>
      <c r="E577" s="5">
        <v>42</v>
      </c>
      <c r="F577" s="5">
        <v>7</v>
      </c>
      <c r="G577" s="5">
        <v>1</v>
      </c>
      <c r="H577" s="5">
        <v>0</v>
      </c>
      <c r="I577" s="5">
        <v>0</v>
      </c>
      <c r="J577" s="3">
        <f t="shared" si="69"/>
        <v>404</v>
      </c>
      <c r="K577" s="5">
        <v>13</v>
      </c>
      <c r="L577" s="5">
        <v>3</v>
      </c>
      <c r="M577" s="5">
        <v>2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  <c r="S577" s="3">
        <f t="shared" si="70"/>
        <v>19</v>
      </c>
      <c r="T577" s="8">
        <f t="shared" si="68"/>
        <v>423</v>
      </c>
    </row>
    <row r="578" spans="1:20" customForma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 spans="1:20" customFormat="1" x14ac:dyDescent="0.25">
      <c r="A579" s="2" t="s">
        <v>60</v>
      </c>
      <c r="B579" s="3">
        <v>125</v>
      </c>
      <c r="C579" s="3">
        <v>59</v>
      </c>
      <c r="D579" s="3">
        <v>82</v>
      </c>
      <c r="E579" s="3">
        <v>74</v>
      </c>
      <c r="F579" s="3">
        <v>17</v>
      </c>
      <c r="G579" s="3">
        <v>2</v>
      </c>
      <c r="H579" s="3">
        <v>0</v>
      </c>
      <c r="I579" s="3">
        <v>0</v>
      </c>
      <c r="J579" s="3">
        <f>SUM(B579:I579)</f>
        <v>359</v>
      </c>
      <c r="K579" s="3">
        <v>35</v>
      </c>
      <c r="L579" s="3">
        <v>22</v>
      </c>
      <c r="M579" s="3">
        <v>17</v>
      </c>
      <c r="N579" s="3">
        <v>3</v>
      </c>
      <c r="O579" s="3">
        <v>1</v>
      </c>
      <c r="P579" s="3">
        <v>0</v>
      </c>
      <c r="Q579" s="3">
        <v>0</v>
      </c>
      <c r="R579" s="3">
        <v>0</v>
      </c>
      <c r="S579" s="3">
        <f>SUM(K579:R579)</f>
        <v>78</v>
      </c>
      <c r="T579" s="2">
        <f t="shared" ref="T579:T601" si="71">S579+J579</f>
        <v>437</v>
      </c>
    </row>
    <row r="580" spans="1:20" customFormat="1" x14ac:dyDescent="0.25">
      <c r="A580" s="4" t="s">
        <v>15</v>
      </c>
      <c r="B580" s="5">
        <v>2</v>
      </c>
      <c r="C580" s="5">
        <v>0</v>
      </c>
      <c r="D580" s="5">
        <v>0</v>
      </c>
      <c r="E580" s="5">
        <v>2</v>
      </c>
      <c r="F580" s="5">
        <v>0</v>
      </c>
      <c r="G580" s="5">
        <v>0</v>
      </c>
      <c r="H580" s="5">
        <v>0</v>
      </c>
      <c r="I580" s="5">
        <v>0</v>
      </c>
      <c r="J580" s="3">
        <f t="shared" ref="J580:J601" si="72">SUM(B580:I580)</f>
        <v>4</v>
      </c>
      <c r="K580" s="5">
        <v>2</v>
      </c>
      <c r="L580" s="5">
        <v>0</v>
      </c>
      <c r="M580" s="5">
        <v>1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3">
        <f t="shared" ref="S580:S601" si="73">SUM(K580:R580)</f>
        <v>3</v>
      </c>
      <c r="T580" s="8">
        <f t="shared" si="71"/>
        <v>7</v>
      </c>
    </row>
    <row r="581" spans="1:20" customFormat="1" x14ac:dyDescent="0.25">
      <c r="A581" s="4" t="s">
        <v>16</v>
      </c>
      <c r="B581" s="5">
        <v>2</v>
      </c>
      <c r="C581" s="5">
        <v>0</v>
      </c>
      <c r="D581" s="5">
        <v>1</v>
      </c>
      <c r="E581" s="5">
        <v>0</v>
      </c>
      <c r="F581" s="5">
        <v>1</v>
      </c>
      <c r="G581" s="5">
        <v>0</v>
      </c>
      <c r="H581" s="5">
        <v>0</v>
      </c>
      <c r="I581" s="5">
        <v>0</v>
      </c>
      <c r="J581" s="3">
        <f t="shared" si="72"/>
        <v>4</v>
      </c>
      <c r="K581" s="5">
        <v>1</v>
      </c>
      <c r="L581" s="5">
        <v>1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3">
        <f t="shared" si="73"/>
        <v>2</v>
      </c>
      <c r="T581" s="8">
        <f t="shared" si="71"/>
        <v>6</v>
      </c>
    </row>
    <row r="582" spans="1:20" customFormat="1" x14ac:dyDescent="0.25">
      <c r="A582" s="4" t="s">
        <v>17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3">
        <f t="shared" si="72"/>
        <v>0</v>
      </c>
      <c r="K582" s="5">
        <v>0</v>
      </c>
      <c r="L582" s="5">
        <v>1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3">
        <f t="shared" si="73"/>
        <v>1</v>
      </c>
      <c r="T582" s="8">
        <f t="shared" si="71"/>
        <v>1</v>
      </c>
    </row>
    <row r="583" spans="1:20" customFormat="1" x14ac:dyDescent="0.25">
      <c r="A583" s="4" t="s">
        <v>18</v>
      </c>
      <c r="B583" s="5">
        <v>3</v>
      </c>
      <c r="C583" s="5">
        <v>0</v>
      </c>
      <c r="D583" s="5">
        <v>1</v>
      </c>
      <c r="E583" s="5">
        <v>1</v>
      </c>
      <c r="F583" s="5">
        <v>0</v>
      </c>
      <c r="G583" s="5">
        <v>0</v>
      </c>
      <c r="H583" s="5">
        <v>0</v>
      </c>
      <c r="I583" s="5">
        <v>0</v>
      </c>
      <c r="J583" s="3">
        <f t="shared" si="72"/>
        <v>5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3">
        <f t="shared" si="73"/>
        <v>0</v>
      </c>
      <c r="T583" s="8">
        <f t="shared" si="71"/>
        <v>5</v>
      </c>
    </row>
    <row r="584" spans="1:20" customFormat="1" x14ac:dyDescent="0.25">
      <c r="A584" s="4" t="s">
        <v>19</v>
      </c>
      <c r="B584" s="5">
        <v>2</v>
      </c>
      <c r="C584" s="5">
        <v>0</v>
      </c>
      <c r="D584" s="5">
        <v>2</v>
      </c>
      <c r="E584" s="5">
        <v>2</v>
      </c>
      <c r="F584" s="5">
        <v>0</v>
      </c>
      <c r="G584" s="5">
        <v>0</v>
      </c>
      <c r="H584" s="5">
        <v>0</v>
      </c>
      <c r="I584" s="5">
        <v>0</v>
      </c>
      <c r="J584" s="3">
        <f t="shared" si="72"/>
        <v>6</v>
      </c>
      <c r="K584" s="5">
        <v>1</v>
      </c>
      <c r="L584" s="5">
        <v>0</v>
      </c>
      <c r="M584" s="5">
        <v>0</v>
      </c>
      <c r="N584" s="5">
        <v>1</v>
      </c>
      <c r="O584" s="5">
        <v>0</v>
      </c>
      <c r="P584" s="5">
        <v>0</v>
      </c>
      <c r="Q584" s="5">
        <v>0</v>
      </c>
      <c r="R584" s="5">
        <v>0</v>
      </c>
      <c r="S584" s="3">
        <f t="shared" si="73"/>
        <v>2</v>
      </c>
      <c r="T584" s="8">
        <f t="shared" si="71"/>
        <v>8</v>
      </c>
    </row>
    <row r="585" spans="1:20" customFormat="1" x14ac:dyDescent="0.25">
      <c r="A585" s="4" t="s">
        <v>20</v>
      </c>
      <c r="B585" s="5">
        <v>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3">
        <f t="shared" si="72"/>
        <v>1</v>
      </c>
      <c r="K585" s="5">
        <v>0</v>
      </c>
      <c r="L585" s="5">
        <v>0</v>
      </c>
      <c r="M585" s="5">
        <v>1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3">
        <f t="shared" si="73"/>
        <v>1</v>
      </c>
      <c r="T585" s="8">
        <f t="shared" si="71"/>
        <v>2</v>
      </c>
    </row>
    <row r="586" spans="1:20" customFormat="1" x14ac:dyDescent="0.25">
      <c r="A586" s="4" t="s">
        <v>21</v>
      </c>
      <c r="B586" s="5">
        <v>10</v>
      </c>
      <c r="C586" s="5">
        <v>4</v>
      </c>
      <c r="D586" s="5">
        <v>3</v>
      </c>
      <c r="E586" s="5">
        <v>5</v>
      </c>
      <c r="F586" s="5">
        <v>1</v>
      </c>
      <c r="G586" s="5">
        <v>0</v>
      </c>
      <c r="H586" s="5">
        <v>0</v>
      </c>
      <c r="I586" s="5">
        <v>0</v>
      </c>
      <c r="J586" s="3">
        <f t="shared" si="72"/>
        <v>23</v>
      </c>
      <c r="K586" s="5">
        <v>3</v>
      </c>
      <c r="L586" s="5">
        <v>3</v>
      </c>
      <c r="M586" s="5">
        <v>1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3">
        <f t="shared" si="73"/>
        <v>7</v>
      </c>
      <c r="T586" s="8">
        <f t="shared" si="71"/>
        <v>30</v>
      </c>
    </row>
    <row r="587" spans="1:20" customFormat="1" x14ac:dyDescent="0.25">
      <c r="A587" s="4" t="s">
        <v>22</v>
      </c>
      <c r="B587" s="5">
        <v>11</v>
      </c>
      <c r="C587" s="5">
        <v>5</v>
      </c>
      <c r="D587" s="5">
        <v>8</v>
      </c>
      <c r="E587" s="5">
        <v>9</v>
      </c>
      <c r="F587" s="5">
        <v>1</v>
      </c>
      <c r="G587" s="5">
        <v>0</v>
      </c>
      <c r="H587" s="5">
        <v>0</v>
      </c>
      <c r="I587" s="5">
        <v>0</v>
      </c>
      <c r="J587" s="3">
        <f t="shared" si="72"/>
        <v>34</v>
      </c>
      <c r="K587" s="5">
        <v>5</v>
      </c>
      <c r="L587" s="5">
        <v>1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3">
        <f t="shared" si="73"/>
        <v>6</v>
      </c>
      <c r="T587" s="8">
        <f t="shared" si="71"/>
        <v>40</v>
      </c>
    </row>
    <row r="588" spans="1:20" customFormat="1" x14ac:dyDescent="0.25">
      <c r="A588" s="4" t="s">
        <v>23</v>
      </c>
      <c r="B588" s="5">
        <v>0</v>
      </c>
      <c r="C588" s="5">
        <v>0</v>
      </c>
      <c r="D588" s="5">
        <v>0</v>
      </c>
      <c r="E588" s="5">
        <v>2</v>
      </c>
      <c r="F588" s="5">
        <v>1</v>
      </c>
      <c r="G588" s="5">
        <v>0</v>
      </c>
      <c r="H588" s="5">
        <v>0</v>
      </c>
      <c r="I588" s="5">
        <v>0</v>
      </c>
      <c r="J588" s="3">
        <f t="shared" si="72"/>
        <v>3</v>
      </c>
      <c r="K588" s="5">
        <v>0</v>
      </c>
      <c r="L588" s="5">
        <v>1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3">
        <f t="shared" si="73"/>
        <v>1</v>
      </c>
      <c r="T588" s="8">
        <f t="shared" si="71"/>
        <v>4</v>
      </c>
    </row>
    <row r="589" spans="1:20" customFormat="1" x14ac:dyDescent="0.25">
      <c r="A589" s="4" t="s">
        <v>24</v>
      </c>
      <c r="B589" s="5">
        <v>1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3">
        <f t="shared" si="72"/>
        <v>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3">
        <f t="shared" si="73"/>
        <v>0</v>
      </c>
      <c r="T589" s="8">
        <f t="shared" si="71"/>
        <v>1</v>
      </c>
    </row>
    <row r="590" spans="1:20" customFormat="1" x14ac:dyDescent="0.25">
      <c r="A590" s="4" t="s">
        <v>25</v>
      </c>
      <c r="B590" s="5">
        <v>1</v>
      </c>
      <c r="C590" s="5">
        <v>0</v>
      </c>
      <c r="D590" s="5">
        <v>9</v>
      </c>
      <c r="E590" s="5">
        <v>2</v>
      </c>
      <c r="F590" s="5">
        <v>0</v>
      </c>
      <c r="G590" s="5">
        <v>0</v>
      </c>
      <c r="H590" s="5">
        <v>0</v>
      </c>
      <c r="I590" s="5">
        <v>0</v>
      </c>
      <c r="J590" s="3">
        <f t="shared" si="72"/>
        <v>12</v>
      </c>
      <c r="K590" s="5">
        <v>0</v>
      </c>
      <c r="L590" s="5">
        <v>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3">
        <f t="shared" si="73"/>
        <v>1</v>
      </c>
      <c r="T590" s="8">
        <f t="shared" si="71"/>
        <v>13</v>
      </c>
    </row>
    <row r="591" spans="1:20" customFormat="1" x14ac:dyDescent="0.25">
      <c r="A591" s="4" t="s">
        <v>26</v>
      </c>
      <c r="B591" s="5">
        <v>24</v>
      </c>
      <c r="C591" s="5">
        <v>15</v>
      </c>
      <c r="D591" s="5">
        <v>10</v>
      </c>
      <c r="E591" s="5">
        <v>7</v>
      </c>
      <c r="F591" s="5">
        <v>0</v>
      </c>
      <c r="G591" s="5">
        <v>1</v>
      </c>
      <c r="H591" s="5">
        <v>0</v>
      </c>
      <c r="I591" s="5">
        <v>0</v>
      </c>
      <c r="J591" s="3">
        <f t="shared" si="72"/>
        <v>57</v>
      </c>
      <c r="K591" s="5">
        <v>8</v>
      </c>
      <c r="L591" s="5">
        <v>1</v>
      </c>
      <c r="M591" s="5">
        <v>6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3">
        <f t="shared" si="73"/>
        <v>15</v>
      </c>
      <c r="T591" s="8">
        <f t="shared" si="71"/>
        <v>72</v>
      </c>
    </row>
    <row r="592" spans="1:20" customFormat="1" x14ac:dyDescent="0.25">
      <c r="A592" s="4" t="s">
        <v>27</v>
      </c>
      <c r="B592" s="5">
        <v>3</v>
      </c>
      <c r="C592" s="5">
        <v>2</v>
      </c>
      <c r="D592" s="5">
        <v>1</v>
      </c>
      <c r="E592" s="5">
        <v>2</v>
      </c>
      <c r="F592" s="5">
        <v>0</v>
      </c>
      <c r="G592" s="5">
        <v>0</v>
      </c>
      <c r="H592" s="5">
        <v>0</v>
      </c>
      <c r="I592" s="5">
        <v>0</v>
      </c>
      <c r="J592" s="3">
        <f t="shared" si="72"/>
        <v>8</v>
      </c>
      <c r="K592" s="5">
        <v>0</v>
      </c>
      <c r="L592" s="5">
        <v>0</v>
      </c>
      <c r="M592" s="5">
        <v>1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3">
        <f t="shared" si="73"/>
        <v>1</v>
      </c>
      <c r="T592" s="8">
        <f t="shared" si="71"/>
        <v>9</v>
      </c>
    </row>
    <row r="593" spans="1:20" customFormat="1" x14ac:dyDescent="0.25">
      <c r="A593" s="4" t="s">
        <v>28</v>
      </c>
      <c r="B593" s="5">
        <v>3</v>
      </c>
      <c r="C593" s="5">
        <v>0</v>
      </c>
      <c r="D593" s="5">
        <v>1</v>
      </c>
      <c r="E593" s="5">
        <v>1</v>
      </c>
      <c r="F593" s="5">
        <v>0</v>
      </c>
      <c r="G593" s="5">
        <v>0</v>
      </c>
      <c r="H593" s="5">
        <v>0</v>
      </c>
      <c r="I593" s="5">
        <v>0</v>
      </c>
      <c r="J593" s="3">
        <f t="shared" si="72"/>
        <v>5</v>
      </c>
      <c r="K593" s="5">
        <v>1</v>
      </c>
      <c r="L593" s="5">
        <v>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3">
        <f t="shared" si="73"/>
        <v>2</v>
      </c>
      <c r="T593" s="8">
        <f t="shared" si="71"/>
        <v>7</v>
      </c>
    </row>
    <row r="594" spans="1:20" customFormat="1" x14ac:dyDescent="0.25">
      <c r="A594" s="4" t="s">
        <v>29</v>
      </c>
      <c r="B594" s="5">
        <v>2</v>
      </c>
      <c r="C594" s="5">
        <v>1</v>
      </c>
      <c r="D594" s="5">
        <v>3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3">
        <f t="shared" si="72"/>
        <v>6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3">
        <f t="shared" si="73"/>
        <v>0</v>
      </c>
      <c r="T594" s="8">
        <f t="shared" si="71"/>
        <v>6</v>
      </c>
    </row>
    <row r="595" spans="1:20" customFormat="1" x14ac:dyDescent="0.25">
      <c r="A595" s="4" t="s">
        <v>30</v>
      </c>
      <c r="B595" s="5">
        <v>0</v>
      </c>
      <c r="C595" s="5">
        <v>2</v>
      </c>
      <c r="D595" s="5">
        <v>3</v>
      </c>
      <c r="E595" s="5">
        <v>1</v>
      </c>
      <c r="F595" s="5">
        <v>0</v>
      </c>
      <c r="G595" s="5">
        <v>0</v>
      </c>
      <c r="H595" s="5">
        <v>0</v>
      </c>
      <c r="I595" s="5">
        <v>0</v>
      </c>
      <c r="J595" s="3">
        <f t="shared" si="72"/>
        <v>6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3">
        <f t="shared" si="73"/>
        <v>0</v>
      </c>
      <c r="T595" s="8">
        <f t="shared" si="71"/>
        <v>6</v>
      </c>
    </row>
    <row r="596" spans="1:20" customFormat="1" x14ac:dyDescent="0.25">
      <c r="A596" s="4" t="s">
        <v>31</v>
      </c>
      <c r="B596" s="5">
        <v>10</v>
      </c>
      <c r="C596" s="5">
        <v>5</v>
      </c>
      <c r="D596" s="5">
        <v>3</v>
      </c>
      <c r="E596" s="5">
        <v>2</v>
      </c>
      <c r="F596" s="5">
        <v>0</v>
      </c>
      <c r="G596" s="5">
        <v>0</v>
      </c>
      <c r="H596" s="5">
        <v>0</v>
      </c>
      <c r="I596" s="5">
        <v>0</v>
      </c>
      <c r="J596" s="3">
        <f t="shared" si="72"/>
        <v>20</v>
      </c>
      <c r="K596" s="5">
        <v>2</v>
      </c>
      <c r="L596" s="5">
        <v>3</v>
      </c>
      <c r="M596" s="5">
        <v>3</v>
      </c>
      <c r="N596" s="5">
        <v>1</v>
      </c>
      <c r="O596" s="5">
        <v>1</v>
      </c>
      <c r="P596" s="5">
        <v>0</v>
      </c>
      <c r="Q596" s="5">
        <v>0</v>
      </c>
      <c r="R596" s="5">
        <v>0</v>
      </c>
      <c r="S596" s="3">
        <f t="shared" si="73"/>
        <v>10</v>
      </c>
      <c r="T596" s="8">
        <f t="shared" si="71"/>
        <v>30</v>
      </c>
    </row>
    <row r="597" spans="1:20" customFormat="1" x14ac:dyDescent="0.25">
      <c r="A597" s="4" t="s">
        <v>32</v>
      </c>
      <c r="B597" s="5">
        <v>17</v>
      </c>
      <c r="C597" s="5">
        <v>11</v>
      </c>
      <c r="D597" s="5">
        <v>10</v>
      </c>
      <c r="E597" s="5">
        <v>9</v>
      </c>
      <c r="F597" s="5">
        <v>4</v>
      </c>
      <c r="G597" s="5">
        <v>0</v>
      </c>
      <c r="H597" s="5">
        <v>0</v>
      </c>
      <c r="I597" s="5">
        <v>0</v>
      </c>
      <c r="J597" s="3">
        <f t="shared" si="72"/>
        <v>51</v>
      </c>
      <c r="K597" s="5">
        <v>3</v>
      </c>
      <c r="L597" s="5">
        <v>4</v>
      </c>
      <c r="M597" s="5">
        <v>2</v>
      </c>
      <c r="N597" s="5">
        <v>1</v>
      </c>
      <c r="O597" s="5">
        <v>0</v>
      </c>
      <c r="P597" s="5">
        <v>0</v>
      </c>
      <c r="Q597" s="5">
        <v>0</v>
      </c>
      <c r="R597" s="5">
        <v>0</v>
      </c>
      <c r="S597" s="3">
        <f t="shared" si="73"/>
        <v>10</v>
      </c>
      <c r="T597" s="8">
        <f t="shared" si="71"/>
        <v>61</v>
      </c>
    </row>
    <row r="598" spans="1:20" customFormat="1" x14ac:dyDescent="0.25">
      <c r="A598" s="4" t="s">
        <v>33</v>
      </c>
      <c r="B598" s="5">
        <v>23</v>
      </c>
      <c r="C598" s="5">
        <v>11</v>
      </c>
      <c r="D598" s="5">
        <v>21</v>
      </c>
      <c r="E598" s="5">
        <v>11</v>
      </c>
      <c r="F598" s="5">
        <v>8</v>
      </c>
      <c r="G598" s="5">
        <v>1</v>
      </c>
      <c r="H598" s="5">
        <v>0</v>
      </c>
      <c r="I598" s="5">
        <v>0</v>
      </c>
      <c r="J598" s="3">
        <f t="shared" si="72"/>
        <v>75</v>
      </c>
      <c r="K598" s="5">
        <v>6</v>
      </c>
      <c r="L598" s="5">
        <v>5</v>
      </c>
      <c r="M598" s="5">
        <v>1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3">
        <f t="shared" si="73"/>
        <v>12</v>
      </c>
      <c r="T598" s="8">
        <f t="shared" si="71"/>
        <v>87</v>
      </c>
    </row>
    <row r="599" spans="1:20" customFormat="1" x14ac:dyDescent="0.25">
      <c r="A599" s="4" t="s">
        <v>34</v>
      </c>
      <c r="B599" s="5">
        <v>1</v>
      </c>
      <c r="C599" s="5">
        <v>0</v>
      </c>
      <c r="D599" s="5">
        <v>0</v>
      </c>
      <c r="E599" s="5">
        <v>3</v>
      </c>
      <c r="F599" s="5">
        <v>0</v>
      </c>
      <c r="G599" s="5">
        <v>0</v>
      </c>
      <c r="H599" s="5">
        <v>0</v>
      </c>
      <c r="I599" s="5">
        <v>0</v>
      </c>
      <c r="J599" s="3">
        <f t="shared" si="72"/>
        <v>4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3">
        <f t="shared" si="73"/>
        <v>0</v>
      </c>
      <c r="T599" s="8">
        <f t="shared" si="71"/>
        <v>4</v>
      </c>
    </row>
    <row r="600" spans="1:20" customFormat="1" x14ac:dyDescent="0.25">
      <c r="A600" s="4" t="s">
        <v>35</v>
      </c>
      <c r="B600" s="5">
        <v>9</v>
      </c>
      <c r="C600" s="5">
        <v>3</v>
      </c>
      <c r="D600" s="5">
        <v>6</v>
      </c>
      <c r="E600" s="5">
        <v>15</v>
      </c>
      <c r="F600" s="5">
        <v>1</v>
      </c>
      <c r="G600" s="5">
        <v>0</v>
      </c>
      <c r="H600" s="5">
        <v>0</v>
      </c>
      <c r="I600" s="5">
        <v>0</v>
      </c>
      <c r="J600" s="3">
        <f t="shared" si="72"/>
        <v>34</v>
      </c>
      <c r="K600" s="5">
        <v>3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3">
        <f t="shared" si="73"/>
        <v>3</v>
      </c>
      <c r="T600" s="8">
        <f t="shared" si="71"/>
        <v>37</v>
      </c>
    </row>
    <row r="601" spans="1:20" customFormat="1" x14ac:dyDescent="0.25">
      <c r="A601" s="4" t="s">
        <v>36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3">
        <f t="shared" si="72"/>
        <v>0</v>
      </c>
      <c r="K601" s="5">
        <v>0</v>
      </c>
      <c r="L601" s="5">
        <v>0</v>
      </c>
      <c r="M601" s="5">
        <v>1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3">
        <f t="shared" si="73"/>
        <v>1</v>
      </c>
      <c r="T601" s="8">
        <f t="shared" si="71"/>
        <v>1</v>
      </c>
    </row>
    <row r="602" spans="1:20" customForma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 spans="1:20" customFormat="1" x14ac:dyDescent="0.25">
      <c r="A603" s="2" t="s">
        <v>61</v>
      </c>
      <c r="B603" s="3">
        <v>292</v>
      </c>
      <c r="C603" s="3">
        <v>359</v>
      </c>
      <c r="D603" s="3">
        <v>488</v>
      </c>
      <c r="E603" s="3">
        <v>336</v>
      </c>
      <c r="F603" s="3">
        <v>47</v>
      </c>
      <c r="G603" s="3">
        <v>3</v>
      </c>
      <c r="H603" s="3">
        <v>0</v>
      </c>
      <c r="I603" s="3">
        <v>0</v>
      </c>
      <c r="J603" s="3">
        <f>SUM(B603:I603)</f>
        <v>1525</v>
      </c>
      <c r="K603" s="3">
        <v>208</v>
      </c>
      <c r="L603" s="3">
        <v>524</v>
      </c>
      <c r="M603" s="3">
        <v>869</v>
      </c>
      <c r="N603" s="3">
        <v>610</v>
      </c>
      <c r="O603" s="3">
        <v>205</v>
      </c>
      <c r="P603" s="3">
        <v>13</v>
      </c>
      <c r="Q603" s="3">
        <v>0</v>
      </c>
      <c r="R603" s="3">
        <v>0</v>
      </c>
      <c r="S603" s="3">
        <f>SUM(K603:R603)</f>
        <v>2429</v>
      </c>
      <c r="T603" s="2">
        <f t="shared" ref="T603:T625" si="74">S603+J603</f>
        <v>3954</v>
      </c>
    </row>
    <row r="604" spans="1:20" customFormat="1" x14ac:dyDescent="0.25">
      <c r="A604" s="4" t="s">
        <v>15</v>
      </c>
      <c r="B604" s="5">
        <v>2</v>
      </c>
      <c r="C604" s="5">
        <v>7</v>
      </c>
      <c r="D604" s="5">
        <v>7</v>
      </c>
      <c r="E604" s="5">
        <v>3</v>
      </c>
      <c r="F604" s="5">
        <v>1</v>
      </c>
      <c r="G604" s="5">
        <v>0</v>
      </c>
      <c r="H604" s="5">
        <v>0</v>
      </c>
      <c r="I604" s="5">
        <v>0</v>
      </c>
      <c r="J604" s="3">
        <f t="shared" ref="J604:J625" si="75">SUM(B604:I604)</f>
        <v>20</v>
      </c>
      <c r="K604" s="5">
        <v>2</v>
      </c>
      <c r="L604" s="5">
        <v>5</v>
      </c>
      <c r="M604" s="5">
        <v>11</v>
      </c>
      <c r="N604" s="5">
        <v>16</v>
      </c>
      <c r="O604" s="5">
        <v>3</v>
      </c>
      <c r="P604" s="5">
        <v>1</v>
      </c>
      <c r="Q604" s="5">
        <v>0</v>
      </c>
      <c r="R604" s="5">
        <v>0</v>
      </c>
      <c r="S604" s="3">
        <f t="shared" ref="S604:S625" si="76">SUM(K604:R604)</f>
        <v>38</v>
      </c>
      <c r="T604" s="8">
        <f t="shared" si="74"/>
        <v>58</v>
      </c>
    </row>
    <row r="605" spans="1:20" customFormat="1" x14ac:dyDescent="0.25">
      <c r="A605" s="4" t="s">
        <v>16</v>
      </c>
      <c r="B605" s="5">
        <v>2</v>
      </c>
      <c r="C605" s="5">
        <v>2</v>
      </c>
      <c r="D605" s="5">
        <v>2</v>
      </c>
      <c r="E605" s="5">
        <v>4</v>
      </c>
      <c r="F605" s="5">
        <v>1</v>
      </c>
      <c r="G605" s="5">
        <v>0</v>
      </c>
      <c r="H605" s="5">
        <v>0</v>
      </c>
      <c r="I605" s="5">
        <v>0</v>
      </c>
      <c r="J605" s="3">
        <f t="shared" si="75"/>
        <v>11</v>
      </c>
      <c r="K605" s="5">
        <v>2</v>
      </c>
      <c r="L605" s="5">
        <v>6</v>
      </c>
      <c r="M605" s="5">
        <v>6</v>
      </c>
      <c r="N605" s="5">
        <v>7</v>
      </c>
      <c r="O605" s="5">
        <v>2</v>
      </c>
      <c r="P605" s="5">
        <v>0</v>
      </c>
      <c r="Q605" s="5">
        <v>0</v>
      </c>
      <c r="R605" s="5">
        <v>0</v>
      </c>
      <c r="S605" s="3">
        <f t="shared" si="76"/>
        <v>23</v>
      </c>
      <c r="T605" s="8">
        <f t="shared" si="74"/>
        <v>34</v>
      </c>
    </row>
    <row r="606" spans="1:20" customFormat="1" x14ac:dyDescent="0.25">
      <c r="A606" s="4" t="s">
        <v>17</v>
      </c>
      <c r="B606" s="5">
        <v>0</v>
      </c>
      <c r="C606" s="5">
        <v>2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3">
        <f t="shared" si="75"/>
        <v>2</v>
      </c>
      <c r="K606" s="5">
        <v>0</v>
      </c>
      <c r="L606" s="5">
        <v>1</v>
      </c>
      <c r="M606" s="5">
        <v>2</v>
      </c>
      <c r="N606" s="5">
        <v>1</v>
      </c>
      <c r="O606" s="5">
        <v>0</v>
      </c>
      <c r="P606" s="5">
        <v>0</v>
      </c>
      <c r="Q606" s="5">
        <v>0</v>
      </c>
      <c r="R606" s="5">
        <v>0</v>
      </c>
      <c r="S606" s="3">
        <f t="shared" si="76"/>
        <v>4</v>
      </c>
      <c r="T606" s="8">
        <f t="shared" si="74"/>
        <v>6</v>
      </c>
    </row>
    <row r="607" spans="1:20" customFormat="1" x14ac:dyDescent="0.25">
      <c r="A607" s="4" t="s">
        <v>18</v>
      </c>
      <c r="B607" s="5">
        <v>2</v>
      </c>
      <c r="C607" s="5">
        <v>6</v>
      </c>
      <c r="D607" s="5">
        <v>10</v>
      </c>
      <c r="E607" s="5">
        <v>10</v>
      </c>
      <c r="F607" s="5">
        <v>0</v>
      </c>
      <c r="G607" s="5">
        <v>0</v>
      </c>
      <c r="H607" s="5">
        <v>0</v>
      </c>
      <c r="I607" s="5">
        <v>0</v>
      </c>
      <c r="J607" s="3">
        <f t="shared" si="75"/>
        <v>28</v>
      </c>
      <c r="K607" s="5">
        <v>2</v>
      </c>
      <c r="L607" s="5">
        <v>4</v>
      </c>
      <c r="M607" s="5">
        <v>16</v>
      </c>
      <c r="N607" s="5">
        <v>7</v>
      </c>
      <c r="O607" s="5">
        <v>5</v>
      </c>
      <c r="P607" s="5">
        <v>0</v>
      </c>
      <c r="Q607" s="5">
        <v>0</v>
      </c>
      <c r="R607" s="5">
        <v>0</v>
      </c>
      <c r="S607" s="3">
        <f t="shared" si="76"/>
        <v>34</v>
      </c>
      <c r="T607" s="8">
        <f t="shared" si="74"/>
        <v>62</v>
      </c>
    </row>
    <row r="608" spans="1:20" customFormat="1" x14ac:dyDescent="0.25">
      <c r="A608" s="4" t="s">
        <v>19</v>
      </c>
      <c r="B608" s="5">
        <v>4</v>
      </c>
      <c r="C608" s="5">
        <v>8</v>
      </c>
      <c r="D608" s="5">
        <v>15</v>
      </c>
      <c r="E608" s="5">
        <v>13</v>
      </c>
      <c r="F608" s="5">
        <v>3</v>
      </c>
      <c r="G608" s="5">
        <v>0</v>
      </c>
      <c r="H608" s="5">
        <v>0</v>
      </c>
      <c r="I608" s="5">
        <v>0</v>
      </c>
      <c r="J608" s="3">
        <f t="shared" si="75"/>
        <v>43</v>
      </c>
      <c r="K608" s="5">
        <v>5</v>
      </c>
      <c r="L608" s="5">
        <v>12</v>
      </c>
      <c r="M608" s="5">
        <v>25</v>
      </c>
      <c r="N608" s="5">
        <v>16</v>
      </c>
      <c r="O608" s="5">
        <v>11</v>
      </c>
      <c r="P608" s="5">
        <v>0</v>
      </c>
      <c r="Q608" s="5">
        <v>0</v>
      </c>
      <c r="R608" s="5">
        <v>0</v>
      </c>
      <c r="S608" s="3">
        <f t="shared" si="76"/>
        <v>69</v>
      </c>
      <c r="T608" s="8">
        <f t="shared" si="74"/>
        <v>112</v>
      </c>
    </row>
    <row r="609" spans="1:20" customFormat="1" x14ac:dyDescent="0.25">
      <c r="A609" s="4" t="s">
        <v>20</v>
      </c>
      <c r="B609" s="5">
        <v>4</v>
      </c>
      <c r="C609" s="5">
        <v>7</v>
      </c>
      <c r="D609" s="5">
        <v>6</v>
      </c>
      <c r="E609" s="5">
        <v>5</v>
      </c>
      <c r="F609" s="5">
        <v>0</v>
      </c>
      <c r="G609" s="5">
        <v>0</v>
      </c>
      <c r="H609" s="5">
        <v>0</v>
      </c>
      <c r="I609" s="5">
        <v>0</v>
      </c>
      <c r="J609" s="3">
        <f t="shared" si="75"/>
        <v>22</v>
      </c>
      <c r="K609" s="5">
        <v>4</v>
      </c>
      <c r="L609" s="5">
        <v>9</v>
      </c>
      <c r="M609" s="5">
        <v>11</v>
      </c>
      <c r="N609" s="5">
        <v>10</v>
      </c>
      <c r="O609" s="5">
        <v>2</v>
      </c>
      <c r="P609" s="5">
        <v>0</v>
      </c>
      <c r="Q609" s="5">
        <v>0</v>
      </c>
      <c r="R609" s="5">
        <v>0</v>
      </c>
      <c r="S609" s="3">
        <f t="shared" si="76"/>
        <v>36</v>
      </c>
      <c r="T609" s="8">
        <f t="shared" si="74"/>
        <v>58</v>
      </c>
    </row>
    <row r="610" spans="1:20" customFormat="1" x14ac:dyDescent="0.25">
      <c r="A610" s="4" t="s">
        <v>21</v>
      </c>
      <c r="B610" s="5">
        <v>27</v>
      </c>
      <c r="C610" s="5">
        <v>28</v>
      </c>
      <c r="D610" s="5">
        <v>35</v>
      </c>
      <c r="E610" s="5">
        <v>36</v>
      </c>
      <c r="F610" s="5">
        <v>3</v>
      </c>
      <c r="G610" s="5">
        <v>0</v>
      </c>
      <c r="H610" s="5">
        <v>0</v>
      </c>
      <c r="I610" s="5">
        <v>0</v>
      </c>
      <c r="J610" s="3">
        <f t="shared" si="75"/>
        <v>129</v>
      </c>
      <c r="K610" s="5">
        <v>14</v>
      </c>
      <c r="L610" s="5">
        <v>48</v>
      </c>
      <c r="M610" s="5">
        <v>71</v>
      </c>
      <c r="N610" s="5">
        <v>55</v>
      </c>
      <c r="O610" s="5">
        <v>15</v>
      </c>
      <c r="P610" s="5">
        <v>1</v>
      </c>
      <c r="Q610" s="5">
        <v>0</v>
      </c>
      <c r="R610" s="5">
        <v>0</v>
      </c>
      <c r="S610" s="3">
        <f t="shared" si="76"/>
        <v>204</v>
      </c>
      <c r="T610" s="8">
        <f t="shared" si="74"/>
        <v>333</v>
      </c>
    </row>
    <row r="611" spans="1:20" customFormat="1" x14ac:dyDescent="0.25">
      <c r="A611" s="4" t="s">
        <v>22</v>
      </c>
      <c r="B611" s="5">
        <v>35</v>
      </c>
      <c r="C611" s="5">
        <v>54</v>
      </c>
      <c r="D611" s="5">
        <v>84</v>
      </c>
      <c r="E611" s="5">
        <v>45</v>
      </c>
      <c r="F611" s="5">
        <v>5</v>
      </c>
      <c r="G611" s="5">
        <v>0</v>
      </c>
      <c r="H611" s="5">
        <v>0</v>
      </c>
      <c r="I611" s="5">
        <v>0</v>
      </c>
      <c r="J611" s="3">
        <f t="shared" si="75"/>
        <v>223</v>
      </c>
      <c r="K611" s="5">
        <v>24</v>
      </c>
      <c r="L611" s="5">
        <v>67</v>
      </c>
      <c r="M611" s="5">
        <v>128</v>
      </c>
      <c r="N611" s="5">
        <v>90</v>
      </c>
      <c r="O611" s="5">
        <v>31</v>
      </c>
      <c r="P611" s="5">
        <v>1</v>
      </c>
      <c r="Q611" s="5">
        <v>0</v>
      </c>
      <c r="R611" s="5">
        <v>0</v>
      </c>
      <c r="S611" s="3">
        <f t="shared" si="76"/>
        <v>341</v>
      </c>
      <c r="T611" s="8">
        <f t="shared" si="74"/>
        <v>564</v>
      </c>
    </row>
    <row r="612" spans="1:20" customFormat="1" x14ac:dyDescent="0.25">
      <c r="A612" s="4" t="s">
        <v>23</v>
      </c>
      <c r="B612" s="5">
        <v>2</v>
      </c>
      <c r="C612" s="5">
        <v>1</v>
      </c>
      <c r="D612" s="5">
        <v>8</v>
      </c>
      <c r="E612" s="5">
        <v>5</v>
      </c>
      <c r="F612" s="5">
        <v>2</v>
      </c>
      <c r="G612" s="5">
        <v>0</v>
      </c>
      <c r="H612" s="5">
        <v>0</v>
      </c>
      <c r="I612" s="5">
        <v>0</v>
      </c>
      <c r="J612" s="3">
        <f t="shared" si="75"/>
        <v>18</v>
      </c>
      <c r="K612" s="5">
        <v>3</v>
      </c>
      <c r="L612" s="5">
        <v>4</v>
      </c>
      <c r="M612" s="5">
        <v>10</v>
      </c>
      <c r="N612" s="5">
        <v>13</v>
      </c>
      <c r="O612" s="5">
        <v>7</v>
      </c>
      <c r="P612" s="5">
        <v>0</v>
      </c>
      <c r="Q612" s="5">
        <v>0</v>
      </c>
      <c r="R612" s="5">
        <v>0</v>
      </c>
      <c r="S612" s="3">
        <f t="shared" si="76"/>
        <v>37</v>
      </c>
      <c r="T612" s="8">
        <f t="shared" si="74"/>
        <v>55</v>
      </c>
    </row>
    <row r="613" spans="1:20" customFormat="1" x14ac:dyDescent="0.25">
      <c r="A613" s="4" t="s">
        <v>64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3">
        <f t="shared" si="75"/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3">
        <f t="shared" si="76"/>
        <v>0</v>
      </c>
      <c r="T613" s="8">
        <f t="shared" si="74"/>
        <v>0</v>
      </c>
    </row>
    <row r="614" spans="1:20" customFormat="1" x14ac:dyDescent="0.25">
      <c r="A614" s="4" t="s">
        <v>25</v>
      </c>
      <c r="B614" s="5">
        <v>4</v>
      </c>
      <c r="C614" s="5">
        <v>7</v>
      </c>
      <c r="D614" s="5">
        <v>13</v>
      </c>
      <c r="E614" s="5">
        <v>4</v>
      </c>
      <c r="F614" s="5">
        <v>1</v>
      </c>
      <c r="G614" s="5">
        <v>0</v>
      </c>
      <c r="H614" s="5">
        <v>0</v>
      </c>
      <c r="I614" s="5">
        <v>0</v>
      </c>
      <c r="J614" s="3">
        <f t="shared" si="75"/>
        <v>29</v>
      </c>
      <c r="K614" s="5">
        <v>2</v>
      </c>
      <c r="L614" s="5">
        <v>12</v>
      </c>
      <c r="M614" s="5">
        <v>18</v>
      </c>
      <c r="N614" s="5">
        <v>13</v>
      </c>
      <c r="O614" s="5">
        <v>2</v>
      </c>
      <c r="P614" s="5">
        <v>0</v>
      </c>
      <c r="Q614" s="5">
        <v>0</v>
      </c>
      <c r="R614" s="5">
        <v>0</v>
      </c>
      <c r="S614" s="3">
        <f t="shared" si="76"/>
        <v>47</v>
      </c>
      <c r="T614" s="8">
        <f t="shared" si="74"/>
        <v>76</v>
      </c>
    </row>
    <row r="615" spans="1:20" customFormat="1" x14ac:dyDescent="0.25">
      <c r="A615" s="4" t="s">
        <v>26</v>
      </c>
      <c r="B615" s="5">
        <v>33</v>
      </c>
      <c r="C615" s="5">
        <v>58</v>
      </c>
      <c r="D615" s="5">
        <v>65</v>
      </c>
      <c r="E615" s="5">
        <v>49</v>
      </c>
      <c r="F615" s="5">
        <v>10</v>
      </c>
      <c r="G615" s="5">
        <v>0</v>
      </c>
      <c r="H615" s="5">
        <v>0</v>
      </c>
      <c r="I615" s="5">
        <v>0</v>
      </c>
      <c r="J615" s="3">
        <f t="shared" si="75"/>
        <v>215</v>
      </c>
      <c r="K615" s="5">
        <v>30</v>
      </c>
      <c r="L615" s="5">
        <v>88</v>
      </c>
      <c r="M615" s="5">
        <v>117</v>
      </c>
      <c r="N615" s="5">
        <v>98</v>
      </c>
      <c r="O615" s="5">
        <v>26</v>
      </c>
      <c r="P615" s="5">
        <v>3</v>
      </c>
      <c r="Q615" s="5">
        <v>0</v>
      </c>
      <c r="R615" s="5">
        <v>0</v>
      </c>
      <c r="S615" s="3">
        <f t="shared" si="76"/>
        <v>362</v>
      </c>
      <c r="T615" s="8">
        <f t="shared" si="74"/>
        <v>577</v>
      </c>
    </row>
    <row r="616" spans="1:20" customFormat="1" x14ac:dyDescent="0.25">
      <c r="A616" s="4" t="s">
        <v>27</v>
      </c>
      <c r="B616" s="5">
        <v>10</v>
      </c>
      <c r="C616" s="5">
        <v>17</v>
      </c>
      <c r="D616" s="5">
        <v>16</v>
      </c>
      <c r="E616" s="5">
        <v>4</v>
      </c>
      <c r="F616" s="5">
        <v>0</v>
      </c>
      <c r="G616" s="5">
        <v>0</v>
      </c>
      <c r="H616" s="5">
        <v>0</v>
      </c>
      <c r="I616" s="5">
        <v>0</v>
      </c>
      <c r="J616" s="3">
        <f t="shared" si="75"/>
        <v>47</v>
      </c>
      <c r="K616" s="5">
        <v>9</v>
      </c>
      <c r="L616" s="5">
        <v>19</v>
      </c>
      <c r="M616" s="5">
        <v>24</v>
      </c>
      <c r="N616" s="5">
        <v>15</v>
      </c>
      <c r="O616" s="5">
        <v>1</v>
      </c>
      <c r="P616" s="5">
        <v>0</v>
      </c>
      <c r="Q616" s="5">
        <v>0</v>
      </c>
      <c r="R616" s="5">
        <v>0</v>
      </c>
      <c r="S616" s="3">
        <f t="shared" si="76"/>
        <v>68</v>
      </c>
      <c r="T616" s="8">
        <f t="shared" si="74"/>
        <v>115</v>
      </c>
    </row>
    <row r="617" spans="1:20" customFormat="1" x14ac:dyDescent="0.25">
      <c r="A617" s="4" t="s">
        <v>28</v>
      </c>
      <c r="B617" s="5">
        <v>7</v>
      </c>
      <c r="C617" s="5">
        <v>4</v>
      </c>
      <c r="D617" s="5">
        <v>5</v>
      </c>
      <c r="E617" s="5">
        <v>4</v>
      </c>
      <c r="F617" s="5">
        <v>3</v>
      </c>
      <c r="G617" s="5">
        <v>0</v>
      </c>
      <c r="H617" s="5">
        <v>0</v>
      </c>
      <c r="I617" s="5">
        <v>0</v>
      </c>
      <c r="J617" s="3">
        <f t="shared" si="75"/>
        <v>23</v>
      </c>
      <c r="K617" s="5">
        <v>8</v>
      </c>
      <c r="L617" s="5">
        <v>15</v>
      </c>
      <c r="M617" s="5">
        <v>22</v>
      </c>
      <c r="N617" s="5">
        <v>13</v>
      </c>
      <c r="O617" s="5">
        <v>5</v>
      </c>
      <c r="P617" s="5">
        <v>0</v>
      </c>
      <c r="Q617" s="5">
        <v>0</v>
      </c>
      <c r="R617" s="5">
        <v>0</v>
      </c>
      <c r="S617" s="3">
        <f t="shared" si="76"/>
        <v>63</v>
      </c>
      <c r="T617" s="8">
        <f t="shared" si="74"/>
        <v>86</v>
      </c>
    </row>
    <row r="618" spans="1:20" customFormat="1" x14ac:dyDescent="0.25">
      <c r="A618" s="4" t="s">
        <v>29</v>
      </c>
      <c r="B618" s="5">
        <v>4</v>
      </c>
      <c r="C618" s="5">
        <v>4</v>
      </c>
      <c r="D618" s="5">
        <v>9</v>
      </c>
      <c r="E618" s="5">
        <v>6</v>
      </c>
      <c r="F618" s="5">
        <v>1</v>
      </c>
      <c r="G618" s="5">
        <v>0</v>
      </c>
      <c r="H618" s="5">
        <v>0</v>
      </c>
      <c r="I618" s="5">
        <v>0</v>
      </c>
      <c r="J618" s="3">
        <f t="shared" si="75"/>
        <v>24</v>
      </c>
      <c r="K618" s="5">
        <v>2</v>
      </c>
      <c r="L618" s="5">
        <v>12</v>
      </c>
      <c r="M618" s="5">
        <v>17</v>
      </c>
      <c r="N618" s="5">
        <v>7</v>
      </c>
      <c r="O618" s="5">
        <v>3</v>
      </c>
      <c r="P618" s="5">
        <v>3</v>
      </c>
      <c r="Q618" s="5">
        <v>0</v>
      </c>
      <c r="R618" s="5">
        <v>0</v>
      </c>
      <c r="S618" s="3">
        <f t="shared" si="76"/>
        <v>44</v>
      </c>
      <c r="T618" s="8">
        <f t="shared" si="74"/>
        <v>68</v>
      </c>
    </row>
    <row r="619" spans="1:20" customFormat="1" x14ac:dyDescent="0.25">
      <c r="A619" s="4" t="s">
        <v>30</v>
      </c>
      <c r="B619" s="5">
        <v>1</v>
      </c>
      <c r="C619" s="5">
        <v>1</v>
      </c>
      <c r="D619" s="5">
        <v>2</v>
      </c>
      <c r="E619" s="5">
        <v>7</v>
      </c>
      <c r="F619" s="5">
        <v>0</v>
      </c>
      <c r="G619" s="5">
        <v>0</v>
      </c>
      <c r="H619" s="5">
        <v>0</v>
      </c>
      <c r="I619" s="5">
        <v>0</v>
      </c>
      <c r="J619" s="3">
        <f t="shared" si="75"/>
        <v>11</v>
      </c>
      <c r="K619" s="5">
        <v>0</v>
      </c>
      <c r="L619" s="5">
        <v>4</v>
      </c>
      <c r="M619" s="5">
        <v>10</v>
      </c>
      <c r="N619" s="5">
        <v>5</v>
      </c>
      <c r="O619" s="5">
        <v>1</v>
      </c>
      <c r="P619" s="5">
        <v>0</v>
      </c>
      <c r="Q619" s="5">
        <v>0</v>
      </c>
      <c r="R619" s="5">
        <v>0</v>
      </c>
      <c r="S619" s="3">
        <f t="shared" si="76"/>
        <v>20</v>
      </c>
      <c r="T619" s="8">
        <f t="shared" si="74"/>
        <v>31</v>
      </c>
    </row>
    <row r="620" spans="1:20" customFormat="1" x14ac:dyDescent="0.25">
      <c r="A620" s="4" t="s">
        <v>31</v>
      </c>
      <c r="B620" s="5">
        <v>10</v>
      </c>
      <c r="C620" s="5">
        <v>20</v>
      </c>
      <c r="D620" s="5">
        <v>32</v>
      </c>
      <c r="E620" s="5">
        <v>20</v>
      </c>
      <c r="F620" s="5">
        <v>1</v>
      </c>
      <c r="G620" s="5">
        <v>0</v>
      </c>
      <c r="H620" s="5">
        <v>0</v>
      </c>
      <c r="I620" s="5">
        <v>0</v>
      </c>
      <c r="J620" s="3">
        <f t="shared" si="75"/>
        <v>83</v>
      </c>
      <c r="K620" s="5">
        <v>13</v>
      </c>
      <c r="L620" s="5">
        <v>24</v>
      </c>
      <c r="M620" s="5">
        <v>46</v>
      </c>
      <c r="N620" s="5">
        <v>32</v>
      </c>
      <c r="O620" s="5">
        <v>4</v>
      </c>
      <c r="P620" s="5">
        <v>1</v>
      </c>
      <c r="Q620" s="5">
        <v>0</v>
      </c>
      <c r="R620" s="5">
        <v>0</v>
      </c>
      <c r="S620" s="3">
        <f t="shared" si="76"/>
        <v>120</v>
      </c>
      <c r="T620" s="8">
        <f t="shared" si="74"/>
        <v>203</v>
      </c>
    </row>
    <row r="621" spans="1:20" customFormat="1" x14ac:dyDescent="0.25">
      <c r="A621" s="4" t="s">
        <v>32</v>
      </c>
      <c r="B621" s="5">
        <v>66</v>
      </c>
      <c r="C621" s="5">
        <v>48</v>
      </c>
      <c r="D621" s="5">
        <v>60</v>
      </c>
      <c r="E621" s="5">
        <v>40</v>
      </c>
      <c r="F621" s="5">
        <v>6</v>
      </c>
      <c r="G621" s="5">
        <v>0</v>
      </c>
      <c r="H621" s="5">
        <v>0</v>
      </c>
      <c r="I621" s="5">
        <v>0</v>
      </c>
      <c r="J621" s="3">
        <f t="shared" si="75"/>
        <v>220</v>
      </c>
      <c r="K621" s="5">
        <v>37</v>
      </c>
      <c r="L621" s="5">
        <v>68</v>
      </c>
      <c r="M621" s="5">
        <v>134</v>
      </c>
      <c r="N621" s="5">
        <v>72</v>
      </c>
      <c r="O621" s="5">
        <v>27</v>
      </c>
      <c r="P621" s="5">
        <v>1</v>
      </c>
      <c r="Q621" s="5">
        <v>0</v>
      </c>
      <c r="R621" s="5">
        <v>0</v>
      </c>
      <c r="S621" s="3">
        <f t="shared" si="76"/>
        <v>339</v>
      </c>
      <c r="T621" s="8">
        <f t="shared" si="74"/>
        <v>559</v>
      </c>
    </row>
    <row r="622" spans="1:20" customFormat="1" x14ac:dyDescent="0.25">
      <c r="A622" s="4" t="s">
        <v>33</v>
      </c>
      <c r="B622" s="5">
        <v>50</v>
      </c>
      <c r="C622" s="5">
        <v>46</v>
      </c>
      <c r="D622" s="5">
        <v>68</v>
      </c>
      <c r="E622" s="5">
        <v>48</v>
      </c>
      <c r="F622" s="5">
        <v>7</v>
      </c>
      <c r="G622" s="5">
        <v>2</v>
      </c>
      <c r="H622" s="5">
        <v>0</v>
      </c>
      <c r="I622" s="5">
        <v>0</v>
      </c>
      <c r="J622" s="3">
        <f t="shared" si="75"/>
        <v>221</v>
      </c>
      <c r="K622" s="5">
        <v>27</v>
      </c>
      <c r="L622" s="5">
        <v>85</v>
      </c>
      <c r="M622" s="5">
        <v>130</v>
      </c>
      <c r="N622" s="5">
        <v>91</v>
      </c>
      <c r="O622" s="5">
        <v>41</v>
      </c>
      <c r="P622" s="5">
        <v>2</v>
      </c>
      <c r="Q622" s="5">
        <v>0</v>
      </c>
      <c r="R622" s="5">
        <v>0</v>
      </c>
      <c r="S622" s="3">
        <f t="shared" si="76"/>
        <v>376</v>
      </c>
      <c r="T622" s="8">
        <f t="shared" si="74"/>
        <v>597</v>
      </c>
    </row>
    <row r="623" spans="1:20" customFormat="1" x14ac:dyDescent="0.25">
      <c r="A623" s="4" t="s">
        <v>34</v>
      </c>
      <c r="B623" s="5">
        <v>3</v>
      </c>
      <c r="C623" s="5">
        <v>2</v>
      </c>
      <c r="D623" s="5">
        <v>4</v>
      </c>
      <c r="E623" s="5">
        <v>4</v>
      </c>
      <c r="F623" s="5">
        <v>0</v>
      </c>
      <c r="G623" s="5">
        <v>0</v>
      </c>
      <c r="H623" s="5">
        <v>0</v>
      </c>
      <c r="I623" s="5">
        <v>0</v>
      </c>
      <c r="J623" s="3">
        <f t="shared" si="75"/>
        <v>13</v>
      </c>
      <c r="K623" s="5">
        <v>0</v>
      </c>
      <c r="L623" s="5">
        <v>2</v>
      </c>
      <c r="M623" s="5">
        <v>6</v>
      </c>
      <c r="N623" s="5">
        <v>3</v>
      </c>
      <c r="O623" s="5">
        <v>4</v>
      </c>
      <c r="P623" s="5">
        <v>0</v>
      </c>
      <c r="Q623" s="5">
        <v>0</v>
      </c>
      <c r="R623" s="5">
        <v>0</v>
      </c>
      <c r="S623" s="3">
        <f t="shared" si="76"/>
        <v>15</v>
      </c>
      <c r="T623" s="8">
        <f t="shared" si="74"/>
        <v>28</v>
      </c>
    </row>
    <row r="624" spans="1:20" customFormat="1" x14ac:dyDescent="0.25">
      <c r="A624" s="4" t="s">
        <v>35</v>
      </c>
      <c r="B624" s="5">
        <v>26</v>
      </c>
      <c r="C624" s="5">
        <v>35</v>
      </c>
      <c r="D624" s="5">
        <v>44</v>
      </c>
      <c r="E624" s="5">
        <v>27</v>
      </c>
      <c r="F624" s="5">
        <v>3</v>
      </c>
      <c r="G624" s="5">
        <v>1</v>
      </c>
      <c r="H624" s="5">
        <v>0</v>
      </c>
      <c r="I624" s="5">
        <v>0</v>
      </c>
      <c r="J624" s="3">
        <f t="shared" si="75"/>
        <v>136</v>
      </c>
      <c r="K624" s="5">
        <v>24</v>
      </c>
      <c r="L624" s="5">
        <v>38</v>
      </c>
      <c r="M624" s="5">
        <v>62</v>
      </c>
      <c r="N624" s="5">
        <v>45</v>
      </c>
      <c r="O624" s="5">
        <v>15</v>
      </c>
      <c r="P624" s="5">
        <v>0</v>
      </c>
      <c r="Q624" s="5">
        <v>0</v>
      </c>
      <c r="R624" s="5">
        <v>0</v>
      </c>
      <c r="S624" s="3">
        <f t="shared" si="76"/>
        <v>184</v>
      </c>
      <c r="T624" s="8">
        <f t="shared" si="74"/>
        <v>320</v>
      </c>
    </row>
    <row r="625" spans="1:20" customFormat="1" x14ac:dyDescent="0.25">
      <c r="A625" s="4" t="s">
        <v>36</v>
      </c>
      <c r="B625" s="5">
        <v>0</v>
      </c>
      <c r="C625" s="5">
        <v>2</v>
      </c>
      <c r="D625" s="5">
        <v>3</v>
      </c>
      <c r="E625" s="5">
        <v>2</v>
      </c>
      <c r="F625" s="5">
        <v>0</v>
      </c>
      <c r="G625" s="5">
        <v>0</v>
      </c>
      <c r="H625" s="5">
        <v>0</v>
      </c>
      <c r="I625" s="5">
        <v>0</v>
      </c>
      <c r="J625" s="3">
        <f t="shared" si="75"/>
        <v>7</v>
      </c>
      <c r="K625" s="5">
        <v>0</v>
      </c>
      <c r="L625" s="5">
        <v>1</v>
      </c>
      <c r="M625" s="5">
        <v>3</v>
      </c>
      <c r="N625" s="5">
        <v>1</v>
      </c>
      <c r="O625" s="5">
        <v>0</v>
      </c>
      <c r="P625" s="5">
        <v>0</v>
      </c>
      <c r="Q625" s="5">
        <v>0</v>
      </c>
      <c r="R625" s="5">
        <v>0</v>
      </c>
      <c r="S625" s="3">
        <f t="shared" si="76"/>
        <v>5</v>
      </c>
      <c r="T625" s="8">
        <f t="shared" si="74"/>
        <v>12</v>
      </c>
    </row>
    <row r="626" spans="1:20" customForma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 spans="1:20" customFormat="1" x14ac:dyDescent="0.25">
      <c r="A627" s="2" t="s">
        <v>62</v>
      </c>
      <c r="B627" s="3">
        <v>804</v>
      </c>
      <c r="C627" s="3">
        <v>332</v>
      </c>
      <c r="D627" s="3">
        <v>228</v>
      </c>
      <c r="E627" s="3">
        <v>153</v>
      </c>
      <c r="F627" s="3">
        <v>12</v>
      </c>
      <c r="G627" s="3">
        <v>0</v>
      </c>
      <c r="H627" s="3">
        <v>0</v>
      </c>
      <c r="I627" s="3">
        <v>0</v>
      </c>
      <c r="J627" s="3">
        <f>SUM(B627:I627)</f>
        <v>1529</v>
      </c>
      <c r="K627" s="3">
        <v>522</v>
      </c>
      <c r="L627" s="3">
        <v>458</v>
      </c>
      <c r="M627" s="3">
        <v>449</v>
      </c>
      <c r="N627" s="3">
        <v>396</v>
      </c>
      <c r="O627" s="3">
        <v>67</v>
      </c>
      <c r="P627" s="3">
        <v>2</v>
      </c>
      <c r="Q627" s="3">
        <v>0</v>
      </c>
      <c r="R627" s="3">
        <v>0</v>
      </c>
      <c r="S627" s="3">
        <f>SUM(K627:R627)</f>
        <v>1894</v>
      </c>
      <c r="T627" s="3">
        <f t="shared" ref="T627:T649" si="77">S627+J627</f>
        <v>3423</v>
      </c>
    </row>
    <row r="628" spans="1:20" customFormat="1" x14ac:dyDescent="0.25">
      <c r="A628" s="4" t="s">
        <v>15</v>
      </c>
      <c r="B628" s="5">
        <v>9</v>
      </c>
      <c r="C628" s="5">
        <v>4</v>
      </c>
      <c r="D628" s="5">
        <v>4</v>
      </c>
      <c r="E628" s="5">
        <v>5</v>
      </c>
      <c r="F628" s="5">
        <v>1</v>
      </c>
      <c r="G628" s="5">
        <v>0</v>
      </c>
      <c r="H628" s="5">
        <v>0</v>
      </c>
      <c r="I628" s="5">
        <v>0</v>
      </c>
      <c r="J628" s="3">
        <f t="shared" ref="J628:J649" si="78">SUM(B628:I628)</f>
        <v>23</v>
      </c>
      <c r="K628" s="5">
        <v>5</v>
      </c>
      <c r="L628" s="5">
        <v>6</v>
      </c>
      <c r="M628" s="5">
        <v>6</v>
      </c>
      <c r="N628" s="5">
        <v>10</v>
      </c>
      <c r="O628" s="5">
        <v>2</v>
      </c>
      <c r="P628" s="5">
        <v>0</v>
      </c>
      <c r="Q628" s="5">
        <v>0</v>
      </c>
      <c r="R628" s="5">
        <v>0</v>
      </c>
      <c r="S628" s="3">
        <f t="shared" ref="S628:S649" si="79">SUM(K628:R628)</f>
        <v>29</v>
      </c>
      <c r="T628" s="3">
        <f t="shared" si="77"/>
        <v>52</v>
      </c>
    </row>
    <row r="629" spans="1:20" customFormat="1" x14ac:dyDescent="0.25">
      <c r="A629" s="4" t="s">
        <v>16</v>
      </c>
      <c r="B629" s="5">
        <v>6</v>
      </c>
      <c r="C629" s="5">
        <v>3</v>
      </c>
      <c r="D629" s="5">
        <v>1</v>
      </c>
      <c r="E629" s="5">
        <v>1</v>
      </c>
      <c r="F629" s="5">
        <v>1</v>
      </c>
      <c r="G629" s="5">
        <v>0</v>
      </c>
      <c r="H629" s="5">
        <v>0</v>
      </c>
      <c r="I629" s="5">
        <v>0</v>
      </c>
      <c r="J629" s="3">
        <f t="shared" si="78"/>
        <v>12</v>
      </c>
      <c r="K629" s="5">
        <v>2</v>
      </c>
      <c r="L629" s="5">
        <v>8</v>
      </c>
      <c r="M629" s="5">
        <v>5</v>
      </c>
      <c r="N629" s="5">
        <v>4</v>
      </c>
      <c r="O629" s="5">
        <v>1</v>
      </c>
      <c r="P629" s="5">
        <v>0</v>
      </c>
      <c r="Q629" s="5">
        <v>0</v>
      </c>
      <c r="R629" s="5">
        <v>0</v>
      </c>
      <c r="S629" s="3">
        <f t="shared" si="79"/>
        <v>20</v>
      </c>
      <c r="T629" s="3">
        <f t="shared" si="77"/>
        <v>32</v>
      </c>
    </row>
    <row r="630" spans="1:20" customFormat="1" x14ac:dyDescent="0.25">
      <c r="A630" s="4" t="s">
        <v>17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3">
        <f t="shared" si="78"/>
        <v>0</v>
      </c>
      <c r="K630" s="5">
        <v>1</v>
      </c>
      <c r="L630" s="5">
        <v>1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3">
        <f t="shared" si="79"/>
        <v>2</v>
      </c>
      <c r="T630" s="3">
        <f t="shared" si="77"/>
        <v>2</v>
      </c>
    </row>
    <row r="631" spans="1:20" customFormat="1" x14ac:dyDescent="0.25">
      <c r="A631" s="4" t="s">
        <v>18</v>
      </c>
      <c r="B631" s="5">
        <v>9</v>
      </c>
      <c r="C631" s="5">
        <v>8</v>
      </c>
      <c r="D631" s="5">
        <v>3</v>
      </c>
      <c r="E631" s="5">
        <v>2</v>
      </c>
      <c r="F631" s="5">
        <v>0</v>
      </c>
      <c r="G631" s="5">
        <v>0</v>
      </c>
      <c r="H631" s="5">
        <v>0</v>
      </c>
      <c r="I631" s="5">
        <v>0</v>
      </c>
      <c r="J631" s="3">
        <f t="shared" si="78"/>
        <v>22</v>
      </c>
      <c r="K631" s="5">
        <v>10</v>
      </c>
      <c r="L631" s="5">
        <v>11</v>
      </c>
      <c r="M631" s="5">
        <v>13</v>
      </c>
      <c r="N631" s="5">
        <v>12</v>
      </c>
      <c r="O631" s="5">
        <v>0</v>
      </c>
      <c r="P631" s="5">
        <v>0</v>
      </c>
      <c r="Q631" s="5">
        <v>0</v>
      </c>
      <c r="R631" s="5">
        <v>0</v>
      </c>
      <c r="S631" s="3">
        <f t="shared" si="79"/>
        <v>46</v>
      </c>
      <c r="T631" s="3">
        <f t="shared" si="77"/>
        <v>68</v>
      </c>
    </row>
    <row r="632" spans="1:20" customFormat="1" x14ac:dyDescent="0.25">
      <c r="A632" s="4" t="s">
        <v>19</v>
      </c>
      <c r="B632" s="5">
        <v>8</v>
      </c>
      <c r="C632" s="5">
        <v>2</v>
      </c>
      <c r="D632" s="5">
        <v>2</v>
      </c>
      <c r="E632" s="5">
        <v>4</v>
      </c>
      <c r="F632" s="5">
        <v>0</v>
      </c>
      <c r="G632" s="5">
        <v>0</v>
      </c>
      <c r="H632" s="5">
        <v>0</v>
      </c>
      <c r="I632" s="5">
        <v>0</v>
      </c>
      <c r="J632" s="3">
        <f t="shared" si="78"/>
        <v>16</v>
      </c>
      <c r="K632" s="5">
        <v>6</v>
      </c>
      <c r="L632" s="5">
        <v>7</v>
      </c>
      <c r="M632" s="5">
        <v>9</v>
      </c>
      <c r="N632" s="5">
        <v>12</v>
      </c>
      <c r="O632" s="5">
        <v>3</v>
      </c>
      <c r="P632" s="5">
        <v>0</v>
      </c>
      <c r="Q632" s="5">
        <v>0</v>
      </c>
      <c r="R632" s="5">
        <v>0</v>
      </c>
      <c r="S632" s="3">
        <f t="shared" si="79"/>
        <v>37</v>
      </c>
      <c r="T632" s="3">
        <f t="shared" si="77"/>
        <v>53</v>
      </c>
    </row>
    <row r="633" spans="1:20" customFormat="1" x14ac:dyDescent="0.25">
      <c r="A633" s="4" t="s">
        <v>20</v>
      </c>
      <c r="B633" s="5">
        <v>8</v>
      </c>
      <c r="C633" s="5">
        <v>4</v>
      </c>
      <c r="D633" s="5">
        <v>2</v>
      </c>
      <c r="E633" s="5">
        <v>6</v>
      </c>
      <c r="F633" s="5">
        <v>0</v>
      </c>
      <c r="G633" s="5">
        <v>0</v>
      </c>
      <c r="H633" s="5">
        <v>0</v>
      </c>
      <c r="I633" s="5">
        <v>0</v>
      </c>
      <c r="J633" s="3">
        <f t="shared" si="78"/>
        <v>20</v>
      </c>
      <c r="K633" s="5">
        <v>2</v>
      </c>
      <c r="L633" s="5">
        <v>5</v>
      </c>
      <c r="M633" s="5">
        <v>4</v>
      </c>
      <c r="N633" s="5">
        <v>8</v>
      </c>
      <c r="O633" s="5">
        <v>1</v>
      </c>
      <c r="P633" s="5">
        <v>0</v>
      </c>
      <c r="Q633" s="5">
        <v>0</v>
      </c>
      <c r="R633" s="5">
        <v>0</v>
      </c>
      <c r="S633" s="3">
        <f t="shared" si="79"/>
        <v>20</v>
      </c>
      <c r="T633" s="3">
        <f t="shared" si="77"/>
        <v>40</v>
      </c>
    </row>
    <row r="634" spans="1:20" customFormat="1" x14ac:dyDescent="0.25">
      <c r="A634" s="4" t="s">
        <v>21</v>
      </c>
      <c r="B634" s="5">
        <v>69</v>
      </c>
      <c r="C634" s="5">
        <v>22</v>
      </c>
      <c r="D634" s="5">
        <v>22</v>
      </c>
      <c r="E634" s="5">
        <v>4</v>
      </c>
      <c r="F634" s="5">
        <v>3</v>
      </c>
      <c r="G634" s="5">
        <v>0</v>
      </c>
      <c r="H634" s="5">
        <v>0</v>
      </c>
      <c r="I634" s="5">
        <v>0</v>
      </c>
      <c r="J634" s="3">
        <f t="shared" si="78"/>
        <v>120</v>
      </c>
      <c r="K634" s="5">
        <v>65</v>
      </c>
      <c r="L634" s="5">
        <v>45</v>
      </c>
      <c r="M634" s="5">
        <v>36</v>
      </c>
      <c r="N634" s="5">
        <v>33</v>
      </c>
      <c r="O634" s="5">
        <v>5</v>
      </c>
      <c r="P634" s="5">
        <v>0</v>
      </c>
      <c r="Q634" s="5">
        <v>0</v>
      </c>
      <c r="R634" s="5">
        <v>0</v>
      </c>
      <c r="S634" s="3">
        <f t="shared" si="79"/>
        <v>184</v>
      </c>
      <c r="T634" s="3">
        <f t="shared" si="77"/>
        <v>304</v>
      </c>
    </row>
    <row r="635" spans="1:20" customFormat="1" x14ac:dyDescent="0.25">
      <c r="A635" s="4" t="s">
        <v>22</v>
      </c>
      <c r="B635" s="5">
        <v>69</v>
      </c>
      <c r="C635" s="5">
        <v>35</v>
      </c>
      <c r="D635" s="5">
        <v>24</v>
      </c>
      <c r="E635" s="5">
        <v>22</v>
      </c>
      <c r="F635" s="5">
        <v>2</v>
      </c>
      <c r="G635" s="5">
        <v>0</v>
      </c>
      <c r="H635" s="5">
        <v>0</v>
      </c>
      <c r="I635" s="5">
        <v>0</v>
      </c>
      <c r="J635" s="3">
        <f t="shared" si="78"/>
        <v>152</v>
      </c>
      <c r="K635" s="5">
        <v>47</v>
      </c>
      <c r="L635" s="5">
        <v>43</v>
      </c>
      <c r="M635" s="5">
        <v>52</v>
      </c>
      <c r="N635" s="5">
        <v>43</v>
      </c>
      <c r="O635" s="5">
        <v>8</v>
      </c>
      <c r="P635" s="5">
        <v>1</v>
      </c>
      <c r="Q635" s="5">
        <v>0</v>
      </c>
      <c r="R635" s="5">
        <v>0</v>
      </c>
      <c r="S635" s="3">
        <f t="shared" si="79"/>
        <v>194</v>
      </c>
      <c r="T635" s="3">
        <f t="shared" si="77"/>
        <v>346</v>
      </c>
    </row>
    <row r="636" spans="1:20" customFormat="1" x14ac:dyDescent="0.25">
      <c r="A636" s="4" t="s">
        <v>23</v>
      </c>
      <c r="B636" s="5">
        <v>3</v>
      </c>
      <c r="C636" s="5">
        <v>3</v>
      </c>
      <c r="D636" s="5">
        <v>1</v>
      </c>
      <c r="E636" s="5">
        <v>1</v>
      </c>
      <c r="F636" s="5">
        <v>0</v>
      </c>
      <c r="G636" s="5">
        <v>0</v>
      </c>
      <c r="H636" s="5">
        <v>0</v>
      </c>
      <c r="I636" s="5">
        <v>0</v>
      </c>
      <c r="J636" s="3">
        <f t="shared" si="78"/>
        <v>8</v>
      </c>
      <c r="K636" s="5">
        <v>3</v>
      </c>
      <c r="L636" s="5">
        <v>2</v>
      </c>
      <c r="M636" s="5">
        <v>2</v>
      </c>
      <c r="N636" s="5">
        <v>1</v>
      </c>
      <c r="O636" s="5">
        <v>0</v>
      </c>
      <c r="P636" s="5">
        <v>0</v>
      </c>
      <c r="Q636" s="5">
        <v>0</v>
      </c>
      <c r="R636" s="5">
        <v>0</v>
      </c>
      <c r="S636" s="3">
        <f t="shared" si="79"/>
        <v>8</v>
      </c>
      <c r="T636" s="3">
        <f t="shared" si="77"/>
        <v>16</v>
      </c>
    </row>
    <row r="637" spans="1:20" customFormat="1" x14ac:dyDescent="0.25">
      <c r="A637" s="4" t="s">
        <v>24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3">
        <f t="shared" si="78"/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3">
        <f t="shared" si="79"/>
        <v>0</v>
      </c>
      <c r="T637" s="3">
        <f t="shared" si="77"/>
        <v>0</v>
      </c>
    </row>
    <row r="638" spans="1:20" customFormat="1" x14ac:dyDescent="0.25">
      <c r="A638" s="4" t="s">
        <v>25</v>
      </c>
      <c r="B638" s="5">
        <v>8</v>
      </c>
      <c r="C638" s="5">
        <v>6</v>
      </c>
      <c r="D638" s="5">
        <v>6</v>
      </c>
      <c r="E638" s="5">
        <v>2</v>
      </c>
      <c r="F638" s="5">
        <v>1</v>
      </c>
      <c r="G638" s="5">
        <v>0</v>
      </c>
      <c r="H638" s="5">
        <v>0</v>
      </c>
      <c r="I638" s="5">
        <v>0</v>
      </c>
      <c r="J638" s="3">
        <f t="shared" si="78"/>
        <v>23</v>
      </c>
      <c r="K638" s="5">
        <v>9</v>
      </c>
      <c r="L638" s="5">
        <v>10</v>
      </c>
      <c r="M638" s="5">
        <v>10</v>
      </c>
      <c r="N638" s="5">
        <v>10</v>
      </c>
      <c r="O638" s="5">
        <v>2</v>
      </c>
      <c r="P638" s="5">
        <v>0</v>
      </c>
      <c r="Q638" s="5">
        <v>0</v>
      </c>
      <c r="R638" s="5">
        <v>0</v>
      </c>
      <c r="S638" s="3">
        <f t="shared" si="79"/>
        <v>41</v>
      </c>
      <c r="T638" s="3">
        <f t="shared" si="77"/>
        <v>64</v>
      </c>
    </row>
    <row r="639" spans="1:20" customFormat="1" x14ac:dyDescent="0.25">
      <c r="A639" s="4" t="s">
        <v>26</v>
      </c>
      <c r="B639" s="5">
        <v>90</v>
      </c>
      <c r="C639" s="5">
        <v>44</v>
      </c>
      <c r="D639" s="5">
        <v>34</v>
      </c>
      <c r="E639" s="5">
        <v>15</v>
      </c>
      <c r="F639" s="5">
        <v>0</v>
      </c>
      <c r="G639" s="5">
        <v>0</v>
      </c>
      <c r="H639" s="5">
        <v>0</v>
      </c>
      <c r="I639" s="5">
        <v>0</v>
      </c>
      <c r="J639" s="3">
        <f t="shared" si="78"/>
        <v>183</v>
      </c>
      <c r="K639" s="5">
        <v>49</v>
      </c>
      <c r="L639" s="5">
        <v>74</v>
      </c>
      <c r="M639" s="5">
        <v>77</v>
      </c>
      <c r="N639" s="5">
        <v>61</v>
      </c>
      <c r="O639" s="5">
        <v>8</v>
      </c>
      <c r="P639" s="5">
        <v>1</v>
      </c>
      <c r="Q639" s="5">
        <v>0</v>
      </c>
      <c r="R639" s="5">
        <v>0</v>
      </c>
      <c r="S639" s="3">
        <f t="shared" si="79"/>
        <v>270</v>
      </c>
      <c r="T639" s="3">
        <f t="shared" si="77"/>
        <v>453</v>
      </c>
    </row>
    <row r="640" spans="1:20" customFormat="1" x14ac:dyDescent="0.25">
      <c r="A640" s="4" t="s">
        <v>27</v>
      </c>
      <c r="B640" s="5">
        <v>29</v>
      </c>
      <c r="C640" s="5">
        <v>8</v>
      </c>
      <c r="D640" s="5">
        <v>3</v>
      </c>
      <c r="E640" s="5">
        <v>6</v>
      </c>
      <c r="F640" s="5">
        <v>0</v>
      </c>
      <c r="G640" s="5">
        <v>0</v>
      </c>
      <c r="H640" s="5">
        <v>0</v>
      </c>
      <c r="I640" s="5">
        <v>0</v>
      </c>
      <c r="J640" s="3">
        <f t="shared" si="78"/>
        <v>46</v>
      </c>
      <c r="K640" s="5">
        <v>15</v>
      </c>
      <c r="L640" s="5">
        <v>11</v>
      </c>
      <c r="M640" s="5">
        <v>12</v>
      </c>
      <c r="N640" s="5">
        <v>9</v>
      </c>
      <c r="O640" s="5">
        <v>1</v>
      </c>
      <c r="P640" s="5">
        <v>0</v>
      </c>
      <c r="Q640" s="5">
        <v>0</v>
      </c>
      <c r="R640" s="5">
        <v>0</v>
      </c>
      <c r="S640" s="3">
        <f t="shared" si="79"/>
        <v>48</v>
      </c>
      <c r="T640" s="3">
        <f t="shared" si="77"/>
        <v>94</v>
      </c>
    </row>
    <row r="641" spans="1:20" customFormat="1" x14ac:dyDescent="0.25">
      <c r="A641" s="4" t="s">
        <v>28</v>
      </c>
      <c r="B641" s="5">
        <v>20</v>
      </c>
      <c r="C641" s="5">
        <v>5</v>
      </c>
      <c r="D641" s="5">
        <v>4</v>
      </c>
      <c r="E641" s="5">
        <v>1</v>
      </c>
      <c r="F641" s="5">
        <v>0</v>
      </c>
      <c r="G641" s="5">
        <v>0</v>
      </c>
      <c r="H641" s="5">
        <v>0</v>
      </c>
      <c r="I641" s="5">
        <v>0</v>
      </c>
      <c r="J641" s="3">
        <f t="shared" si="78"/>
        <v>30</v>
      </c>
      <c r="K641" s="5">
        <v>17</v>
      </c>
      <c r="L641" s="5">
        <v>8</v>
      </c>
      <c r="M641" s="5">
        <v>9</v>
      </c>
      <c r="N641" s="5">
        <v>5</v>
      </c>
      <c r="O641" s="5">
        <v>0</v>
      </c>
      <c r="P641" s="5">
        <v>0</v>
      </c>
      <c r="Q641" s="5">
        <v>0</v>
      </c>
      <c r="R641" s="5">
        <v>0</v>
      </c>
      <c r="S641" s="3">
        <f t="shared" si="79"/>
        <v>39</v>
      </c>
      <c r="T641" s="3">
        <f t="shared" si="77"/>
        <v>69</v>
      </c>
    </row>
    <row r="642" spans="1:20" customFormat="1" x14ac:dyDescent="0.25">
      <c r="A642" s="4" t="s">
        <v>29</v>
      </c>
      <c r="B642" s="5">
        <v>18</v>
      </c>
      <c r="C642" s="5">
        <v>8</v>
      </c>
      <c r="D642" s="5">
        <v>3</v>
      </c>
      <c r="E642" s="5">
        <v>4</v>
      </c>
      <c r="F642" s="5">
        <v>0</v>
      </c>
      <c r="G642" s="5">
        <v>0</v>
      </c>
      <c r="H642" s="5">
        <v>0</v>
      </c>
      <c r="I642" s="5">
        <v>0</v>
      </c>
      <c r="J642" s="3">
        <f t="shared" si="78"/>
        <v>33</v>
      </c>
      <c r="K642" s="5">
        <v>14</v>
      </c>
      <c r="L642" s="5">
        <v>10</v>
      </c>
      <c r="M642" s="5">
        <v>11</v>
      </c>
      <c r="N642" s="5">
        <v>3</v>
      </c>
      <c r="O642" s="5">
        <v>1</v>
      </c>
      <c r="P642" s="5">
        <v>0</v>
      </c>
      <c r="Q642" s="5">
        <v>0</v>
      </c>
      <c r="R642" s="5">
        <v>0</v>
      </c>
      <c r="S642" s="3">
        <f t="shared" si="79"/>
        <v>39</v>
      </c>
      <c r="T642" s="3">
        <f t="shared" si="77"/>
        <v>72</v>
      </c>
    </row>
    <row r="643" spans="1:20" customFormat="1" x14ac:dyDescent="0.25">
      <c r="A643" s="4" t="s">
        <v>30</v>
      </c>
      <c r="B643" s="5">
        <v>4</v>
      </c>
      <c r="C643" s="5">
        <v>2</v>
      </c>
      <c r="D643" s="5">
        <v>1</v>
      </c>
      <c r="E643" s="5">
        <v>2</v>
      </c>
      <c r="F643" s="5">
        <v>0</v>
      </c>
      <c r="G643" s="5">
        <v>0</v>
      </c>
      <c r="H643" s="5">
        <v>0</v>
      </c>
      <c r="I643" s="5">
        <v>0</v>
      </c>
      <c r="J643" s="3">
        <f t="shared" si="78"/>
        <v>9</v>
      </c>
      <c r="K643" s="5">
        <v>2</v>
      </c>
      <c r="L643" s="5">
        <v>3</v>
      </c>
      <c r="M643" s="5">
        <v>2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3">
        <f t="shared" si="79"/>
        <v>7</v>
      </c>
      <c r="T643" s="3">
        <f t="shared" si="77"/>
        <v>16</v>
      </c>
    </row>
    <row r="644" spans="1:20" customFormat="1" x14ac:dyDescent="0.25">
      <c r="A644" s="4" t="s">
        <v>31</v>
      </c>
      <c r="B644" s="5">
        <v>36</v>
      </c>
      <c r="C644" s="5">
        <v>12</v>
      </c>
      <c r="D644" s="5">
        <v>16</v>
      </c>
      <c r="E644" s="5">
        <v>9</v>
      </c>
      <c r="F644" s="5">
        <v>0</v>
      </c>
      <c r="G644" s="5">
        <v>0</v>
      </c>
      <c r="H644" s="5">
        <v>0</v>
      </c>
      <c r="I644" s="5">
        <v>0</v>
      </c>
      <c r="J644" s="3">
        <f t="shared" si="78"/>
        <v>73</v>
      </c>
      <c r="K644" s="5">
        <v>23</v>
      </c>
      <c r="L644" s="5">
        <v>19</v>
      </c>
      <c r="M644" s="5">
        <v>29</v>
      </c>
      <c r="N644" s="5">
        <v>31</v>
      </c>
      <c r="O644" s="5">
        <v>6</v>
      </c>
      <c r="P644" s="5">
        <v>0</v>
      </c>
      <c r="Q644" s="5">
        <v>0</v>
      </c>
      <c r="R644" s="5">
        <v>0</v>
      </c>
      <c r="S644" s="3">
        <f t="shared" si="79"/>
        <v>108</v>
      </c>
      <c r="T644" s="3">
        <f t="shared" si="77"/>
        <v>181</v>
      </c>
    </row>
    <row r="645" spans="1:20" customFormat="1" x14ac:dyDescent="0.25">
      <c r="A645" s="4" t="s">
        <v>32</v>
      </c>
      <c r="B645" s="5">
        <v>189</v>
      </c>
      <c r="C645" s="5">
        <v>64</v>
      </c>
      <c r="D645" s="5">
        <v>42</v>
      </c>
      <c r="E645" s="5">
        <v>24</v>
      </c>
      <c r="F645" s="5">
        <v>2</v>
      </c>
      <c r="G645" s="5">
        <v>0</v>
      </c>
      <c r="H645" s="5">
        <v>0</v>
      </c>
      <c r="I645" s="5">
        <v>0</v>
      </c>
      <c r="J645" s="3">
        <f t="shared" si="78"/>
        <v>321</v>
      </c>
      <c r="K645" s="5">
        <v>105</v>
      </c>
      <c r="L645" s="5">
        <v>54</v>
      </c>
      <c r="M645" s="5">
        <v>65</v>
      </c>
      <c r="N645" s="5">
        <v>57</v>
      </c>
      <c r="O645" s="5">
        <v>10</v>
      </c>
      <c r="P645" s="5">
        <v>0</v>
      </c>
      <c r="Q645" s="5">
        <v>0</v>
      </c>
      <c r="R645" s="5">
        <v>0</v>
      </c>
      <c r="S645" s="3">
        <f t="shared" si="79"/>
        <v>291</v>
      </c>
      <c r="T645" s="3">
        <f t="shared" si="77"/>
        <v>612</v>
      </c>
    </row>
    <row r="646" spans="1:20" customFormat="1" x14ac:dyDescent="0.25">
      <c r="A646" s="4" t="s">
        <v>33</v>
      </c>
      <c r="B646" s="5">
        <v>151</v>
      </c>
      <c r="C646" s="5">
        <v>81</v>
      </c>
      <c r="D646" s="5">
        <v>39</v>
      </c>
      <c r="E646" s="5">
        <v>28</v>
      </c>
      <c r="F646" s="5">
        <v>2</v>
      </c>
      <c r="G646" s="5">
        <v>0</v>
      </c>
      <c r="H646" s="5">
        <v>0</v>
      </c>
      <c r="I646" s="5">
        <v>0</v>
      </c>
      <c r="J646" s="3">
        <f t="shared" si="78"/>
        <v>301</v>
      </c>
      <c r="K646" s="5">
        <v>98</v>
      </c>
      <c r="L646" s="5">
        <v>103</v>
      </c>
      <c r="M646" s="5">
        <v>73</v>
      </c>
      <c r="N646" s="5">
        <v>59</v>
      </c>
      <c r="O646" s="5">
        <v>12</v>
      </c>
      <c r="P646" s="5">
        <v>0</v>
      </c>
      <c r="Q646" s="5">
        <v>0</v>
      </c>
      <c r="R646" s="5">
        <v>0</v>
      </c>
      <c r="S646" s="3">
        <f t="shared" si="79"/>
        <v>345</v>
      </c>
      <c r="T646" s="3">
        <f t="shared" si="77"/>
        <v>646</v>
      </c>
    </row>
    <row r="647" spans="1:20" customFormat="1" x14ac:dyDescent="0.25">
      <c r="A647" s="4" t="s">
        <v>34</v>
      </c>
      <c r="B647" s="5">
        <v>3</v>
      </c>
      <c r="C647" s="5">
        <v>0</v>
      </c>
      <c r="D647" s="5">
        <v>3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3">
        <f t="shared" si="78"/>
        <v>6</v>
      </c>
      <c r="K647" s="5">
        <v>1</v>
      </c>
      <c r="L647" s="5">
        <v>1</v>
      </c>
      <c r="M647" s="5">
        <v>2</v>
      </c>
      <c r="N647" s="5">
        <v>2</v>
      </c>
      <c r="O647" s="5">
        <v>1</v>
      </c>
      <c r="P647" s="5">
        <v>0</v>
      </c>
      <c r="Q647" s="5">
        <v>0</v>
      </c>
      <c r="R647" s="5">
        <v>0</v>
      </c>
      <c r="S647" s="3">
        <f t="shared" si="79"/>
        <v>7</v>
      </c>
      <c r="T647" s="3">
        <f t="shared" si="77"/>
        <v>13</v>
      </c>
    </row>
    <row r="648" spans="1:20" customFormat="1" x14ac:dyDescent="0.25">
      <c r="A648" s="4" t="s">
        <v>35</v>
      </c>
      <c r="B648" s="5">
        <v>75</v>
      </c>
      <c r="C648" s="5">
        <v>21</v>
      </c>
      <c r="D648" s="5">
        <v>18</v>
      </c>
      <c r="E648" s="5">
        <v>17</v>
      </c>
      <c r="F648" s="5">
        <v>0</v>
      </c>
      <c r="G648" s="5">
        <v>0</v>
      </c>
      <c r="H648" s="5">
        <v>0</v>
      </c>
      <c r="I648" s="5">
        <v>0</v>
      </c>
      <c r="J648" s="3">
        <f t="shared" si="78"/>
        <v>131</v>
      </c>
      <c r="K648" s="5">
        <v>48</v>
      </c>
      <c r="L648" s="5">
        <v>37</v>
      </c>
      <c r="M648" s="5">
        <v>32</v>
      </c>
      <c r="N648" s="5">
        <v>36</v>
      </c>
      <c r="O648" s="5">
        <v>6</v>
      </c>
      <c r="P648" s="5">
        <v>0</v>
      </c>
      <c r="Q648" s="5">
        <v>0</v>
      </c>
      <c r="R648" s="5">
        <v>0</v>
      </c>
      <c r="S648" s="3">
        <f t="shared" si="79"/>
        <v>159</v>
      </c>
      <c r="T648" s="3">
        <f t="shared" si="77"/>
        <v>290</v>
      </c>
    </row>
    <row r="649" spans="1:20" customFormat="1" x14ac:dyDescent="0.25">
      <c r="A649" s="4" t="s">
        <v>36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3">
        <f t="shared" si="78"/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3">
        <f t="shared" si="79"/>
        <v>0</v>
      </c>
      <c r="T649" s="3">
        <f t="shared" si="77"/>
        <v>0</v>
      </c>
    </row>
    <row r="650" spans="1:20" customForma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customFormat="1" x14ac:dyDescent="0.25">
      <c r="A651" s="4" t="s">
        <v>13</v>
      </c>
      <c r="B651" s="4">
        <f>B627+B603+B579+B555+B531+B507+B483+B459+B435+B411+B387+B363+B339+B315+B291+B267+B243+B219+B195+B171+B147+B123+B100+B76+B52+B28+B4</f>
        <v>63883</v>
      </c>
      <c r="C651" s="4">
        <f t="shared" ref="C651:T651" si="80">C627+C603+C579+C555+C531+C507+C483+C459+C435+C411+C387+C363+C339+C315+C291+C267+C243+C219+C195+C171+C147+C123+C100+C76+C52+C28+C4</f>
        <v>71699</v>
      </c>
      <c r="D651" s="4">
        <f t="shared" si="80"/>
        <v>76802</v>
      </c>
      <c r="E651" s="4">
        <f t="shared" si="80"/>
        <v>32952</v>
      </c>
      <c r="F651" s="4">
        <f t="shared" si="80"/>
        <v>10644</v>
      </c>
      <c r="G651" s="4">
        <f t="shared" si="80"/>
        <v>1829</v>
      </c>
      <c r="H651" s="4">
        <f t="shared" si="80"/>
        <v>94</v>
      </c>
      <c r="I651" s="4">
        <f t="shared" si="80"/>
        <v>3</v>
      </c>
      <c r="J651" s="4">
        <f>J627+J603+J579+J555+J531+J507+J483+J459+J435+J411+J387+J363+J339+J315+J291+J267+J243+J219+J195+J171+J147+J123+J100+J76+J52+J28+J4</f>
        <v>257906</v>
      </c>
      <c r="K651" s="4">
        <f>K627+K603+K579+K555+K531+K507+K483+K459+K435+K411+K387+K363+K339+K315+K291+K267+K243+K219+K195+K171+K147+K123+K100+K76+K52+K28+K4</f>
        <v>15489</v>
      </c>
      <c r="L651" s="4">
        <f t="shared" si="80"/>
        <v>23303</v>
      </c>
      <c r="M651" s="4">
        <f t="shared" si="80"/>
        <v>21434</v>
      </c>
      <c r="N651" s="4">
        <f t="shared" si="80"/>
        <v>19189</v>
      </c>
      <c r="O651" s="4">
        <f t="shared" si="80"/>
        <v>15965</v>
      </c>
      <c r="P651" s="4">
        <f t="shared" si="80"/>
        <v>7089</v>
      </c>
      <c r="Q651" s="4">
        <f t="shared" si="80"/>
        <v>1167</v>
      </c>
      <c r="R651" s="4">
        <f t="shared" si="80"/>
        <v>96</v>
      </c>
      <c r="S651" s="4">
        <f t="shared" si="80"/>
        <v>103732</v>
      </c>
      <c r="T651" s="4">
        <f t="shared" si="80"/>
        <v>361638</v>
      </c>
    </row>
    <row r="652" spans="1:20" customFormat="1" x14ac:dyDescent="0.25">
      <c r="A652" s="10" t="s">
        <v>66</v>
      </c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</sheetData>
  <mergeCells count="29">
    <mergeCell ref="A242:T242"/>
    <mergeCell ref="A1:T1"/>
    <mergeCell ref="A2:J2"/>
    <mergeCell ref="K2:T2"/>
    <mergeCell ref="A27:T27"/>
    <mergeCell ref="A51:T51"/>
    <mergeCell ref="A75:T75"/>
    <mergeCell ref="A99:T99"/>
    <mergeCell ref="A122:T122"/>
    <mergeCell ref="A146:T146"/>
    <mergeCell ref="A170:T170"/>
    <mergeCell ref="A218:T218"/>
    <mergeCell ref="A482:T482"/>
    <mergeCell ref="A266:T266"/>
    <mergeCell ref="A290:T290"/>
    <mergeCell ref="A314:T314"/>
    <mergeCell ref="A338:T338"/>
    <mergeCell ref="A362:T362"/>
    <mergeCell ref="A386:T386"/>
    <mergeCell ref="A410:T410"/>
    <mergeCell ref="A434:T434"/>
    <mergeCell ref="A458:T458"/>
    <mergeCell ref="A652:T652"/>
    <mergeCell ref="A506:T506"/>
    <mergeCell ref="A530:T530"/>
    <mergeCell ref="A554:T554"/>
    <mergeCell ref="A578:T578"/>
    <mergeCell ref="A602:T602"/>
    <mergeCell ref="A626:T626"/>
  </mergeCells>
  <phoneticPr fontId="21" type="noConversion"/>
  <printOptions horizontalCentered="1"/>
  <pageMargins left="0.23622047244094502" right="0.23622047244094502" top="0.23622047244094502" bottom="0.23622047244094502" header="0.23622047244094502" footer="0.23622047244094502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zh</dc:creator>
  <cp:lastModifiedBy>醫事司陳祉均</cp:lastModifiedBy>
  <cp:lastPrinted>2023-02-15T07:29:47Z</cp:lastPrinted>
  <dcterms:created xsi:type="dcterms:W3CDTF">2021-02-05T05:04:22Z</dcterms:created>
  <dcterms:modified xsi:type="dcterms:W3CDTF">2023-02-23T03:48:49Z</dcterms:modified>
</cp:coreProperties>
</file>