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4AAE6A51-75AA-4332-AD5C-7DF0C45AFF3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4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4" l="1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J26" i="4"/>
  <c r="I26" i="4"/>
  <c r="H26" i="4"/>
  <c r="G26" i="4"/>
  <c r="F26" i="4"/>
  <c r="E26" i="4"/>
  <c r="D26" i="4"/>
  <c r="C26" i="4"/>
  <c r="B26" i="4"/>
  <c r="K26" i="4" l="1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33" i="3"/>
  <c r="L33" i="3"/>
  <c r="K33" i="3"/>
  <c r="J33" i="3"/>
  <c r="I33" i="3"/>
  <c r="H33" i="3"/>
  <c r="G33" i="3"/>
  <c r="F33" i="3"/>
  <c r="E33" i="3"/>
  <c r="D33" i="3"/>
  <c r="C33" i="3"/>
  <c r="B33" i="3"/>
  <c r="N33" i="3" l="1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37" i="2" l="1"/>
</calcChain>
</file>

<file path=xl/sharedStrings.xml><?xml version="1.0" encoding="utf-8"?>
<sst xmlns="http://schemas.openxmlformats.org/spreadsheetml/2006/main" count="123" uniqueCount="74">
  <si>
    <t>Municipio:  Aramberri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</si>
  <si>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</si>
  <si>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</si>
  <si>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</si>
  <si>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</si>
  <si>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</si>
  <si>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</si>
  <si>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</si>
  <si>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</si>
  <si>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</si>
  <si>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</si>
  <si>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</si>
  <si>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</si>
  <si>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</si>
  <si>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</si>
  <si>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</si>
  <si>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ABUSO DE AUTORIDAD</t>
  </si>
  <si>
    <t>ABUSO DE CONFIANZA</t>
  </si>
  <si>
    <t>AMENAZAS</t>
  </si>
  <si>
    <t>ATAQUES PELIGROSOS</t>
  </si>
  <si>
    <t>ATENTADOS AL PUDOR</t>
  </si>
  <si>
    <t>CHANTAJE</t>
  </si>
  <si>
    <t>DAÑO EN PROPIEDAD AJENA</t>
  </si>
  <si>
    <t>DAÑO EN PROPIEDAD AJENA CULPOSO</t>
  </si>
  <si>
    <t>DELITOS PATRIMONIALES DE LOS SERVIDORES PUBLICOS</t>
  </si>
  <si>
    <t>DESPOJO DE COSAS INMUEBLES O DE AGUAS</t>
  </si>
  <si>
    <t>DISPARO DE ARMA DE FUEGO</t>
  </si>
  <si>
    <t>FRAUDE</t>
  </si>
  <si>
    <t>HOMICIDIO CULPOSO</t>
  </si>
  <si>
    <t>HOMICIDIO DOLOSO</t>
  </si>
  <si>
    <t>LESIONES CULPOSAS</t>
  </si>
  <si>
    <t>LESIONES QUE NO PONEN EN PELIGRO LA VIDA</t>
  </si>
  <si>
    <t>LESIONES QUE PONEN EN PELIGRO LA VIDA</t>
  </si>
  <si>
    <t>NARCOMENUDEO</t>
  </si>
  <si>
    <t>RAPTO</t>
  </si>
  <si>
    <t>ROBO A CASA HABITACION</t>
  </si>
  <si>
    <t>ROBO DE VEHICULO</t>
  </si>
  <si>
    <t>ROBO EN CARRETERA</t>
  </si>
  <si>
    <t>ROBO EN EL CAMPO</t>
  </si>
  <si>
    <t>ROBO SIMPLE</t>
  </si>
  <si>
    <t>SECUESTRO</t>
  </si>
  <si>
    <t>SUBSTRACCION DE MENORES</t>
  </si>
  <si>
    <t>ULTRAJES A LA MORAL PUBLICA</t>
  </si>
  <si>
    <t>VIOLACION</t>
  </si>
  <si>
    <t>VIOLENCIA FAMILIAR</t>
  </si>
  <si>
    <t>ACOSO SEXUAL</t>
  </si>
  <si>
    <t>ROBO A NEGOCIO</t>
  </si>
  <si>
    <t>FISCALÍA GENERAL DE JUSTICIA DEL ESTADO DE NUEVO LEÓN</t>
  </si>
  <si>
    <t>Ene.</t>
  </si>
  <si>
    <t>Feb.</t>
  </si>
  <si>
    <t>Mar.</t>
  </si>
  <si>
    <t>Abr.</t>
  </si>
  <si>
    <t>EQUIPARABLE A LA VIOLENCIA FAMILIAR</t>
  </si>
  <si>
    <t>May.</t>
  </si>
  <si>
    <t>Jun.</t>
  </si>
  <si>
    <t>DELITOS ELECTORALES</t>
  </si>
  <si>
    <t>ROBO A PERSONA</t>
  </si>
  <si>
    <t>Jul.</t>
  </si>
  <si>
    <t>Ago.</t>
  </si>
  <si>
    <t>Sep.</t>
  </si>
  <si>
    <t>Oct.</t>
  </si>
  <si>
    <t>GOLPES Y VIOLENCIA FÍSICA SIMPLE</t>
  </si>
  <si>
    <t>HOMICIDIO DOLOSO ( OCCISOS )</t>
  </si>
  <si>
    <t>OPERACIONES CON RECURSOS DE PROCEDENCIA ILÍCITA</t>
  </si>
  <si>
    <t>PRIVACIÓN ILEGAL DE LA LIBERTAD</t>
  </si>
  <si>
    <t>SUBSTRACCIÓN DE MENORES</t>
  </si>
  <si>
    <t>Nov.</t>
  </si>
  <si>
    <t>Dic.</t>
  </si>
  <si>
    <t>VIOLACIÓN</t>
  </si>
  <si>
    <t>Período: Enero  -- Diciembre  2018</t>
  </si>
  <si>
    <t>ROBO A CASA HABITACIÓN</t>
  </si>
  <si>
    <t>CORRUPCIÓN DE MENORES O DE PERSONAS PRIVADAS DE LA VOLUNTAD Y PORNOGRAFÍA INFANTIL</t>
  </si>
  <si>
    <t>ULTRAJES A LA MORAL PÚBLICA O A LAS BUENAS COSTUMBRES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</si>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</sst>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showGridLines="0" tabSelected="1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  <col min="2" max="2" width="11.7109375" customWidth="1"/>
  </cols>
  <sheetData>
    <row r="1" spans="1:11" s="3" customFormat="1" ht="15" customHeight="1" x14ac:dyDescent="0.25">
      <c r="A1" s="17" t="s">
        <v>47</v>
      </c>
      <c r="B1" s="17"/>
      <c r="C1" s="17"/>
      <c r="D1" s="17"/>
      <c r="E1" s="17"/>
      <c r="F1" s="17"/>
    </row>
    <row r="2" spans="1:11" s="3" customFormat="1" ht="15" customHeight="1" x14ac:dyDescent="0.25">
      <c r="A2" s="1"/>
      <c r="B2" s="1"/>
      <c r="C2" s="2"/>
      <c r="D2" s="2"/>
      <c r="E2" s="2"/>
      <c r="F2" s="2"/>
    </row>
    <row r="3" spans="1:11" s="3" customFormat="1" ht="15" customHeight="1" x14ac:dyDescent="0.25">
      <c r="A3" s="1" t="s">
        <v>0</v>
      </c>
      <c r="B3" s="1"/>
      <c r="C3" s="2"/>
      <c r="D3" s="2"/>
      <c r="E3" s="2"/>
      <c r="F3" s="2"/>
    </row>
    <row r="4" spans="1:11" s="3" customFormat="1" ht="15" customHeight="1" x14ac:dyDescent="0.25">
      <c r="A4" s="1" t="s">
        <v>73</v>
      </c>
      <c r="B4" s="1"/>
      <c r="C4" s="2"/>
      <c r="D4" s="2"/>
      <c r="E4" s="2"/>
      <c r="F4" s="2"/>
    </row>
    <row r="5" spans="1:11" s="3" customFormat="1" ht="15" customHeight="1" x14ac:dyDescent="0.25">
      <c r="A5" s="4"/>
      <c r="B5" s="4"/>
      <c r="C5" s="2"/>
      <c r="D5" s="2"/>
      <c r="E5" s="2"/>
      <c r="F5" s="2"/>
    </row>
    <row r="6" spans="1:11" s="3" customFormat="1" ht="15" customHeight="1" x14ac:dyDescent="0.25">
      <c r="A6" s="4"/>
      <c r="B6" s="4"/>
      <c r="C6" s="2"/>
      <c r="D6" s="2"/>
      <c r="E6" s="2"/>
      <c r="F6" s="2"/>
    </row>
    <row r="7" spans="1:11" ht="15" customHeight="1" x14ac:dyDescent="0.25">
      <c r="A7" s="13" t="s">
        <v>2</v>
      </c>
      <c r="B7" s="14" t="s">
        <v>48</v>
      </c>
      <c r="C7" s="14" t="s">
        <v>49</v>
      </c>
      <c r="D7" s="14" t="s">
        <v>50</v>
      </c>
      <c r="E7" s="14" t="s">
        <v>51</v>
      </c>
      <c r="F7" s="14" t="s">
        <v>53</v>
      </c>
      <c r="G7" s="14" t="s">
        <v>54</v>
      </c>
      <c r="H7" s="14" t="s">
        <v>57</v>
      </c>
      <c r="I7" s="14" t="s">
        <v>58</v>
      </c>
      <c r="J7" s="14" t="s">
        <v>59</v>
      </c>
      <c r="K7" s="14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2</v>
      </c>
      <c r="I8" s="9">
        <v>0</v>
      </c>
      <c r="J8" s="9">
        <v>0</v>
      </c>
      <c r="K8" s="15">
        <f>SUM(B8:J8)</f>
        <v>3</v>
      </c>
    </row>
    <row r="9" spans="1:11" ht="15" customHeight="1" x14ac:dyDescent="0.25">
      <c r="A9" s="8" t="s">
        <v>18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0</v>
      </c>
      <c r="I9" s="9">
        <v>1</v>
      </c>
      <c r="J9" s="9">
        <v>1</v>
      </c>
      <c r="K9" s="15">
        <f t="shared" ref="K9:K25" si="0">SUM(B9:J9)</f>
        <v>4</v>
      </c>
    </row>
    <row r="10" spans="1:11" ht="15" customHeight="1" x14ac:dyDescent="0.25">
      <c r="A10" s="8" t="s">
        <v>20</v>
      </c>
      <c r="B10" s="9">
        <v>0</v>
      </c>
      <c r="C10" s="9">
        <v>1</v>
      </c>
      <c r="D10" s="9">
        <v>0</v>
      </c>
      <c r="E10" s="9">
        <v>0</v>
      </c>
      <c r="F10" s="9">
        <v>0</v>
      </c>
      <c r="G10" s="9">
        <v>1</v>
      </c>
      <c r="H10" s="9">
        <v>1</v>
      </c>
      <c r="I10" s="9">
        <v>0</v>
      </c>
      <c r="J10" s="9">
        <v>0</v>
      </c>
      <c r="K10" s="15">
        <f t="shared" si="0"/>
        <v>3</v>
      </c>
    </row>
    <row r="11" spans="1:11" ht="15" customHeight="1" x14ac:dyDescent="0.25">
      <c r="A11" s="8" t="s">
        <v>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15">
        <f t="shared" si="0"/>
        <v>1</v>
      </c>
    </row>
    <row r="12" spans="1:11" ht="15" customHeight="1" x14ac:dyDescent="0.25">
      <c r="A12" s="8" t="s">
        <v>22</v>
      </c>
      <c r="B12" s="9">
        <v>0</v>
      </c>
      <c r="C12" s="9">
        <v>0</v>
      </c>
      <c r="D12" s="9">
        <v>4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15">
        <f t="shared" si="0"/>
        <v>4</v>
      </c>
    </row>
    <row r="13" spans="1:11" ht="15" customHeight="1" x14ac:dyDescent="0.25">
      <c r="A13" s="8" t="s">
        <v>25</v>
      </c>
      <c r="B13" s="9">
        <v>0</v>
      </c>
      <c r="C13" s="9">
        <v>0</v>
      </c>
      <c r="D13" s="9">
        <v>2</v>
      </c>
      <c r="E13" s="9">
        <v>1</v>
      </c>
      <c r="F13" s="9">
        <v>1</v>
      </c>
      <c r="G13" s="9">
        <v>0</v>
      </c>
      <c r="H13" s="9">
        <v>1</v>
      </c>
      <c r="I13" s="9">
        <v>1</v>
      </c>
      <c r="J13" s="9">
        <v>0</v>
      </c>
      <c r="K13" s="15">
        <f t="shared" si="0"/>
        <v>6</v>
      </c>
    </row>
    <row r="14" spans="1:11" ht="15" customHeight="1" x14ac:dyDescent="0.25">
      <c r="A14" s="8" t="s">
        <v>27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0</v>
      </c>
      <c r="K14" s="15">
        <f t="shared" si="0"/>
        <v>1</v>
      </c>
    </row>
    <row r="15" spans="1:11" ht="15" customHeight="1" x14ac:dyDescent="0.25">
      <c r="A15" s="8" t="s">
        <v>28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15">
        <f t="shared" si="0"/>
        <v>1</v>
      </c>
    </row>
    <row r="16" spans="1:11" ht="15" customHeight="1" x14ac:dyDescent="0.25">
      <c r="A16" s="8" t="s">
        <v>62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2</v>
      </c>
      <c r="I16" s="9">
        <v>0</v>
      </c>
      <c r="J16" s="9">
        <v>0</v>
      </c>
      <c r="K16" s="15">
        <f t="shared" si="0"/>
        <v>2</v>
      </c>
    </row>
    <row r="17" spans="1:11" ht="15" customHeight="1" x14ac:dyDescent="0.25">
      <c r="A17" s="8" t="s">
        <v>31</v>
      </c>
      <c r="B17" s="9">
        <v>0</v>
      </c>
      <c r="C17" s="9">
        <v>0</v>
      </c>
      <c r="D17" s="9">
        <v>1</v>
      </c>
      <c r="E17" s="9">
        <v>1</v>
      </c>
      <c r="F17" s="9">
        <v>0</v>
      </c>
      <c r="G17" s="9">
        <v>0</v>
      </c>
      <c r="H17" s="9">
        <v>1</v>
      </c>
      <c r="I17" s="9">
        <v>0</v>
      </c>
      <c r="J17" s="9">
        <v>0</v>
      </c>
      <c r="K17" s="15">
        <f t="shared" si="0"/>
        <v>3</v>
      </c>
    </row>
    <row r="18" spans="1:11" ht="15" customHeight="1" x14ac:dyDescent="0.25">
      <c r="A18" s="8" t="s">
        <v>32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9">
        <v>0</v>
      </c>
      <c r="H18" s="9">
        <v>0</v>
      </c>
      <c r="I18" s="9">
        <v>1</v>
      </c>
      <c r="J18" s="9">
        <v>0</v>
      </c>
      <c r="K18" s="15">
        <f t="shared" si="0"/>
        <v>2</v>
      </c>
    </row>
    <row r="19" spans="1:11" ht="15" customHeight="1" x14ac:dyDescent="0.25">
      <c r="A19" s="8" t="s">
        <v>33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0</v>
      </c>
      <c r="K19" s="15">
        <f t="shared" si="0"/>
        <v>1</v>
      </c>
    </row>
    <row r="20" spans="1:11" ht="15" customHeight="1" x14ac:dyDescent="0.25">
      <c r="A20" s="8" t="s">
        <v>70</v>
      </c>
      <c r="B20" s="9">
        <v>0</v>
      </c>
      <c r="C20" s="9">
        <v>0</v>
      </c>
      <c r="D20" s="9">
        <v>0</v>
      </c>
      <c r="E20" s="9">
        <v>1</v>
      </c>
      <c r="F20" s="9">
        <v>0</v>
      </c>
      <c r="G20" s="9">
        <v>1</v>
      </c>
      <c r="H20" s="9">
        <v>1</v>
      </c>
      <c r="I20" s="9">
        <v>1</v>
      </c>
      <c r="J20" s="9">
        <v>0</v>
      </c>
      <c r="K20" s="15">
        <f t="shared" si="0"/>
        <v>4</v>
      </c>
    </row>
    <row r="21" spans="1:11" ht="15" customHeight="1" x14ac:dyDescent="0.25">
      <c r="A21" s="8" t="s">
        <v>56</v>
      </c>
      <c r="B21" s="9">
        <v>0</v>
      </c>
      <c r="C21" s="9">
        <v>0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5">
        <f t="shared" si="0"/>
        <v>1</v>
      </c>
    </row>
    <row r="22" spans="1:11" ht="15" customHeight="1" x14ac:dyDescent="0.25">
      <c r="A22" s="8" t="s">
        <v>39</v>
      </c>
      <c r="B22" s="9">
        <v>0</v>
      </c>
      <c r="C22" s="9">
        <v>0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5">
        <f t="shared" si="0"/>
        <v>1</v>
      </c>
    </row>
    <row r="23" spans="1:11" ht="15" customHeight="1" x14ac:dyDescent="0.25">
      <c r="A23" s="8" t="s">
        <v>65</v>
      </c>
      <c r="B23" s="9">
        <v>0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1</v>
      </c>
      <c r="I23" s="9">
        <v>0</v>
      </c>
      <c r="J23" s="9">
        <v>0</v>
      </c>
      <c r="K23" s="15">
        <f t="shared" si="0"/>
        <v>2</v>
      </c>
    </row>
    <row r="24" spans="1:11" ht="15" customHeight="1" x14ac:dyDescent="0.25">
      <c r="A24" s="8" t="s">
        <v>72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2</v>
      </c>
      <c r="H24" s="9">
        <v>0</v>
      </c>
      <c r="I24" s="9">
        <v>0</v>
      </c>
      <c r="J24" s="9">
        <v>0</v>
      </c>
      <c r="K24" s="15">
        <f t="shared" si="0"/>
        <v>2</v>
      </c>
    </row>
    <row r="25" spans="1:11" ht="15" customHeight="1" x14ac:dyDescent="0.25">
      <c r="A25" s="8" t="s">
        <v>44</v>
      </c>
      <c r="B25" s="9">
        <v>0</v>
      </c>
      <c r="C25" s="9">
        <v>0</v>
      </c>
      <c r="D25" s="9">
        <v>1</v>
      </c>
      <c r="E25" s="9">
        <v>1</v>
      </c>
      <c r="F25" s="9">
        <v>4</v>
      </c>
      <c r="G25" s="9">
        <v>2</v>
      </c>
      <c r="H25" s="9">
        <v>0</v>
      </c>
      <c r="I25" s="9">
        <v>2</v>
      </c>
      <c r="J25" s="9">
        <v>3</v>
      </c>
      <c r="K25" s="15">
        <f t="shared" si="0"/>
        <v>13</v>
      </c>
    </row>
    <row r="26" spans="1:11" ht="15" customHeight="1" x14ac:dyDescent="0.25">
      <c r="A26" s="16" t="s">
        <v>15</v>
      </c>
      <c r="B26" s="15">
        <f>SUM(B8:B25)</f>
        <v>0</v>
      </c>
      <c r="C26" s="15">
        <f t="shared" ref="C26:K26" si="1">SUM(C8:C25)</f>
        <v>1</v>
      </c>
      <c r="D26" s="15">
        <f t="shared" si="1"/>
        <v>10</v>
      </c>
      <c r="E26" s="15">
        <f t="shared" si="1"/>
        <v>6</v>
      </c>
      <c r="F26" s="15">
        <f t="shared" si="1"/>
        <v>8</v>
      </c>
      <c r="G26" s="15">
        <f t="shared" si="1"/>
        <v>7</v>
      </c>
      <c r="H26" s="15">
        <f t="shared" si="1"/>
        <v>12</v>
      </c>
      <c r="I26" s="15">
        <f t="shared" si="1"/>
        <v>6</v>
      </c>
      <c r="J26" s="15">
        <f t="shared" si="1"/>
        <v>4</v>
      </c>
      <c r="K26" s="15">
        <f t="shared" si="1"/>
        <v>54</v>
      </c>
    </row>
  </sheetData>
  <sheetProtection algorithmName="SHA-512" hashValue="KUEjpqx/bB2nZREX1WuajbbQsTxxU60FIsO33g+ZlRm5xicZFmnxohjUcrMsAsN4vHub5H1O6TkHlzaI/einUA==" saltValue="n0SSRr5X5NrOOw2XHl09Yg==" spinCount="100000" sheet="1" objects="1" scenarios="1"/>
  <mergeCells count="1">
    <mergeCell ref="A1:F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33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50.7109375" bestFit="1" customWidth="1"/>
  </cols>
  <sheetData>
    <row r="1" spans="1:14" s="3" customFormat="1" ht="15" customHeight="1" x14ac:dyDescent="0.25">
      <c r="A1" s="17" t="s">
        <v>47</v>
      </c>
      <c r="B1" s="17"/>
      <c r="C1" s="17"/>
      <c r="D1" s="17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69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3" t="s">
        <v>2</v>
      </c>
      <c r="B7" s="14" t="s">
        <v>48</v>
      </c>
      <c r="C7" s="14" t="s">
        <v>49</v>
      </c>
      <c r="D7" s="14" t="s">
        <v>50</v>
      </c>
      <c r="E7" s="14" t="s">
        <v>51</v>
      </c>
      <c r="F7" s="14" t="s">
        <v>53</v>
      </c>
      <c r="G7" s="14" t="s">
        <v>54</v>
      </c>
      <c r="H7" s="14" t="s">
        <v>57</v>
      </c>
      <c r="I7" s="14" t="s">
        <v>58</v>
      </c>
      <c r="J7" s="14" t="s">
        <v>59</v>
      </c>
      <c r="K7" s="14" t="s">
        <v>60</v>
      </c>
      <c r="L7" s="14" t="s">
        <v>66</v>
      </c>
      <c r="M7" s="14" t="s">
        <v>67</v>
      </c>
      <c r="N7" s="14" t="s">
        <v>15</v>
      </c>
    </row>
    <row r="8" spans="1:14" ht="15" customHeight="1" x14ac:dyDescent="0.25">
      <c r="A8" s="8" t="s">
        <v>45</v>
      </c>
      <c r="B8" s="9">
        <v>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5">
        <f>SUM(B8:M8)</f>
        <v>1</v>
      </c>
    </row>
    <row r="9" spans="1:14" ht="15" customHeight="1" x14ac:dyDescent="0.25">
      <c r="A9" s="8" t="s">
        <v>18</v>
      </c>
      <c r="B9" s="9">
        <v>0</v>
      </c>
      <c r="C9" s="9">
        <v>0</v>
      </c>
      <c r="D9" s="9">
        <v>2</v>
      </c>
      <c r="E9" s="9">
        <v>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15">
        <f t="shared" ref="N9:N32" si="0">SUM(B9:M9)</f>
        <v>4</v>
      </c>
    </row>
    <row r="10" spans="1:14" ht="15" customHeight="1" x14ac:dyDescent="0.25">
      <c r="A10" s="8" t="s">
        <v>19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15">
        <f t="shared" si="0"/>
        <v>1</v>
      </c>
    </row>
    <row r="11" spans="1:14" ht="15" customHeight="1" x14ac:dyDescent="0.25">
      <c r="A11" s="8" t="s">
        <v>22</v>
      </c>
      <c r="B11" s="9">
        <v>0</v>
      </c>
      <c r="C11" s="9">
        <v>0</v>
      </c>
      <c r="D11" s="9">
        <v>2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9">
        <v>1</v>
      </c>
      <c r="L11" s="9">
        <v>0</v>
      </c>
      <c r="M11" s="9">
        <v>0</v>
      </c>
      <c r="N11" s="15">
        <f t="shared" si="0"/>
        <v>4</v>
      </c>
    </row>
    <row r="12" spans="1:14" ht="15" customHeight="1" x14ac:dyDescent="0.25">
      <c r="A12" s="8" t="s">
        <v>23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15">
        <f t="shared" si="0"/>
        <v>1</v>
      </c>
    </row>
    <row r="13" spans="1:14" ht="15" customHeight="1" x14ac:dyDescent="0.25">
      <c r="A13" s="8" t="s">
        <v>55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2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5">
        <f t="shared" si="0"/>
        <v>3</v>
      </c>
    </row>
    <row r="14" spans="1:14" ht="15" customHeight="1" x14ac:dyDescent="0.25">
      <c r="A14" s="8" t="s">
        <v>25</v>
      </c>
      <c r="B14" s="9">
        <v>1</v>
      </c>
      <c r="C14" s="9">
        <v>2</v>
      </c>
      <c r="D14" s="9">
        <v>0</v>
      </c>
      <c r="E14" s="9">
        <v>0</v>
      </c>
      <c r="F14" s="9">
        <v>0</v>
      </c>
      <c r="G14" s="9">
        <v>1</v>
      </c>
      <c r="H14" s="9">
        <v>1</v>
      </c>
      <c r="I14" s="9">
        <v>0</v>
      </c>
      <c r="J14" s="9">
        <v>1</v>
      </c>
      <c r="K14" s="9">
        <v>0</v>
      </c>
      <c r="L14" s="9">
        <v>0</v>
      </c>
      <c r="M14" s="9">
        <v>0</v>
      </c>
      <c r="N14" s="15">
        <f t="shared" si="0"/>
        <v>6</v>
      </c>
    </row>
    <row r="15" spans="1:14" ht="15" customHeight="1" x14ac:dyDescent="0.25">
      <c r="A15" s="8" t="s">
        <v>52</v>
      </c>
      <c r="B15" s="9">
        <v>0</v>
      </c>
      <c r="C15" s="9">
        <v>0</v>
      </c>
      <c r="D15" s="9">
        <v>0</v>
      </c>
      <c r="E15" s="9">
        <v>1</v>
      </c>
      <c r="F15" s="9">
        <v>0</v>
      </c>
      <c r="G15" s="9">
        <v>0</v>
      </c>
      <c r="H15" s="9">
        <v>1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15">
        <f t="shared" si="0"/>
        <v>3</v>
      </c>
    </row>
    <row r="16" spans="1:14" ht="15" customHeight="1" x14ac:dyDescent="0.25">
      <c r="A16" s="8" t="s">
        <v>27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0</v>
      </c>
      <c r="N16" s="15">
        <f t="shared" si="0"/>
        <v>1</v>
      </c>
    </row>
    <row r="17" spans="1:14" ht="15" customHeight="1" x14ac:dyDescent="0.25">
      <c r="A17" s="8" t="s">
        <v>61</v>
      </c>
      <c r="B17" s="9">
        <v>0</v>
      </c>
      <c r="C17" s="9">
        <v>0</v>
      </c>
      <c r="D17" s="9">
        <v>0</v>
      </c>
      <c r="E17" s="9">
        <v>1</v>
      </c>
      <c r="F17" s="9">
        <v>0</v>
      </c>
      <c r="G17" s="9">
        <v>1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15">
        <f t="shared" si="0"/>
        <v>2</v>
      </c>
    </row>
    <row r="18" spans="1:14" ht="15" customHeight="1" x14ac:dyDescent="0.25">
      <c r="A18" s="8" t="s">
        <v>28</v>
      </c>
      <c r="B18" s="9">
        <v>1</v>
      </c>
      <c r="C18" s="9">
        <v>0</v>
      </c>
      <c r="D18" s="9">
        <v>1</v>
      </c>
      <c r="E18" s="9">
        <v>1</v>
      </c>
      <c r="F18" s="9">
        <v>1</v>
      </c>
      <c r="G18" s="9">
        <v>0</v>
      </c>
      <c r="H18" s="9">
        <v>0</v>
      </c>
      <c r="I18" s="9">
        <v>1</v>
      </c>
      <c r="J18" s="9">
        <v>1</v>
      </c>
      <c r="K18" s="9">
        <v>0</v>
      </c>
      <c r="L18" s="9">
        <v>0</v>
      </c>
      <c r="M18" s="9">
        <v>0</v>
      </c>
      <c r="N18" s="15">
        <f t="shared" si="0"/>
        <v>6</v>
      </c>
    </row>
    <row r="19" spans="1:14" ht="15" customHeight="1" x14ac:dyDescent="0.25">
      <c r="A19" s="8" t="s">
        <v>62</v>
      </c>
      <c r="B19" s="9">
        <v>0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5">
        <f t="shared" si="0"/>
        <v>1</v>
      </c>
    </row>
    <row r="20" spans="1:14" ht="15" customHeight="1" x14ac:dyDescent="0.25">
      <c r="A20" s="8" t="s">
        <v>30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5">
        <f t="shared" si="0"/>
        <v>1</v>
      </c>
    </row>
    <row r="21" spans="1:14" ht="15" customHeight="1" x14ac:dyDescent="0.25">
      <c r="A21" s="8" t="s">
        <v>31</v>
      </c>
      <c r="B21" s="9">
        <v>0</v>
      </c>
      <c r="C21" s="9">
        <v>0</v>
      </c>
      <c r="D21" s="9">
        <v>1</v>
      </c>
      <c r="E21" s="9">
        <v>0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9">
        <v>1</v>
      </c>
      <c r="M21" s="9">
        <v>0</v>
      </c>
      <c r="N21" s="15">
        <f t="shared" si="0"/>
        <v>4</v>
      </c>
    </row>
    <row r="22" spans="1:14" ht="15" customHeight="1" x14ac:dyDescent="0.25">
      <c r="A22" s="8" t="s">
        <v>32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0</v>
      </c>
      <c r="M22" s="9">
        <v>0</v>
      </c>
      <c r="N22" s="15">
        <f t="shared" si="0"/>
        <v>1</v>
      </c>
    </row>
    <row r="23" spans="1:14" ht="15" customHeight="1" x14ac:dyDescent="0.25">
      <c r="A23" s="8" t="s">
        <v>33</v>
      </c>
      <c r="B23" s="9">
        <v>1</v>
      </c>
      <c r="C23" s="9">
        <v>0</v>
      </c>
      <c r="D23" s="9">
        <v>1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5">
        <f t="shared" si="0"/>
        <v>2</v>
      </c>
    </row>
    <row r="24" spans="1:14" ht="15" customHeight="1" x14ac:dyDescent="0.25">
      <c r="A24" s="8" t="s">
        <v>63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1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5">
        <f t="shared" si="0"/>
        <v>1</v>
      </c>
    </row>
    <row r="25" spans="1:14" ht="15" customHeight="1" x14ac:dyDescent="0.25">
      <c r="A25" s="8" t="s">
        <v>64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1</v>
      </c>
      <c r="L25" s="9">
        <v>0</v>
      </c>
      <c r="M25" s="9">
        <v>0</v>
      </c>
      <c r="N25" s="15">
        <f t="shared" si="0"/>
        <v>2</v>
      </c>
    </row>
    <row r="26" spans="1:14" ht="15" customHeight="1" x14ac:dyDescent="0.25">
      <c r="A26" s="8" t="s">
        <v>46</v>
      </c>
      <c r="B26" s="9">
        <v>0</v>
      </c>
      <c r="C26" s="9">
        <v>1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5">
        <f t="shared" si="0"/>
        <v>1</v>
      </c>
    </row>
    <row r="27" spans="1:14" ht="15" customHeight="1" x14ac:dyDescent="0.25">
      <c r="A27" s="8" t="s">
        <v>56</v>
      </c>
      <c r="B27" s="9">
        <v>0</v>
      </c>
      <c r="C27" s="9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5">
        <f t="shared" si="0"/>
        <v>1</v>
      </c>
    </row>
    <row r="28" spans="1:14" ht="15" customHeight="1" x14ac:dyDescent="0.25">
      <c r="A28" s="8" t="s">
        <v>38</v>
      </c>
      <c r="B28" s="9">
        <v>0</v>
      </c>
      <c r="C28" s="9">
        <v>1</v>
      </c>
      <c r="D28" s="9">
        <v>0</v>
      </c>
      <c r="E28" s="9">
        <v>1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5">
        <f t="shared" si="0"/>
        <v>2</v>
      </c>
    </row>
    <row r="29" spans="1:14" ht="15" customHeight="1" x14ac:dyDescent="0.25">
      <c r="A29" s="8" t="s">
        <v>39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2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5">
        <f t="shared" si="0"/>
        <v>2</v>
      </c>
    </row>
    <row r="30" spans="1:14" ht="15" customHeight="1" x14ac:dyDescent="0.25">
      <c r="A30" s="8" t="s">
        <v>65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5">
        <f t="shared" si="0"/>
        <v>1</v>
      </c>
    </row>
    <row r="31" spans="1:14" ht="15" customHeight="1" x14ac:dyDescent="0.25">
      <c r="A31" s="8" t="s">
        <v>68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1</v>
      </c>
      <c r="N31" s="15">
        <f t="shared" si="0"/>
        <v>1</v>
      </c>
    </row>
    <row r="32" spans="1:14" ht="15" customHeight="1" x14ac:dyDescent="0.25">
      <c r="A32" s="8" t="s">
        <v>44</v>
      </c>
      <c r="B32" s="9">
        <v>1</v>
      </c>
      <c r="C32" s="9">
        <v>3</v>
      </c>
      <c r="D32" s="9">
        <v>2</v>
      </c>
      <c r="E32" s="9">
        <v>0</v>
      </c>
      <c r="F32" s="9">
        <v>1</v>
      </c>
      <c r="G32" s="9">
        <v>2</v>
      </c>
      <c r="H32" s="9">
        <v>2</v>
      </c>
      <c r="I32" s="9">
        <v>2</v>
      </c>
      <c r="J32" s="9">
        <v>0</v>
      </c>
      <c r="K32" s="9">
        <v>1</v>
      </c>
      <c r="L32" s="9">
        <v>0</v>
      </c>
      <c r="M32" s="9">
        <v>0</v>
      </c>
      <c r="N32" s="15">
        <f t="shared" si="0"/>
        <v>14</v>
      </c>
    </row>
    <row r="33" spans="1:14" ht="15" customHeight="1" x14ac:dyDescent="0.25">
      <c r="A33" s="16" t="s">
        <v>15</v>
      </c>
      <c r="B33" s="15">
        <f>SUM(B8:B32)</f>
        <v>5</v>
      </c>
      <c r="C33" s="15">
        <f t="shared" ref="C33:N33" si="1">SUM(C8:C32)</f>
        <v>9</v>
      </c>
      <c r="D33" s="15">
        <f t="shared" si="1"/>
        <v>10</v>
      </c>
      <c r="E33" s="15">
        <f t="shared" si="1"/>
        <v>4</v>
      </c>
      <c r="F33" s="15">
        <f t="shared" si="1"/>
        <v>4</v>
      </c>
      <c r="G33" s="15">
        <f t="shared" si="1"/>
        <v>10</v>
      </c>
      <c r="H33" s="15">
        <f t="shared" si="1"/>
        <v>6</v>
      </c>
      <c r="I33" s="15">
        <f t="shared" si="1"/>
        <v>6</v>
      </c>
      <c r="J33" s="15">
        <f t="shared" si="1"/>
        <v>2</v>
      </c>
      <c r="K33" s="15">
        <f t="shared" si="1"/>
        <v>6</v>
      </c>
      <c r="L33" s="15">
        <f t="shared" si="1"/>
        <v>3</v>
      </c>
      <c r="M33" s="15">
        <f t="shared" si="1"/>
        <v>1</v>
      </c>
      <c r="N33" s="15">
        <f t="shared" si="1"/>
        <v>66</v>
      </c>
    </row>
  </sheetData>
  <sheetProtection algorithmName="SHA-512" hashValue="miuK70vXF1RvsQNRRn2xCupPu9KMAFxeEbrUsOgMDLnL2RI7zO91wSce+YVSXkUvNqSrA/j2oDZ4ZAP8ntQDcw==" saltValue="U0ZzOmE5B52HPf2G1esoIQ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37"/>
  <sheetViews>
    <sheetView showGridLines="0" workbookViewId="0">
      <selection activeCell="A7" sqref="A7"/>
    </sheetView>
  </sheetViews>
  <sheetFormatPr baseColWidth="10" defaultRowHeight="15" x14ac:dyDescent="0.25"/>
  <cols>
    <col min="1" max="1" width="50.7109375" bestFit="1" customWidth="1"/>
    <col min="2" max="14" width="11.7109375" customWidth="1"/>
  </cols>
  <sheetData>
    <row r="1" spans="1:14" s="3" customFormat="1" ht="18.75" x14ac:dyDescent="0.25">
      <c r="A1" s="17" t="s">
        <v>47</v>
      </c>
      <c r="B1" s="17"/>
      <c r="C1" s="17"/>
      <c r="D1" s="17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1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2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10">
        <f t="shared" ref="N9:N36" si="0">SUM(B9:M9)</f>
        <v>1</v>
      </c>
    </row>
    <row r="10" spans="1:14" x14ac:dyDescent="0.25">
      <c r="A10" s="8" t="s">
        <v>18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10">
        <f t="shared" si="0"/>
        <v>2</v>
      </c>
    </row>
    <row r="11" spans="1:14" x14ac:dyDescent="0.25">
      <c r="A11" s="8" t="s">
        <v>19</v>
      </c>
      <c r="B11" s="9">
        <v>0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10">
        <f t="shared" si="0"/>
        <v>1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1</v>
      </c>
      <c r="J12" s="9">
        <v>0</v>
      </c>
      <c r="K12" s="9">
        <v>0</v>
      </c>
      <c r="L12" s="9">
        <v>0</v>
      </c>
      <c r="M12" s="9">
        <v>0</v>
      </c>
      <c r="N12" s="10">
        <f t="shared" si="0"/>
        <v>2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1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10">
        <f t="shared" si="0"/>
        <v>1</v>
      </c>
    </row>
    <row r="14" spans="1:14" x14ac:dyDescent="0.25">
      <c r="A14" s="8" t="s">
        <v>22</v>
      </c>
      <c r="B14" s="9">
        <v>0</v>
      </c>
      <c r="C14" s="9">
        <v>1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1</v>
      </c>
      <c r="M14" s="9">
        <v>0</v>
      </c>
      <c r="N14" s="10">
        <f t="shared" si="0"/>
        <v>2</v>
      </c>
    </row>
    <row r="15" spans="1:14" x14ac:dyDescent="0.25">
      <c r="A15" s="8" t="s">
        <v>23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  <c r="M15" s="9">
        <v>0</v>
      </c>
      <c r="N15" s="10">
        <f t="shared" si="0"/>
        <v>1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0</v>
      </c>
      <c r="N16" s="10">
        <f t="shared" si="0"/>
        <v>1</v>
      </c>
    </row>
    <row r="17" spans="1:14" x14ac:dyDescent="0.25">
      <c r="A17" s="8" t="s">
        <v>25</v>
      </c>
      <c r="B17" s="9">
        <v>1</v>
      </c>
      <c r="C17" s="9">
        <v>1</v>
      </c>
      <c r="D17" s="9">
        <v>3</v>
      </c>
      <c r="E17" s="9">
        <v>1</v>
      </c>
      <c r="F17" s="9">
        <v>0</v>
      </c>
      <c r="G17" s="9">
        <v>0</v>
      </c>
      <c r="H17" s="9">
        <v>0</v>
      </c>
      <c r="I17" s="9">
        <v>2</v>
      </c>
      <c r="J17" s="9">
        <v>0</v>
      </c>
      <c r="K17" s="9">
        <v>2</v>
      </c>
      <c r="L17" s="9">
        <v>2</v>
      </c>
      <c r="M17" s="9">
        <v>0</v>
      </c>
      <c r="N17" s="10">
        <f t="shared" si="0"/>
        <v>12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1</v>
      </c>
      <c r="J18" s="9">
        <v>0</v>
      </c>
      <c r="K18" s="9">
        <v>0</v>
      </c>
      <c r="L18" s="9">
        <v>0</v>
      </c>
      <c r="M18" s="9">
        <v>0</v>
      </c>
      <c r="N18" s="10">
        <f t="shared" si="0"/>
        <v>2</v>
      </c>
    </row>
    <row r="19" spans="1:14" x14ac:dyDescent="0.25">
      <c r="A19" s="8" t="s">
        <v>27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</v>
      </c>
      <c r="H19" s="9">
        <v>0</v>
      </c>
      <c r="I19" s="9">
        <v>0</v>
      </c>
      <c r="J19" s="9">
        <v>1</v>
      </c>
      <c r="K19" s="9">
        <v>0</v>
      </c>
      <c r="L19" s="9">
        <v>0</v>
      </c>
      <c r="M19" s="9">
        <v>1</v>
      </c>
      <c r="N19" s="10">
        <f t="shared" si="0"/>
        <v>3</v>
      </c>
    </row>
    <row r="20" spans="1:14" x14ac:dyDescent="0.25">
      <c r="A20" s="8" t="s">
        <v>28</v>
      </c>
      <c r="B20" s="9">
        <v>0</v>
      </c>
      <c r="C20" s="9">
        <v>1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 t="shared" si="0"/>
        <v>2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0">
        <f t="shared" si="0"/>
        <v>1</v>
      </c>
    </row>
    <row r="22" spans="1:14" x14ac:dyDescent="0.25">
      <c r="A22" s="8" t="s">
        <v>30</v>
      </c>
      <c r="B22" s="9">
        <v>1</v>
      </c>
      <c r="C22" s="9">
        <v>1</v>
      </c>
      <c r="D22" s="9">
        <v>0</v>
      </c>
      <c r="E22" s="9">
        <v>1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3</v>
      </c>
    </row>
    <row r="23" spans="1:14" x14ac:dyDescent="0.25">
      <c r="A23" s="8" t="s">
        <v>31</v>
      </c>
      <c r="B23" s="9">
        <v>1</v>
      </c>
      <c r="C23" s="9">
        <v>0</v>
      </c>
      <c r="D23" s="9">
        <v>0</v>
      </c>
      <c r="E23" s="9">
        <v>0</v>
      </c>
      <c r="F23" s="9">
        <v>1</v>
      </c>
      <c r="G23" s="9">
        <v>0</v>
      </c>
      <c r="H23" s="9">
        <v>0</v>
      </c>
      <c r="I23" s="9">
        <v>1</v>
      </c>
      <c r="J23" s="9">
        <v>1</v>
      </c>
      <c r="K23" s="9">
        <v>2</v>
      </c>
      <c r="L23" s="9">
        <v>2</v>
      </c>
      <c r="M23" s="9">
        <v>0</v>
      </c>
      <c r="N23" s="10">
        <f t="shared" si="0"/>
        <v>8</v>
      </c>
    </row>
    <row r="24" spans="1:14" x14ac:dyDescent="0.25">
      <c r="A24" s="8" t="s">
        <v>32</v>
      </c>
      <c r="B24" s="9">
        <v>0</v>
      </c>
      <c r="C24" s="9">
        <v>1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10">
        <f t="shared" si="0"/>
        <v>1</v>
      </c>
    </row>
    <row r="25" spans="1:14" x14ac:dyDescent="0.25">
      <c r="A25" s="8" t="s">
        <v>33</v>
      </c>
      <c r="B25" s="9">
        <v>0</v>
      </c>
      <c r="C25" s="9">
        <v>0</v>
      </c>
      <c r="D25" s="9">
        <v>1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10">
        <f t="shared" si="0"/>
        <v>1</v>
      </c>
    </row>
    <row r="26" spans="1:14" x14ac:dyDescent="0.25">
      <c r="A26" s="8" t="s">
        <v>34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1</v>
      </c>
      <c r="N26" s="10">
        <f t="shared" si="0"/>
        <v>1</v>
      </c>
    </row>
    <row r="27" spans="1:14" x14ac:dyDescent="0.25">
      <c r="A27" s="8" t="s">
        <v>35</v>
      </c>
      <c r="B27" s="9">
        <v>0</v>
      </c>
      <c r="C27" s="9">
        <v>1</v>
      </c>
      <c r="D27" s="9">
        <v>0</v>
      </c>
      <c r="E27" s="9">
        <v>0</v>
      </c>
      <c r="F27" s="9">
        <v>0</v>
      </c>
      <c r="G27" s="9">
        <v>2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10">
        <f t="shared" si="0"/>
        <v>3</v>
      </c>
    </row>
    <row r="28" spans="1:14" x14ac:dyDescent="0.25">
      <c r="A28" s="8" t="s">
        <v>36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2</v>
      </c>
    </row>
    <row r="29" spans="1:14" x14ac:dyDescent="0.25">
      <c r="A29" s="8" t="s">
        <v>37</v>
      </c>
      <c r="B29" s="9">
        <v>0</v>
      </c>
      <c r="C29" s="9">
        <v>0</v>
      </c>
      <c r="D29" s="9">
        <v>1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10">
        <f t="shared" si="0"/>
        <v>1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1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1</v>
      </c>
    </row>
    <row r="31" spans="1:14" x14ac:dyDescent="0.25">
      <c r="A31" s="8" t="s">
        <v>39</v>
      </c>
      <c r="B31" s="9">
        <v>0</v>
      </c>
      <c r="C31" s="9">
        <v>2</v>
      </c>
      <c r="D31" s="9">
        <v>0</v>
      </c>
      <c r="E31" s="9">
        <v>0</v>
      </c>
      <c r="F31" s="9">
        <v>1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2</v>
      </c>
      <c r="M31" s="9">
        <v>1</v>
      </c>
      <c r="N31" s="10">
        <f t="shared" si="0"/>
        <v>6</v>
      </c>
    </row>
    <row r="32" spans="1:14" x14ac:dyDescent="0.25">
      <c r="A32" s="8" t="s">
        <v>40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10">
        <f t="shared" si="0"/>
        <v>1</v>
      </c>
    </row>
    <row r="33" spans="1:14" x14ac:dyDescent="0.25">
      <c r="A33" s="8" t="s">
        <v>41</v>
      </c>
      <c r="B33" s="9">
        <v>0</v>
      </c>
      <c r="C33" s="9">
        <v>0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1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10">
        <f t="shared" si="0"/>
        <v>1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1</v>
      </c>
      <c r="J35" s="9">
        <v>1</v>
      </c>
      <c r="K35" s="9">
        <v>0</v>
      </c>
      <c r="L35" s="9">
        <v>0</v>
      </c>
      <c r="M35" s="9">
        <v>0</v>
      </c>
      <c r="N35" s="10">
        <f t="shared" si="0"/>
        <v>2</v>
      </c>
    </row>
    <row r="36" spans="1:14" x14ac:dyDescent="0.25">
      <c r="A36" s="8" t="s">
        <v>44</v>
      </c>
      <c r="B36" s="9">
        <v>0</v>
      </c>
      <c r="C36" s="9">
        <v>1</v>
      </c>
      <c r="D36" s="9">
        <v>0</v>
      </c>
      <c r="E36" s="9">
        <v>0</v>
      </c>
      <c r="F36" s="9">
        <v>3</v>
      </c>
      <c r="G36" s="9">
        <v>2</v>
      </c>
      <c r="H36" s="9">
        <v>0</v>
      </c>
      <c r="I36" s="9">
        <v>4</v>
      </c>
      <c r="J36" s="9">
        <v>2</v>
      </c>
      <c r="K36" s="9">
        <v>4</v>
      </c>
      <c r="L36" s="9">
        <v>1</v>
      </c>
      <c r="M36" s="9">
        <v>0</v>
      </c>
      <c r="N36" s="10">
        <f t="shared" si="0"/>
        <v>17</v>
      </c>
    </row>
    <row r="37" spans="1:14" x14ac:dyDescent="0.25">
      <c r="A37" s="11" t="s">
        <v>15</v>
      </c>
      <c r="B37" s="12">
        <f>SUM(B8:B36)</f>
        <v>3</v>
      </c>
      <c r="C37" s="12">
        <f t="shared" ref="C37:N37" si="1">SUM(C8:C36)</f>
        <v>9</v>
      </c>
      <c r="D37" s="12">
        <f t="shared" si="1"/>
        <v>7</v>
      </c>
      <c r="E37" s="12">
        <f t="shared" si="1"/>
        <v>3</v>
      </c>
      <c r="F37" s="12">
        <f t="shared" si="1"/>
        <v>9</v>
      </c>
      <c r="G37" s="12">
        <f t="shared" si="1"/>
        <v>9</v>
      </c>
      <c r="H37" s="12">
        <f t="shared" si="1"/>
        <v>4</v>
      </c>
      <c r="I37" s="12">
        <f t="shared" si="1"/>
        <v>11</v>
      </c>
      <c r="J37" s="12">
        <f t="shared" si="1"/>
        <v>6</v>
      </c>
      <c r="K37" s="12">
        <f t="shared" si="1"/>
        <v>8</v>
      </c>
      <c r="L37" s="12">
        <f t="shared" si="1"/>
        <v>10</v>
      </c>
      <c r="M37" s="12">
        <f t="shared" si="1"/>
        <v>3</v>
      </c>
      <c r="N37" s="12">
        <f t="shared" si="1"/>
        <v>82</v>
      </c>
    </row>
  </sheetData>
  <sheetProtection algorithmName="SHA-512" hashValue="xlbdJdiDF+s59JGmhjsHGpZdGmE7xKYrBF75NEIVu6qVhnaQ2HFWgqnJ8qNBZlS1q5Tcd0Kj60XzHeEvzz1W+g==" saltValue="2t9qYNscUC0UPjfHE6DoZQ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2018-02-13T15:18:31Z</dcterms:created>
  <dcterms:modified xsi:type="dcterms:W3CDTF">2019-10-15T22:40:49Z</dcterms:modified>
</cp:coreProperties>
</file>