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1B74170D-8A73-4524-A9F9-7168F9C8F27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4" r:id="rId1"/>
    <sheet name="2018" sheetId="1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4" l="1"/>
  <c r="K18" i="4"/>
  <c r="K17" i="4"/>
  <c r="K16" i="4"/>
  <c r="K15" i="4"/>
  <c r="K14" i="4"/>
  <c r="K13" i="4"/>
  <c r="K12" i="4"/>
  <c r="K11" i="4"/>
  <c r="K10" i="4"/>
  <c r="K9" i="4"/>
  <c r="K8" i="4"/>
  <c r="K20" i="4" s="1"/>
  <c r="J20" i="4"/>
  <c r="I20" i="4"/>
  <c r="H20" i="4"/>
  <c r="G20" i="4"/>
  <c r="F20" i="4"/>
  <c r="E20" i="4"/>
  <c r="D20" i="4"/>
  <c r="C20" i="4"/>
  <c r="B20" i="4"/>
  <c r="L28" i="1" l="1"/>
  <c r="N27" i="1" l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M28" i="1"/>
  <c r="K28" i="1"/>
  <c r="J28" i="1"/>
  <c r="I28" i="1"/>
  <c r="H28" i="1"/>
  <c r="G28" i="1"/>
  <c r="F28" i="1"/>
  <c r="E28" i="1"/>
  <c r="D28" i="1"/>
  <c r="C28" i="1"/>
  <c r="B28" i="1"/>
  <c r="N28" i="1" l="1"/>
  <c r="M32" i="2"/>
  <c r="L32" i="2"/>
  <c r="K32" i="2"/>
  <c r="J32" i="2"/>
  <c r="I32" i="2"/>
  <c r="H32" i="2"/>
  <c r="G32" i="2"/>
  <c r="F32" i="2"/>
  <c r="E32" i="2"/>
  <c r="D32" i="2"/>
  <c r="C32" i="2"/>
  <c r="B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32" i="2" l="1"/>
</calcChain>
</file>

<file path=xl/sharedStrings.xml><?xml version="1.0" encoding="utf-8"?>
<sst xmlns="http://schemas.openxmlformats.org/spreadsheetml/2006/main" count="107" uniqueCount="68">
  <si>
    <t>Municipio:  Zaragoza</t>
  </si>
  <si>
    <t>DELITO</t>
  </si>
  <si>
    <t>Ene</t>
  </si>
  <si>
    <t>ABANDONO DE PERSONAS</t>
  </si>
  <si>
    <t>ABUSO DE AUTORIDAD</t>
  </si>
  <si>
    <t>AMENAZAS</t>
  </si>
  <si>
    <t>ATENTADOS AL PUDOR</t>
  </si>
  <si>
    <t>CHANTAJE</t>
  </si>
  <si>
    <t>DAÑO EN PROPIEDAD AJENA</t>
  </si>
  <si>
    <t>DESPOJO DE COSAS INMUEBLES O DE AGUAS</t>
  </si>
  <si>
    <t>DIFAMACION</t>
  </si>
  <si>
    <t>EQUIPARABLE A LA VIOLENCIA FAMILIAR</t>
  </si>
  <si>
    <t>FRAUDE</t>
  </si>
  <si>
    <t>GOLPES Y VIOLENCIAS FÍSICAS SIMPLES</t>
  </si>
  <si>
    <t>LESIONES CULPOSAS</t>
  </si>
  <si>
    <t>LESIONES QUE NO PONEN EN PELIGRO LA VIDA</t>
  </si>
  <si>
    <t>LESIONES QUE PONEN EN PELIGRO LA VIDA</t>
  </si>
  <si>
    <t>PORTACION PROHIBIDA DE ARMAS</t>
  </si>
  <si>
    <t>RAPTO</t>
  </si>
  <si>
    <t>ROBO A CASA HABITACION</t>
  </si>
  <si>
    <t>ROBO A NEGOCIO</t>
  </si>
  <si>
    <t>ROBO EN EL CAMPO</t>
  </si>
  <si>
    <t>ROBO SIMPLE</t>
  </si>
  <si>
    <t>VIOLACION</t>
  </si>
  <si>
    <t>VIOLENCIA FAMILIAR</t>
  </si>
  <si>
    <t>Total</t>
  </si>
  <si>
    <t>Período: Enero  --  Diciembre  2017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</si>
  <si>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</si>
  <si>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</si>
  <si>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</si>
  <si>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</si>
  <si>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</si>
  <si>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</si>
  <si>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</si>
  <si>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</si>
  <si>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</si>
  <si>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</si>
  <si>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</si>
  <si>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DELINCUENCIA ORGANIZADA, AGRUPACION DELICTUOSA Y PANDILLA</t>
  </si>
  <si>
    <t>DELITOS PATRIMONIALES DE LOS SERVIDORES PUBLICOS</t>
  </si>
  <si>
    <t>PECULADO</t>
  </si>
  <si>
    <t>NARCOMENUDEO</t>
  </si>
  <si>
    <t>FISCALÍA GENERAL DE JUSTICIA DEL ESTADO DE NUEVO LEÓN</t>
  </si>
  <si>
    <t>Ene.</t>
  </si>
  <si>
    <t>Feb.</t>
  </si>
  <si>
    <t>Mar.</t>
  </si>
  <si>
    <t>Abr.</t>
  </si>
  <si>
    <t>May.</t>
  </si>
  <si>
    <t>Jun.</t>
  </si>
  <si>
    <t>DELITOS ELECTORALES</t>
  </si>
  <si>
    <t>ROBO A PERSONA</t>
  </si>
  <si>
    <t>Jul.</t>
  </si>
  <si>
    <t>Ago.</t>
  </si>
  <si>
    <t>ABORTO</t>
  </si>
  <si>
    <t>Sep.</t>
  </si>
  <si>
    <t>DISPARO DE ARMA DE FUEGO</t>
  </si>
  <si>
    <t>INJURIAS</t>
  </si>
  <si>
    <t>Oct.</t>
  </si>
  <si>
    <t>EJERCICIO INDEBIDO O ABANDONO DE FUNCIONES PÚBLICAS</t>
  </si>
  <si>
    <t>ROBO A CASA HABITACIÓN</t>
  </si>
  <si>
    <t>SUBSTRACCIÓN DE MENORES</t>
  </si>
  <si>
    <t>Dic.</t>
  </si>
  <si>
    <t>PRIVACIÓN ILEGAL DE LA LIBERTAD</t>
  </si>
  <si>
    <t>Período: Enero  -- Diciembre  2018</t>
  </si>
  <si>
    <t>EJERCICIO ABUSIVO DE FUNCIONES</t>
  </si>
  <si>
    <t>Nov.</t>
  </si>
  <si>
    <t>ROBO DE COMPONENTES DEL SERVICIO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</si>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</sst>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showGridLines="0" tabSelected="1" topLeftCell="A2" workbookViewId="0">
      <selection activeCell="A7" sqref="A7"/>
    </sheetView>
  </sheetViews>
  <sheetFormatPr baseColWidth="10" defaultColWidth="11.7109375" defaultRowHeight="15" customHeight="1" x14ac:dyDescent="0.25"/>
  <cols>
    <col min="1" max="1" width="42.5703125" bestFit="1" customWidth="1"/>
  </cols>
  <sheetData>
    <row r="1" spans="1:11" s="3" customFormat="1" ht="15" customHeight="1" x14ac:dyDescent="0.25">
      <c r="A1" s="18" t="s">
        <v>42</v>
      </c>
      <c r="B1" s="18"/>
      <c r="C1" s="18"/>
      <c r="D1" s="18"/>
    </row>
    <row r="2" spans="1:11" s="3" customFormat="1" ht="15" customHeight="1" x14ac:dyDescent="0.25">
      <c r="A2" s="1"/>
      <c r="B2" s="2"/>
      <c r="C2" s="2"/>
      <c r="D2" s="2"/>
    </row>
    <row r="3" spans="1:11" s="3" customFormat="1" ht="15" customHeight="1" x14ac:dyDescent="0.25">
      <c r="A3" s="1" t="s">
        <v>0</v>
      </c>
      <c r="B3" s="2"/>
      <c r="C3" s="2"/>
      <c r="D3" s="2"/>
    </row>
    <row r="4" spans="1:11" s="3" customFormat="1" ht="15" customHeight="1" x14ac:dyDescent="0.25">
      <c r="A4" s="1" t="s">
        <v>67</v>
      </c>
      <c r="B4" s="2"/>
      <c r="C4" s="2"/>
      <c r="D4" s="2"/>
    </row>
    <row r="5" spans="1:11" s="3" customFormat="1" ht="15" customHeight="1" x14ac:dyDescent="0.25">
      <c r="A5" s="4"/>
      <c r="B5" s="2"/>
      <c r="C5" s="2"/>
      <c r="D5" s="2"/>
    </row>
    <row r="6" spans="1:11" s="3" customFormat="1" ht="15" customHeight="1" x14ac:dyDescent="0.25">
      <c r="B6" s="2"/>
      <c r="C6" s="2"/>
      <c r="D6" s="2"/>
    </row>
    <row r="7" spans="1:11" ht="15" customHeight="1" x14ac:dyDescent="0.25">
      <c r="A7" s="14" t="s">
        <v>1</v>
      </c>
      <c r="B7" s="15" t="s">
        <v>43</v>
      </c>
      <c r="C7" s="15" t="s">
        <v>44</v>
      </c>
      <c r="D7" s="15" t="s">
        <v>45</v>
      </c>
      <c r="E7" s="15" t="s">
        <v>46</v>
      </c>
      <c r="F7" s="15" t="s">
        <v>47</v>
      </c>
      <c r="G7" s="15" t="s">
        <v>48</v>
      </c>
      <c r="H7" s="15" t="s">
        <v>51</v>
      </c>
      <c r="I7" s="15" t="s">
        <v>52</v>
      </c>
      <c r="J7" s="15" t="s">
        <v>54</v>
      </c>
      <c r="K7" s="15" t="s">
        <v>25</v>
      </c>
    </row>
    <row r="8" spans="1:11" ht="15" customHeight="1" x14ac:dyDescent="0.25">
      <c r="A8" s="5" t="s">
        <v>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  <c r="J8" s="9">
        <v>0</v>
      </c>
      <c r="K8" s="16">
        <f>SUM(B8:J8)</f>
        <v>1</v>
      </c>
    </row>
    <row r="9" spans="1:11" ht="15" customHeight="1" x14ac:dyDescent="0.25">
      <c r="A9" s="5" t="s">
        <v>6</v>
      </c>
      <c r="B9" s="9">
        <v>0</v>
      </c>
      <c r="C9" s="9">
        <v>0</v>
      </c>
      <c r="D9" s="9">
        <v>0</v>
      </c>
      <c r="E9" s="9">
        <v>0</v>
      </c>
      <c r="F9" s="9">
        <v>1</v>
      </c>
      <c r="G9" s="9">
        <v>0</v>
      </c>
      <c r="H9" s="9">
        <v>1</v>
      </c>
      <c r="I9" s="9">
        <v>0</v>
      </c>
      <c r="J9" s="9">
        <v>0</v>
      </c>
      <c r="K9" s="16">
        <f t="shared" ref="K9:K19" si="0">SUM(B9:J9)</f>
        <v>2</v>
      </c>
    </row>
    <row r="10" spans="1:11" ht="15" customHeight="1" x14ac:dyDescent="0.25">
      <c r="A10" s="5" t="s">
        <v>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2</v>
      </c>
      <c r="H10" s="9">
        <v>0</v>
      </c>
      <c r="I10" s="9">
        <v>0</v>
      </c>
      <c r="J10" s="9">
        <v>1</v>
      </c>
      <c r="K10" s="16">
        <f t="shared" si="0"/>
        <v>3</v>
      </c>
    </row>
    <row r="11" spans="1:11" ht="15" customHeight="1" x14ac:dyDescent="0.25">
      <c r="A11" s="5" t="s">
        <v>49</v>
      </c>
      <c r="B11" s="9">
        <v>0</v>
      </c>
      <c r="C11" s="9">
        <v>0</v>
      </c>
      <c r="D11" s="9">
        <v>0</v>
      </c>
      <c r="E11" s="9">
        <v>0</v>
      </c>
      <c r="F11" s="9">
        <v>1</v>
      </c>
      <c r="G11" s="9">
        <v>0</v>
      </c>
      <c r="H11" s="9">
        <v>0</v>
      </c>
      <c r="I11" s="9">
        <v>0</v>
      </c>
      <c r="J11" s="9">
        <v>0</v>
      </c>
      <c r="K11" s="16">
        <f t="shared" si="0"/>
        <v>1</v>
      </c>
    </row>
    <row r="12" spans="1:11" ht="15" customHeight="1" x14ac:dyDescent="0.25">
      <c r="A12" s="5" t="s">
        <v>9</v>
      </c>
      <c r="B12" s="9">
        <v>1</v>
      </c>
      <c r="C12" s="9">
        <v>0</v>
      </c>
      <c r="D12" s="9">
        <v>0</v>
      </c>
      <c r="E12" s="9">
        <v>0</v>
      </c>
      <c r="F12" s="9">
        <v>0</v>
      </c>
      <c r="G12" s="9">
        <v>1</v>
      </c>
      <c r="H12" s="9">
        <v>0</v>
      </c>
      <c r="I12" s="9">
        <v>0</v>
      </c>
      <c r="J12" s="9">
        <v>0</v>
      </c>
      <c r="K12" s="16">
        <f t="shared" si="0"/>
        <v>2</v>
      </c>
    </row>
    <row r="13" spans="1:11" ht="15" customHeight="1" x14ac:dyDescent="0.25">
      <c r="A13" s="5" t="s">
        <v>64</v>
      </c>
      <c r="B13" s="9">
        <v>0</v>
      </c>
      <c r="C13" s="9">
        <v>1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16">
        <f t="shared" si="0"/>
        <v>1</v>
      </c>
    </row>
    <row r="14" spans="1:11" ht="15" customHeight="1" x14ac:dyDescent="0.25">
      <c r="A14" s="5" t="s">
        <v>11</v>
      </c>
      <c r="B14" s="9">
        <v>0</v>
      </c>
      <c r="C14" s="9">
        <v>1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16">
        <f t="shared" si="0"/>
        <v>1</v>
      </c>
    </row>
    <row r="15" spans="1:11" ht="15" customHeight="1" x14ac:dyDescent="0.25">
      <c r="A15" s="5" t="s">
        <v>14</v>
      </c>
      <c r="B15" s="9">
        <v>0</v>
      </c>
      <c r="C15" s="9">
        <v>0</v>
      </c>
      <c r="D15" s="9">
        <v>0</v>
      </c>
      <c r="E15" s="9">
        <v>1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16">
        <f t="shared" si="0"/>
        <v>1</v>
      </c>
    </row>
    <row r="16" spans="1:11" ht="15" customHeight="1" x14ac:dyDescent="0.25">
      <c r="A16" s="5" t="s">
        <v>15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1</v>
      </c>
      <c r="K16" s="16">
        <f t="shared" si="0"/>
        <v>1</v>
      </c>
    </row>
    <row r="17" spans="1:11" ht="15" customHeight="1" x14ac:dyDescent="0.25">
      <c r="A17" s="5" t="s">
        <v>66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1</v>
      </c>
      <c r="J17" s="9">
        <v>0</v>
      </c>
      <c r="K17" s="16">
        <f t="shared" si="0"/>
        <v>1</v>
      </c>
    </row>
    <row r="18" spans="1:11" ht="15" customHeight="1" x14ac:dyDescent="0.25">
      <c r="A18" s="5" t="s">
        <v>22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1</v>
      </c>
      <c r="J18" s="9">
        <v>0</v>
      </c>
      <c r="K18" s="16">
        <f t="shared" si="0"/>
        <v>1</v>
      </c>
    </row>
    <row r="19" spans="1:11" ht="15" customHeight="1" x14ac:dyDescent="0.25">
      <c r="A19" s="5" t="s">
        <v>24</v>
      </c>
      <c r="B19" s="9">
        <v>0</v>
      </c>
      <c r="C19" s="9">
        <v>2</v>
      </c>
      <c r="D19" s="9">
        <v>0</v>
      </c>
      <c r="E19" s="9">
        <v>0</v>
      </c>
      <c r="F19" s="9">
        <v>0</v>
      </c>
      <c r="G19" s="9">
        <v>0</v>
      </c>
      <c r="H19" s="9">
        <v>1</v>
      </c>
      <c r="I19" s="9">
        <v>0</v>
      </c>
      <c r="J19" s="9">
        <v>2</v>
      </c>
      <c r="K19" s="16">
        <f t="shared" si="0"/>
        <v>5</v>
      </c>
    </row>
    <row r="20" spans="1:11" ht="15" customHeight="1" x14ac:dyDescent="0.25">
      <c r="A20" s="17" t="s">
        <v>25</v>
      </c>
      <c r="B20" s="16">
        <f>SUM(B8:B19)</f>
        <v>1</v>
      </c>
      <c r="C20" s="16">
        <f t="shared" ref="C20:K20" si="1">SUM(C8:C19)</f>
        <v>4</v>
      </c>
      <c r="D20" s="16">
        <f t="shared" si="1"/>
        <v>0</v>
      </c>
      <c r="E20" s="16">
        <f t="shared" si="1"/>
        <v>1</v>
      </c>
      <c r="F20" s="16">
        <f t="shared" si="1"/>
        <v>2</v>
      </c>
      <c r="G20" s="16">
        <f t="shared" si="1"/>
        <v>3</v>
      </c>
      <c r="H20" s="16">
        <f t="shared" si="1"/>
        <v>2</v>
      </c>
      <c r="I20" s="16">
        <f t="shared" si="1"/>
        <v>3</v>
      </c>
      <c r="J20" s="16">
        <f t="shared" si="1"/>
        <v>4</v>
      </c>
      <c r="K20" s="16">
        <f t="shared" si="1"/>
        <v>20</v>
      </c>
    </row>
  </sheetData>
  <sheetProtection algorithmName="SHA-512" hashValue="Ef0e/bUmfyrD7wp/AeW/cGMinbqIpEf0gi2kaj0AtStJxFWI6GhS6Xhu1uf5hSx2h8YSV+SJJO9m+/WOAdu+rw==" saltValue="Xxz3DpqEmX1mrShd/1XOiA==" spinCount="100000" sheet="1" objects="1" scenarios="1"/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28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55.28515625" bestFit="1" customWidth="1"/>
  </cols>
  <sheetData>
    <row r="1" spans="1:14" s="3" customFormat="1" ht="15" customHeight="1" x14ac:dyDescent="0.25">
      <c r="A1" s="18" t="s">
        <v>42</v>
      </c>
      <c r="B1" s="18"/>
      <c r="C1" s="18"/>
      <c r="D1" s="18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63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4" t="s">
        <v>1</v>
      </c>
      <c r="B7" s="15" t="s">
        <v>43</v>
      </c>
      <c r="C7" s="15" t="s">
        <v>44</v>
      </c>
      <c r="D7" s="15" t="s">
        <v>45</v>
      </c>
      <c r="E7" s="15" t="s">
        <v>46</v>
      </c>
      <c r="F7" s="15" t="s">
        <v>47</v>
      </c>
      <c r="G7" s="15" t="s">
        <v>48</v>
      </c>
      <c r="H7" s="15" t="s">
        <v>51</v>
      </c>
      <c r="I7" s="15" t="s">
        <v>52</v>
      </c>
      <c r="J7" s="15" t="s">
        <v>54</v>
      </c>
      <c r="K7" s="15" t="s">
        <v>57</v>
      </c>
      <c r="L7" s="15" t="s">
        <v>65</v>
      </c>
      <c r="M7" s="15" t="s">
        <v>61</v>
      </c>
      <c r="N7" s="15" t="s">
        <v>25</v>
      </c>
    </row>
    <row r="8" spans="1:14" ht="15" customHeight="1" x14ac:dyDescent="0.25">
      <c r="A8" s="5" t="s">
        <v>53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  <c r="J8" s="9">
        <v>0</v>
      </c>
      <c r="K8" s="9">
        <v>0</v>
      </c>
      <c r="L8" s="9">
        <v>0</v>
      </c>
      <c r="M8" s="9">
        <v>0</v>
      </c>
      <c r="N8" s="16">
        <f t="shared" ref="N8:N27" si="0">SUM(B8:M8)</f>
        <v>1</v>
      </c>
    </row>
    <row r="9" spans="1:14" ht="15" customHeight="1" x14ac:dyDescent="0.25">
      <c r="A9" s="5" t="s">
        <v>4</v>
      </c>
      <c r="B9" s="9">
        <v>1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16">
        <f t="shared" si="0"/>
        <v>1</v>
      </c>
    </row>
    <row r="10" spans="1:14" ht="15" customHeight="1" x14ac:dyDescent="0.25">
      <c r="A10" s="5" t="s">
        <v>5</v>
      </c>
      <c r="B10" s="9">
        <v>0</v>
      </c>
      <c r="C10" s="9">
        <v>0</v>
      </c>
      <c r="D10" s="9">
        <v>1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1</v>
      </c>
      <c r="K10" s="9">
        <v>0</v>
      </c>
      <c r="L10" s="9">
        <v>0</v>
      </c>
      <c r="M10" s="9">
        <v>0</v>
      </c>
      <c r="N10" s="16">
        <f t="shared" si="0"/>
        <v>2</v>
      </c>
    </row>
    <row r="11" spans="1:14" ht="15" customHeight="1" x14ac:dyDescent="0.25">
      <c r="A11" s="5" t="s">
        <v>49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3</v>
      </c>
      <c r="H11" s="9">
        <v>1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16">
        <f t="shared" si="0"/>
        <v>4</v>
      </c>
    </row>
    <row r="12" spans="1:14" ht="15" customHeight="1" x14ac:dyDescent="0.25">
      <c r="A12" s="5" t="s">
        <v>9</v>
      </c>
      <c r="B12" s="9">
        <v>0</v>
      </c>
      <c r="C12" s="9">
        <v>1</v>
      </c>
      <c r="D12" s="9">
        <v>1</v>
      </c>
      <c r="E12" s="9">
        <v>0</v>
      </c>
      <c r="F12" s="9">
        <v>3</v>
      </c>
      <c r="G12" s="9">
        <v>0</v>
      </c>
      <c r="H12" s="9">
        <v>0</v>
      </c>
      <c r="I12" s="9">
        <v>1</v>
      </c>
      <c r="J12" s="9">
        <v>0</v>
      </c>
      <c r="K12" s="9">
        <v>0</v>
      </c>
      <c r="L12" s="9">
        <v>0</v>
      </c>
      <c r="M12" s="9">
        <v>0</v>
      </c>
      <c r="N12" s="16">
        <f t="shared" si="0"/>
        <v>6</v>
      </c>
    </row>
    <row r="13" spans="1:14" ht="15" customHeight="1" x14ac:dyDescent="0.25">
      <c r="A13" s="5" t="s">
        <v>55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1</v>
      </c>
      <c r="K13" s="9">
        <v>0</v>
      </c>
      <c r="L13" s="9">
        <v>0</v>
      </c>
      <c r="M13" s="9">
        <v>0</v>
      </c>
      <c r="N13" s="16">
        <f t="shared" si="0"/>
        <v>1</v>
      </c>
    </row>
    <row r="14" spans="1:14" ht="15" customHeight="1" x14ac:dyDescent="0.25">
      <c r="A14" s="5" t="s">
        <v>58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1</v>
      </c>
      <c r="K14" s="9">
        <v>0</v>
      </c>
      <c r="L14" s="9">
        <v>0</v>
      </c>
      <c r="M14" s="9">
        <v>0</v>
      </c>
      <c r="N14" s="16">
        <f t="shared" si="0"/>
        <v>1</v>
      </c>
    </row>
    <row r="15" spans="1:14" ht="15" customHeight="1" x14ac:dyDescent="0.25">
      <c r="A15" s="5" t="s">
        <v>12</v>
      </c>
      <c r="B15" s="9">
        <v>1</v>
      </c>
      <c r="C15" s="9">
        <v>0</v>
      </c>
      <c r="D15" s="9">
        <v>0</v>
      </c>
      <c r="E15" s="9">
        <v>2</v>
      </c>
      <c r="F15" s="9">
        <v>0</v>
      </c>
      <c r="G15" s="9">
        <v>0</v>
      </c>
      <c r="H15" s="9">
        <v>0</v>
      </c>
      <c r="I15" s="9">
        <v>1</v>
      </c>
      <c r="J15" s="9">
        <v>1</v>
      </c>
      <c r="K15" s="9">
        <v>0</v>
      </c>
      <c r="L15" s="9">
        <v>0</v>
      </c>
      <c r="M15" s="9">
        <v>0</v>
      </c>
      <c r="N15" s="16">
        <f t="shared" si="0"/>
        <v>5</v>
      </c>
    </row>
    <row r="16" spans="1:14" ht="15" customHeight="1" x14ac:dyDescent="0.25">
      <c r="A16" s="5" t="s">
        <v>56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1</v>
      </c>
      <c r="K16" s="9">
        <v>0</v>
      </c>
      <c r="L16" s="9">
        <v>0</v>
      </c>
      <c r="M16" s="9">
        <v>0</v>
      </c>
      <c r="N16" s="16">
        <f t="shared" si="0"/>
        <v>1</v>
      </c>
    </row>
    <row r="17" spans="1:14" ht="15" customHeight="1" x14ac:dyDescent="0.25">
      <c r="A17" s="5" t="s">
        <v>14</v>
      </c>
      <c r="B17" s="9">
        <v>0</v>
      </c>
      <c r="C17" s="9">
        <v>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16">
        <f t="shared" si="0"/>
        <v>1</v>
      </c>
    </row>
    <row r="18" spans="1:14" ht="15" customHeight="1" x14ac:dyDescent="0.25">
      <c r="A18" s="5" t="s">
        <v>15</v>
      </c>
      <c r="B18" s="9">
        <v>0</v>
      </c>
      <c r="C18" s="9">
        <v>1</v>
      </c>
      <c r="D18" s="9">
        <v>2</v>
      </c>
      <c r="E18" s="9">
        <v>2</v>
      </c>
      <c r="F18" s="9">
        <v>0</v>
      </c>
      <c r="G18" s="9">
        <v>1</v>
      </c>
      <c r="H18" s="9">
        <v>0</v>
      </c>
      <c r="I18" s="9">
        <v>0</v>
      </c>
      <c r="J18" s="9">
        <v>1</v>
      </c>
      <c r="K18" s="9">
        <v>0</v>
      </c>
      <c r="L18" s="9">
        <v>0</v>
      </c>
      <c r="M18" s="9">
        <v>0</v>
      </c>
      <c r="N18" s="16">
        <f t="shared" si="0"/>
        <v>7</v>
      </c>
    </row>
    <row r="19" spans="1:14" ht="15" customHeight="1" x14ac:dyDescent="0.25">
      <c r="A19" s="5" t="s">
        <v>16</v>
      </c>
      <c r="B19" s="9">
        <v>1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16">
        <f t="shared" si="0"/>
        <v>1</v>
      </c>
    </row>
    <row r="20" spans="1:14" ht="15" customHeight="1" x14ac:dyDescent="0.25">
      <c r="A20" s="5" t="s">
        <v>41</v>
      </c>
      <c r="B20" s="9">
        <v>0</v>
      </c>
      <c r="C20" s="9">
        <v>1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6">
        <f t="shared" si="0"/>
        <v>1</v>
      </c>
    </row>
    <row r="21" spans="1:14" ht="15" customHeight="1" x14ac:dyDescent="0.25">
      <c r="A21" s="5" t="s">
        <v>62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1</v>
      </c>
      <c r="N21" s="16">
        <f t="shared" si="0"/>
        <v>1</v>
      </c>
    </row>
    <row r="22" spans="1:14" ht="15" customHeight="1" x14ac:dyDescent="0.25">
      <c r="A22" s="5" t="s">
        <v>59</v>
      </c>
      <c r="B22" s="9">
        <v>1</v>
      </c>
      <c r="C22" s="9">
        <v>0</v>
      </c>
      <c r="D22" s="9">
        <v>0</v>
      </c>
      <c r="E22" s="9">
        <v>0</v>
      </c>
      <c r="F22" s="9">
        <v>1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16">
        <f t="shared" si="0"/>
        <v>2</v>
      </c>
    </row>
    <row r="23" spans="1:14" ht="15" customHeight="1" x14ac:dyDescent="0.25">
      <c r="A23" s="5" t="s">
        <v>50</v>
      </c>
      <c r="B23" s="9">
        <v>0</v>
      </c>
      <c r="C23" s="9">
        <v>0</v>
      </c>
      <c r="D23" s="9">
        <v>0</v>
      </c>
      <c r="E23" s="9">
        <v>0</v>
      </c>
      <c r="F23" s="9">
        <v>1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16">
        <f t="shared" si="0"/>
        <v>1</v>
      </c>
    </row>
    <row r="24" spans="1:14" ht="15" customHeight="1" x14ac:dyDescent="0.25">
      <c r="A24" s="5" t="s">
        <v>21</v>
      </c>
      <c r="B24" s="9">
        <v>1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1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16">
        <f t="shared" si="0"/>
        <v>2</v>
      </c>
    </row>
    <row r="25" spans="1:14" ht="15" customHeight="1" x14ac:dyDescent="0.25">
      <c r="A25" s="5" t="s">
        <v>22</v>
      </c>
      <c r="B25" s="9">
        <v>0</v>
      </c>
      <c r="C25" s="9">
        <v>0</v>
      </c>
      <c r="D25" s="9">
        <v>0</v>
      </c>
      <c r="E25" s="9">
        <v>1</v>
      </c>
      <c r="F25" s="9">
        <v>1</v>
      </c>
      <c r="G25" s="9">
        <v>0</v>
      </c>
      <c r="H25" s="9">
        <v>0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  <c r="N25" s="16">
        <f t="shared" si="0"/>
        <v>3</v>
      </c>
    </row>
    <row r="26" spans="1:14" ht="15" customHeight="1" x14ac:dyDescent="0.25">
      <c r="A26" s="5" t="s">
        <v>60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1</v>
      </c>
      <c r="K26" s="9">
        <v>0</v>
      </c>
      <c r="L26" s="9">
        <v>0</v>
      </c>
      <c r="M26" s="9">
        <v>0</v>
      </c>
      <c r="N26" s="16">
        <f t="shared" si="0"/>
        <v>1</v>
      </c>
    </row>
    <row r="27" spans="1:14" ht="15" customHeight="1" x14ac:dyDescent="0.25">
      <c r="A27" s="5" t="s">
        <v>24</v>
      </c>
      <c r="B27" s="9">
        <v>1</v>
      </c>
      <c r="C27" s="9">
        <v>1</v>
      </c>
      <c r="D27" s="9">
        <v>2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2</v>
      </c>
      <c r="L27" s="9">
        <v>0</v>
      </c>
      <c r="M27" s="9">
        <v>0</v>
      </c>
      <c r="N27" s="16">
        <f t="shared" si="0"/>
        <v>6</v>
      </c>
    </row>
    <row r="28" spans="1:14" ht="15" customHeight="1" x14ac:dyDescent="0.25">
      <c r="A28" s="17" t="s">
        <v>25</v>
      </c>
      <c r="B28" s="16">
        <f>SUM(B8:B27)</f>
        <v>6</v>
      </c>
      <c r="C28" s="16">
        <f t="shared" ref="C28:N28" si="1">SUM(C8:C27)</f>
        <v>5</v>
      </c>
      <c r="D28" s="16">
        <f t="shared" si="1"/>
        <v>6</v>
      </c>
      <c r="E28" s="16">
        <f t="shared" si="1"/>
        <v>5</v>
      </c>
      <c r="F28" s="16">
        <f t="shared" si="1"/>
        <v>6</v>
      </c>
      <c r="G28" s="16">
        <f t="shared" si="1"/>
        <v>4</v>
      </c>
      <c r="H28" s="16">
        <f t="shared" si="1"/>
        <v>2</v>
      </c>
      <c r="I28" s="16">
        <f t="shared" si="1"/>
        <v>4</v>
      </c>
      <c r="J28" s="16">
        <f t="shared" si="1"/>
        <v>7</v>
      </c>
      <c r="K28" s="16">
        <f t="shared" si="1"/>
        <v>2</v>
      </c>
      <c r="L28" s="16">
        <f t="shared" si="1"/>
        <v>0</v>
      </c>
      <c r="M28" s="16">
        <f t="shared" si="1"/>
        <v>1</v>
      </c>
      <c r="N28" s="16">
        <f t="shared" si="1"/>
        <v>48</v>
      </c>
    </row>
  </sheetData>
  <sheetProtection algorithmName="SHA-512" hashValue="95U5psdGIuSBIvy7CpxBOv5vjzsQ3dBaNVi1Bqg8iRsVIrxnVyqnLtLfJ6Rwnsm0241uqIg4Ph0gj8kwYxjDpQ==" saltValue="vod3wHiOIwbZHqgoJmE7DQ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32"/>
  <sheetViews>
    <sheetView showGridLines="0" workbookViewId="0">
      <selection activeCell="A7" sqref="A7"/>
    </sheetView>
  </sheetViews>
  <sheetFormatPr baseColWidth="10" defaultRowHeight="15" x14ac:dyDescent="0.25"/>
  <cols>
    <col min="1" max="1" width="62.7109375" bestFit="1" customWidth="1"/>
    <col min="2" max="14" width="11.7109375" style="13" customWidth="1"/>
  </cols>
  <sheetData>
    <row r="1" spans="1:14" s="3" customFormat="1" ht="18.75" x14ac:dyDescent="0.25">
      <c r="A1" s="18" t="s">
        <v>42</v>
      </c>
      <c r="B1" s="18"/>
      <c r="C1" s="18"/>
      <c r="D1" s="18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26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6" t="s">
        <v>1</v>
      </c>
      <c r="B7" s="7" t="s">
        <v>2</v>
      </c>
      <c r="C7" s="7" t="s">
        <v>27</v>
      </c>
      <c r="D7" s="7" t="s">
        <v>28</v>
      </c>
      <c r="E7" s="7" t="s">
        <v>29</v>
      </c>
      <c r="F7" s="7" t="s">
        <v>30</v>
      </c>
      <c r="G7" s="7" t="s">
        <v>31</v>
      </c>
      <c r="H7" s="7" t="s">
        <v>32</v>
      </c>
      <c r="I7" s="7" t="s">
        <v>33</v>
      </c>
      <c r="J7" s="7" t="s">
        <v>34</v>
      </c>
      <c r="K7" s="7" t="s">
        <v>35</v>
      </c>
      <c r="L7" s="7" t="s">
        <v>36</v>
      </c>
      <c r="M7" s="7" t="s">
        <v>37</v>
      </c>
      <c r="N7" s="8" t="s">
        <v>25</v>
      </c>
    </row>
    <row r="8" spans="1:14" x14ac:dyDescent="0.25">
      <c r="A8" s="5" t="s">
        <v>3</v>
      </c>
      <c r="B8" s="9">
        <v>0</v>
      </c>
      <c r="C8" s="9">
        <v>1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10">
        <f>SUM(B8:M8)</f>
        <v>1</v>
      </c>
    </row>
    <row r="9" spans="1:14" x14ac:dyDescent="0.25">
      <c r="A9" s="5" t="s">
        <v>4</v>
      </c>
      <c r="B9" s="9">
        <v>0</v>
      </c>
      <c r="C9" s="9">
        <v>0</v>
      </c>
      <c r="D9" s="9">
        <v>0</v>
      </c>
      <c r="E9" s="9">
        <v>1</v>
      </c>
      <c r="F9" s="9">
        <v>0</v>
      </c>
      <c r="G9" s="9">
        <v>0</v>
      </c>
      <c r="H9" s="9">
        <v>2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10">
        <f t="shared" ref="N9:N31" si="0">SUM(B9:M9)</f>
        <v>3</v>
      </c>
    </row>
    <row r="10" spans="1:14" x14ac:dyDescent="0.25">
      <c r="A10" s="5" t="s">
        <v>5</v>
      </c>
      <c r="B10" s="9">
        <v>1</v>
      </c>
      <c r="C10" s="9">
        <v>0</v>
      </c>
      <c r="D10" s="9">
        <v>0</v>
      </c>
      <c r="E10" s="9">
        <v>0</v>
      </c>
      <c r="F10" s="9">
        <v>1</v>
      </c>
      <c r="G10" s="9">
        <v>0</v>
      </c>
      <c r="H10" s="9">
        <v>0</v>
      </c>
      <c r="I10" s="9">
        <v>1</v>
      </c>
      <c r="J10" s="9">
        <v>0</v>
      </c>
      <c r="K10" s="9">
        <v>0</v>
      </c>
      <c r="L10" s="9">
        <v>0</v>
      </c>
      <c r="M10" s="9">
        <v>0</v>
      </c>
      <c r="N10" s="10">
        <f t="shared" si="0"/>
        <v>3</v>
      </c>
    </row>
    <row r="11" spans="1:14" x14ac:dyDescent="0.25">
      <c r="A11" s="5" t="s">
        <v>6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1</v>
      </c>
      <c r="H11" s="9">
        <v>0</v>
      </c>
      <c r="I11" s="9">
        <v>1</v>
      </c>
      <c r="J11" s="9">
        <v>0</v>
      </c>
      <c r="K11" s="9">
        <v>0</v>
      </c>
      <c r="L11" s="9">
        <v>0</v>
      </c>
      <c r="M11" s="9">
        <v>0</v>
      </c>
      <c r="N11" s="10">
        <f t="shared" si="0"/>
        <v>2</v>
      </c>
    </row>
    <row r="12" spans="1:14" x14ac:dyDescent="0.25">
      <c r="A12" s="5" t="s">
        <v>7</v>
      </c>
      <c r="B12" s="9">
        <v>0</v>
      </c>
      <c r="C12" s="9">
        <v>0</v>
      </c>
      <c r="D12" s="9">
        <v>0</v>
      </c>
      <c r="E12" s="9">
        <v>0</v>
      </c>
      <c r="F12" s="9">
        <v>1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10">
        <f t="shared" si="0"/>
        <v>1</v>
      </c>
    </row>
    <row r="13" spans="1:14" x14ac:dyDescent="0.25">
      <c r="A13" s="5" t="s">
        <v>8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2</v>
      </c>
      <c r="H13" s="9">
        <v>0</v>
      </c>
      <c r="I13" s="9">
        <v>0</v>
      </c>
      <c r="J13" s="9">
        <v>0</v>
      </c>
      <c r="K13" s="9">
        <v>1</v>
      </c>
      <c r="L13" s="9">
        <v>1</v>
      </c>
      <c r="M13" s="9">
        <v>0</v>
      </c>
      <c r="N13" s="10">
        <f t="shared" si="0"/>
        <v>4</v>
      </c>
    </row>
    <row r="14" spans="1:14" x14ac:dyDescent="0.25">
      <c r="A14" s="5" t="s">
        <v>38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1</v>
      </c>
      <c r="J14" s="9">
        <v>0</v>
      </c>
      <c r="K14" s="9">
        <v>0</v>
      </c>
      <c r="L14" s="9">
        <v>0</v>
      </c>
      <c r="M14" s="9">
        <v>0</v>
      </c>
      <c r="N14" s="10">
        <f t="shared" si="0"/>
        <v>1</v>
      </c>
    </row>
    <row r="15" spans="1:14" x14ac:dyDescent="0.25">
      <c r="A15" s="5" t="s">
        <v>39</v>
      </c>
      <c r="B15" s="9">
        <v>1</v>
      </c>
      <c r="C15" s="9">
        <v>1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10">
        <f t="shared" si="0"/>
        <v>2</v>
      </c>
    </row>
    <row r="16" spans="1:14" x14ac:dyDescent="0.25">
      <c r="A16" s="5" t="s">
        <v>9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1</v>
      </c>
      <c r="M16" s="9">
        <v>0</v>
      </c>
      <c r="N16" s="10">
        <f t="shared" si="0"/>
        <v>1</v>
      </c>
    </row>
    <row r="17" spans="1:14" x14ac:dyDescent="0.25">
      <c r="A17" s="5" t="s">
        <v>10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1</v>
      </c>
      <c r="J17" s="9">
        <v>0</v>
      </c>
      <c r="K17" s="9">
        <v>0</v>
      </c>
      <c r="L17" s="9">
        <v>0</v>
      </c>
      <c r="M17" s="9">
        <v>0</v>
      </c>
      <c r="N17" s="10">
        <f t="shared" si="0"/>
        <v>1</v>
      </c>
    </row>
    <row r="18" spans="1:14" x14ac:dyDescent="0.25">
      <c r="A18" s="5" t="s">
        <v>11</v>
      </c>
      <c r="B18" s="9">
        <v>0</v>
      </c>
      <c r="C18" s="9">
        <v>0</v>
      </c>
      <c r="D18" s="9">
        <v>1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10">
        <f t="shared" si="0"/>
        <v>1</v>
      </c>
    </row>
    <row r="19" spans="1:14" x14ac:dyDescent="0.25">
      <c r="A19" s="5" t="s">
        <v>12</v>
      </c>
      <c r="B19" s="9">
        <v>0</v>
      </c>
      <c r="C19" s="9">
        <v>1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2</v>
      </c>
      <c r="L19" s="9">
        <v>0</v>
      </c>
      <c r="M19" s="9">
        <v>0</v>
      </c>
      <c r="N19" s="10">
        <f t="shared" si="0"/>
        <v>3</v>
      </c>
    </row>
    <row r="20" spans="1:14" x14ac:dyDescent="0.25">
      <c r="A20" s="5" t="s">
        <v>13</v>
      </c>
      <c r="B20" s="9">
        <v>1</v>
      </c>
      <c r="C20" s="9">
        <v>0</v>
      </c>
      <c r="D20" s="9">
        <v>0</v>
      </c>
      <c r="E20" s="9">
        <v>0</v>
      </c>
      <c r="F20" s="9">
        <v>1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 t="shared" si="0"/>
        <v>2</v>
      </c>
    </row>
    <row r="21" spans="1:14" x14ac:dyDescent="0.25">
      <c r="A21" s="5" t="s">
        <v>14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1</v>
      </c>
      <c r="J21" s="9">
        <v>0</v>
      </c>
      <c r="K21" s="9">
        <v>0</v>
      </c>
      <c r="L21" s="9">
        <v>0</v>
      </c>
      <c r="M21" s="9">
        <v>0</v>
      </c>
      <c r="N21" s="10">
        <f t="shared" si="0"/>
        <v>1</v>
      </c>
    </row>
    <row r="22" spans="1:14" x14ac:dyDescent="0.25">
      <c r="A22" s="5" t="s">
        <v>15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2</v>
      </c>
      <c r="H22" s="9">
        <v>0</v>
      </c>
      <c r="I22" s="9">
        <v>1</v>
      </c>
      <c r="J22" s="9">
        <v>0</v>
      </c>
      <c r="K22" s="9">
        <v>0</v>
      </c>
      <c r="L22" s="9">
        <v>0</v>
      </c>
      <c r="M22" s="9">
        <v>0</v>
      </c>
      <c r="N22" s="10">
        <f t="shared" si="0"/>
        <v>3</v>
      </c>
    </row>
    <row r="23" spans="1:14" x14ac:dyDescent="0.25">
      <c r="A23" s="5" t="s">
        <v>40</v>
      </c>
      <c r="B23" s="9">
        <v>1</v>
      </c>
      <c r="C23" s="9">
        <v>0</v>
      </c>
      <c r="D23" s="9">
        <v>0</v>
      </c>
      <c r="E23" s="9">
        <v>1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10">
        <f t="shared" si="0"/>
        <v>2</v>
      </c>
    </row>
    <row r="24" spans="1:14" x14ac:dyDescent="0.25">
      <c r="A24" s="5" t="s">
        <v>17</v>
      </c>
      <c r="B24" s="9">
        <v>0</v>
      </c>
      <c r="C24" s="9">
        <v>0</v>
      </c>
      <c r="D24" s="9">
        <v>0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10">
        <f t="shared" si="0"/>
        <v>1</v>
      </c>
    </row>
    <row r="25" spans="1:14" x14ac:dyDescent="0.25">
      <c r="A25" s="5" t="s">
        <v>18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1</v>
      </c>
      <c r="K25" s="9">
        <v>0</v>
      </c>
      <c r="L25" s="9">
        <v>0</v>
      </c>
      <c r="M25" s="9">
        <v>0</v>
      </c>
      <c r="N25" s="10">
        <f t="shared" si="0"/>
        <v>1</v>
      </c>
    </row>
    <row r="26" spans="1:14" x14ac:dyDescent="0.25">
      <c r="A26" s="5" t="s">
        <v>19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1</v>
      </c>
      <c r="J26" s="9">
        <v>0</v>
      </c>
      <c r="K26" s="9">
        <v>0</v>
      </c>
      <c r="L26" s="9">
        <v>0</v>
      </c>
      <c r="M26" s="9">
        <v>0</v>
      </c>
      <c r="N26" s="10">
        <f t="shared" si="0"/>
        <v>1</v>
      </c>
    </row>
    <row r="27" spans="1:14" x14ac:dyDescent="0.25">
      <c r="A27" s="5" t="s">
        <v>20</v>
      </c>
      <c r="B27" s="9">
        <v>0</v>
      </c>
      <c r="C27" s="9">
        <v>1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10">
        <f t="shared" si="0"/>
        <v>1</v>
      </c>
    </row>
    <row r="28" spans="1:14" x14ac:dyDescent="0.25">
      <c r="A28" s="5" t="s">
        <v>21</v>
      </c>
      <c r="B28" s="9">
        <v>0</v>
      </c>
      <c r="C28" s="9">
        <v>0</v>
      </c>
      <c r="D28" s="9">
        <v>0</v>
      </c>
      <c r="E28" s="9">
        <v>1</v>
      </c>
      <c r="F28" s="9">
        <v>1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10">
        <f t="shared" si="0"/>
        <v>2</v>
      </c>
    </row>
    <row r="29" spans="1:14" x14ac:dyDescent="0.25">
      <c r="A29" s="5" t="s">
        <v>22</v>
      </c>
      <c r="B29" s="9">
        <v>0</v>
      </c>
      <c r="C29" s="9">
        <v>0</v>
      </c>
      <c r="D29" s="9">
        <v>0</v>
      </c>
      <c r="E29" s="9">
        <v>1</v>
      </c>
      <c r="F29" s="9">
        <v>0</v>
      </c>
      <c r="G29" s="9">
        <v>0</v>
      </c>
      <c r="H29" s="9">
        <v>0</v>
      </c>
      <c r="I29" s="9">
        <v>2</v>
      </c>
      <c r="J29" s="9">
        <v>0</v>
      </c>
      <c r="K29" s="9">
        <v>0</v>
      </c>
      <c r="L29" s="9">
        <v>0</v>
      </c>
      <c r="M29" s="9">
        <v>0</v>
      </c>
      <c r="N29" s="10">
        <f t="shared" si="0"/>
        <v>3</v>
      </c>
    </row>
    <row r="30" spans="1:14" x14ac:dyDescent="0.25">
      <c r="A30" s="5" t="s">
        <v>23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1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10">
        <f t="shared" si="0"/>
        <v>1</v>
      </c>
    </row>
    <row r="31" spans="1:14" x14ac:dyDescent="0.25">
      <c r="A31" s="5" t="s">
        <v>24</v>
      </c>
      <c r="B31" s="9">
        <v>2</v>
      </c>
      <c r="C31" s="9">
        <v>0</v>
      </c>
      <c r="D31" s="9">
        <v>0</v>
      </c>
      <c r="E31" s="9">
        <v>0</v>
      </c>
      <c r="F31" s="9">
        <v>2</v>
      </c>
      <c r="G31" s="9">
        <v>5</v>
      </c>
      <c r="H31" s="9">
        <v>0</v>
      </c>
      <c r="I31" s="9">
        <v>2</v>
      </c>
      <c r="J31" s="9">
        <v>4</v>
      </c>
      <c r="K31" s="9">
        <v>0</v>
      </c>
      <c r="L31" s="9">
        <v>2</v>
      </c>
      <c r="M31" s="9">
        <v>0</v>
      </c>
      <c r="N31" s="10">
        <f t="shared" si="0"/>
        <v>17</v>
      </c>
    </row>
    <row r="32" spans="1:14" x14ac:dyDescent="0.25">
      <c r="A32" s="11" t="s">
        <v>25</v>
      </c>
      <c r="B32" s="12">
        <f>SUM(B8:B31)</f>
        <v>6</v>
      </c>
      <c r="C32" s="12">
        <f t="shared" ref="C32:N32" si="1">SUM(C8:C31)</f>
        <v>4</v>
      </c>
      <c r="D32" s="12">
        <f t="shared" si="1"/>
        <v>1</v>
      </c>
      <c r="E32" s="12">
        <f t="shared" si="1"/>
        <v>4</v>
      </c>
      <c r="F32" s="12">
        <f t="shared" si="1"/>
        <v>7</v>
      </c>
      <c r="G32" s="12">
        <f t="shared" si="1"/>
        <v>10</v>
      </c>
      <c r="H32" s="12">
        <f t="shared" si="1"/>
        <v>3</v>
      </c>
      <c r="I32" s="12">
        <f t="shared" si="1"/>
        <v>11</v>
      </c>
      <c r="J32" s="12">
        <f t="shared" si="1"/>
        <v>5</v>
      </c>
      <c r="K32" s="12">
        <f t="shared" si="1"/>
        <v>3</v>
      </c>
      <c r="L32" s="12">
        <f t="shared" si="1"/>
        <v>4</v>
      </c>
      <c r="M32" s="12">
        <f t="shared" si="1"/>
        <v>0</v>
      </c>
      <c r="N32" s="12">
        <f t="shared" si="1"/>
        <v>58</v>
      </c>
    </row>
  </sheetData>
  <sheetProtection algorithmName="SHA-512" hashValue="6mm8uFt7LGOwHLTJix9aXZGGsJWXznEnMDDKlSlXE737aX+0SwpiP09eTrkeyR5hJS4pm9sPM5KJu6YeLz5o9w==" saltValue="9boQQ+OjkgAcsxuKlym2Ow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2018-02-13T14:56:46Z</dcterms:created>
  <dcterms:modified xsi:type="dcterms:W3CDTF">2019-10-15T22:41:12Z</dcterms:modified>
</cp:coreProperties>
</file>