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EB1D5BC6-5D91-46ED-8960-5D3BABF4C4E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2" r:id="rId2"/>
    <sheet name="2017" sheetId="1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4" l="1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33" i="4"/>
  <c r="I33" i="4"/>
  <c r="H33" i="4"/>
  <c r="G33" i="4"/>
  <c r="F33" i="4"/>
  <c r="E33" i="4"/>
  <c r="D33" i="4"/>
  <c r="C33" i="4"/>
  <c r="B33" i="4"/>
  <c r="K33" i="4" l="1"/>
  <c r="I32" i="2"/>
  <c r="N31" i="2" l="1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M32" i="2"/>
  <c r="L32" i="2"/>
  <c r="K32" i="2"/>
  <c r="J32" i="2"/>
  <c r="H32" i="2"/>
  <c r="G32" i="2"/>
  <c r="F32" i="2"/>
  <c r="E32" i="2"/>
  <c r="D32" i="2"/>
  <c r="C32" i="2"/>
  <c r="B32" i="2"/>
  <c r="N32" i="2" l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32" i="1" l="1"/>
</calcChain>
</file>

<file path=xl/sharedStrings.xml><?xml version="1.0" encoding="utf-8"?>
<sst xmlns="http://schemas.openxmlformats.org/spreadsheetml/2006/main" count="124" uniqueCount="75">
  <si>
    <t>Municipio:  Villaldama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</si>
  <si>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</si>
  <si>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</si>
  <si>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</si>
  <si>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</si>
  <si>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</si>
  <si>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</si>
  <si>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</si>
  <si>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</si>
  <si>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</si>
  <si>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</si>
  <si>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</si>
  <si>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</si>
  <si>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</si>
  <si>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</si>
  <si>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</si>
  <si>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</si>
  <si>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AMENAZAS</t>
  </si>
  <si>
    <t>CHANTAJE</t>
  </si>
  <si>
    <t>DAÑO EN PROPIEDAD AJENA</t>
  </si>
  <si>
    <t>DAÑO EN PROPIEDAD AJENA CULPOSO</t>
  </si>
  <si>
    <t>DISPARO DE ARMA DE FUEGO</t>
  </si>
  <si>
    <t>EQUIPARABLE A LA VIOLENCIA FAMILIAR</t>
  </si>
  <si>
    <t>EVASION DE PRESOS</t>
  </si>
  <si>
    <t>FRAUDE</t>
  </si>
  <si>
    <t>HOMICIDIO CULPOSO</t>
  </si>
  <si>
    <t>HOMICIDIO DOLOSO</t>
  </si>
  <si>
    <t>INCUMPLIMIENTO DE OBLIGACIONES ALIMENTARIAS</t>
  </si>
  <si>
    <t>LESIONES CULPOSAS</t>
  </si>
  <si>
    <t>LESIONES QUE NO PONEN EN PELIGRO LA VIDA</t>
  </si>
  <si>
    <t>NARCOMENUDEO</t>
  </si>
  <si>
    <t>PRIVACION ILEGAL DE LA LIBERTAD</t>
  </si>
  <si>
    <t>RAPTO</t>
  </si>
  <si>
    <t>ROBO A CASA HABITACION</t>
  </si>
  <si>
    <t>ROBO A NEGOCIO</t>
  </si>
  <si>
    <t>ROBO A PERSONA</t>
  </si>
  <si>
    <t>ROBO DE VEHICULO</t>
  </si>
  <si>
    <t>ROBO SIMPLE</t>
  </si>
  <si>
    <t>ULTRAJES A LA MORAL PUBLICA</t>
  </si>
  <si>
    <t>VIOLENCIA FAMILIAR</t>
  </si>
  <si>
    <t>ROBO EN EL CAMPO</t>
  </si>
  <si>
    <t>FISCALÍA GENERAL DE JUSTICIA DEL ESTADO DE NUEVO LEÓN</t>
  </si>
  <si>
    <t>DESPOJO DE COSAS INMUEBLES O DE AGUAS</t>
  </si>
  <si>
    <t>ROBO EN CARRETERA</t>
  </si>
  <si>
    <t>Ene.</t>
  </si>
  <si>
    <t>Feb.</t>
  </si>
  <si>
    <t>Mar.</t>
  </si>
  <si>
    <t>Abr.</t>
  </si>
  <si>
    <t>May.</t>
  </si>
  <si>
    <t>Jun.</t>
  </si>
  <si>
    <t>INJURIAS</t>
  </si>
  <si>
    <t>MALTRATO O CRUELDAD CONTRA LOS ANIMALES DOMÉSTICOS</t>
  </si>
  <si>
    <t>Jul.</t>
  </si>
  <si>
    <t>DELITOS ELECTORALES</t>
  </si>
  <si>
    <t>Sep.</t>
  </si>
  <si>
    <t>Oct.</t>
  </si>
  <si>
    <t>DIFAMACIÓN</t>
  </si>
  <si>
    <t>EQUIPARABLE A LA VIOLACIÓN</t>
  </si>
  <si>
    <t>FALSIFICACIÓN Y USO DE DOCUMENTOS EN GENERAL</t>
  </si>
  <si>
    <t>HOMICIDIO DOLOSO ( OCCISOS )</t>
  </si>
  <si>
    <t>PRIVACIÓN ILEGAL DE LA LIBERTAD</t>
  </si>
  <si>
    <t>ROBO A CASA HABITACIÓN</t>
  </si>
  <si>
    <t>SUBSTRACCIÓN DE MENORES</t>
  </si>
  <si>
    <t>Nov.</t>
  </si>
  <si>
    <t>Dic.</t>
  </si>
  <si>
    <t>VIOLACIÓN</t>
  </si>
  <si>
    <t>Período: Enero  -- Diciembre  2018</t>
  </si>
  <si>
    <t>FEMINICIDIO ( OCCISOS )</t>
  </si>
  <si>
    <t>ROBO DE VEHÍCULO ( VEHÍCULOS )</t>
  </si>
  <si>
    <t>COHECHO</t>
  </si>
  <si>
    <t>Ago.</t>
  </si>
  <si>
    <t>ACOSO SEXUAL</t>
  </si>
  <si>
    <t>ALLANAMIENTO DE MORADA</t>
  </si>
  <si>
    <t>FALSEDAD EN DECLARACIONES Y EN INFORMES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</si>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</sst>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workbookViewId="0">
      <selection activeCell="A7" sqref="A7"/>
    </sheetView>
  </sheetViews>
  <sheetFormatPr baseColWidth="10" defaultRowHeight="15" customHeight="1" x14ac:dyDescent="0.25"/>
  <cols>
    <col min="1" max="1" width="48" bestFit="1" customWidth="1"/>
    <col min="2" max="16" width="11.7109375" customWidth="1"/>
  </cols>
  <sheetData>
    <row r="1" spans="1:11" s="3" customFormat="1" ht="15" customHeight="1" x14ac:dyDescent="0.25">
      <c r="A1" s="17" t="s">
        <v>41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74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44</v>
      </c>
      <c r="C7" s="14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4" t="s">
        <v>52</v>
      </c>
      <c r="I7" s="14" t="s">
        <v>70</v>
      </c>
      <c r="J7" s="14" t="s">
        <v>54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2</v>
      </c>
      <c r="I8" s="9">
        <v>1</v>
      </c>
      <c r="J8" s="9">
        <v>0</v>
      </c>
      <c r="K8" s="15">
        <f>SUM(B8:J8)</f>
        <v>3</v>
      </c>
    </row>
    <row r="9" spans="1:11" ht="15" customHeight="1" x14ac:dyDescent="0.25">
      <c r="A9" s="8" t="s">
        <v>71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15">
        <f t="shared" ref="K9:K32" si="0">SUM(B9:J9)</f>
        <v>1</v>
      </c>
    </row>
    <row r="10" spans="1:11" ht="15" customHeight="1" x14ac:dyDescent="0.25">
      <c r="A10" s="8" t="s">
        <v>72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15">
        <f t="shared" si="0"/>
        <v>1</v>
      </c>
    </row>
    <row r="11" spans="1:11" ht="15" customHeight="1" x14ac:dyDescent="0.25">
      <c r="A11" s="8" t="s">
        <v>17</v>
      </c>
      <c r="B11" s="9">
        <v>0</v>
      </c>
      <c r="C11" s="9">
        <v>1</v>
      </c>
      <c r="D11" s="9">
        <v>0</v>
      </c>
      <c r="E11" s="9">
        <v>1</v>
      </c>
      <c r="F11" s="9">
        <v>1</v>
      </c>
      <c r="G11" s="9">
        <v>0</v>
      </c>
      <c r="H11" s="9">
        <v>2</v>
      </c>
      <c r="I11" s="9">
        <v>1</v>
      </c>
      <c r="J11" s="9">
        <v>0</v>
      </c>
      <c r="K11" s="15">
        <f t="shared" si="0"/>
        <v>6</v>
      </c>
    </row>
    <row r="12" spans="1:11" ht="15" customHeight="1" x14ac:dyDescent="0.25">
      <c r="A12" s="8" t="s">
        <v>69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19</v>
      </c>
      <c r="B13" s="9">
        <v>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15">
        <f t="shared" si="0"/>
        <v>2</v>
      </c>
    </row>
    <row r="14" spans="1:11" ht="15" customHeight="1" x14ac:dyDescent="0.25">
      <c r="A14" s="8" t="s">
        <v>20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42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56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15">
        <f t="shared" si="0"/>
        <v>1</v>
      </c>
    </row>
    <row r="17" spans="1:11" ht="15" customHeight="1" x14ac:dyDescent="0.25">
      <c r="A17" s="8" t="s">
        <v>21</v>
      </c>
      <c r="B17" s="9">
        <v>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5">
        <f t="shared" si="0"/>
        <v>1</v>
      </c>
    </row>
    <row r="18" spans="1:11" ht="15" customHeight="1" x14ac:dyDescent="0.25">
      <c r="A18" s="8" t="s">
        <v>22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15">
        <f t="shared" si="0"/>
        <v>2</v>
      </c>
    </row>
    <row r="19" spans="1:11" ht="15" customHeight="1" x14ac:dyDescent="0.25">
      <c r="A19" s="8" t="s">
        <v>73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5">
        <f t="shared" si="0"/>
        <v>1</v>
      </c>
    </row>
    <row r="20" spans="1:11" ht="15" customHeight="1" x14ac:dyDescent="0.25">
      <c r="A20" s="8" t="s">
        <v>58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5">
        <f t="shared" si="0"/>
        <v>1</v>
      </c>
    </row>
    <row r="21" spans="1:11" ht="15" customHeight="1" x14ac:dyDescent="0.25">
      <c r="A21" s="8" t="s">
        <v>67</v>
      </c>
      <c r="B21" s="9">
        <v>0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1</v>
      </c>
    </row>
    <row r="22" spans="1:11" ht="15" customHeight="1" x14ac:dyDescent="0.25">
      <c r="A22" s="8" t="s">
        <v>24</v>
      </c>
      <c r="B22" s="9">
        <v>0</v>
      </c>
      <c r="C22" s="9">
        <v>0</v>
      </c>
      <c r="D22" s="9">
        <v>0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15">
        <f t="shared" si="0"/>
        <v>1</v>
      </c>
    </row>
    <row r="23" spans="1:11" ht="15" customHeight="1" x14ac:dyDescent="0.25">
      <c r="A23" s="8" t="s">
        <v>27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15">
        <f t="shared" si="0"/>
        <v>1</v>
      </c>
    </row>
    <row r="24" spans="1:11" ht="15" customHeight="1" x14ac:dyDescent="0.25">
      <c r="A24" s="8" t="s">
        <v>50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28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1</v>
      </c>
      <c r="H25" s="9">
        <v>0</v>
      </c>
      <c r="I25" s="9">
        <v>0</v>
      </c>
      <c r="J25" s="9">
        <v>0</v>
      </c>
      <c r="K25" s="15">
        <f t="shared" si="0"/>
        <v>2</v>
      </c>
    </row>
    <row r="26" spans="1:11" ht="15" customHeight="1" x14ac:dyDescent="0.25">
      <c r="A26" s="8" t="s">
        <v>29</v>
      </c>
      <c r="B26" s="9">
        <v>1</v>
      </c>
      <c r="C26" s="9">
        <v>0</v>
      </c>
      <c r="D26" s="9">
        <v>0</v>
      </c>
      <c r="E26" s="9">
        <v>0</v>
      </c>
      <c r="F26" s="9">
        <v>1</v>
      </c>
      <c r="G26" s="9">
        <v>2</v>
      </c>
      <c r="H26" s="9">
        <v>4</v>
      </c>
      <c r="I26" s="9">
        <v>0</v>
      </c>
      <c r="J26" s="9">
        <v>0</v>
      </c>
      <c r="K26" s="15">
        <f t="shared" si="0"/>
        <v>8</v>
      </c>
    </row>
    <row r="27" spans="1:11" ht="15" customHeight="1" x14ac:dyDescent="0.25">
      <c r="A27" s="8" t="s">
        <v>30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1</v>
      </c>
      <c r="J27" s="9">
        <v>1</v>
      </c>
      <c r="K27" s="15">
        <f t="shared" si="0"/>
        <v>3</v>
      </c>
    </row>
    <row r="28" spans="1:11" ht="15" customHeight="1" x14ac:dyDescent="0.25">
      <c r="A28" s="8" t="s">
        <v>61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15">
        <f t="shared" si="0"/>
        <v>1</v>
      </c>
    </row>
    <row r="29" spans="1:11" ht="15" customHeight="1" x14ac:dyDescent="0.25">
      <c r="A29" s="8" t="s">
        <v>35</v>
      </c>
      <c r="B29" s="9">
        <v>0</v>
      </c>
      <c r="C29" s="9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5">
        <f t="shared" si="0"/>
        <v>1</v>
      </c>
    </row>
    <row r="30" spans="1:11" ht="15" customHeight="1" x14ac:dyDescent="0.25">
      <c r="A30" s="8" t="s">
        <v>68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0</v>
      </c>
      <c r="I30" s="9">
        <v>0</v>
      </c>
      <c r="J30" s="9">
        <v>0</v>
      </c>
      <c r="K30" s="15">
        <f t="shared" si="0"/>
        <v>1</v>
      </c>
    </row>
    <row r="31" spans="1:11" ht="15" customHeight="1" x14ac:dyDescent="0.25">
      <c r="A31" s="8" t="s">
        <v>37</v>
      </c>
      <c r="B31" s="9">
        <v>1</v>
      </c>
      <c r="C31" s="9">
        <v>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15">
        <f t="shared" si="0"/>
        <v>3</v>
      </c>
    </row>
    <row r="32" spans="1:11" ht="15" customHeight="1" x14ac:dyDescent="0.25">
      <c r="A32" s="8" t="s">
        <v>39</v>
      </c>
      <c r="B32" s="9">
        <v>0</v>
      </c>
      <c r="C32" s="9">
        <v>1</v>
      </c>
      <c r="D32" s="9">
        <v>1</v>
      </c>
      <c r="E32" s="9">
        <v>0</v>
      </c>
      <c r="F32" s="9">
        <v>2</v>
      </c>
      <c r="G32" s="9">
        <v>1</v>
      </c>
      <c r="H32" s="9">
        <v>1</v>
      </c>
      <c r="I32" s="9">
        <v>1</v>
      </c>
      <c r="J32" s="9">
        <v>2</v>
      </c>
      <c r="K32" s="15">
        <f t="shared" si="0"/>
        <v>9</v>
      </c>
    </row>
    <row r="33" spans="1:11" ht="15" customHeight="1" x14ac:dyDescent="0.25">
      <c r="A33" s="16" t="s">
        <v>15</v>
      </c>
      <c r="B33" s="15">
        <f>SUM(B8:B32)</f>
        <v>4</v>
      </c>
      <c r="C33" s="15">
        <f t="shared" ref="C33:K33" si="1">SUM(C8:C32)</f>
        <v>5</v>
      </c>
      <c r="D33" s="15">
        <f t="shared" si="1"/>
        <v>2</v>
      </c>
      <c r="E33" s="15">
        <f t="shared" si="1"/>
        <v>4</v>
      </c>
      <c r="F33" s="15">
        <f t="shared" si="1"/>
        <v>5</v>
      </c>
      <c r="G33" s="15">
        <f t="shared" si="1"/>
        <v>6</v>
      </c>
      <c r="H33" s="15">
        <f t="shared" si="1"/>
        <v>11</v>
      </c>
      <c r="I33" s="15">
        <f t="shared" si="1"/>
        <v>10</v>
      </c>
      <c r="J33" s="15">
        <f t="shared" si="1"/>
        <v>7</v>
      </c>
      <c r="K33" s="15">
        <f t="shared" si="1"/>
        <v>54</v>
      </c>
    </row>
  </sheetData>
  <sheetProtection algorithmName="SHA-512" hashValue="hxeAEPshNLB/AmI7DguV82VXk6j5JMWqIh3GTj4kfyr8/puNtZpgZ8kOQIiz1pdFwvZZzoN/sLdcXG9Aax4FZQ==" saltValue="yTi7tPTreB9cvwfqQOELXA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32"/>
  <sheetViews>
    <sheetView showGridLines="0" workbookViewId="0">
      <selection activeCell="A7" sqref="A7"/>
    </sheetView>
  </sheetViews>
  <sheetFormatPr baseColWidth="10" defaultRowHeight="15" customHeight="1" x14ac:dyDescent="0.25"/>
  <cols>
    <col min="1" max="1" width="56.5703125" bestFit="1" customWidth="1"/>
    <col min="2" max="10" width="11.7109375" customWidth="1"/>
  </cols>
  <sheetData>
    <row r="1" spans="1:14" s="3" customFormat="1" ht="15" customHeight="1" x14ac:dyDescent="0.25">
      <c r="A1" s="17" t="s">
        <v>41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66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44</v>
      </c>
      <c r="C7" s="14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4" t="s">
        <v>52</v>
      </c>
      <c r="I7" s="14" t="s">
        <v>70</v>
      </c>
      <c r="J7" s="14" t="s">
        <v>54</v>
      </c>
      <c r="K7" s="14" t="s">
        <v>55</v>
      </c>
      <c r="L7" s="14" t="s">
        <v>63</v>
      </c>
      <c r="M7" s="14" t="s">
        <v>64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</v>
      </c>
      <c r="M8" s="9">
        <v>0</v>
      </c>
      <c r="N8" s="15">
        <f t="shared" ref="N8:N31" si="0">SUM(B8:M8)</f>
        <v>2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2</v>
      </c>
      <c r="G9" s="9">
        <v>1</v>
      </c>
      <c r="H9" s="9">
        <v>1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15">
        <f t="shared" si="0"/>
        <v>5</v>
      </c>
    </row>
    <row r="10" spans="1:14" ht="15" customHeight="1" x14ac:dyDescent="0.25">
      <c r="A10" s="8" t="s">
        <v>19</v>
      </c>
      <c r="B10" s="9">
        <v>0</v>
      </c>
      <c r="C10" s="9">
        <v>1</v>
      </c>
      <c r="D10" s="9">
        <v>0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5">
        <f t="shared" si="0"/>
        <v>3</v>
      </c>
    </row>
    <row r="11" spans="1:14" ht="15" customHeight="1" x14ac:dyDescent="0.25">
      <c r="A11" s="8" t="s">
        <v>20</v>
      </c>
      <c r="B11" s="9">
        <v>0</v>
      </c>
      <c r="C11" s="9">
        <v>1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0</v>
      </c>
      <c r="N11" s="15">
        <f t="shared" si="0"/>
        <v>3</v>
      </c>
    </row>
    <row r="12" spans="1:14" ht="15" customHeight="1" x14ac:dyDescent="0.25">
      <c r="A12" s="8" t="s">
        <v>53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2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15">
        <f t="shared" si="0"/>
        <v>3</v>
      </c>
    </row>
    <row r="13" spans="1:14" ht="15" customHeight="1" x14ac:dyDescent="0.25">
      <c r="A13" s="8" t="s">
        <v>42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56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57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58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2</v>
      </c>
    </row>
    <row r="17" spans="1:14" ht="15" customHeight="1" x14ac:dyDescent="0.25">
      <c r="A17" s="8" t="s">
        <v>24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59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8" t="s">
        <v>50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28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15">
        <f t="shared" si="0"/>
        <v>2</v>
      </c>
    </row>
    <row r="22" spans="1:14" ht="15" customHeight="1" x14ac:dyDescent="0.25">
      <c r="A22" s="8" t="s">
        <v>29</v>
      </c>
      <c r="B22" s="9">
        <v>0</v>
      </c>
      <c r="C22" s="9">
        <v>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  <c r="N22" s="15">
        <f t="shared" si="0"/>
        <v>2</v>
      </c>
    </row>
    <row r="23" spans="1:14" ht="15" customHeight="1" x14ac:dyDescent="0.25">
      <c r="A23" s="8" t="s">
        <v>51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0</v>
      </c>
      <c r="N23" s="15">
        <f t="shared" si="0"/>
        <v>2</v>
      </c>
    </row>
    <row r="24" spans="1:14" ht="15" customHeight="1" x14ac:dyDescent="0.25">
      <c r="A24" s="8" t="s">
        <v>30</v>
      </c>
      <c r="B24" s="9">
        <v>0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60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61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3</v>
      </c>
      <c r="H26" s="9">
        <v>0</v>
      </c>
      <c r="I26" s="9">
        <v>0</v>
      </c>
      <c r="J26" s="9">
        <v>0</v>
      </c>
      <c r="K26" s="9">
        <v>2</v>
      </c>
      <c r="L26" s="9">
        <v>0</v>
      </c>
      <c r="M26" s="9">
        <v>0</v>
      </c>
      <c r="N26" s="15">
        <f t="shared" si="0"/>
        <v>6</v>
      </c>
    </row>
    <row r="27" spans="1:14" ht="15" customHeight="1" x14ac:dyDescent="0.25">
      <c r="A27" s="8" t="s">
        <v>43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1</v>
      </c>
    </row>
    <row r="28" spans="1:14" ht="15" customHeight="1" x14ac:dyDescent="0.25">
      <c r="A28" s="8" t="s">
        <v>40</v>
      </c>
      <c r="B28" s="9">
        <v>2</v>
      </c>
      <c r="C28" s="9">
        <v>0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3</v>
      </c>
    </row>
    <row r="29" spans="1:14" ht="15" customHeight="1" x14ac:dyDescent="0.25">
      <c r="A29" s="8" t="s">
        <v>62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15">
        <f t="shared" si="0"/>
        <v>2</v>
      </c>
    </row>
    <row r="30" spans="1:14" ht="15" customHeight="1" x14ac:dyDescent="0.25">
      <c r="A30" s="8" t="s">
        <v>65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15">
        <f t="shared" si="0"/>
        <v>1</v>
      </c>
    </row>
    <row r="31" spans="1:14" ht="15" customHeight="1" x14ac:dyDescent="0.25">
      <c r="A31" s="8" t="s">
        <v>39</v>
      </c>
      <c r="B31" s="9">
        <v>0</v>
      </c>
      <c r="C31" s="9">
        <v>0</v>
      </c>
      <c r="D31" s="9">
        <v>1</v>
      </c>
      <c r="E31" s="9">
        <v>1</v>
      </c>
      <c r="F31" s="9">
        <v>0</v>
      </c>
      <c r="G31" s="9">
        <v>3</v>
      </c>
      <c r="H31" s="9">
        <v>2</v>
      </c>
      <c r="I31" s="9">
        <v>0</v>
      </c>
      <c r="J31" s="9">
        <v>0</v>
      </c>
      <c r="K31" s="9">
        <v>1</v>
      </c>
      <c r="L31" s="9">
        <v>0</v>
      </c>
      <c r="M31" s="9">
        <v>1</v>
      </c>
      <c r="N31" s="15">
        <f t="shared" si="0"/>
        <v>9</v>
      </c>
    </row>
    <row r="32" spans="1:14" ht="15" customHeight="1" x14ac:dyDescent="0.25">
      <c r="A32" s="16" t="s">
        <v>15</v>
      </c>
      <c r="B32" s="15">
        <f>SUM(B8:B31)</f>
        <v>3</v>
      </c>
      <c r="C32" s="15">
        <f t="shared" ref="C32:N32" si="1">SUM(C8:C31)</f>
        <v>5</v>
      </c>
      <c r="D32" s="15">
        <f t="shared" si="1"/>
        <v>3</v>
      </c>
      <c r="E32" s="15">
        <f t="shared" si="1"/>
        <v>3</v>
      </c>
      <c r="F32" s="15">
        <f t="shared" si="1"/>
        <v>6</v>
      </c>
      <c r="G32" s="15">
        <f t="shared" si="1"/>
        <v>9</v>
      </c>
      <c r="H32" s="15">
        <f t="shared" si="1"/>
        <v>9</v>
      </c>
      <c r="I32" s="15">
        <f t="shared" si="1"/>
        <v>0</v>
      </c>
      <c r="J32" s="15">
        <f t="shared" si="1"/>
        <v>4</v>
      </c>
      <c r="K32" s="15">
        <f t="shared" si="1"/>
        <v>7</v>
      </c>
      <c r="L32" s="15">
        <f t="shared" si="1"/>
        <v>4</v>
      </c>
      <c r="M32" s="15">
        <f t="shared" si="1"/>
        <v>2</v>
      </c>
      <c r="N32" s="15">
        <f t="shared" si="1"/>
        <v>55</v>
      </c>
    </row>
  </sheetData>
  <sheetProtection algorithmName="SHA-512" hashValue="00oeW9tCWsZjsZ0p6lIOHZ0TSHEoBxIkvzCg4pH3ZWh3OKhE/yivRhnGLRX2JVHsewbW2po+8YN4P/K9YsgoWw==" saltValue="2nu4mnxgzTYBn2RRsRvhE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2"/>
  <sheetViews>
    <sheetView showGridLines="0" workbookViewId="0">
      <selection activeCell="A7" sqref="A7"/>
    </sheetView>
  </sheetViews>
  <sheetFormatPr baseColWidth="10" defaultRowHeight="15" x14ac:dyDescent="0.25"/>
  <cols>
    <col min="1" max="1" width="47.7109375" bestFit="1" customWidth="1"/>
    <col min="2" max="14" width="11.7109375" customWidth="1"/>
  </cols>
  <sheetData>
    <row r="1" spans="1:14" s="3" customFormat="1" ht="18.75" x14ac:dyDescent="0.25">
      <c r="A1" s="17" t="s">
        <v>41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2</v>
      </c>
      <c r="M8" s="9">
        <v>0</v>
      </c>
      <c r="N8" s="10">
        <f>SUM(B8:M8)</f>
        <v>4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</v>
      </c>
      <c r="M9" s="9">
        <v>0</v>
      </c>
      <c r="N9" s="10">
        <f t="shared" ref="N9:N31" si="0">SUM(B9:M9)</f>
        <v>2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1</v>
      </c>
      <c r="D11" s="9">
        <v>0</v>
      </c>
      <c r="E11" s="9">
        <v>1</v>
      </c>
      <c r="F11" s="9">
        <v>1</v>
      </c>
      <c r="G11" s="9">
        <v>1</v>
      </c>
      <c r="H11" s="9">
        <v>0</v>
      </c>
      <c r="I11" s="9">
        <v>1</v>
      </c>
      <c r="J11" s="9">
        <v>0</v>
      </c>
      <c r="K11" s="9">
        <v>1</v>
      </c>
      <c r="L11" s="9">
        <v>0</v>
      </c>
      <c r="M11" s="9">
        <v>0</v>
      </c>
      <c r="N11" s="10">
        <f t="shared" si="0"/>
        <v>6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2</v>
      </c>
      <c r="N12" s="10">
        <f t="shared" si="0"/>
        <v>2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2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2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2</v>
      </c>
      <c r="N14" s="10">
        <f t="shared" si="0"/>
        <v>5</v>
      </c>
    </row>
    <row r="15" spans="1:14" x14ac:dyDescent="0.25">
      <c r="A15" s="8" t="s">
        <v>23</v>
      </c>
      <c r="B15" s="9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1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2</v>
      </c>
    </row>
    <row r="18" spans="1:14" x14ac:dyDescent="0.25">
      <c r="A18" s="8" t="s">
        <v>26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1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1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4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10">
        <f t="shared" si="0"/>
        <v>5</v>
      </c>
    </row>
    <row r="22" spans="1:14" x14ac:dyDescent="0.25">
      <c r="A22" s="8" t="s">
        <v>30</v>
      </c>
      <c r="B22" s="9">
        <v>0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2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1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1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2</v>
      </c>
      <c r="N25" s="10">
        <f t="shared" si="0"/>
        <v>4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2</v>
      </c>
      <c r="J26" s="9">
        <v>0</v>
      </c>
      <c r="K26" s="9">
        <v>1</v>
      </c>
      <c r="L26" s="9">
        <v>0</v>
      </c>
      <c r="M26" s="9">
        <v>1</v>
      </c>
      <c r="N26" s="10">
        <f t="shared" si="0"/>
        <v>4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1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1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9">
        <v>1</v>
      </c>
      <c r="N28" s="10">
        <f t="shared" si="0"/>
        <v>4</v>
      </c>
    </row>
    <row r="29" spans="1:14" x14ac:dyDescent="0.25">
      <c r="A29" s="8" t="s">
        <v>37</v>
      </c>
      <c r="B29" s="9">
        <v>1</v>
      </c>
      <c r="C29" s="9">
        <v>2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0</v>
      </c>
      <c r="M29" s="9">
        <v>0</v>
      </c>
      <c r="N29" s="10">
        <f t="shared" si="0"/>
        <v>5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8" t="s">
        <v>39</v>
      </c>
      <c r="B31" s="9">
        <v>0</v>
      </c>
      <c r="C31" s="9">
        <v>1</v>
      </c>
      <c r="D31" s="9">
        <v>1</v>
      </c>
      <c r="E31" s="9">
        <v>2</v>
      </c>
      <c r="F31" s="9">
        <v>0</v>
      </c>
      <c r="G31" s="9">
        <v>2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1</v>
      </c>
      <c r="N31" s="10">
        <f t="shared" si="0"/>
        <v>7</v>
      </c>
    </row>
    <row r="32" spans="1:14" x14ac:dyDescent="0.25">
      <c r="A32" s="11" t="s">
        <v>15</v>
      </c>
      <c r="B32" s="12">
        <f>SUM(B8:B31)</f>
        <v>3</v>
      </c>
      <c r="C32" s="12">
        <f t="shared" ref="C32:N32" si="1">SUM(C8:C31)</f>
        <v>13</v>
      </c>
      <c r="D32" s="12">
        <f t="shared" si="1"/>
        <v>1</v>
      </c>
      <c r="E32" s="12">
        <f t="shared" si="1"/>
        <v>10</v>
      </c>
      <c r="F32" s="12">
        <f t="shared" si="1"/>
        <v>5</v>
      </c>
      <c r="G32" s="12">
        <f t="shared" si="1"/>
        <v>4</v>
      </c>
      <c r="H32" s="12">
        <f t="shared" si="1"/>
        <v>1</v>
      </c>
      <c r="I32" s="12">
        <f t="shared" si="1"/>
        <v>5</v>
      </c>
      <c r="J32" s="12">
        <f t="shared" si="1"/>
        <v>3</v>
      </c>
      <c r="K32" s="12">
        <f t="shared" si="1"/>
        <v>5</v>
      </c>
      <c r="L32" s="12">
        <f t="shared" si="1"/>
        <v>4</v>
      </c>
      <c r="M32" s="12">
        <f t="shared" si="1"/>
        <v>11</v>
      </c>
      <c r="N32" s="12">
        <f t="shared" si="1"/>
        <v>65</v>
      </c>
    </row>
  </sheetData>
  <sheetProtection algorithmName="SHA-512" hashValue="GXhv2S/3sGzH4gOihK41rO8ervV6fTMuloJMDo88SimhvhtJjJsJK8IS22eC5ErdRDeWlQ2Pm59iIh7dF7ucZw==" saltValue="NTN0mDPBjLdIFH7bVqYYO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2018-02-09T21:40:46Z</dcterms:created>
  <dcterms:modified xsi:type="dcterms:W3CDTF">2019-10-15T22:41:12Z</dcterms:modified>
</cp:coreProperties>
</file>