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09"/>
  <workbookPr/>
  <mc:AlternateContent xmlns:mc="http://schemas.openxmlformats.org/markup-compatibility/2006">
    <mc:Choice Requires="x15">
      <x15ac:absPath xmlns:x15ac="http://schemas.microsoft.com/office/spreadsheetml/2010/11/ac" url="D:\BKP muerte\Nico\Docs\TRABAJOS PUBLICADOS\PAPERS publicados\NICO LAVA\"/>
    </mc:Choice>
  </mc:AlternateContent>
  <xr:revisionPtr revIDLastSave="0" documentId="13_ncr:1_{08C4686E-19BC-48D3-9CDB-47D0D4639357}" xr6:coauthVersionLast="47" xr6:coauthVersionMax="47" xr10:uidLastSave="{00000000-0000-0000-0000-000000000000}"/>
  <bookViews>
    <workbookView xWindow="-108" yWindow="-108" windowWidth="23256" windowHeight="12456" xr2:uid="{00000000-000D-0000-FFFF-FFFF00000000}"/>
  </bookViews>
  <sheets>
    <sheet name="Readme" sheetId="4" r:id="rId1"/>
    <sheet name="Raw_data" sheetId="1" r:id="rId2"/>
    <sheet name="References" sheetId="2" r:id="rId3"/>
    <sheet name="Metadata" sheetId="3" r:id="rId4"/>
  </sheets>
  <definedNames>
    <definedName name="_xlnm._FilterDatabase" localSheetId="1" hidden="1">Raw_data!$A$1:$Y$37</definedName>
  </definedNames>
  <calcPr calcId="181029"/>
</workbook>
</file>

<file path=xl/calcChain.xml><?xml version="1.0" encoding="utf-8"?>
<calcChain xmlns="http://schemas.openxmlformats.org/spreadsheetml/2006/main">
  <c r="H37" i="1" l="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sharedStrings.xml><?xml version="1.0" encoding="utf-8"?>
<sst xmlns="http://schemas.openxmlformats.org/spreadsheetml/2006/main" count="481" uniqueCount="233">
  <si>
    <t>species</t>
  </si>
  <si>
    <t>common_name</t>
  </si>
  <si>
    <t>order</t>
  </si>
  <si>
    <t>family</t>
  </si>
  <si>
    <t>genus</t>
  </si>
  <si>
    <t>total_necropsies</t>
  </si>
  <si>
    <t>any_neoplasia</t>
  </si>
  <si>
    <t>any_no_neoplasia</t>
  </si>
  <si>
    <t>any_malignant</t>
  </si>
  <si>
    <t>prop_neoplasia</t>
  </si>
  <si>
    <t>prop_malignant</t>
  </si>
  <si>
    <t>adult_mass_kg</t>
  </si>
  <si>
    <t>metabolic_rate</t>
  </si>
  <si>
    <t>max_lifespan_yr</t>
  </si>
  <si>
    <t>gestation_length_d</t>
  </si>
  <si>
    <t>litter_size_n</t>
  </si>
  <si>
    <t>litters</t>
  </si>
  <si>
    <t>total_litters</t>
  </si>
  <si>
    <t>breeding_system</t>
  </si>
  <si>
    <t>paternal_care</t>
  </si>
  <si>
    <t>group_living</t>
  </si>
  <si>
    <t>Acinonyx_jubatus</t>
  </si>
  <si>
    <t>Cheetah</t>
  </si>
  <si>
    <t>Carnivora</t>
  </si>
  <si>
    <t>Felidae</t>
  </si>
  <si>
    <t>Acinonyx</t>
  </si>
  <si>
    <t>Polytocous</t>
  </si>
  <si>
    <t>SingularBreeder</t>
  </si>
  <si>
    <t>No</t>
  </si>
  <si>
    <t>no</t>
  </si>
  <si>
    <t>Alces_alces</t>
  </si>
  <si>
    <t>Moose</t>
  </si>
  <si>
    <t>Artiodactyla</t>
  </si>
  <si>
    <t>Cervidae</t>
  </si>
  <si>
    <t>Alces</t>
  </si>
  <si>
    <t>Monotocous</t>
  </si>
  <si>
    <t>PluralBreeder</t>
  </si>
  <si>
    <t>Antilocapra_americana</t>
  </si>
  <si>
    <t>Pronghorn</t>
  </si>
  <si>
    <t>Antilocapridae</t>
  </si>
  <si>
    <t>Antilocapra</t>
  </si>
  <si>
    <t>yes</t>
  </si>
  <si>
    <t>Callithrix_jacchus</t>
  </si>
  <si>
    <t>Marmoset</t>
  </si>
  <si>
    <t>Primates</t>
  </si>
  <si>
    <t>Cebidae</t>
  </si>
  <si>
    <t>Callithrix</t>
  </si>
  <si>
    <t>Yes</t>
  </si>
  <si>
    <t>NA</t>
  </si>
  <si>
    <t>Callithrix_pygmaea</t>
  </si>
  <si>
    <t>Pygmy marmoset</t>
  </si>
  <si>
    <t>Canis_mesomelas</t>
  </si>
  <si>
    <t>Black-backed jackal</t>
  </si>
  <si>
    <t>Canidae</t>
  </si>
  <si>
    <t>Canis</t>
  </si>
  <si>
    <t>Cercopithecus_mitis</t>
  </si>
  <si>
    <t>Guenon</t>
  </si>
  <si>
    <t>Cercopithecidae</t>
  </si>
  <si>
    <t>Cercopithecus</t>
  </si>
  <si>
    <t>Connochaetes_gnou</t>
  </si>
  <si>
    <t>White-tailed gnu</t>
  </si>
  <si>
    <t>Bovidae</t>
  </si>
  <si>
    <t>Connochaetes</t>
  </si>
  <si>
    <t>Cynomys_ludovicianus</t>
  </si>
  <si>
    <t>Prairie dog</t>
  </si>
  <si>
    <t>Rodentia</t>
  </si>
  <si>
    <t>Sciuridae</t>
  </si>
  <si>
    <t>Cynomys</t>
  </si>
  <si>
    <t>Dasypus_novemcinctus</t>
  </si>
  <si>
    <t>Armadillo</t>
  </si>
  <si>
    <t>Cingulata</t>
  </si>
  <si>
    <t>Dasypodidae</t>
  </si>
  <si>
    <t>Dasypus</t>
  </si>
  <si>
    <t>Dendrolagus_matschiei</t>
  </si>
  <si>
    <t>Matschie's tree kangaroo</t>
  </si>
  <si>
    <t>Diprotodontia</t>
  </si>
  <si>
    <t>Macropodidae</t>
  </si>
  <si>
    <t>Dendrolagus</t>
  </si>
  <si>
    <t>Didelphis_virginiana</t>
  </si>
  <si>
    <t>Virginia opossum</t>
  </si>
  <si>
    <t>Didelphimorphia</t>
  </si>
  <si>
    <t>Didelphidae</t>
  </si>
  <si>
    <t>Didelphis</t>
  </si>
  <si>
    <t>Equus_asinus</t>
  </si>
  <si>
    <t>Burro and Sardinian ass</t>
  </si>
  <si>
    <t>Perissodactyla</t>
  </si>
  <si>
    <t>Equidae</t>
  </si>
  <si>
    <t>Equus</t>
  </si>
  <si>
    <t>Hydrochaeris_hydrochaeris</t>
  </si>
  <si>
    <t>Capybara</t>
  </si>
  <si>
    <t>Caviidae</t>
  </si>
  <si>
    <t>Hydrochoerus</t>
  </si>
  <si>
    <t>Lama_glama</t>
  </si>
  <si>
    <t>Llama</t>
  </si>
  <si>
    <t>Camelidae</t>
  </si>
  <si>
    <t>Lama</t>
  </si>
  <si>
    <t>Lycaon_pictus</t>
  </si>
  <si>
    <t>Cape hunting dog</t>
  </si>
  <si>
    <t>Lycaon</t>
  </si>
  <si>
    <t>Macropus_eugenii</t>
  </si>
  <si>
    <t>Dama wallaby</t>
  </si>
  <si>
    <t>Macropus</t>
  </si>
  <si>
    <t>Macropus_parma</t>
  </si>
  <si>
    <t>Parma wallaby</t>
  </si>
  <si>
    <t>Macropus_robustus</t>
  </si>
  <si>
    <t>Common wallaroo</t>
  </si>
  <si>
    <t>Macropus_rufus</t>
  </si>
  <si>
    <t>Red kangaroo</t>
  </si>
  <si>
    <t>Panthera_leo</t>
  </si>
  <si>
    <t>Lion</t>
  </si>
  <si>
    <t>Panthera</t>
  </si>
  <si>
    <t>Panthera_tigris</t>
  </si>
  <si>
    <t>Tiger</t>
  </si>
  <si>
    <t>Papio_hamadryas</t>
  </si>
  <si>
    <t>Baboon</t>
  </si>
  <si>
    <t>Papio</t>
  </si>
  <si>
    <t>Pecari_tajacu</t>
  </si>
  <si>
    <t>Collared peccary</t>
  </si>
  <si>
    <t>Tayassuidae</t>
  </si>
  <si>
    <t>Pecari</t>
  </si>
  <si>
    <t>Phascolarctos_cinereus</t>
  </si>
  <si>
    <t>Koala</t>
  </si>
  <si>
    <t>Phascolarctidae</t>
  </si>
  <si>
    <t>Phascolarctos</t>
  </si>
  <si>
    <t>Phoca_vitulina</t>
  </si>
  <si>
    <t>Harbor seal</t>
  </si>
  <si>
    <t>Phocidae</t>
  </si>
  <si>
    <t>Phoca</t>
  </si>
  <si>
    <t>Procavia_capensis</t>
  </si>
  <si>
    <t>Rock hyrax</t>
  </si>
  <si>
    <t>Hyracoidea</t>
  </si>
  <si>
    <t>Procaviidae</t>
  </si>
  <si>
    <t>Procavia</t>
  </si>
  <si>
    <t>Procyon_lotor</t>
  </si>
  <si>
    <t>Raccoon</t>
  </si>
  <si>
    <t>Procyonidae</t>
  </si>
  <si>
    <t>Procyon</t>
  </si>
  <si>
    <t>Puma_concolor</t>
  </si>
  <si>
    <t>Cougar</t>
  </si>
  <si>
    <t>Puma</t>
  </si>
  <si>
    <t>Rangifer_tarandus</t>
  </si>
  <si>
    <t>Reindeer</t>
  </si>
  <si>
    <t>Rangifer</t>
  </si>
  <si>
    <t>Rhabdomys_pumilio</t>
  </si>
  <si>
    <t>Striped grass mouse</t>
  </si>
  <si>
    <t>Muridae</t>
  </si>
  <si>
    <t>Rhabdomys</t>
  </si>
  <si>
    <t>Saimiri_sciureus</t>
  </si>
  <si>
    <t>Squirrel monkey</t>
  </si>
  <si>
    <t>Saimiri</t>
  </si>
  <si>
    <t>Sarcophilus_harrisii</t>
  </si>
  <si>
    <t>Tasmanian devil</t>
  </si>
  <si>
    <t>Dasyuromorphia</t>
  </si>
  <si>
    <t>Dasyuridae</t>
  </si>
  <si>
    <t>Sarcophilus</t>
  </si>
  <si>
    <t>Tarsius_syrichta</t>
  </si>
  <si>
    <t>Tarsier</t>
  </si>
  <si>
    <t>Tarsiidae</t>
  </si>
  <si>
    <t>Tarsius</t>
  </si>
  <si>
    <t>Tupaia_glis</t>
  </si>
  <si>
    <t>Tree shrew</t>
  </si>
  <si>
    <t>Scandentia</t>
  </si>
  <si>
    <t>Tupaiidae</t>
  </si>
  <si>
    <t>Tupaia</t>
  </si>
  <si>
    <t>Vulpes_zerda</t>
  </si>
  <si>
    <t>Fennec fox</t>
  </si>
  <si>
    <t>Vulpes</t>
  </si>
  <si>
    <t>Variable</t>
  </si>
  <si>
    <t>Note</t>
  </si>
  <si>
    <t>Reference</t>
  </si>
  <si>
    <r>
      <rPr>
        <u/>
        <sz val="10"/>
        <color rgb="FF1155CC"/>
        <rFont val="Arial"/>
      </rPr>
      <t>https://doi.org/10.1093/emph/eoaa015</t>
    </r>
    <r>
      <rPr>
        <u/>
        <sz val="10"/>
        <color rgb="FF1155CC"/>
        <rFont val="Arial"/>
      </rPr>
      <t xml:space="preserve"> </t>
    </r>
  </si>
  <si>
    <r>
      <rPr>
        <u/>
        <sz val="10"/>
        <color rgb="FF1155CC"/>
        <rFont val="Arial"/>
      </rPr>
      <t>https://doi.org/10.1093/emph/eoaa015</t>
    </r>
    <r>
      <rPr>
        <u/>
        <sz val="10"/>
        <color rgb="FF1155CC"/>
        <rFont val="Arial"/>
      </rPr>
      <t xml:space="preserve"> </t>
    </r>
  </si>
  <si>
    <r>
      <rPr>
        <u/>
        <sz val="10"/>
        <color rgb="FF1155CC"/>
        <rFont val="Arial"/>
      </rPr>
      <t>https://doi.org/10.1093/emph/eoaa015</t>
    </r>
    <r>
      <rPr>
        <u/>
        <sz val="10"/>
        <color rgb="FF1155CC"/>
        <rFont val="Arial"/>
      </rPr>
      <t xml:space="preserve"> </t>
    </r>
  </si>
  <si>
    <r>
      <rPr>
        <u/>
        <sz val="10"/>
        <color rgb="FF1155CC"/>
        <rFont val="Arial"/>
      </rPr>
      <t>https://doi.org/10.1093/emph/eoaa015</t>
    </r>
    <r>
      <rPr>
        <u/>
        <sz val="10"/>
        <color rgb="FF1155CC"/>
        <rFont val="Arial"/>
      </rPr>
      <t xml:space="preserve"> </t>
    </r>
  </si>
  <si>
    <r>
      <rPr>
        <u/>
        <sz val="10"/>
        <color rgb="FF1155CC"/>
        <rFont val="Arial"/>
      </rPr>
      <t>https://doi.org/10.1093/emph/eoaa015</t>
    </r>
    <r>
      <rPr>
        <u/>
        <sz val="10"/>
        <color rgb="FF1155CC"/>
        <rFont val="Arial"/>
      </rPr>
      <t xml:space="preserve"> </t>
    </r>
  </si>
  <si>
    <r>
      <rPr>
        <u/>
        <sz val="10"/>
        <color rgb="FF1155CC"/>
        <rFont val="Arial"/>
      </rPr>
      <t>https://doi.org/10.1093/emph/eoaa015</t>
    </r>
    <r>
      <rPr>
        <u/>
        <sz val="10"/>
        <color rgb="FF1155CC"/>
        <rFont val="Arial"/>
      </rPr>
      <t xml:space="preserve"> </t>
    </r>
  </si>
  <si>
    <r>
      <rPr>
        <u/>
        <sz val="10"/>
        <color rgb="FF1155CC"/>
        <rFont val="Arial"/>
      </rPr>
      <t>https://doi.org/10.1093/emph/eoaa015</t>
    </r>
    <r>
      <rPr>
        <u/>
        <sz val="10"/>
        <color rgb="FF1155CC"/>
        <rFont val="Arial"/>
      </rPr>
      <t xml:space="preserve"> </t>
    </r>
  </si>
  <si>
    <r>
      <rPr>
        <u/>
        <sz val="10"/>
        <color rgb="FF1155CC"/>
        <rFont val="Arial"/>
      </rPr>
      <t>https://doi.org/10.1093/emph/eoaa015</t>
    </r>
    <r>
      <rPr>
        <u/>
        <sz val="10"/>
        <color rgb="FF1155CC"/>
        <rFont val="Arial"/>
      </rPr>
      <t xml:space="preserve"> </t>
    </r>
  </si>
  <si>
    <r>
      <rPr>
        <u/>
        <sz val="10"/>
        <color rgb="FF1155CC"/>
        <rFont val="Arial"/>
      </rPr>
      <t>https://doi.org/10.1093/emph/eoaa015</t>
    </r>
    <r>
      <rPr>
        <u/>
        <sz val="10"/>
        <color rgb="FF1155CC"/>
        <rFont val="Arial"/>
      </rPr>
      <t xml:space="preserve"> </t>
    </r>
  </si>
  <si>
    <r>
      <rPr>
        <u/>
        <sz val="10"/>
        <color rgb="FF1155CC"/>
        <rFont val="Arial"/>
      </rPr>
      <t>https://doi.org/10.1093/emph/eoaa015</t>
    </r>
    <r>
      <rPr>
        <u/>
        <sz val="10"/>
        <color rgb="FF1155CC"/>
        <rFont val="Arial"/>
      </rPr>
      <t xml:space="preserve"> </t>
    </r>
  </si>
  <si>
    <r>
      <rPr>
        <u/>
        <sz val="10"/>
        <color rgb="FF1155CC"/>
        <rFont val="Arial"/>
      </rPr>
      <t>https://doi.org/10.1002/ecy.3344</t>
    </r>
    <r>
      <rPr>
        <sz val="10"/>
        <color rgb="FF1155CC"/>
        <rFont val="Arial"/>
      </rPr>
      <t xml:space="preserve"> </t>
    </r>
  </si>
  <si>
    <r>
      <rPr>
        <u/>
        <sz val="10"/>
        <color rgb="FF1155CC"/>
        <rFont val="Arial"/>
      </rPr>
      <t>https://doi.org/10.1093/nar/gkx1042</t>
    </r>
    <r>
      <rPr>
        <sz val="10"/>
        <color rgb="FF1155CC"/>
        <rFont val="Arial"/>
      </rPr>
      <t xml:space="preserve"> </t>
    </r>
  </si>
  <si>
    <r>
      <rPr>
        <u/>
        <sz val="10"/>
        <color rgb="FF1155CC"/>
        <rFont val="Arial"/>
      </rPr>
      <t>https://doi.org/10.1002/ecy.3344</t>
    </r>
  </si>
  <si>
    <r>
      <rPr>
        <u/>
        <sz val="10"/>
        <color rgb="FF1155CC"/>
        <rFont val="Arial"/>
      </rPr>
      <t>https://doi.org/10.1002/ecy.3344</t>
    </r>
  </si>
  <si>
    <r>
      <rPr>
        <u/>
        <sz val="10"/>
        <color rgb="FF1155CC"/>
        <rFont val="Arial"/>
      </rPr>
      <t>https://doi.org/10.1002/ecy.3344</t>
    </r>
  </si>
  <si>
    <t>Calculated (see "Methods")</t>
  </si>
  <si>
    <t>-</t>
  </si>
  <si>
    <t>https://doi.org/10.1093/beheco/araa039</t>
  </si>
  <si>
    <t>Multiple references (see "Methods")</t>
  </si>
  <si>
    <r>
      <rPr>
        <u/>
        <sz val="10"/>
        <color rgb="FF1155CC"/>
        <rFont val="Arial"/>
      </rPr>
      <t>https://doi.org/10.1111/j.1558-5646.2007.00229.x</t>
    </r>
    <r>
      <rPr>
        <sz val="10"/>
        <color rgb="FF1155CC"/>
        <rFont val="Arial"/>
      </rPr>
      <t xml:space="preserve">  / </t>
    </r>
    <r>
      <rPr>
        <u/>
        <sz val="10"/>
        <color rgb="FF1155CC"/>
        <rFont val="Arial"/>
      </rPr>
      <t>https://doi.org/10.1126/science.1238677</t>
    </r>
    <r>
      <rPr>
        <sz val="10"/>
        <color rgb="FF1155CC"/>
        <rFont val="Arial"/>
      </rPr>
      <t xml:space="preserve"> </t>
    </r>
  </si>
  <si>
    <t>Definition</t>
  </si>
  <si>
    <t>Data type</t>
  </si>
  <si>
    <t>Binomial scientific name of the species.</t>
  </si>
  <si>
    <t>Character</t>
  </si>
  <si>
    <t>Widely recognized or vernacular name of a species, used to identify it in everyday language, as opposed to its scientific name.</t>
  </si>
  <si>
    <t>Order name of the species.</t>
  </si>
  <si>
    <t>Family name of the species.</t>
  </si>
  <si>
    <t>Genus name of the species.</t>
  </si>
  <si>
    <t>Total number of individuals necropsied.</t>
  </si>
  <si>
    <r>
      <rPr>
        <sz val="10"/>
        <color rgb="FF000000"/>
        <rFont val="Arial"/>
      </rPr>
      <t>Numeric</t>
    </r>
  </si>
  <si>
    <t>Total number of neoplasia diagnosed (malignant and benign).</t>
  </si>
  <si>
    <r>
      <rPr>
        <sz val="10"/>
        <color rgb="FF000000"/>
        <rFont val="Arial"/>
      </rPr>
      <t>Numeric</t>
    </r>
  </si>
  <si>
    <t>Total number of individuals necropsied ("total_necropsies") substracting the total number of neoplasia. ("any_neoplasia")</t>
  </si>
  <si>
    <r>
      <rPr>
        <sz val="10"/>
        <color rgb="FF000000"/>
        <rFont val="Arial"/>
      </rPr>
      <t>Numeric</t>
    </r>
  </si>
  <si>
    <t>Number of malignant neoplasia diagnosed.</t>
  </si>
  <si>
    <r>
      <rPr>
        <sz val="10"/>
        <color rgb="FF000000"/>
        <rFont val="Arial"/>
      </rPr>
      <t>Numeric</t>
    </r>
  </si>
  <si>
    <t>Proportion of number of neoplasia diagnosed (any_neoplasia) and the total number of necropsies (total_necropsies)</t>
  </si>
  <si>
    <r>
      <rPr>
        <sz val="10"/>
        <color rgb="FF000000"/>
        <rFont val="Arial"/>
      </rPr>
      <t>Numeric</t>
    </r>
  </si>
  <si>
    <t>Proportion of number of neoplasia diagnosed (any_malignant) and the total number of necropsies (total_necropsies)</t>
  </si>
  <si>
    <r>
      <rPr>
        <sz val="10"/>
        <color rgb="FF000000"/>
        <rFont val="Arial"/>
      </rPr>
      <t>Numeric</t>
    </r>
  </si>
  <si>
    <t>Body mass of an adult individual in kilograms.</t>
  </si>
  <si>
    <r>
      <rPr>
        <sz val="10"/>
        <color rgb="FF000000"/>
        <rFont val="Arial"/>
      </rPr>
      <t>Numeric</t>
    </r>
  </si>
  <si>
    <t>Metabolic rate of the species in Watts (W).</t>
  </si>
  <si>
    <r>
      <rPr>
        <sz val="10"/>
        <color rgb="FF000000"/>
        <rFont val="Arial"/>
      </rPr>
      <t>Numeric</t>
    </r>
  </si>
  <si>
    <t>Maximum reported age at death for the species in years.</t>
  </si>
  <si>
    <r>
      <rPr>
        <sz val="10"/>
        <color rgb="FF000000"/>
        <rFont val="Arial"/>
      </rPr>
      <t>Numeric</t>
    </r>
  </si>
  <si>
    <t>Duration of fetal growth in days.</t>
  </si>
  <si>
    <r>
      <rPr>
        <sz val="10"/>
        <color rgb="FF000000"/>
        <rFont val="Arial"/>
      </rPr>
      <t>Numeric</t>
    </r>
  </si>
  <si>
    <t>Number of offspring born per litter per female.</t>
  </si>
  <si>
    <r>
      <rPr>
        <sz val="10"/>
        <color rgb="FF000000"/>
        <rFont val="Arial"/>
      </rPr>
      <t>Numeric</t>
    </r>
  </si>
  <si>
    <t>A classification variable that distinguishes species based on their litter size. It categorizes species as either "monotocous" (typically producing one offspring per litter) or "polytocous" (producing more than one offspring per litter), with a litter size threshold of 1.5.</t>
  </si>
  <si>
    <t>Binary (monotocous, polytocous)</t>
  </si>
  <si>
    <t>Total Litters born per female in a lifetime. Calculated as the number of litters per year multiplied by litter size and the difference between the maximum longevity and female sexual maturity for each species.</t>
  </si>
  <si>
    <r>
      <rPr>
        <sz val="10"/>
        <color rgb="FF000000"/>
        <rFont val="Arial"/>
      </rPr>
      <t>Numeric</t>
    </r>
  </si>
  <si>
    <t>A variable indicating whether females occupy a shared territory or separate territories during the breeding season. It is categorized as either SingularBreeder (females in separate territories) or PluralBreeder (females in a common territory).</t>
  </si>
  <si>
    <t>Binary (SingularBreeder, PluralBreeder)</t>
  </si>
  <si>
    <t>A variable indicating whether males provide care or assistance to offspring. It is categorized as either "Yes" (males provide paternal care) or "No" (males do not provide paternal care).</t>
  </si>
  <si>
    <t>Binary (Yes, No)</t>
  </si>
  <si>
    <t>A variable indicating whether a species lives in social groups with regular interactions among individuals. It is categorized as either "yes" (the species engages in group living) or "no" (the species does not).</t>
  </si>
  <si>
    <t>Binary (yes, no)</t>
  </si>
  <si>
    <t>*Values referred to as NA mean data is not available</t>
  </si>
  <si>
    <r>
      <t xml:space="preserve">Table S9: </t>
    </r>
    <r>
      <rPr>
        <sz val="12"/>
        <color rgb="FF000000"/>
        <rFont val="Calibri"/>
        <family val="2"/>
      </rPr>
      <t>Cancer incidence estimated as the prevalence of any neoplasm in mammalian species from San Diego's zoos. File format: Microsoft Excel Worksheet (.xlsx)</t>
    </r>
  </si>
  <si>
    <t>This database (Raw_data) is uploaded in the repository as db2.csv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</si>
</sst>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scheme val="minor"/>
    </font>
    <font>
      <b/>
      <sz val="10"/>
      <color theme="1"/>
      <name val="Arial"/>
    </font>
    <font>
      <sz val="10"/>
      <color rgb="FF000000"/>
      <name val="Arial"/>
    </font>
    <font>
      <sz val="10"/>
      <color theme="1"/>
      <name val="Arial"/>
    </font>
    <font>
      <b/>
      <sz val="10"/>
      <color rgb="FF000000"/>
      <name val="Arial"/>
    </font>
    <font>
      <u/>
      <sz val="10"/>
      <color rgb="FF1155CC"/>
      <name val="Arial"/>
    </font>
    <font>
      <u/>
      <sz val="10"/>
      <color rgb="FF1155CC"/>
      <name val="Arial"/>
    </font>
    <font>
      <sz val="10"/>
      <color theme="1"/>
      <name val="Arial"/>
      <scheme val="minor"/>
    </font>
    <font>
      <u/>
      <sz val="10"/>
      <color rgb="FF1155CC"/>
      <name val="Arial"/>
    </font>
    <font>
      <u/>
      <sz val="10"/>
      <color rgb="FF1155CC"/>
      <name val="Arial"/>
    </font>
    <font>
      <sz val="10"/>
      <color rgb="FF1155CC"/>
      <name val="Arial"/>
    </font>
    <font>
      <sz val="12"/>
      <color rgb="FF000000"/>
      <name val="Calibri"/>
      <family val="2"/>
    </font>
    <font>
      <b/>
      <sz val="12"/>
      <color rgb="FF000000"/>
      <name val="Calibri"/>
      <family val="2"/>
    </font>
    <font>
      <sz val="10"/>
      <color rgb="FF000000"/>
      <name val="Arial"/>
      <family val="2"/>
      <scheme val="minor"/>
    </font>
  </fonts>
  <fills count="3">
    <fill>
      <patternFill patternType="none"/>
    </fill>
    <fill>
      <patternFill patternType="gray125"/>
    </fill>
    <fill>
      <patternFill patternType="solid">
        <fgColor rgb="FFFFFFFF"/>
        <bgColor rgb="FFFFFFFF"/>
      </patternFill>
    </fill>
  </fills>
  <borders count="2">
    <border>
      <left/>
      <right/>
      <top/>
      <bottom/>
      <diagonal/>
    </border>
    <border>
      <left/>
      <right/>
      <top/>
      <bottom/>
      <diagonal/>
    </border>
  </borders>
  <cellStyleXfs count="2">
    <xf numFmtId="0" fontId="0" fillId="0" borderId="0"/>
    <xf numFmtId="0" fontId="13" fillId="0" borderId="1"/>
  </cellStyleXfs>
  <cellXfs count="14">
    <xf numFmtId="0" fontId="0" fillId="0" borderId="0" xfId="0"/>
    <xf numFmtId="0" fontId="1" fillId="0" borderId="0" xfId="0" applyFont="1" applyAlignment="1">
      <alignment wrapText="1"/>
    </xf>
    <xf numFmtId="0" fontId="2" fillId="0" borderId="0" xfId="0" applyFont="1" applyAlignment="1">
      <alignment wrapText="1"/>
    </xf>
    <xf numFmtId="0" fontId="3" fillId="0" borderId="0" xfId="0" applyFont="1" applyAlignment="1">
      <alignment wrapText="1"/>
    </xf>
    <xf numFmtId="0" fontId="4" fillId="0" borderId="0" xfId="0" applyFont="1" applyAlignment="1">
      <alignment horizontal="left" wrapText="1"/>
    </xf>
    <xf numFmtId="0" fontId="5" fillId="0" borderId="0" xfId="0" applyFont="1"/>
    <xf numFmtId="0" fontId="6" fillId="0" borderId="0" xfId="0" applyFont="1" applyAlignment="1">
      <alignment horizontal="left"/>
    </xf>
    <xf numFmtId="0" fontId="7" fillId="0" borderId="0" xfId="0" applyFont="1"/>
    <xf numFmtId="0" fontId="8" fillId="2" borderId="1" xfId="0" applyFont="1" applyFill="1" applyBorder="1" applyAlignment="1">
      <alignment wrapText="1"/>
    </xf>
    <xf numFmtId="0" fontId="9" fillId="0" borderId="0" xfId="0" applyFont="1" applyAlignment="1">
      <alignment wrapText="1"/>
    </xf>
    <xf numFmtId="0" fontId="3" fillId="0" borderId="0" xfId="0" applyFont="1" applyAlignment="1">
      <alignment horizontal="left"/>
    </xf>
    <xf numFmtId="0" fontId="1" fillId="0" borderId="0" xfId="0" applyFont="1"/>
    <xf numFmtId="0" fontId="12" fillId="0" borderId="0" xfId="0" applyFont="1" applyAlignment="1">
      <alignment vertical="center"/>
    </xf>
    <xf numFmtId="0" fontId="13" fillId="0" borderId="1" xfId="1" applyFont="1"/>
  </cellXfs>
  <cellStyles count="2">
    <cellStyle name="Normal" xfId="0" builtinId="0"/>
    <cellStyle name="Normal 2" xfId="1" xr:uid="{BCB47232-1ADB-4C8F-B372-72C7F796031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8" Type="http://schemas.openxmlformats.org/officeDocument/2006/relationships/hyperlink" Target="https://doi.org/10.1093/emph/eoaa015" TargetMode="External"/><Relationship Id="rId13" Type="http://schemas.openxmlformats.org/officeDocument/2006/relationships/hyperlink" Target="https://doi.org/10.1002/ecy.3344" TargetMode="External"/><Relationship Id="rId18" Type="http://schemas.openxmlformats.org/officeDocument/2006/relationships/hyperlink" Target="https://doi.org/10.1111/j.1558-5646.2007.00229.x" TargetMode="External"/><Relationship Id="rId3" Type="http://schemas.openxmlformats.org/officeDocument/2006/relationships/hyperlink" Target="https://doi.org/10.1093/emph/eoaa015" TargetMode="External"/><Relationship Id="rId7" Type="http://schemas.openxmlformats.org/officeDocument/2006/relationships/hyperlink" Target="https://doi.org/10.1093/emph/eoaa015" TargetMode="External"/><Relationship Id="rId12" Type="http://schemas.openxmlformats.org/officeDocument/2006/relationships/hyperlink" Target="https://doi.org/10.1093/nar/gkx1042" TargetMode="External"/><Relationship Id="rId17" Type="http://schemas.openxmlformats.org/officeDocument/2006/relationships/hyperlink" Target="https://doi.org/10.1093/beheco/araa039" TargetMode="External"/><Relationship Id="rId2" Type="http://schemas.openxmlformats.org/officeDocument/2006/relationships/hyperlink" Target="https://doi.org/10.1093/emph/eoaa015" TargetMode="External"/><Relationship Id="rId16" Type="http://schemas.openxmlformats.org/officeDocument/2006/relationships/hyperlink" Target="https://doi.org/10.1093/beheco/araa039" TargetMode="External"/><Relationship Id="rId1" Type="http://schemas.openxmlformats.org/officeDocument/2006/relationships/hyperlink" Target="https://doi.org/10.1093/emph/eoaa015" TargetMode="External"/><Relationship Id="rId6" Type="http://schemas.openxmlformats.org/officeDocument/2006/relationships/hyperlink" Target="https://doi.org/10.1093/emph/eoaa015" TargetMode="External"/><Relationship Id="rId11" Type="http://schemas.openxmlformats.org/officeDocument/2006/relationships/hyperlink" Target="https://doi.org/10.1002/ecy.3344" TargetMode="External"/><Relationship Id="rId5" Type="http://schemas.openxmlformats.org/officeDocument/2006/relationships/hyperlink" Target="https://doi.org/10.1093/emph/eoaa015" TargetMode="External"/><Relationship Id="rId15" Type="http://schemas.openxmlformats.org/officeDocument/2006/relationships/hyperlink" Target="https://doi.org/10.1002/ecy.3344" TargetMode="External"/><Relationship Id="rId10" Type="http://schemas.openxmlformats.org/officeDocument/2006/relationships/hyperlink" Target="https://doi.org/10.1093/emph/eoaa015" TargetMode="External"/><Relationship Id="rId4" Type="http://schemas.openxmlformats.org/officeDocument/2006/relationships/hyperlink" Target="https://doi.org/10.1093/emph/eoaa015" TargetMode="External"/><Relationship Id="rId9" Type="http://schemas.openxmlformats.org/officeDocument/2006/relationships/hyperlink" Target="https://doi.org/10.1093/emph/eoaa015" TargetMode="External"/><Relationship Id="rId14" Type="http://schemas.openxmlformats.org/officeDocument/2006/relationships/hyperlink" Target="https://doi.org/10.1002/ecy.334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2F6026-FB31-407F-84CC-86C4E93ED547}">
  <dimension ref="A1:A2"/>
  <sheetViews>
    <sheetView tabSelected="1" workbookViewId="0">
      <selection activeCell="A3" sqref="A3"/>
    </sheetView>
  </sheetViews>
  <sheetFormatPr defaultRowHeight="13.2" x14ac:dyDescent="0.25"/>
  <sheetData>
    <row r="1" spans="1:1" ht="15.6" x14ac:dyDescent="0.25">
      <c r="A1" s="12" t="s">
        <v>231</v>
      </c>
    </row>
    <row r="2" spans="1:1" x14ac:dyDescent="0.25">
      <c r="A2" s="13" t="s">
        <v>232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000"/>
  <sheetViews>
    <sheetView topLeftCell="A22" workbookViewId="0"/>
  </sheetViews>
  <sheetFormatPr defaultColWidth="12.6640625" defaultRowHeight="15" customHeight="1" x14ac:dyDescent="0.25"/>
  <cols>
    <col min="1" max="25" width="20.109375" customWidth="1"/>
  </cols>
  <sheetData>
    <row r="1" spans="1:25" ht="15.75" customHeight="1" x14ac:dyDescent="0.25">
      <c r="A1" s="1" t="s">
        <v>0</v>
      </c>
      <c r="B1" s="1" t="s">
        <v>1</v>
      </c>
      <c r="C1" s="1" t="s">
        <v>2</v>
      </c>
      <c r="D1" s="1" t="s">
        <v>3</v>
      </c>
      <c r="E1" s="1" t="s">
        <v>4</v>
      </c>
      <c r="F1" s="1" t="s">
        <v>5</v>
      </c>
      <c r="G1" s="1" t="s">
        <v>6</v>
      </c>
      <c r="H1" s="2"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row>
    <row r="2" spans="1:25" ht="15.75" customHeight="1" x14ac:dyDescent="0.25">
      <c r="A2" s="3" t="s">
        <v>21</v>
      </c>
      <c r="B2" s="3" t="s">
        <v>22</v>
      </c>
      <c r="C2" s="3" t="s">
        <v>23</v>
      </c>
      <c r="D2" s="3" t="s">
        <v>24</v>
      </c>
      <c r="E2" s="3" t="s">
        <v>25</v>
      </c>
      <c r="F2" s="3">
        <v>42</v>
      </c>
      <c r="G2" s="3">
        <v>9</v>
      </c>
      <c r="H2" s="3">
        <f t="shared" ref="H2:H37" si="0">F2-G2</f>
        <v>33</v>
      </c>
      <c r="I2" s="3">
        <v>4</v>
      </c>
      <c r="J2" s="3">
        <v>0.21428571399999999</v>
      </c>
      <c r="K2" s="3">
        <v>9.5238094999999995E-2</v>
      </c>
      <c r="L2" s="3">
        <v>50.577919999999999</v>
      </c>
      <c r="M2" s="3">
        <v>61.77</v>
      </c>
      <c r="N2" s="3">
        <v>20.5</v>
      </c>
      <c r="O2" s="3">
        <v>90.12</v>
      </c>
      <c r="P2" s="3">
        <v>3.04</v>
      </c>
      <c r="Q2" s="3" t="s">
        <v>26</v>
      </c>
      <c r="R2" s="3">
        <v>40.1318354</v>
      </c>
      <c r="S2" s="3" t="s">
        <v>27</v>
      </c>
      <c r="T2" s="3" t="s">
        <v>28</v>
      </c>
      <c r="U2" s="3" t="s">
        <v>29</v>
      </c>
      <c r="V2" s="3"/>
      <c r="W2" s="3"/>
      <c r="X2" s="3"/>
      <c r="Y2" s="3"/>
    </row>
    <row r="3" spans="1:25" ht="15.75" customHeight="1" x14ac:dyDescent="0.25">
      <c r="A3" s="3" t="s">
        <v>30</v>
      </c>
      <c r="B3" s="3" t="s">
        <v>31</v>
      </c>
      <c r="C3" s="3" t="s">
        <v>32</v>
      </c>
      <c r="D3" s="3" t="s">
        <v>33</v>
      </c>
      <c r="E3" s="3" t="s">
        <v>34</v>
      </c>
      <c r="F3" s="3">
        <v>13</v>
      </c>
      <c r="G3" s="3">
        <v>0</v>
      </c>
      <c r="H3" s="3">
        <f t="shared" si="0"/>
        <v>13</v>
      </c>
      <c r="I3" s="3">
        <v>0</v>
      </c>
      <c r="J3" s="3">
        <v>0</v>
      </c>
      <c r="K3" s="3">
        <v>0</v>
      </c>
      <c r="L3" s="3">
        <v>359.75</v>
      </c>
      <c r="M3" s="3">
        <v>286.84699999999998</v>
      </c>
      <c r="N3" s="3">
        <v>22</v>
      </c>
      <c r="O3" s="3">
        <v>241.97499999999999</v>
      </c>
      <c r="P3" s="3">
        <v>1.28</v>
      </c>
      <c r="Q3" s="3" t="s">
        <v>35</v>
      </c>
      <c r="R3" s="3">
        <v>35.858596239999997</v>
      </c>
      <c r="S3" s="3" t="s">
        <v>36</v>
      </c>
      <c r="T3" s="3" t="s">
        <v>28</v>
      </c>
      <c r="U3" s="3" t="s">
        <v>29</v>
      </c>
      <c r="V3" s="3"/>
      <c r="W3" s="3"/>
      <c r="X3" s="3"/>
      <c r="Y3" s="3"/>
    </row>
    <row r="4" spans="1:25" ht="15.75" customHeight="1" x14ac:dyDescent="0.25">
      <c r="A4" s="3" t="s">
        <v>37</v>
      </c>
      <c r="B4" s="3" t="s">
        <v>38</v>
      </c>
      <c r="C4" s="3" t="s">
        <v>32</v>
      </c>
      <c r="D4" s="3" t="s">
        <v>39</v>
      </c>
      <c r="E4" s="3" t="s">
        <v>40</v>
      </c>
      <c r="F4" s="3">
        <v>20</v>
      </c>
      <c r="G4" s="3">
        <v>1</v>
      </c>
      <c r="H4" s="3">
        <f t="shared" si="0"/>
        <v>19</v>
      </c>
      <c r="I4" s="3">
        <v>1</v>
      </c>
      <c r="J4" s="3">
        <v>0.05</v>
      </c>
      <c r="K4" s="3">
        <v>0.05</v>
      </c>
      <c r="L4" s="3">
        <v>45.375</v>
      </c>
      <c r="M4" s="3">
        <v>50.972999999999999</v>
      </c>
      <c r="N4" s="3">
        <v>15.5</v>
      </c>
      <c r="O4" s="3">
        <v>247.44499999999999</v>
      </c>
      <c r="P4" s="3">
        <v>1.89</v>
      </c>
      <c r="Q4" s="3" t="s">
        <v>26</v>
      </c>
      <c r="R4" s="3">
        <v>26.494486030000001</v>
      </c>
      <c r="S4" s="3" t="s">
        <v>36</v>
      </c>
      <c r="T4" s="3" t="s">
        <v>28</v>
      </c>
      <c r="U4" s="3" t="s">
        <v>41</v>
      </c>
      <c r="V4" s="3"/>
      <c r="W4" s="3"/>
      <c r="X4" s="3"/>
      <c r="Y4" s="3"/>
    </row>
    <row r="5" spans="1:25" ht="15.75" customHeight="1" x14ac:dyDescent="0.25">
      <c r="A5" s="3" t="s">
        <v>42</v>
      </c>
      <c r="B5" s="3" t="s">
        <v>43</v>
      </c>
      <c r="C5" s="3" t="s">
        <v>44</v>
      </c>
      <c r="D5" s="3" t="s">
        <v>45</v>
      </c>
      <c r="E5" s="3" t="s">
        <v>46</v>
      </c>
      <c r="F5" s="3">
        <v>40</v>
      </c>
      <c r="G5" s="3">
        <v>5</v>
      </c>
      <c r="H5" s="3">
        <f t="shared" si="0"/>
        <v>35</v>
      </c>
      <c r="I5" s="3">
        <v>5</v>
      </c>
      <c r="J5" s="3">
        <v>0.125</v>
      </c>
      <c r="K5" s="3">
        <v>0.125</v>
      </c>
      <c r="L5" s="3">
        <v>0.25519999999999998</v>
      </c>
      <c r="M5" s="3">
        <v>0.84799999999999998</v>
      </c>
      <c r="N5" s="3">
        <v>16.5</v>
      </c>
      <c r="O5" s="3">
        <v>144</v>
      </c>
      <c r="P5" s="3">
        <v>2.2400000000000002</v>
      </c>
      <c r="Q5" s="3" t="s">
        <v>26</v>
      </c>
      <c r="R5" s="3">
        <v>96.251977640000007</v>
      </c>
      <c r="S5" s="3" t="s">
        <v>27</v>
      </c>
      <c r="T5" s="3" t="s">
        <v>47</v>
      </c>
      <c r="U5" s="3" t="s">
        <v>48</v>
      </c>
      <c r="V5" s="3"/>
      <c r="W5" s="3"/>
      <c r="X5" s="3"/>
      <c r="Y5" s="3"/>
    </row>
    <row r="6" spans="1:25" ht="15.75" customHeight="1" x14ac:dyDescent="0.25">
      <c r="A6" s="3" t="s">
        <v>49</v>
      </c>
      <c r="B6" s="3" t="s">
        <v>50</v>
      </c>
      <c r="C6" s="3" t="s">
        <v>44</v>
      </c>
      <c r="D6" s="3" t="s">
        <v>45</v>
      </c>
      <c r="E6" s="3" t="s">
        <v>46</v>
      </c>
      <c r="F6" s="3">
        <v>28</v>
      </c>
      <c r="G6" s="3">
        <v>1</v>
      </c>
      <c r="H6" s="3">
        <f t="shared" si="0"/>
        <v>27</v>
      </c>
      <c r="I6" s="3">
        <v>1</v>
      </c>
      <c r="J6" s="3">
        <v>3.5714285999999998E-2</v>
      </c>
      <c r="K6" s="3">
        <v>3.5714285999999998E-2</v>
      </c>
      <c r="L6" s="3" t="s">
        <v>48</v>
      </c>
      <c r="M6" s="3" t="s">
        <v>48</v>
      </c>
      <c r="N6" s="3">
        <v>18.600000000000001</v>
      </c>
      <c r="O6" s="3" t="s">
        <v>48</v>
      </c>
      <c r="P6" s="3" t="s">
        <v>48</v>
      </c>
      <c r="Q6" s="3" t="s">
        <v>48</v>
      </c>
      <c r="R6" s="3" t="s">
        <v>48</v>
      </c>
      <c r="S6" s="3" t="s">
        <v>27</v>
      </c>
      <c r="T6" s="3" t="s">
        <v>47</v>
      </c>
      <c r="U6" s="3" t="s">
        <v>29</v>
      </c>
      <c r="V6" s="3"/>
      <c r="W6" s="3"/>
      <c r="X6" s="3"/>
      <c r="Y6" s="3"/>
    </row>
    <row r="7" spans="1:25" ht="15.75" customHeight="1" x14ac:dyDescent="0.25">
      <c r="A7" s="3" t="s">
        <v>51</v>
      </c>
      <c r="B7" s="3" t="s">
        <v>52</v>
      </c>
      <c r="C7" s="3" t="s">
        <v>23</v>
      </c>
      <c r="D7" s="3" t="s">
        <v>53</v>
      </c>
      <c r="E7" s="3" t="s">
        <v>54</v>
      </c>
      <c r="F7" s="3">
        <v>5</v>
      </c>
      <c r="G7" s="3">
        <v>1</v>
      </c>
      <c r="H7" s="3">
        <f t="shared" si="0"/>
        <v>4</v>
      </c>
      <c r="I7" s="3">
        <v>1</v>
      </c>
      <c r="J7" s="3">
        <v>0.2</v>
      </c>
      <c r="K7" s="3">
        <v>0.2</v>
      </c>
      <c r="L7" s="3">
        <v>8.2472999999999992</v>
      </c>
      <c r="M7" s="3">
        <v>21.533000000000001</v>
      </c>
      <c r="N7" s="3">
        <v>16.7</v>
      </c>
      <c r="O7" s="3">
        <v>62.5</v>
      </c>
      <c r="P7" s="3">
        <v>3.95</v>
      </c>
      <c r="Q7" s="3" t="s">
        <v>26</v>
      </c>
      <c r="R7" s="3">
        <v>62.621027400000003</v>
      </c>
      <c r="S7" s="3" t="s">
        <v>27</v>
      </c>
      <c r="T7" s="3" t="s">
        <v>47</v>
      </c>
      <c r="U7" s="3" t="s">
        <v>48</v>
      </c>
      <c r="V7" s="3"/>
      <c r="W7" s="3"/>
      <c r="X7" s="3"/>
      <c r="Y7" s="3"/>
    </row>
    <row r="8" spans="1:25" ht="15.75" customHeight="1" x14ac:dyDescent="0.25">
      <c r="A8" s="3" t="s">
        <v>55</v>
      </c>
      <c r="B8" s="3" t="s">
        <v>56</v>
      </c>
      <c r="C8" s="3" t="s">
        <v>44</v>
      </c>
      <c r="D8" s="3" t="s">
        <v>57</v>
      </c>
      <c r="E8" s="3" t="s">
        <v>58</v>
      </c>
      <c r="F8" s="3">
        <v>41</v>
      </c>
      <c r="G8" s="3">
        <v>4</v>
      </c>
      <c r="H8" s="3">
        <f t="shared" si="0"/>
        <v>37</v>
      </c>
      <c r="I8" s="3">
        <v>4</v>
      </c>
      <c r="J8" s="3">
        <v>9.7560975999999994E-2</v>
      </c>
      <c r="K8" s="3">
        <v>9.7560975999999994E-2</v>
      </c>
      <c r="L8" s="3">
        <v>6.1165000000000003</v>
      </c>
      <c r="M8" s="3">
        <v>19.276</v>
      </c>
      <c r="N8" s="3">
        <v>37.799999999999997</v>
      </c>
      <c r="O8" s="3">
        <v>136.96199999999999</v>
      </c>
      <c r="P8" s="3">
        <v>1</v>
      </c>
      <c r="Q8" s="3" t="s">
        <v>35</v>
      </c>
      <c r="R8" s="3">
        <v>16.372561640000001</v>
      </c>
      <c r="S8" s="3" t="s">
        <v>36</v>
      </c>
      <c r="T8" s="3" t="s">
        <v>28</v>
      </c>
      <c r="U8" s="3" t="s">
        <v>41</v>
      </c>
      <c r="V8" s="3"/>
      <c r="W8" s="3"/>
      <c r="X8" s="3"/>
      <c r="Y8" s="3"/>
    </row>
    <row r="9" spans="1:25" ht="15.75" customHeight="1" x14ac:dyDescent="0.25">
      <c r="A9" s="3" t="s">
        <v>59</v>
      </c>
      <c r="B9" s="3" t="s">
        <v>60</v>
      </c>
      <c r="C9" s="3" t="s">
        <v>32</v>
      </c>
      <c r="D9" s="3" t="s">
        <v>61</v>
      </c>
      <c r="E9" s="3" t="s">
        <v>62</v>
      </c>
      <c r="F9" s="3">
        <v>16</v>
      </c>
      <c r="G9" s="3">
        <v>0</v>
      </c>
      <c r="H9" s="3">
        <f t="shared" si="0"/>
        <v>16</v>
      </c>
      <c r="I9" s="3">
        <v>0</v>
      </c>
      <c r="J9" s="3">
        <v>0</v>
      </c>
      <c r="K9" s="3">
        <v>0</v>
      </c>
      <c r="L9" s="3">
        <v>132.25</v>
      </c>
      <c r="M9" s="3" t="s">
        <v>48</v>
      </c>
      <c r="N9" s="3">
        <v>24.3</v>
      </c>
      <c r="O9" s="3">
        <v>258.72300000000001</v>
      </c>
      <c r="P9" s="3">
        <v>1</v>
      </c>
      <c r="Q9" s="3" t="s">
        <v>35</v>
      </c>
      <c r="R9" s="3">
        <v>19.19713973</v>
      </c>
      <c r="S9" s="3" t="s">
        <v>36</v>
      </c>
      <c r="T9" s="3" t="s">
        <v>28</v>
      </c>
      <c r="U9" s="3" t="s">
        <v>41</v>
      </c>
      <c r="V9" s="3"/>
      <c r="W9" s="3"/>
      <c r="X9" s="3"/>
      <c r="Y9" s="3"/>
    </row>
    <row r="10" spans="1:25" ht="15.75" customHeight="1" x14ac:dyDescent="0.25">
      <c r="A10" s="3" t="s">
        <v>63</v>
      </c>
      <c r="B10" s="3" t="s">
        <v>64</v>
      </c>
      <c r="C10" s="3" t="s">
        <v>65</v>
      </c>
      <c r="D10" s="3" t="s">
        <v>66</v>
      </c>
      <c r="E10" s="3" t="s">
        <v>67</v>
      </c>
      <c r="F10" s="3">
        <v>31</v>
      </c>
      <c r="G10" s="3">
        <v>14</v>
      </c>
      <c r="H10" s="3">
        <f t="shared" si="0"/>
        <v>17</v>
      </c>
      <c r="I10" s="3">
        <v>14</v>
      </c>
      <c r="J10" s="3">
        <v>0.45161290300000001</v>
      </c>
      <c r="K10" s="3">
        <v>0.45161290300000001</v>
      </c>
      <c r="L10" s="3">
        <v>1.125</v>
      </c>
      <c r="M10" s="3">
        <v>2.3580000000000001</v>
      </c>
      <c r="N10" s="3">
        <v>11</v>
      </c>
      <c r="O10" s="3">
        <v>35.414999999999999</v>
      </c>
      <c r="P10" s="3">
        <v>4.43</v>
      </c>
      <c r="Q10" s="3" t="s">
        <v>26</v>
      </c>
      <c r="R10" s="3">
        <v>70.046905120000005</v>
      </c>
      <c r="S10" s="3" t="s">
        <v>36</v>
      </c>
      <c r="T10" s="3" t="s">
        <v>28</v>
      </c>
      <c r="U10" s="3" t="s">
        <v>41</v>
      </c>
      <c r="V10" s="3"/>
      <c r="W10" s="3"/>
      <c r="X10" s="3"/>
      <c r="Y10" s="3"/>
    </row>
    <row r="11" spans="1:25" ht="15.75" customHeight="1" x14ac:dyDescent="0.25">
      <c r="A11" s="3" t="s">
        <v>68</v>
      </c>
      <c r="B11" s="3" t="s">
        <v>69</v>
      </c>
      <c r="C11" s="3" t="s">
        <v>70</v>
      </c>
      <c r="D11" s="3" t="s">
        <v>71</v>
      </c>
      <c r="E11" s="3" t="s">
        <v>72</v>
      </c>
      <c r="F11" s="3">
        <v>67</v>
      </c>
      <c r="G11" s="3">
        <v>2</v>
      </c>
      <c r="H11" s="3">
        <f t="shared" si="0"/>
        <v>65</v>
      </c>
      <c r="I11" s="3">
        <v>0</v>
      </c>
      <c r="J11" s="3">
        <v>2.9850746000000001E-2</v>
      </c>
      <c r="K11" s="3">
        <v>0</v>
      </c>
      <c r="L11" s="3">
        <v>3.9490099999999999</v>
      </c>
      <c r="M11" s="3">
        <v>4.6550000000000002</v>
      </c>
      <c r="N11" s="3">
        <v>22.3</v>
      </c>
      <c r="O11" s="3">
        <v>133</v>
      </c>
      <c r="P11" s="3">
        <v>4</v>
      </c>
      <c r="Q11" s="3" t="s">
        <v>26</v>
      </c>
      <c r="R11" s="3">
        <v>85.110257529999998</v>
      </c>
      <c r="S11" s="3" t="s">
        <v>27</v>
      </c>
      <c r="T11" s="3" t="s">
        <v>28</v>
      </c>
      <c r="U11" s="3" t="s">
        <v>29</v>
      </c>
      <c r="V11" s="3"/>
      <c r="W11" s="3"/>
      <c r="X11" s="3"/>
      <c r="Y11" s="3"/>
    </row>
    <row r="12" spans="1:25" ht="15.75" customHeight="1" x14ac:dyDescent="0.25">
      <c r="A12" s="3" t="s">
        <v>73</v>
      </c>
      <c r="B12" s="3" t="s">
        <v>74</v>
      </c>
      <c r="C12" s="3" t="s">
        <v>75</v>
      </c>
      <c r="D12" s="3" t="s">
        <v>76</v>
      </c>
      <c r="E12" s="3" t="s">
        <v>77</v>
      </c>
      <c r="F12" s="3">
        <v>11</v>
      </c>
      <c r="G12" s="3">
        <v>0</v>
      </c>
      <c r="H12" s="3">
        <f t="shared" si="0"/>
        <v>11</v>
      </c>
      <c r="I12" s="3">
        <v>0</v>
      </c>
      <c r="J12" s="3">
        <v>0</v>
      </c>
      <c r="K12" s="3">
        <v>0</v>
      </c>
      <c r="L12" s="3">
        <v>7.08</v>
      </c>
      <c r="M12" s="3">
        <v>7.96</v>
      </c>
      <c r="N12" s="3">
        <v>26.9</v>
      </c>
      <c r="O12" s="3">
        <v>32.975000000000001</v>
      </c>
      <c r="P12" s="3">
        <v>1.0049999999999999</v>
      </c>
      <c r="Q12" s="3" t="s">
        <v>35</v>
      </c>
      <c r="R12" s="3">
        <v>25.301391540000001</v>
      </c>
      <c r="S12" s="3" t="s">
        <v>48</v>
      </c>
      <c r="T12" s="3" t="s">
        <v>48</v>
      </c>
      <c r="U12" s="3" t="s">
        <v>48</v>
      </c>
      <c r="V12" s="3"/>
      <c r="W12" s="3"/>
      <c r="X12" s="3"/>
      <c r="Y12" s="3"/>
    </row>
    <row r="13" spans="1:25" ht="15.75" customHeight="1" x14ac:dyDescent="0.25">
      <c r="A13" s="3" t="s">
        <v>78</v>
      </c>
      <c r="B13" s="3" t="s">
        <v>79</v>
      </c>
      <c r="C13" s="3" t="s">
        <v>80</v>
      </c>
      <c r="D13" s="3" t="s">
        <v>81</v>
      </c>
      <c r="E13" s="3" t="s">
        <v>82</v>
      </c>
      <c r="F13" s="3">
        <v>28</v>
      </c>
      <c r="G13" s="3">
        <v>17</v>
      </c>
      <c r="H13" s="3">
        <f t="shared" si="0"/>
        <v>11</v>
      </c>
      <c r="I13" s="3">
        <v>15</v>
      </c>
      <c r="J13" s="3">
        <v>0.60714285700000004</v>
      </c>
      <c r="K13" s="3">
        <v>0.53571428600000004</v>
      </c>
      <c r="L13" s="3">
        <v>1.4145000000000001</v>
      </c>
      <c r="M13" s="3">
        <v>5.2990000000000004</v>
      </c>
      <c r="N13" s="3">
        <v>6.6</v>
      </c>
      <c r="O13" s="3">
        <v>12.345000000000001</v>
      </c>
      <c r="P13" s="3">
        <v>6.6449999999999996</v>
      </c>
      <c r="Q13" s="3" t="s">
        <v>26</v>
      </c>
      <c r="R13" s="3">
        <v>86.330383560000001</v>
      </c>
      <c r="S13" s="3" t="s">
        <v>27</v>
      </c>
      <c r="T13" s="3" t="s">
        <v>28</v>
      </c>
      <c r="U13" s="3" t="s">
        <v>29</v>
      </c>
      <c r="V13" s="3"/>
      <c r="W13" s="3"/>
      <c r="X13" s="3"/>
      <c r="Y13" s="3"/>
    </row>
    <row r="14" spans="1:25" ht="15.75" customHeight="1" x14ac:dyDescent="0.25">
      <c r="A14" s="3" t="s">
        <v>83</v>
      </c>
      <c r="B14" s="3" t="s">
        <v>84</v>
      </c>
      <c r="C14" s="3" t="s">
        <v>85</v>
      </c>
      <c r="D14" s="3" t="s">
        <v>86</v>
      </c>
      <c r="E14" s="3" t="s">
        <v>87</v>
      </c>
      <c r="F14" s="3">
        <v>9</v>
      </c>
      <c r="G14" s="3">
        <v>1</v>
      </c>
      <c r="H14" s="3">
        <f t="shared" si="0"/>
        <v>8</v>
      </c>
      <c r="I14" s="3">
        <v>0</v>
      </c>
      <c r="J14" s="3">
        <v>0.111111111</v>
      </c>
      <c r="K14" s="3">
        <v>0</v>
      </c>
      <c r="L14" s="3" t="s">
        <v>48</v>
      </c>
      <c r="M14" s="3">
        <v>164.92</v>
      </c>
      <c r="N14" s="3">
        <v>47</v>
      </c>
      <c r="O14" s="3" t="s">
        <v>48</v>
      </c>
      <c r="P14" s="3" t="s">
        <v>48</v>
      </c>
      <c r="Q14" s="3" t="s">
        <v>48</v>
      </c>
      <c r="R14" s="3" t="s">
        <v>48</v>
      </c>
      <c r="S14" s="3" t="s">
        <v>36</v>
      </c>
      <c r="T14" s="3" t="s">
        <v>28</v>
      </c>
      <c r="U14" s="3" t="s">
        <v>29</v>
      </c>
      <c r="V14" s="3"/>
      <c r="W14" s="3"/>
      <c r="X14" s="3"/>
      <c r="Y14" s="3"/>
    </row>
    <row r="15" spans="1:25" ht="15.75" customHeight="1" x14ac:dyDescent="0.25">
      <c r="A15" s="3" t="s">
        <v>88</v>
      </c>
      <c r="B15" s="3" t="s">
        <v>89</v>
      </c>
      <c r="C15" s="3" t="s">
        <v>65</v>
      </c>
      <c r="D15" s="3" t="s">
        <v>90</v>
      </c>
      <c r="E15" s="3" t="s">
        <v>91</v>
      </c>
      <c r="F15" s="3">
        <v>13</v>
      </c>
      <c r="G15" s="3">
        <v>0</v>
      </c>
      <c r="H15" s="3">
        <f t="shared" si="0"/>
        <v>13</v>
      </c>
      <c r="I15" s="3">
        <v>0</v>
      </c>
      <c r="J15" s="3">
        <v>0</v>
      </c>
      <c r="K15" s="3">
        <v>0</v>
      </c>
      <c r="L15" s="3">
        <v>51.572454999999998</v>
      </c>
      <c r="M15" s="3" t="s">
        <v>48</v>
      </c>
      <c r="N15" s="3">
        <v>15.1</v>
      </c>
      <c r="O15" s="3">
        <v>150.72999999999999</v>
      </c>
      <c r="P15" s="3">
        <v>3.4849999999999999</v>
      </c>
      <c r="Q15" s="3" t="s">
        <v>26</v>
      </c>
      <c r="R15" s="3">
        <v>60.315658839999998</v>
      </c>
      <c r="S15" s="3" t="s">
        <v>48</v>
      </c>
      <c r="T15" s="3" t="s">
        <v>28</v>
      </c>
      <c r="U15" s="3" t="s">
        <v>41</v>
      </c>
      <c r="V15" s="3"/>
      <c r="W15" s="3"/>
      <c r="X15" s="3"/>
      <c r="Y15" s="3"/>
    </row>
    <row r="16" spans="1:25" ht="15.75" customHeight="1" x14ac:dyDescent="0.25">
      <c r="A16" s="3" t="s">
        <v>92</v>
      </c>
      <c r="B16" s="3" t="s">
        <v>93</v>
      </c>
      <c r="C16" s="3" t="s">
        <v>32</v>
      </c>
      <c r="D16" s="3" t="s">
        <v>94</v>
      </c>
      <c r="E16" s="3" t="s">
        <v>95</v>
      </c>
      <c r="F16" s="3">
        <v>6</v>
      </c>
      <c r="G16" s="3">
        <v>0</v>
      </c>
      <c r="H16" s="3">
        <f t="shared" si="0"/>
        <v>6</v>
      </c>
      <c r="I16" s="3">
        <v>0</v>
      </c>
      <c r="J16" s="3">
        <v>0</v>
      </c>
      <c r="K16" s="3">
        <v>0</v>
      </c>
      <c r="L16" s="3" t="s">
        <v>48</v>
      </c>
      <c r="M16" s="3">
        <v>148.94</v>
      </c>
      <c r="N16" s="3">
        <v>28.9</v>
      </c>
      <c r="O16" s="3" t="s">
        <v>48</v>
      </c>
      <c r="P16" s="3" t="s">
        <v>48</v>
      </c>
      <c r="Q16" s="3" t="s">
        <v>48</v>
      </c>
      <c r="R16" s="3" t="s">
        <v>48</v>
      </c>
      <c r="S16" s="3" t="s">
        <v>36</v>
      </c>
      <c r="T16" s="3" t="s">
        <v>28</v>
      </c>
      <c r="U16" s="3" t="s">
        <v>41</v>
      </c>
      <c r="V16" s="3"/>
      <c r="W16" s="3"/>
      <c r="X16" s="3"/>
      <c r="Y16" s="3"/>
    </row>
    <row r="17" spans="1:25" ht="15.75" customHeight="1" x14ac:dyDescent="0.25">
      <c r="A17" s="3" t="s">
        <v>96</v>
      </c>
      <c r="B17" s="3" t="s">
        <v>97</v>
      </c>
      <c r="C17" s="3" t="s">
        <v>23</v>
      </c>
      <c r="D17" s="3" t="s">
        <v>53</v>
      </c>
      <c r="E17" s="3" t="s">
        <v>98</v>
      </c>
      <c r="F17" s="3">
        <v>6</v>
      </c>
      <c r="G17" s="3">
        <v>3</v>
      </c>
      <c r="H17" s="3">
        <f t="shared" si="0"/>
        <v>3</v>
      </c>
      <c r="I17" s="3">
        <v>1</v>
      </c>
      <c r="J17" s="3">
        <v>0.5</v>
      </c>
      <c r="K17" s="3">
        <v>0.16666666699999999</v>
      </c>
      <c r="L17" s="3">
        <v>24.249994999999998</v>
      </c>
      <c r="M17" s="3">
        <v>33.01</v>
      </c>
      <c r="N17" s="3">
        <v>17</v>
      </c>
      <c r="O17" s="3">
        <v>72</v>
      </c>
      <c r="P17" s="3">
        <v>7.4950000000000001</v>
      </c>
      <c r="Q17" s="3" t="s">
        <v>26</v>
      </c>
      <c r="R17" s="3">
        <v>112.9639213</v>
      </c>
      <c r="S17" s="3" t="s">
        <v>27</v>
      </c>
      <c r="T17" s="3" t="s">
        <v>47</v>
      </c>
      <c r="U17" s="3" t="s">
        <v>48</v>
      </c>
      <c r="V17" s="3"/>
      <c r="W17" s="3"/>
      <c r="X17" s="3"/>
      <c r="Y17" s="3"/>
    </row>
    <row r="18" spans="1:25" ht="15.75" customHeight="1" x14ac:dyDescent="0.25">
      <c r="A18" s="3" t="s">
        <v>99</v>
      </c>
      <c r="B18" s="3" t="s">
        <v>100</v>
      </c>
      <c r="C18" s="3" t="s">
        <v>75</v>
      </c>
      <c r="D18" s="3" t="s">
        <v>76</v>
      </c>
      <c r="E18" s="3" t="s">
        <v>101</v>
      </c>
      <c r="F18" s="3">
        <v>11</v>
      </c>
      <c r="G18" s="3">
        <v>0</v>
      </c>
      <c r="H18" s="3">
        <f t="shared" si="0"/>
        <v>11</v>
      </c>
      <c r="I18" s="3">
        <v>0</v>
      </c>
      <c r="J18" s="3">
        <v>0</v>
      </c>
      <c r="K18" s="3">
        <v>0</v>
      </c>
      <c r="L18" s="3">
        <v>5.0372399999999997</v>
      </c>
      <c r="M18" s="3">
        <v>7.78</v>
      </c>
      <c r="N18" s="3">
        <v>15.1</v>
      </c>
      <c r="O18" s="3">
        <v>28.945</v>
      </c>
      <c r="P18" s="3">
        <v>1.0049999999999999</v>
      </c>
      <c r="Q18" s="3" t="s">
        <v>35</v>
      </c>
      <c r="R18" s="3">
        <v>14.228542190000001</v>
      </c>
      <c r="S18" s="3" t="s">
        <v>48</v>
      </c>
      <c r="T18" s="3" t="s">
        <v>48</v>
      </c>
      <c r="U18" s="3" t="s">
        <v>48</v>
      </c>
      <c r="V18" s="3"/>
      <c r="W18" s="3"/>
      <c r="X18" s="3"/>
      <c r="Y18" s="3"/>
    </row>
    <row r="19" spans="1:25" ht="15.75" customHeight="1" x14ac:dyDescent="0.25">
      <c r="A19" s="3" t="s">
        <v>102</v>
      </c>
      <c r="B19" s="3" t="s">
        <v>103</v>
      </c>
      <c r="C19" s="3" t="s">
        <v>75</v>
      </c>
      <c r="D19" s="3" t="s">
        <v>76</v>
      </c>
      <c r="E19" s="3" t="s">
        <v>101</v>
      </c>
      <c r="F19" s="3">
        <v>59</v>
      </c>
      <c r="G19" s="3">
        <v>4</v>
      </c>
      <c r="H19" s="3">
        <f t="shared" si="0"/>
        <v>55</v>
      </c>
      <c r="I19" s="3">
        <v>2</v>
      </c>
      <c r="J19" s="3">
        <v>6.7796609999999993E-2</v>
      </c>
      <c r="K19" s="3">
        <v>3.3898304999999997E-2</v>
      </c>
      <c r="L19" s="3">
        <v>4.2033100000000001</v>
      </c>
      <c r="M19" s="3" t="s">
        <v>48</v>
      </c>
      <c r="N19" s="3">
        <v>15.9</v>
      </c>
      <c r="O19" s="3">
        <v>34.33</v>
      </c>
      <c r="P19" s="3">
        <v>0.95</v>
      </c>
      <c r="Q19" s="3" t="s">
        <v>35</v>
      </c>
      <c r="R19" s="3">
        <v>17.903761159999998</v>
      </c>
      <c r="S19" s="3" t="s">
        <v>48</v>
      </c>
      <c r="T19" s="3" t="s">
        <v>48</v>
      </c>
      <c r="U19" s="3" t="s">
        <v>48</v>
      </c>
      <c r="V19" s="3"/>
      <c r="W19" s="3"/>
      <c r="X19" s="3"/>
      <c r="Y19" s="3"/>
    </row>
    <row r="20" spans="1:25" ht="15.75" customHeight="1" x14ac:dyDescent="0.25">
      <c r="A20" s="3" t="s">
        <v>104</v>
      </c>
      <c r="B20" s="3" t="s">
        <v>105</v>
      </c>
      <c r="C20" s="3" t="s">
        <v>75</v>
      </c>
      <c r="D20" s="3" t="s">
        <v>76</v>
      </c>
      <c r="E20" s="3" t="s">
        <v>101</v>
      </c>
      <c r="F20" s="3">
        <v>30</v>
      </c>
      <c r="G20" s="3">
        <v>0</v>
      </c>
      <c r="H20" s="3">
        <f t="shared" si="0"/>
        <v>30</v>
      </c>
      <c r="I20" s="3">
        <v>0</v>
      </c>
      <c r="J20" s="3">
        <v>0</v>
      </c>
      <c r="K20" s="3">
        <v>0</v>
      </c>
      <c r="L20" s="3">
        <v>29.6479</v>
      </c>
      <c r="M20" s="3">
        <v>33.055999999999997</v>
      </c>
      <c r="N20" s="3">
        <v>22</v>
      </c>
      <c r="O20" s="3">
        <v>33.295000000000002</v>
      </c>
      <c r="P20" s="3">
        <v>1</v>
      </c>
      <c r="Q20" s="3" t="s">
        <v>35</v>
      </c>
      <c r="R20" s="3">
        <v>29.17657123</v>
      </c>
      <c r="S20" s="3" t="s">
        <v>48</v>
      </c>
      <c r="T20" s="3" t="s">
        <v>48</v>
      </c>
      <c r="U20" s="3" t="s">
        <v>48</v>
      </c>
      <c r="V20" s="3"/>
      <c r="W20" s="3"/>
      <c r="X20" s="3"/>
      <c r="Y20" s="3"/>
    </row>
    <row r="21" spans="1:25" ht="15.75" customHeight="1" x14ac:dyDescent="0.25">
      <c r="A21" s="3" t="s">
        <v>106</v>
      </c>
      <c r="B21" s="3" t="s">
        <v>107</v>
      </c>
      <c r="C21" s="3" t="s">
        <v>75</v>
      </c>
      <c r="D21" s="3" t="s">
        <v>76</v>
      </c>
      <c r="E21" s="3" t="s">
        <v>101</v>
      </c>
      <c r="F21" s="3">
        <v>9</v>
      </c>
      <c r="G21" s="3">
        <v>0</v>
      </c>
      <c r="H21" s="3">
        <f t="shared" si="0"/>
        <v>9</v>
      </c>
      <c r="I21" s="3">
        <v>0</v>
      </c>
      <c r="J21" s="3">
        <v>0</v>
      </c>
      <c r="K21" s="3">
        <v>0</v>
      </c>
      <c r="L21" s="3">
        <v>35.729194999999997</v>
      </c>
      <c r="M21" s="3">
        <v>31.353000000000002</v>
      </c>
      <c r="N21" s="3">
        <v>25</v>
      </c>
      <c r="O21" s="3">
        <v>33</v>
      </c>
      <c r="P21" s="3">
        <v>1</v>
      </c>
      <c r="Q21" s="3" t="s">
        <v>35</v>
      </c>
      <c r="R21" s="3">
        <v>38.87364384</v>
      </c>
      <c r="S21" s="3" t="s">
        <v>48</v>
      </c>
      <c r="T21" s="3" t="s">
        <v>48</v>
      </c>
      <c r="U21" s="3" t="s">
        <v>48</v>
      </c>
      <c r="V21" s="3"/>
      <c r="W21" s="3"/>
      <c r="X21" s="3"/>
      <c r="Y21" s="3"/>
    </row>
    <row r="22" spans="1:25" ht="15.75" customHeight="1" x14ac:dyDescent="0.25">
      <c r="A22" s="3" t="s">
        <v>108</v>
      </c>
      <c r="B22" s="3" t="s">
        <v>109</v>
      </c>
      <c r="C22" s="3" t="s">
        <v>23</v>
      </c>
      <c r="D22" s="3" t="s">
        <v>24</v>
      </c>
      <c r="E22" s="3" t="s">
        <v>110</v>
      </c>
      <c r="F22" s="3">
        <v>18</v>
      </c>
      <c r="G22" s="3">
        <v>1</v>
      </c>
      <c r="H22" s="3">
        <f t="shared" si="0"/>
        <v>17</v>
      </c>
      <c r="I22" s="3">
        <v>1</v>
      </c>
      <c r="J22" s="3">
        <v>5.5555555999999999E-2</v>
      </c>
      <c r="K22" s="3">
        <v>5.5555555999999999E-2</v>
      </c>
      <c r="L22" s="3">
        <v>149.06196499999999</v>
      </c>
      <c r="M22" s="3">
        <v>94.58</v>
      </c>
      <c r="N22" s="3">
        <v>27</v>
      </c>
      <c r="O22" s="3">
        <v>109</v>
      </c>
      <c r="P22" s="3">
        <v>2.8250000000000002</v>
      </c>
      <c r="Q22" s="3" t="s">
        <v>26</v>
      </c>
      <c r="R22" s="3">
        <v>76.275000000000006</v>
      </c>
      <c r="S22" s="3" t="s">
        <v>36</v>
      </c>
      <c r="T22" s="3" t="s">
        <v>28</v>
      </c>
      <c r="U22" s="3" t="s">
        <v>41</v>
      </c>
      <c r="V22" s="3"/>
      <c r="W22" s="3"/>
      <c r="X22" s="3"/>
      <c r="Y22" s="3"/>
    </row>
    <row r="23" spans="1:25" ht="15.75" customHeight="1" x14ac:dyDescent="0.25">
      <c r="A23" s="3" t="s">
        <v>111</v>
      </c>
      <c r="B23" s="3" t="s">
        <v>112</v>
      </c>
      <c r="C23" s="3" t="s">
        <v>23</v>
      </c>
      <c r="D23" s="3" t="s">
        <v>24</v>
      </c>
      <c r="E23" s="3" t="s">
        <v>110</v>
      </c>
      <c r="F23" s="3">
        <v>11</v>
      </c>
      <c r="G23" s="3">
        <v>2</v>
      </c>
      <c r="H23" s="3">
        <f t="shared" si="0"/>
        <v>9</v>
      </c>
      <c r="I23" s="3">
        <v>1</v>
      </c>
      <c r="J23" s="3">
        <v>0.18181818199999999</v>
      </c>
      <c r="K23" s="3">
        <v>9.0909090999999997E-2</v>
      </c>
      <c r="L23" s="3">
        <v>128.80000000000001</v>
      </c>
      <c r="M23" s="3">
        <v>133.85900000000001</v>
      </c>
      <c r="N23" s="3">
        <v>26.3</v>
      </c>
      <c r="O23" s="3">
        <v>105.19</v>
      </c>
      <c r="P23" s="3">
        <v>2.57</v>
      </c>
      <c r="Q23" s="3" t="s">
        <v>26</v>
      </c>
      <c r="R23" s="3">
        <v>23.465156159999999</v>
      </c>
      <c r="S23" s="3" t="s">
        <v>27</v>
      </c>
      <c r="T23" s="3" t="s">
        <v>28</v>
      </c>
      <c r="U23" s="3" t="s">
        <v>29</v>
      </c>
      <c r="V23" s="3"/>
      <c r="W23" s="3"/>
      <c r="X23" s="3"/>
      <c r="Y23" s="3"/>
    </row>
    <row r="24" spans="1:25" ht="15.75" customHeight="1" x14ac:dyDescent="0.25">
      <c r="A24" s="3" t="s">
        <v>113</v>
      </c>
      <c r="B24" s="3" t="s">
        <v>114</v>
      </c>
      <c r="C24" s="3" t="s">
        <v>44</v>
      </c>
      <c r="D24" s="3" t="s">
        <v>57</v>
      </c>
      <c r="E24" s="3" t="s">
        <v>115</v>
      </c>
      <c r="F24" s="3">
        <v>12</v>
      </c>
      <c r="G24" s="3">
        <v>0</v>
      </c>
      <c r="H24" s="3">
        <f t="shared" si="0"/>
        <v>12</v>
      </c>
      <c r="I24" s="3">
        <v>0</v>
      </c>
      <c r="J24" s="3">
        <v>0</v>
      </c>
      <c r="K24" s="3">
        <v>0</v>
      </c>
      <c r="L24" s="3">
        <v>18</v>
      </c>
      <c r="M24" s="3">
        <v>21.094999999999999</v>
      </c>
      <c r="N24" s="3">
        <v>37.5</v>
      </c>
      <c r="O24" s="3">
        <v>179.27699999999999</v>
      </c>
      <c r="P24" s="3">
        <v>1</v>
      </c>
      <c r="Q24" s="3" t="s">
        <v>35</v>
      </c>
      <c r="R24" s="3">
        <v>32.53000548</v>
      </c>
      <c r="S24" s="3" t="s">
        <v>36</v>
      </c>
      <c r="T24" s="3" t="s">
        <v>28</v>
      </c>
      <c r="U24" s="3" t="s">
        <v>41</v>
      </c>
      <c r="V24" s="3"/>
      <c r="W24" s="3"/>
      <c r="X24" s="3"/>
      <c r="Y24" s="3"/>
    </row>
    <row r="25" spans="1:25" ht="15.75" customHeight="1" x14ac:dyDescent="0.25">
      <c r="A25" s="3" t="s">
        <v>116</v>
      </c>
      <c r="B25" s="3" t="s">
        <v>117</v>
      </c>
      <c r="C25" s="3" t="s">
        <v>32</v>
      </c>
      <c r="D25" s="3" t="s">
        <v>118</v>
      </c>
      <c r="E25" s="3" t="s">
        <v>119</v>
      </c>
      <c r="F25" s="3">
        <v>11</v>
      </c>
      <c r="G25" s="3">
        <v>0</v>
      </c>
      <c r="H25" s="3">
        <f t="shared" si="0"/>
        <v>11</v>
      </c>
      <c r="I25" s="3">
        <v>0</v>
      </c>
      <c r="J25" s="3">
        <v>0</v>
      </c>
      <c r="K25" s="3">
        <v>0</v>
      </c>
      <c r="L25" s="3">
        <v>20.5</v>
      </c>
      <c r="M25" s="3">
        <v>33.164999999999999</v>
      </c>
      <c r="N25" s="3">
        <v>31.5</v>
      </c>
      <c r="O25" s="3">
        <v>143.35900000000001</v>
      </c>
      <c r="P25" s="3">
        <v>1.82</v>
      </c>
      <c r="Q25" s="3" t="s">
        <v>26</v>
      </c>
      <c r="R25" s="3">
        <v>111.43048229999999</v>
      </c>
      <c r="S25" s="3" t="s">
        <v>36</v>
      </c>
      <c r="T25" s="3" t="s">
        <v>28</v>
      </c>
      <c r="U25" s="3" t="s">
        <v>41</v>
      </c>
      <c r="V25" s="3"/>
      <c r="W25" s="3"/>
      <c r="X25" s="3"/>
      <c r="Y25" s="3"/>
    </row>
    <row r="26" spans="1:25" ht="15.75" customHeight="1" x14ac:dyDescent="0.25">
      <c r="A26" s="3" t="s">
        <v>120</v>
      </c>
      <c r="B26" s="3" t="s">
        <v>121</v>
      </c>
      <c r="C26" s="3" t="s">
        <v>75</v>
      </c>
      <c r="D26" s="3" t="s">
        <v>122</v>
      </c>
      <c r="E26" s="3" t="s">
        <v>123</v>
      </c>
      <c r="F26" s="3">
        <v>74</v>
      </c>
      <c r="G26" s="3">
        <v>21</v>
      </c>
      <c r="H26" s="3">
        <f t="shared" si="0"/>
        <v>53</v>
      </c>
      <c r="I26" s="3">
        <v>16</v>
      </c>
      <c r="J26" s="3">
        <v>0.28378378399999998</v>
      </c>
      <c r="K26" s="3">
        <v>0.21621621599999999</v>
      </c>
      <c r="L26" s="3">
        <v>5.6468699999999998</v>
      </c>
      <c r="M26" s="3">
        <v>5.7439999999999998</v>
      </c>
      <c r="N26" s="3">
        <v>22.1</v>
      </c>
      <c r="O26" s="3">
        <v>31</v>
      </c>
      <c r="P26" s="3">
        <v>1.0049999999999999</v>
      </c>
      <c r="Q26" s="3" t="s">
        <v>35</v>
      </c>
      <c r="R26" s="3">
        <v>20.431787669999999</v>
      </c>
      <c r="S26" s="3" t="s">
        <v>48</v>
      </c>
      <c r="T26" s="3" t="s">
        <v>48</v>
      </c>
      <c r="U26" s="3" t="s">
        <v>48</v>
      </c>
      <c r="V26" s="3"/>
      <c r="W26" s="3"/>
      <c r="X26" s="3"/>
      <c r="Y26" s="3"/>
    </row>
    <row r="27" spans="1:25" ht="15.75" customHeight="1" x14ac:dyDescent="0.25">
      <c r="A27" s="3" t="s">
        <v>124</v>
      </c>
      <c r="B27" s="3" t="s">
        <v>125</v>
      </c>
      <c r="C27" s="3" t="s">
        <v>23</v>
      </c>
      <c r="D27" s="3" t="s">
        <v>126</v>
      </c>
      <c r="E27" s="3" t="s">
        <v>127</v>
      </c>
      <c r="F27" s="3">
        <v>33</v>
      </c>
      <c r="G27" s="3">
        <v>2</v>
      </c>
      <c r="H27" s="3">
        <f t="shared" si="0"/>
        <v>31</v>
      </c>
      <c r="I27" s="3">
        <v>2</v>
      </c>
      <c r="J27" s="3">
        <v>6.0606061000000003E-2</v>
      </c>
      <c r="K27" s="3">
        <v>6.0606061000000003E-2</v>
      </c>
      <c r="L27" s="3">
        <v>94.283330000000007</v>
      </c>
      <c r="M27" s="3">
        <v>73.290000000000006</v>
      </c>
      <c r="N27" s="3">
        <v>47.6</v>
      </c>
      <c r="O27" s="3">
        <v>253.57</v>
      </c>
      <c r="P27" s="3">
        <v>1</v>
      </c>
      <c r="Q27" s="3" t="s">
        <v>35</v>
      </c>
      <c r="R27" s="3">
        <v>43.659482189999999</v>
      </c>
      <c r="S27" s="3" t="s">
        <v>36</v>
      </c>
      <c r="T27" s="3" t="s">
        <v>28</v>
      </c>
      <c r="U27" s="3" t="s">
        <v>41</v>
      </c>
      <c r="V27" s="3"/>
      <c r="W27" s="3"/>
      <c r="X27" s="3"/>
      <c r="Y27" s="3"/>
    </row>
    <row r="28" spans="1:25" ht="15.75" customHeight="1" x14ac:dyDescent="0.25">
      <c r="A28" s="3" t="s">
        <v>128</v>
      </c>
      <c r="B28" s="3" t="s">
        <v>129</v>
      </c>
      <c r="C28" s="3" t="s">
        <v>130</v>
      </c>
      <c r="D28" s="3" t="s">
        <v>131</v>
      </c>
      <c r="E28" s="3" t="s">
        <v>132</v>
      </c>
      <c r="F28" s="3">
        <v>91</v>
      </c>
      <c r="G28" s="3">
        <v>5</v>
      </c>
      <c r="H28" s="3">
        <f t="shared" si="0"/>
        <v>86</v>
      </c>
      <c r="I28" s="3">
        <v>2</v>
      </c>
      <c r="J28" s="3">
        <v>5.4945055E-2</v>
      </c>
      <c r="K28" s="3">
        <v>2.1978022E-2</v>
      </c>
      <c r="L28" s="3">
        <v>2.75</v>
      </c>
      <c r="M28" s="3">
        <v>4.9539999999999997</v>
      </c>
      <c r="N28" s="3">
        <v>14.8</v>
      </c>
      <c r="O28" s="3">
        <v>226.44900000000001</v>
      </c>
      <c r="P28" s="3">
        <v>2.44</v>
      </c>
      <c r="Q28" s="3" t="s">
        <v>26</v>
      </c>
      <c r="R28" s="3">
        <v>32.789869809999999</v>
      </c>
      <c r="S28" s="3" t="s">
        <v>36</v>
      </c>
      <c r="T28" s="3" t="s">
        <v>28</v>
      </c>
      <c r="U28" s="3" t="s">
        <v>41</v>
      </c>
      <c r="V28" s="3"/>
      <c r="W28" s="3"/>
      <c r="X28" s="3"/>
      <c r="Y28" s="3"/>
    </row>
    <row r="29" spans="1:25" ht="15.75" customHeight="1" x14ac:dyDescent="0.25">
      <c r="A29" s="3" t="s">
        <v>133</v>
      </c>
      <c r="B29" s="3" t="s">
        <v>134</v>
      </c>
      <c r="C29" s="3" t="s">
        <v>23</v>
      </c>
      <c r="D29" s="3" t="s">
        <v>135</v>
      </c>
      <c r="E29" s="3" t="s">
        <v>136</v>
      </c>
      <c r="F29" s="3">
        <v>12</v>
      </c>
      <c r="G29" s="3">
        <v>0</v>
      </c>
      <c r="H29" s="3">
        <f t="shared" si="0"/>
        <v>12</v>
      </c>
      <c r="I29" s="3">
        <v>0</v>
      </c>
      <c r="J29" s="3">
        <v>0</v>
      </c>
      <c r="K29" s="3">
        <v>0</v>
      </c>
      <c r="L29" s="3">
        <v>5.0750000000000002</v>
      </c>
      <c r="M29" s="3">
        <v>10.428000000000001</v>
      </c>
      <c r="N29" s="3">
        <v>21</v>
      </c>
      <c r="O29" s="3">
        <v>63.914000000000001</v>
      </c>
      <c r="P29" s="3">
        <v>3.39</v>
      </c>
      <c r="Q29" s="3" t="s">
        <v>26</v>
      </c>
      <c r="R29" s="3">
        <v>67.8</v>
      </c>
      <c r="S29" s="3" t="s">
        <v>27</v>
      </c>
      <c r="T29" s="3" t="s">
        <v>28</v>
      </c>
      <c r="U29" s="3" t="s">
        <v>29</v>
      </c>
      <c r="V29" s="3"/>
      <c r="W29" s="3"/>
      <c r="X29" s="3"/>
      <c r="Y29" s="3"/>
    </row>
    <row r="30" spans="1:25" ht="15.75" customHeight="1" x14ac:dyDescent="0.25">
      <c r="A30" s="3" t="s">
        <v>137</v>
      </c>
      <c r="B30" s="3" t="s">
        <v>138</v>
      </c>
      <c r="C30" s="3" t="s">
        <v>23</v>
      </c>
      <c r="D30" s="3" t="s">
        <v>24</v>
      </c>
      <c r="E30" s="3" t="s">
        <v>139</v>
      </c>
      <c r="F30" s="3">
        <v>5</v>
      </c>
      <c r="G30" s="3">
        <v>0</v>
      </c>
      <c r="H30" s="3">
        <f t="shared" si="0"/>
        <v>5</v>
      </c>
      <c r="I30" s="3">
        <v>0</v>
      </c>
      <c r="J30" s="3">
        <v>0</v>
      </c>
      <c r="K30" s="3">
        <v>0</v>
      </c>
      <c r="L30" s="3">
        <v>48</v>
      </c>
      <c r="M30" s="3">
        <v>49.326000000000001</v>
      </c>
      <c r="N30" s="3">
        <v>23.8</v>
      </c>
      <c r="O30" s="3">
        <v>92.3</v>
      </c>
      <c r="P30" s="3">
        <v>2.76</v>
      </c>
      <c r="Q30" s="3" t="s">
        <v>26</v>
      </c>
      <c r="R30" s="3">
        <v>27.632136989999999</v>
      </c>
      <c r="S30" s="3" t="s">
        <v>27</v>
      </c>
      <c r="T30" s="3" t="s">
        <v>28</v>
      </c>
      <c r="U30" s="3" t="s">
        <v>29</v>
      </c>
      <c r="V30" s="3"/>
      <c r="W30" s="3"/>
      <c r="X30" s="3"/>
      <c r="Y30" s="3"/>
    </row>
    <row r="31" spans="1:25" ht="15.75" customHeight="1" x14ac:dyDescent="0.25">
      <c r="A31" s="3" t="s">
        <v>140</v>
      </c>
      <c r="B31" s="3" t="s">
        <v>141</v>
      </c>
      <c r="C31" s="3" t="s">
        <v>32</v>
      </c>
      <c r="D31" s="3" t="s">
        <v>33</v>
      </c>
      <c r="E31" s="3" t="s">
        <v>142</v>
      </c>
      <c r="F31" s="3">
        <v>17</v>
      </c>
      <c r="G31" s="3">
        <v>2</v>
      </c>
      <c r="H31" s="3">
        <f t="shared" si="0"/>
        <v>15</v>
      </c>
      <c r="I31" s="3">
        <v>2</v>
      </c>
      <c r="J31" s="3">
        <v>0.117647059</v>
      </c>
      <c r="K31" s="3">
        <v>0.117647059</v>
      </c>
      <c r="L31" s="3">
        <v>101.25</v>
      </c>
      <c r="M31" s="3">
        <v>119.66</v>
      </c>
      <c r="N31" s="3">
        <v>21.7</v>
      </c>
      <c r="O31" s="3">
        <v>222.5</v>
      </c>
      <c r="P31" s="3">
        <v>1.1000000000000001</v>
      </c>
      <c r="Q31" s="3" t="s">
        <v>35</v>
      </c>
      <c r="R31" s="3">
        <v>21.774976160000001</v>
      </c>
      <c r="S31" s="3" t="s">
        <v>36</v>
      </c>
      <c r="T31" s="3" t="s">
        <v>28</v>
      </c>
      <c r="U31" s="3" t="s">
        <v>41</v>
      </c>
      <c r="V31" s="3"/>
      <c r="W31" s="3"/>
      <c r="X31" s="3"/>
      <c r="Y31" s="3"/>
    </row>
    <row r="32" spans="1:25" ht="15.75" customHeight="1" x14ac:dyDescent="0.25">
      <c r="A32" s="3" t="s">
        <v>143</v>
      </c>
      <c r="B32" s="3" t="s">
        <v>144</v>
      </c>
      <c r="C32" s="3" t="s">
        <v>65</v>
      </c>
      <c r="D32" s="3" t="s">
        <v>145</v>
      </c>
      <c r="E32" s="3" t="s">
        <v>146</v>
      </c>
      <c r="F32" s="3">
        <v>13</v>
      </c>
      <c r="G32" s="3">
        <v>0</v>
      </c>
      <c r="H32" s="3">
        <f t="shared" si="0"/>
        <v>13</v>
      </c>
      <c r="I32" s="3">
        <v>0</v>
      </c>
      <c r="J32" s="3">
        <v>0</v>
      </c>
      <c r="K32" s="3">
        <v>0</v>
      </c>
      <c r="L32" s="3">
        <v>4.5865000000000003E-2</v>
      </c>
      <c r="M32" s="3">
        <v>0.17899999999999999</v>
      </c>
      <c r="N32" s="3">
        <v>4.5</v>
      </c>
      <c r="O32" s="3">
        <v>25.262</v>
      </c>
      <c r="P32" s="3">
        <v>6</v>
      </c>
      <c r="Q32" s="3" t="s">
        <v>26</v>
      </c>
      <c r="R32" s="3">
        <v>104.4377425</v>
      </c>
      <c r="S32" s="3" t="s">
        <v>36</v>
      </c>
      <c r="T32" s="3" t="s">
        <v>28</v>
      </c>
      <c r="U32" s="3" t="s">
        <v>29</v>
      </c>
      <c r="V32" s="3"/>
      <c r="W32" s="3"/>
      <c r="X32" s="3"/>
      <c r="Y32" s="3"/>
    </row>
    <row r="33" spans="1:25" ht="15.75" customHeight="1" x14ac:dyDescent="0.25">
      <c r="A33" s="3" t="s">
        <v>147</v>
      </c>
      <c r="B33" s="3" t="s">
        <v>148</v>
      </c>
      <c r="C33" s="3" t="s">
        <v>44</v>
      </c>
      <c r="D33" s="3" t="s">
        <v>45</v>
      </c>
      <c r="E33" s="3" t="s">
        <v>149</v>
      </c>
      <c r="F33" s="3">
        <v>13</v>
      </c>
      <c r="G33" s="3">
        <v>0</v>
      </c>
      <c r="H33" s="3">
        <f t="shared" si="0"/>
        <v>13</v>
      </c>
      <c r="I33" s="3">
        <v>0</v>
      </c>
      <c r="J33" s="3">
        <v>0</v>
      </c>
      <c r="K33" s="3">
        <v>0</v>
      </c>
      <c r="L33" s="3">
        <v>0.8367</v>
      </c>
      <c r="M33" s="3">
        <v>4.4290000000000003</v>
      </c>
      <c r="N33" s="3">
        <v>30.2</v>
      </c>
      <c r="O33" s="3">
        <v>164.09</v>
      </c>
      <c r="P33" s="3">
        <v>1</v>
      </c>
      <c r="Q33" s="3" t="s">
        <v>35</v>
      </c>
      <c r="R33" s="3">
        <v>29.116930880000002</v>
      </c>
      <c r="S33" s="3" t="s">
        <v>36</v>
      </c>
      <c r="T33" s="3" t="s">
        <v>28</v>
      </c>
      <c r="U33" s="3" t="s">
        <v>41</v>
      </c>
      <c r="V33" s="3"/>
      <c r="W33" s="3"/>
      <c r="X33" s="3"/>
      <c r="Y33" s="3"/>
    </row>
    <row r="34" spans="1:25" ht="15.75" customHeight="1" x14ac:dyDescent="0.25">
      <c r="A34" s="3" t="s">
        <v>150</v>
      </c>
      <c r="B34" s="3" t="s">
        <v>151</v>
      </c>
      <c r="C34" s="3" t="s">
        <v>152</v>
      </c>
      <c r="D34" s="3" t="s">
        <v>153</v>
      </c>
      <c r="E34" s="3" t="s">
        <v>154</v>
      </c>
      <c r="F34" s="3">
        <v>18</v>
      </c>
      <c r="G34" s="3">
        <v>8</v>
      </c>
      <c r="H34" s="3">
        <f t="shared" si="0"/>
        <v>10</v>
      </c>
      <c r="I34" s="3">
        <v>6</v>
      </c>
      <c r="J34" s="3">
        <v>0.44444444399999999</v>
      </c>
      <c r="K34" s="3">
        <v>0.33333333300000001</v>
      </c>
      <c r="L34" s="3">
        <v>6.5</v>
      </c>
      <c r="M34" s="3">
        <v>8.6639999999999997</v>
      </c>
      <c r="N34" s="3">
        <v>13</v>
      </c>
      <c r="O34" s="3">
        <v>26</v>
      </c>
      <c r="P34" s="3">
        <v>2.94</v>
      </c>
      <c r="Q34" s="3" t="s">
        <v>26</v>
      </c>
      <c r="R34" s="3">
        <v>32.506991999999997</v>
      </c>
      <c r="S34" s="3" t="s">
        <v>48</v>
      </c>
      <c r="T34" s="3" t="s">
        <v>48</v>
      </c>
      <c r="U34" s="3" t="s">
        <v>48</v>
      </c>
      <c r="V34" s="3"/>
      <c r="W34" s="3"/>
      <c r="X34" s="3"/>
      <c r="Y34" s="3"/>
    </row>
    <row r="35" spans="1:25" ht="15.75" customHeight="1" x14ac:dyDescent="0.25">
      <c r="A35" s="3" t="s">
        <v>155</v>
      </c>
      <c r="B35" s="3" t="s">
        <v>156</v>
      </c>
      <c r="C35" s="3" t="s">
        <v>44</v>
      </c>
      <c r="D35" s="3" t="s">
        <v>157</v>
      </c>
      <c r="E35" s="3" t="s">
        <v>158</v>
      </c>
      <c r="F35" s="3">
        <v>8</v>
      </c>
      <c r="G35" s="3">
        <v>0</v>
      </c>
      <c r="H35" s="3">
        <f t="shared" si="0"/>
        <v>8</v>
      </c>
      <c r="I35" s="3">
        <v>0</v>
      </c>
      <c r="J35" s="3">
        <v>0</v>
      </c>
      <c r="K35" s="3">
        <v>0</v>
      </c>
      <c r="L35" s="3" t="s">
        <v>48</v>
      </c>
      <c r="M35" s="3" t="s">
        <v>48</v>
      </c>
      <c r="N35" s="3">
        <v>16</v>
      </c>
      <c r="O35" s="3" t="s">
        <v>48</v>
      </c>
      <c r="P35" s="3" t="s">
        <v>48</v>
      </c>
      <c r="Q35" s="3" t="s">
        <v>48</v>
      </c>
      <c r="R35" s="3" t="s">
        <v>48</v>
      </c>
      <c r="S35" s="3" t="s">
        <v>27</v>
      </c>
      <c r="T35" s="3" t="s">
        <v>28</v>
      </c>
      <c r="U35" s="3" t="s">
        <v>48</v>
      </c>
      <c r="V35" s="3"/>
      <c r="W35" s="3"/>
      <c r="X35" s="3"/>
      <c r="Y35" s="3"/>
    </row>
    <row r="36" spans="1:25" ht="15.75" customHeight="1" x14ac:dyDescent="0.25">
      <c r="A36" s="3" t="s">
        <v>159</v>
      </c>
      <c r="B36" s="3" t="s">
        <v>160</v>
      </c>
      <c r="C36" s="3" t="s">
        <v>161</v>
      </c>
      <c r="D36" s="3" t="s">
        <v>162</v>
      </c>
      <c r="E36" s="3" t="s">
        <v>163</v>
      </c>
      <c r="F36" s="3">
        <v>10</v>
      </c>
      <c r="G36" s="3">
        <v>1</v>
      </c>
      <c r="H36" s="3">
        <f t="shared" si="0"/>
        <v>9</v>
      </c>
      <c r="I36" s="3">
        <v>1</v>
      </c>
      <c r="J36" s="3">
        <v>0.1</v>
      </c>
      <c r="K36" s="3">
        <v>0.1</v>
      </c>
      <c r="L36" s="3">
        <v>0.159</v>
      </c>
      <c r="M36" s="3">
        <v>0.52200000000000002</v>
      </c>
      <c r="N36" s="3">
        <v>12.4</v>
      </c>
      <c r="O36" s="3">
        <v>46</v>
      </c>
      <c r="P36" s="3">
        <v>2.2200000000000002</v>
      </c>
      <c r="Q36" s="3" t="s">
        <v>26</v>
      </c>
      <c r="R36" s="3">
        <v>67.29486</v>
      </c>
      <c r="S36" s="3" t="s">
        <v>27</v>
      </c>
      <c r="T36" s="3" t="s">
        <v>28</v>
      </c>
      <c r="U36" s="3" t="s">
        <v>29</v>
      </c>
      <c r="V36" s="3"/>
      <c r="W36" s="3"/>
      <c r="X36" s="3"/>
      <c r="Y36" s="3"/>
    </row>
    <row r="37" spans="1:25" ht="15.75" customHeight="1" x14ac:dyDescent="0.25">
      <c r="A37" s="3" t="s">
        <v>164</v>
      </c>
      <c r="B37" s="3" t="s">
        <v>165</v>
      </c>
      <c r="C37" s="3" t="s">
        <v>23</v>
      </c>
      <c r="D37" s="3" t="s">
        <v>53</v>
      </c>
      <c r="E37" s="3" t="s">
        <v>166</v>
      </c>
      <c r="F37" s="3">
        <v>4</v>
      </c>
      <c r="G37" s="3">
        <v>0</v>
      </c>
      <c r="H37" s="3">
        <f t="shared" si="0"/>
        <v>4</v>
      </c>
      <c r="I37" s="3">
        <v>0</v>
      </c>
      <c r="J37" s="3">
        <v>0</v>
      </c>
      <c r="K37" s="3">
        <v>0</v>
      </c>
      <c r="L37" s="3">
        <v>1.2075</v>
      </c>
      <c r="M37" s="3">
        <v>2.6930000000000001</v>
      </c>
      <c r="N37" s="3">
        <v>16.3</v>
      </c>
      <c r="O37" s="3">
        <v>51</v>
      </c>
      <c r="P37" s="3">
        <v>2.36</v>
      </c>
      <c r="Q37" s="3" t="s">
        <v>26</v>
      </c>
      <c r="R37" s="3">
        <v>36.566680550000001</v>
      </c>
      <c r="S37" s="3" t="s">
        <v>27</v>
      </c>
      <c r="T37" s="3" t="s">
        <v>28</v>
      </c>
      <c r="U37" s="3" t="s">
        <v>48</v>
      </c>
      <c r="V37" s="3"/>
      <c r="W37" s="3"/>
      <c r="X37" s="3"/>
      <c r="Y37" s="3"/>
    </row>
    <row r="38" spans="1:25" ht="15.75" customHeight="1" x14ac:dyDescent="0.25">
      <c r="A38" s="3"/>
      <c r="B38" s="3"/>
      <c r="C38" s="3"/>
      <c r="D38" s="3"/>
      <c r="E38" s="3"/>
      <c r="F38" s="3"/>
      <c r="G38" s="3"/>
      <c r="H38" s="3"/>
      <c r="I38" s="3"/>
      <c r="J38" s="3"/>
      <c r="K38" s="3"/>
      <c r="L38" s="3"/>
      <c r="M38" s="3"/>
      <c r="N38" s="3"/>
      <c r="O38" s="3"/>
      <c r="P38" s="3"/>
      <c r="Q38" s="3"/>
      <c r="R38" s="3"/>
      <c r="S38" s="3"/>
      <c r="T38" s="3"/>
      <c r="U38" s="3"/>
      <c r="V38" s="3"/>
      <c r="W38" s="3"/>
      <c r="X38" s="3"/>
      <c r="Y38" s="3"/>
    </row>
    <row r="39" spans="1:25" ht="15.75" customHeight="1" x14ac:dyDescent="0.25">
      <c r="A39" s="3"/>
      <c r="B39" s="3"/>
      <c r="C39" s="3"/>
      <c r="D39" s="3"/>
      <c r="E39" s="3"/>
      <c r="F39" s="3"/>
      <c r="G39" s="3"/>
      <c r="H39" s="3"/>
      <c r="I39" s="3"/>
      <c r="J39" s="3"/>
      <c r="K39" s="3"/>
      <c r="L39" s="3"/>
      <c r="M39" s="3"/>
      <c r="N39" s="3"/>
      <c r="O39" s="3"/>
      <c r="P39" s="3"/>
      <c r="Q39" s="3"/>
      <c r="R39" s="3"/>
      <c r="S39" s="3"/>
      <c r="T39" s="3"/>
      <c r="U39" s="3"/>
      <c r="V39" s="3"/>
      <c r="W39" s="3"/>
      <c r="X39" s="3"/>
      <c r="Y39" s="3"/>
    </row>
    <row r="40" spans="1:25" ht="15.75" customHeight="1" x14ac:dyDescent="0.25"/>
    <row r="41" spans="1:25" ht="15.75" customHeight="1" x14ac:dyDescent="0.25"/>
    <row r="42" spans="1:25" ht="15.75" customHeight="1" x14ac:dyDescent="0.25"/>
    <row r="43" spans="1:25" ht="15.75" customHeight="1" x14ac:dyDescent="0.25"/>
    <row r="44" spans="1:25" ht="15.75" customHeight="1" x14ac:dyDescent="0.25"/>
    <row r="45" spans="1:25" ht="15.75" customHeight="1" x14ac:dyDescent="0.25"/>
    <row r="46" spans="1:25" ht="15.75" customHeight="1" x14ac:dyDescent="0.25"/>
    <row r="47" spans="1:25" ht="15.75" customHeight="1" x14ac:dyDescent="0.25"/>
    <row r="48" spans="1:25"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autoFilter ref="A1:Y37" xr:uid="{00000000-0009-0000-0000-000000000000}"/>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1000"/>
  <sheetViews>
    <sheetView workbookViewId="0"/>
  </sheetViews>
  <sheetFormatPr defaultColWidth="12.6640625" defaultRowHeight="15" customHeight="1" x14ac:dyDescent="0.25"/>
  <cols>
    <col min="1" max="1" width="15.88671875" customWidth="1"/>
    <col min="2" max="2" width="22.88671875" customWidth="1"/>
    <col min="3" max="3" width="126.88671875" customWidth="1"/>
    <col min="4" max="6" width="12.6640625" customWidth="1"/>
  </cols>
  <sheetData>
    <row r="1" spans="1:3" ht="15.75" customHeight="1" x14ac:dyDescent="0.25">
      <c r="A1" s="4" t="s">
        <v>167</v>
      </c>
      <c r="B1" s="4" t="s">
        <v>168</v>
      </c>
      <c r="C1" s="4" t="s">
        <v>169</v>
      </c>
    </row>
    <row r="2" spans="1:3" ht="15.75" customHeight="1" x14ac:dyDescent="0.25">
      <c r="A2" s="2" t="s">
        <v>0</v>
      </c>
      <c r="B2" s="2"/>
      <c r="C2" s="5" t="s">
        <v>170</v>
      </c>
    </row>
    <row r="3" spans="1:3" ht="15.75" customHeight="1" x14ac:dyDescent="0.25">
      <c r="A3" s="2" t="s">
        <v>1</v>
      </c>
      <c r="B3" s="2"/>
      <c r="C3" s="5" t="s">
        <v>171</v>
      </c>
    </row>
    <row r="4" spans="1:3" ht="15.75" customHeight="1" x14ac:dyDescent="0.25">
      <c r="A4" s="2" t="s">
        <v>2</v>
      </c>
      <c r="B4" s="2"/>
      <c r="C4" s="5" t="s">
        <v>172</v>
      </c>
    </row>
    <row r="5" spans="1:3" ht="15.75" customHeight="1" x14ac:dyDescent="0.25">
      <c r="A5" s="2" t="s">
        <v>3</v>
      </c>
      <c r="B5" s="2"/>
      <c r="C5" s="5" t="s">
        <v>173</v>
      </c>
    </row>
    <row r="6" spans="1:3" ht="15.75" customHeight="1" x14ac:dyDescent="0.25">
      <c r="A6" s="2" t="s">
        <v>4</v>
      </c>
      <c r="B6" s="2"/>
      <c r="C6" s="5" t="s">
        <v>174</v>
      </c>
    </row>
    <row r="7" spans="1:3" ht="15.75" customHeight="1" x14ac:dyDescent="0.25">
      <c r="A7" s="2" t="s">
        <v>5</v>
      </c>
      <c r="B7" s="2"/>
      <c r="C7" s="5" t="s">
        <v>175</v>
      </c>
    </row>
    <row r="8" spans="1:3" ht="15.75" customHeight="1" x14ac:dyDescent="0.25">
      <c r="A8" s="2" t="s">
        <v>6</v>
      </c>
      <c r="B8" s="2"/>
      <c r="C8" s="5" t="s">
        <v>176</v>
      </c>
    </row>
    <row r="9" spans="1:3" ht="15.75" customHeight="1" x14ac:dyDescent="0.25">
      <c r="A9" s="2" t="s">
        <v>8</v>
      </c>
      <c r="B9" s="2"/>
      <c r="C9" s="5" t="s">
        <v>177</v>
      </c>
    </row>
    <row r="10" spans="1:3" ht="15.75" customHeight="1" x14ac:dyDescent="0.25">
      <c r="A10" s="2" t="s">
        <v>9</v>
      </c>
      <c r="B10" s="2"/>
      <c r="C10" s="5" t="s">
        <v>178</v>
      </c>
    </row>
    <row r="11" spans="1:3" ht="15.75" customHeight="1" x14ac:dyDescent="0.25">
      <c r="A11" s="2" t="s">
        <v>10</v>
      </c>
      <c r="B11" s="2"/>
      <c r="C11" s="5" t="s">
        <v>179</v>
      </c>
    </row>
    <row r="12" spans="1:3" ht="15.75" customHeight="1" x14ac:dyDescent="0.25">
      <c r="A12" s="2" t="s">
        <v>11</v>
      </c>
      <c r="B12" s="2"/>
      <c r="C12" s="5" t="s">
        <v>180</v>
      </c>
    </row>
    <row r="13" spans="1:3" ht="15.75" customHeight="1" x14ac:dyDescent="0.25">
      <c r="A13" s="2" t="s">
        <v>12</v>
      </c>
      <c r="B13" s="2"/>
      <c r="C13" s="5" t="s">
        <v>181</v>
      </c>
    </row>
    <row r="14" spans="1:3" ht="15.75" customHeight="1" x14ac:dyDescent="0.25">
      <c r="A14" s="2" t="s">
        <v>13</v>
      </c>
      <c r="B14" s="2"/>
      <c r="C14" s="6" t="s">
        <v>182</v>
      </c>
    </row>
    <row r="15" spans="1:3" ht="15.75" customHeight="1" x14ac:dyDescent="0.25">
      <c r="A15" s="2" t="s">
        <v>14</v>
      </c>
      <c r="B15" s="2"/>
      <c r="C15" s="6" t="s">
        <v>183</v>
      </c>
    </row>
    <row r="16" spans="1:3" ht="15.75" customHeight="1" x14ac:dyDescent="0.25">
      <c r="A16" s="2" t="s">
        <v>15</v>
      </c>
      <c r="B16" s="2"/>
      <c r="C16" s="6" t="s">
        <v>184</v>
      </c>
    </row>
    <row r="17" spans="1:3" ht="15.75" customHeight="1" x14ac:dyDescent="0.25">
      <c r="A17" s="2" t="s">
        <v>16</v>
      </c>
      <c r="B17" s="2" t="s">
        <v>185</v>
      </c>
      <c r="C17" s="2" t="s">
        <v>186</v>
      </c>
    </row>
    <row r="18" spans="1:3" ht="15.75" customHeight="1" x14ac:dyDescent="0.25">
      <c r="A18" s="2" t="s">
        <v>17</v>
      </c>
      <c r="B18" s="2" t="s">
        <v>185</v>
      </c>
      <c r="C18" s="2" t="s">
        <v>186</v>
      </c>
    </row>
    <row r="19" spans="1:3" ht="15.75" customHeight="1" x14ac:dyDescent="0.25">
      <c r="A19" s="7" t="s">
        <v>18</v>
      </c>
      <c r="B19" s="2"/>
      <c r="C19" s="8" t="s">
        <v>187</v>
      </c>
    </row>
    <row r="20" spans="1:3" ht="15.75" customHeight="1" x14ac:dyDescent="0.25">
      <c r="A20" s="2" t="s">
        <v>19</v>
      </c>
      <c r="B20" s="2"/>
      <c r="C20" s="8" t="s">
        <v>187</v>
      </c>
    </row>
    <row r="21" spans="1:3" ht="34.5" customHeight="1" x14ac:dyDescent="0.25">
      <c r="A21" s="2" t="s">
        <v>20</v>
      </c>
      <c r="B21" s="2" t="s">
        <v>188</v>
      </c>
      <c r="C21" s="9" t="s">
        <v>189</v>
      </c>
    </row>
    <row r="22" spans="1:3" ht="15.75" customHeight="1" x14ac:dyDescent="0.25">
      <c r="A22" s="3"/>
      <c r="B22" s="3"/>
    </row>
    <row r="23" spans="1:3" ht="15.75" customHeight="1" x14ac:dyDescent="0.25">
      <c r="A23" s="3"/>
      <c r="B23" s="3"/>
      <c r="C23" s="3"/>
    </row>
    <row r="24" spans="1:3" ht="15.75" customHeight="1" x14ac:dyDescent="0.25">
      <c r="A24" s="3"/>
      <c r="B24" s="3"/>
      <c r="C24" s="3"/>
    </row>
    <row r="25" spans="1:3" ht="15.75" customHeight="1" x14ac:dyDescent="0.25">
      <c r="A25" s="3"/>
      <c r="B25" s="3"/>
      <c r="C25" s="3"/>
    </row>
    <row r="26" spans="1:3" ht="15.75" customHeight="1" x14ac:dyDescent="0.25">
      <c r="A26" s="3"/>
      <c r="B26" s="3"/>
      <c r="C26" s="3"/>
    </row>
    <row r="27" spans="1:3" ht="15.75" customHeight="1" x14ac:dyDescent="0.25">
      <c r="A27" s="3"/>
      <c r="B27" s="3"/>
      <c r="C27" s="3"/>
    </row>
    <row r="28" spans="1:3" ht="15.75" customHeight="1" x14ac:dyDescent="0.25">
      <c r="A28" s="3"/>
      <c r="B28" s="3"/>
      <c r="C28" s="3"/>
    </row>
    <row r="29" spans="1:3" ht="15.75" customHeight="1" x14ac:dyDescent="0.25">
      <c r="A29" s="3"/>
      <c r="B29" s="3"/>
      <c r="C29" s="3"/>
    </row>
    <row r="30" spans="1:3" ht="15.75" customHeight="1" x14ac:dyDescent="0.25">
      <c r="A30" s="3"/>
      <c r="B30" s="3"/>
      <c r="C30" s="3"/>
    </row>
    <row r="31" spans="1:3" ht="15.75" customHeight="1" x14ac:dyDescent="0.25">
      <c r="A31" s="3"/>
      <c r="B31" s="3"/>
      <c r="C31" s="3"/>
    </row>
    <row r="32" spans="1:3" ht="15.75" customHeight="1" x14ac:dyDescent="0.25">
      <c r="A32" s="3"/>
      <c r="B32" s="3"/>
      <c r="C32" s="3"/>
    </row>
    <row r="33" spans="1:3" ht="15.75" customHeight="1" x14ac:dyDescent="0.25">
      <c r="A33" s="3"/>
      <c r="B33" s="3"/>
      <c r="C33" s="3"/>
    </row>
    <row r="34" spans="1:3" ht="15.75" customHeight="1" x14ac:dyDescent="0.25">
      <c r="A34" s="3"/>
      <c r="B34" s="3"/>
      <c r="C34" s="3"/>
    </row>
    <row r="35" spans="1:3" ht="15.75" customHeight="1" x14ac:dyDescent="0.25">
      <c r="A35" s="3"/>
      <c r="B35" s="3"/>
      <c r="C35" s="3"/>
    </row>
    <row r="36" spans="1:3" ht="15.75" customHeight="1" x14ac:dyDescent="0.25">
      <c r="A36" s="3"/>
      <c r="B36" s="3"/>
      <c r="C36" s="3"/>
    </row>
    <row r="37" spans="1:3" ht="15.75" customHeight="1" x14ac:dyDescent="0.25">
      <c r="A37" s="3"/>
      <c r="B37" s="3"/>
      <c r="C37" s="3"/>
    </row>
    <row r="38" spans="1:3" ht="15.75" customHeight="1" x14ac:dyDescent="0.25">
      <c r="A38" s="3"/>
      <c r="B38" s="3"/>
      <c r="C38" s="3"/>
    </row>
    <row r="39" spans="1:3" ht="15.75" customHeight="1" x14ac:dyDescent="0.25">
      <c r="A39" s="3"/>
      <c r="B39" s="3"/>
      <c r="C39" s="3"/>
    </row>
    <row r="40" spans="1:3" ht="15.75" customHeight="1" x14ac:dyDescent="0.25">
      <c r="A40" s="3"/>
      <c r="B40" s="3"/>
      <c r="C40" s="3"/>
    </row>
    <row r="41" spans="1:3" ht="15.75" customHeight="1" x14ac:dyDescent="0.25">
      <c r="A41" s="3"/>
      <c r="B41" s="3"/>
      <c r="C41" s="3"/>
    </row>
    <row r="42" spans="1:3" ht="15.75" customHeight="1" x14ac:dyDescent="0.25">
      <c r="A42" s="3"/>
      <c r="B42" s="3"/>
      <c r="C42" s="3"/>
    </row>
    <row r="43" spans="1:3" ht="15.75" customHeight="1" x14ac:dyDescent="0.25">
      <c r="A43" s="3"/>
      <c r="B43" s="3"/>
      <c r="C43" s="3"/>
    </row>
    <row r="44" spans="1:3" ht="15.75" customHeight="1" x14ac:dyDescent="0.25">
      <c r="A44" s="3"/>
      <c r="B44" s="3"/>
      <c r="C44" s="3"/>
    </row>
    <row r="45" spans="1:3" ht="15.75" customHeight="1" x14ac:dyDescent="0.25">
      <c r="A45" s="3"/>
      <c r="B45" s="3"/>
      <c r="C45" s="3"/>
    </row>
    <row r="46" spans="1:3" ht="15.75" customHeight="1" x14ac:dyDescent="0.25">
      <c r="A46" s="3"/>
      <c r="B46" s="3"/>
      <c r="C46" s="3"/>
    </row>
    <row r="47" spans="1:3" ht="15.75" customHeight="1" x14ac:dyDescent="0.25">
      <c r="A47" s="3"/>
      <c r="B47" s="3"/>
      <c r="C47" s="3"/>
    </row>
    <row r="48" spans="1:3" ht="15.75" customHeight="1" x14ac:dyDescent="0.25">
      <c r="A48" s="3"/>
      <c r="B48" s="3"/>
      <c r="C48" s="3"/>
    </row>
    <row r="49" spans="1:3" ht="15.75" customHeight="1" x14ac:dyDescent="0.25">
      <c r="A49" s="3"/>
      <c r="B49" s="3"/>
      <c r="C49" s="3"/>
    </row>
    <row r="50" spans="1:3" ht="15.75" customHeight="1" x14ac:dyDescent="0.25">
      <c r="A50" s="3"/>
      <c r="B50" s="3"/>
      <c r="C50" s="3"/>
    </row>
    <row r="51" spans="1:3" ht="15.75" customHeight="1" x14ac:dyDescent="0.25">
      <c r="A51" s="3"/>
      <c r="B51" s="3"/>
      <c r="C51" s="3"/>
    </row>
    <row r="52" spans="1:3" ht="15.75" customHeight="1" x14ac:dyDescent="0.25">
      <c r="A52" s="3"/>
      <c r="B52" s="3"/>
      <c r="C52" s="3"/>
    </row>
    <row r="53" spans="1:3" ht="15.75" customHeight="1" x14ac:dyDescent="0.25">
      <c r="A53" s="3"/>
      <c r="B53" s="3"/>
      <c r="C53" s="3"/>
    </row>
    <row r="54" spans="1:3" ht="15.75" customHeight="1" x14ac:dyDescent="0.25">
      <c r="A54" s="3"/>
      <c r="B54" s="3"/>
      <c r="C54" s="3"/>
    </row>
    <row r="55" spans="1:3" ht="15.75" customHeight="1" x14ac:dyDescent="0.25">
      <c r="A55" s="3"/>
      <c r="B55" s="3"/>
      <c r="C55" s="3"/>
    </row>
    <row r="56" spans="1:3" ht="15.75" customHeight="1" x14ac:dyDescent="0.25">
      <c r="A56" s="3"/>
      <c r="B56" s="3"/>
      <c r="C56" s="3"/>
    </row>
    <row r="57" spans="1:3" ht="15.75" customHeight="1" x14ac:dyDescent="0.25">
      <c r="A57" s="3"/>
      <c r="B57" s="3"/>
      <c r="C57" s="3"/>
    </row>
    <row r="58" spans="1:3" ht="15.75" customHeight="1" x14ac:dyDescent="0.25">
      <c r="A58" s="3"/>
      <c r="B58" s="3"/>
      <c r="C58" s="3"/>
    </row>
    <row r="59" spans="1:3" ht="15.75" customHeight="1" x14ac:dyDescent="0.25">
      <c r="A59" s="3"/>
      <c r="B59" s="3"/>
      <c r="C59" s="3"/>
    </row>
    <row r="60" spans="1:3" ht="15.75" customHeight="1" x14ac:dyDescent="0.25">
      <c r="A60" s="3"/>
      <c r="B60" s="3"/>
      <c r="C60" s="3"/>
    </row>
    <row r="61" spans="1:3" ht="15.75" customHeight="1" x14ac:dyDescent="0.25">
      <c r="A61" s="3"/>
      <c r="B61" s="3"/>
      <c r="C61" s="3"/>
    </row>
    <row r="62" spans="1:3" ht="15.75" customHeight="1" x14ac:dyDescent="0.25">
      <c r="A62" s="3"/>
      <c r="B62" s="3"/>
      <c r="C62" s="3"/>
    </row>
    <row r="63" spans="1:3" ht="15.75" customHeight="1" x14ac:dyDescent="0.25">
      <c r="A63" s="3"/>
      <c r="B63" s="3"/>
      <c r="C63" s="3"/>
    </row>
    <row r="64" spans="1:3" ht="15.75" customHeight="1" x14ac:dyDescent="0.25">
      <c r="A64" s="3"/>
      <c r="B64" s="3"/>
      <c r="C64" s="3"/>
    </row>
    <row r="65" spans="1:3" ht="15.75" customHeight="1" x14ac:dyDescent="0.25">
      <c r="A65" s="3"/>
      <c r="B65" s="3"/>
      <c r="C65" s="3"/>
    </row>
    <row r="66" spans="1:3" ht="15.75" customHeight="1" x14ac:dyDescent="0.25">
      <c r="A66" s="3"/>
      <c r="B66" s="3"/>
      <c r="C66" s="3"/>
    </row>
    <row r="67" spans="1:3" ht="15.75" customHeight="1" x14ac:dyDescent="0.25">
      <c r="A67" s="3"/>
      <c r="B67" s="3"/>
      <c r="C67" s="3"/>
    </row>
    <row r="68" spans="1:3" ht="15.75" customHeight="1" x14ac:dyDescent="0.25">
      <c r="A68" s="3"/>
      <c r="B68" s="3"/>
      <c r="C68" s="3"/>
    </row>
    <row r="69" spans="1:3" ht="15.75" customHeight="1" x14ac:dyDescent="0.25">
      <c r="A69" s="3"/>
      <c r="B69" s="3"/>
      <c r="C69" s="3"/>
    </row>
    <row r="70" spans="1:3" ht="15.75" customHeight="1" x14ac:dyDescent="0.25">
      <c r="A70" s="3"/>
      <c r="B70" s="3"/>
      <c r="C70" s="3"/>
    </row>
    <row r="71" spans="1:3" ht="15.75" customHeight="1" x14ac:dyDescent="0.25">
      <c r="A71" s="3"/>
      <c r="B71" s="3"/>
      <c r="C71" s="3"/>
    </row>
    <row r="72" spans="1:3" ht="15.75" customHeight="1" x14ac:dyDescent="0.25">
      <c r="A72" s="3"/>
      <c r="B72" s="3"/>
      <c r="C72" s="3"/>
    </row>
    <row r="73" spans="1:3" ht="15.75" customHeight="1" x14ac:dyDescent="0.25">
      <c r="A73" s="3"/>
      <c r="B73" s="3"/>
      <c r="C73" s="3"/>
    </row>
    <row r="74" spans="1:3" ht="15.75" customHeight="1" x14ac:dyDescent="0.25">
      <c r="A74" s="3"/>
      <c r="B74" s="3"/>
      <c r="C74" s="3"/>
    </row>
    <row r="75" spans="1:3" ht="15.75" customHeight="1" x14ac:dyDescent="0.25">
      <c r="A75" s="3"/>
      <c r="B75" s="3"/>
      <c r="C75" s="3"/>
    </row>
    <row r="76" spans="1:3" ht="15.75" customHeight="1" x14ac:dyDescent="0.25">
      <c r="A76" s="3"/>
      <c r="B76" s="3"/>
      <c r="C76" s="3"/>
    </row>
    <row r="77" spans="1:3" ht="15.75" customHeight="1" x14ac:dyDescent="0.25">
      <c r="A77" s="3"/>
      <c r="B77" s="3"/>
      <c r="C77" s="3"/>
    </row>
    <row r="78" spans="1:3" ht="15.75" customHeight="1" x14ac:dyDescent="0.25">
      <c r="A78" s="3"/>
      <c r="B78" s="3"/>
      <c r="C78" s="3"/>
    </row>
    <row r="79" spans="1:3" ht="15.75" customHeight="1" x14ac:dyDescent="0.25">
      <c r="A79" s="3"/>
      <c r="B79" s="3"/>
      <c r="C79" s="3"/>
    </row>
    <row r="80" spans="1:3" ht="15.75" customHeight="1" x14ac:dyDescent="0.25">
      <c r="A80" s="3"/>
      <c r="B80" s="3"/>
      <c r="C80" s="3"/>
    </row>
    <row r="81" spans="1:3" ht="15.75" customHeight="1" x14ac:dyDescent="0.25">
      <c r="A81" s="3"/>
      <c r="B81" s="3"/>
      <c r="C81" s="3"/>
    </row>
    <row r="82" spans="1:3" ht="15.75" customHeight="1" x14ac:dyDescent="0.25">
      <c r="A82" s="3"/>
      <c r="B82" s="3"/>
      <c r="C82" s="3"/>
    </row>
    <row r="83" spans="1:3" ht="15.75" customHeight="1" x14ac:dyDescent="0.25">
      <c r="A83" s="3"/>
      <c r="B83" s="3"/>
      <c r="C83" s="3"/>
    </row>
    <row r="84" spans="1:3" ht="15.75" customHeight="1" x14ac:dyDescent="0.25">
      <c r="A84" s="3"/>
      <c r="B84" s="3"/>
      <c r="C84" s="3"/>
    </row>
    <row r="85" spans="1:3" ht="15.75" customHeight="1" x14ac:dyDescent="0.25">
      <c r="A85" s="3"/>
      <c r="B85" s="3"/>
      <c r="C85" s="3"/>
    </row>
    <row r="86" spans="1:3" ht="15.75" customHeight="1" x14ac:dyDescent="0.25">
      <c r="A86" s="3"/>
      <c r="B86" s="3"/>
      <c r="C86" s="3"/>
    </row>
    <row r="87" spans="1:3" ht="15.75" customHeight="1" x14ac:dyDescent="0.25">
      <c r="A87" s="3"/>
      <c r="B87" s="3"/>
      <c r="C87" s="3"/>
    </row>
    <row r="88" spans="1:3" ht="15.75" customHeight="1" x14ac:dyDescent="0.25">
      <c r="A88" s="3"/>
      <c r="B88" s="3"/>
      <c r="C88" s="3"/>
    </row>
    <row r="89" spans="1:3" ht="15.75" customHeight="1" x14ac:dyDescent="0.25">
      <c r="A89" s="3"/>
      <c r="B89" s="3"/>
      <c r="C89" s="3"/>
    </row>
    <row r="90" spans="1:3" ht="15.75" customHeight="1" x14ac:dyDescent="0.25">
      <c r="A90" s="3"/>
      <c r="B90" s="3"/>
      <c r="C90" s="3"/>
    </row>
    <row r="91" spans="1:3" ht="15.75" customHeight="1" x14ac:dyDescent="0.25">
      <c r="A91" s="3"/>
      <c r="B91" s="3"/>
      <c r="C91" s="3"/>
    </row>
    <row r="92" spans="1:3" ht="15.75" customHeight="1" x14ac:dyDescent="0.25">
      <c r="A92" s="3"/>
      <c r="B92" s="3"/>
      <c r="C92" s="3"/>
    </row>
    <row r="93" spans="1:3" ht="15.75" customHeight="1" x14ac:dyDescent="0.25">
      <c r="A93" s="3"/>
      <c r="B93" s="3"/>
      <c r="C93" s="3"/>
    </row>
    <row r="94" spans="1:3" ht="15.75" customHeight="1" x14ac:dyDescent="0.25">
      <c r="A94" s="3"/>
      <c r="B94" s="3"/>
      <c r="C94" s="3"/>
    </row>
    <row r="95" spans="1:3" ht="15.75" customHeight="1" x14ac:dyDescent="0.25">
      <c r="A95" s="3"/>
      <c r="B95" s="3"/>
      <c r="C95" s="3"/>
    </row>
    <row r="96" spans="1:3" ht="15.75" customHeight="1" x14ac:dyDescent="0.25">
      <c r="A96" s="3"/>
      <c r="B96" s="3"/>
      <c r="C96" s="3"/>
    </row>
    <row r="97" spans="1:3" ht="15.75" customHeight="1" x14ac:dyDescent="0.25">
      <c r="A97" s="3"/>
      <c r="B97" s="3"/>
      <c r="C97" s="3"/>
    </row>
    <row r="98" spans="1:3" ht="15.75" customHeight="1" x14ac:dyDescent="0.25">
      <c r="A98" s="3"/>
      <c r="B98" s="3"/>
      <c r="C98" s="3"/>
    </row>
    <row r="99" spans="1:3" ht="15.75" customHeight="1" x14ac:dyDescent="0.25">
      <c r="A99" s="3"/>
      <c r="B99" s="3"/>
      <c r="C99" s="3"/>
    </row>
    <row r="100" spans="1:3" ht="15.75" customHeight="1" x14ac:dyDescent="0.25">
      <c r="A100" s="3"/>
      <c r="B100" s="3"/>
      <c r="C100" s="3"/>
    </row>
    <row r="101" spans="1:3" ht="15.75" customHeight="1" x14ac:dyDescent="0.25">
      <c r="A101" s="3"/>
      <c r="B101" s="3"/>
      <c r="C101" s="3"/>
    </row>
    <row r="102" spans="1:3" ht="15.75" customHeight="1" x14ac:dyDescent="0.25">
      <c r="A102" s="3"/>
      <c r="B102" s="3"/>
      <c r="C102" s="3"/>
    </row>
    <row r="103" spans="1:3" ht="15.75" customHeight="1" x14ac:dyDescent="0.25">
      <c r="A103" s="3"/>
      <c r="B103" s="3"/>
      <c r="C103" s="3"/>
    </row>
    <row r="104" spans="1:3" ht="15.75" customHeight="1" x14ac:dyDescent="0.25">
      <c r="A104" s="3"/>
      <c r="B104" s="3"/>
      <c r="C104" s="3"/>
    </row>
    <row r="105" spans="1:3" ht="15.75" customHeight="1" x14ac:dyDescent="0.25">
      <c r="A105" s="3"/>
      <c r="B105" s="3"/>
      <c r="C105" s="3"/>
    </row>
    <row r="106" spans="1:3" ht="15.75" customHeight="1" x14ac:dyDescent="0.25">
      <c r="A106" s="3"/>
      <c r="B106" s="3"/>
      <c r="C106" s="3"/>
    </row>
    <row r="107" spans="1:3" ht="15.75" customHeight="1" x14ac:dyDescent="0.25">
      <c r="A107" s="3"/>
      <c r="B107" s="3"/>
      <c r="C107" s="3"/>
    </row>
    <row r="108" spans="1:3" ht="15.75" customHeight="1" x14ac:dyDescent="0.25">
      <c r="A108" s="3"/>
      <c r="B108" s="3"/>
      <c r="C108" s="3"/>
    </row>
    <row r="109" spans="1:3" ht="15.75" customHeight="1" x14ac:dyDescent="0.25">
      <c r="A109" s="3"/>
      <c r="B109" s="3"/>
      <c r="C109" s="3"/>
    </row>
    <row r="110" spans="1:3" ht="15.75" customHeight="1" x14ac:dyDescent="0.25">
      <c r="A110" s="3"/>
      <c r="B110" s="3"/>
      <c r="C110" s="3"/>
    </row>
    <row r="111" spans="1:3" ht="15.75" customHeight="1" x14ac:dyDescent="0.25">
      <c r="A111" s="3"/>
      <c r="B111" s="3"/>
      <c r="C111" s="3"/>
    </row>
    <row r="112" spans="1:3" ht="15.75" customHeight="1" x14ac:dyDescent="0.25">
      <c r="A112" s="3"/>
      <c r="B112" s="3"/>
      <c r="C112" s="3"/>
    </row>
    <row r="113" spans="1:3" ht="15.75" customHeight="1" x14ac:dyDescent="0.25">
      <c r="A113" s="3"/>
      <c r="B113" s="3"/>
      <c r="C113" s="3"/>
    </row>
    <row r="114" spans="1:3" ht="15.75" customHeight="1" x14ac:dyDescent="0.25">
      <c r="A114" s="3"/>
      <c r="B114" s="3"/>
      <c r="C114" s="3"/>
    </row>
    <row r="115" spans="1:3" ht="15.75" customHeight="1" x14ac:dyDescent="0.25">
      <c r="A115" s="3"/>
      <c r="B115" s="3"/>
      <c r="C115" s="3"/>
    </row>
    <row r="116" spans="1:3" ht="15.75" customHeight="1" x14ac:dyDescent="0.25">
      <c r="A116" s="3"/>
      <c r="B116" s="3"/>
      <c r="C116" s="3"/>
    </row>
    <row r="117" spans="1:3" ht="15.75" customHeight="1" x14ac:dyDescent="0.25">
      <c r="A117" s="3"/>
      <c r="B117" s="3"/>
      <c r="C117" s="3"/>
    </row>
    <row r="118" spans="1:3" ht="15.75" customHeight="1" x14ac:dyDescent="0.25">
      <c r="A118" s="3"/>
      <c r="B118" s="3"/>
      <c r="C118" s="3"/>
    </row>
    <row r="119" spans="1:3" ht="15.75" customHeight="1" x14ac:dyDescent="0.25">
      <c r="A119" s="3"/>
      <c r="B119" s="3"/>
      <c r="C119" s="3"/>
    </row>
    <row r="120" spans="1:3" ht="15.75" customHeight="1" x14ac:dyDescent="0.25">
      <c r="A120" s="3"/>
      <c r="B120" s="3"/>
      <c r="C120" s="3"/>
    </row>
    <row r="121" spans="1:3" ht="15.75" customHeight="1" x14ac:dyDescent="0.25">
      <c r="A121" s="3"/>
      <c r="B121" s="3"/>
      <c r="C121" s="3"/>
    </row>
    <row r="122" spans="1:3" ht="15.75" customHeight="1" x14ac:dyDescent="0.25">
      <c r="A122" s="3"/>
      <c r="B122" s="3"/>
      <c r="C122" s="3"/>
    </row>
    <row r="123" spans="1:3" ht="15.75" customHeight="1" x14ac:dyDescent="0.25">
      <c r="A123" s="3"/>
      <c r="B123" s="3"/>
      <c r="C123" s="3"/>
    </row>
    <row r="124" spans="1:3" ht="15.75" customHeight="1" x14ac:dyDescent="0.25">
      <c r="A124" s="3"/>
      <c r="B124" s="3"/>
      <c r="C124" s="3"/>
    </row>
    <row r="125" spans="1:3" ht="15.75" customHeight="1" x14ac:dyDescent="0.25">
      <c r="A125" s="3"/>
      <c r="B125" s="3"/>
      <c r="C125" s="3"/>
    </row>
    <row r="126" spans="1:3" ht="15.75" customHeight="1" x14ac:dyDescent="0.25">
      <c r="A126" s="3"/>
      <c r="B126" s="3"/>
      <c r="C126" s="3"/>
    </row>
    <row r="127" spans="1:3" ht="15.75" customHeight="1" x14ac:dyDescent="0.25">
      <c r="A127" s="3"/>
      <c r="B127" s="3"/>
      <c r="C127" s="3"/>
    </row>
    <row r="128" spans="1:3" ht="15.75" customHeight="1" x14ac:dyDescent="0.25">
      <c r="A128" s="3"/>
      <c r="B128" s="3"/>
      <c r="C128" s="3"/>
    </row>
    <row r="129" spans="1:3" ht="15.75" customHeight="1" x14ac:dyDescent="0.25">
      <c r="A129" s="3"/>
      <c r="B129" s="3"/>
      <c r="C129" s="3"/>
    </row>
    <row r="130" spans="1:3" ht="15.75" customHeight="1" x14ac:dyDescent="0.25">
      <c r="A130" s="3"/>
      <c r="B130" s="3"/>
      <c r="C130" s="3"/>
    </row>
    <row r="131" spans="1:3" ht="15.75" customHeight="1" x14ac:dyDescent="0.25">
      <c r="A131" s="3"/>
      <c r="B131" s="3"/>
      <c r="C131" s="3"/>
    </row>
    <row r="132" spans="1:3" ht="15.75" customHeight="1" x14ac:dyDescent="0.25">
      <c r="A132" s="3"/>
      <c r="B132" s="3"/>
      <c r="C132" s="3"/>
    </row>
    <row r="133" spans="1:3" ht="15.75" customHeight="1" x14ac:dyDescent="0.25">
      <c r="A133" s="3"/>
      <c r="B133" s="3"/>
      <c r="C133" s="3"/>
    </row>
    <row r="134" spans="1:3" ht="15.75" customHeight="1" x14ac:dyDescent="0.25">
      <c r="A134" s="3"/>
      <c r="B134" s="3"/>
      <c r="C134" s="3"/>
    </row>
    <row r="135" spans="1:3" ht="15.75" customHeight="1" x14ac:dyDescent="0.25">
      <c r="A135" s="3"/>
      <c r="B135" s="3"/>
      <c r="C135" s="3"/>
    </row>
    <row r="136" spans="1:3" ht="15.75" customHeight="1" x14ac:dyDescent="0.25">
      <c r="A136" s="3"/>
      <c r="B136" s="3"/>
      <c r="C136" s="3"/>
    </row>
    <row r="137" spans="1:3" ht="15.75" customHeight="1" x14ac:dyDescent="0.25">
      <c r="A137" s="3"/>
      <c r="B137" s="3"/>
      <c r="C137" s="3"/>
    </row>
    <row r="138" spans="1:3" ht="15.75" customHeight="1" x14ac:dyDescent="0.25">
      <c r="A138" s="3"/>
      <c r="B138" s="3"/>
      <c r="C138" s="3"/>
    </row>
    <row r="139" spans="1:3" ht="15.75" customHeight="1" x14ac:dyDescent="0.25">
      <c r="A139" s="3"/>
      <c r="B139" s="3"/>
      <c r="C139" s="3"/>
    </row>
    <row r="140" spans="1:3" ht="15.75" customHeight="1" x14ac:dyDescent="0.25">
      <c r="A140" s="3"/>
      <c r="B140" s="3"/>
      <c r="C140" s="3"/>
    </row>
    <row r="141" spans="1:3" ht="15.75" customHeight="1" x14ac:dyDescent="0.25">
      <c r="A141" s="3"/>
      <c r="B141" s="3"/>
      <c r="C141" s="3"/>
    </row>
    <row r="142" spans="1:3" ht="15.75" customHeight="1" x14ac:dyDescent="0.25">
      <c r="A142" s="3"/>
      <c r="B142" s="3"/>
      <c r="C142" s="3"/>
    </row>
    <row r="143" spans="1:3" ht="15.75" customHeight="1" x14ac:dyDescent="0.25">
      <c r="A143" s="3"/>
      <c r="B143" s="3"/>
      <c r="C143" s="3"/>
    </row>
    <row r="144" spans="1:3" ht="15.75" customHeight="1" x14ac:dyDescent="0.25">
      <c r="A144" s="3"/>
      <c r="B144" s="3"/>
      <c r="C144" s="3"/>
    </row>
    <row r="145" spans="1:3" ht="15.75" customHeight="1" x14ac:dyDescent="0.25">
      <c r="A145" s="3"/>
      <c r="B145" s="3"/>
      <c r="C145" s="3"/>
    </row>
    <row r="146" spans="1:3" ht="15.75" customHeight="1" x14ac:dyDescent="0.25">
      <c r="A146" s="3"/>
      <c r="B146" s="3"/>
      <c r="C146" s="3"/>
    </row>
    <row r="147" spans="1:3" ht="15.75" customHeight="1" x14ac:dyDescent="0.25">
      <c r="A147" s="3"/>
      <c r="B147" s="3"/>
      <c r="C147" s="3"/>
    </row>
    <row r="148" spans="1:3" ht="15.75" customHeight="1" x14ac:dyDescent="0.25">
      <c r="A148" s="3"/>
      <c r="B148" s="3"/>
      <c r="C148" s="3"/>
    </row>
    <row r="149" spans="1:3" ht="15.75" customHeight="1" x14ac:dyDescent="0.25">
      <c r="A149" s="3"/>
      <c r="B149" s="3"/>
      <c r="C149" s="3"/>
    </row>
    <row r="150" spans="1:3" ht="15.75" customHeight="1" x14ac:dyDescent="0.25">
      <c r="A150" s="3"/>
      <c r="B150" s="3"/>
      <c r="C150" s="3"/>
    </row>
    <row r="151" spans="1:3" ht="15.75" customHeight="1" x14ac:dyDescent="0.25">
      <c r="A151" s="3"/>
      <c r="B151" s="3"/>
      <c r="C151" s="3"/>
    </row>
    <row r="152" spans="1:3" ht="15.75" customHeight="1" x14ac:dyDescent="0.25">
      <c r="A152" s="3"/>
      <c r="B152" s="3"/>
      <c r="C152" s="3"/>
    </row>
    <row r="153" spans="1:3" ht="15.75" customHeight="1" x14ac:dyDescent="0.25">
      <c r="A153" s="3"/>
      <c r="B153" s="3"/>
      <c r="C153" s="3"/>
    </row>
    <row r="154" spans="1:3" ht="15.75" customHeight="1" x14ac:dyDescent="0.25">
      <c r="A154" s="3"/>
      <c r="B154" s="3"/>
      <c r="C154" s="3"/>
    </row>
    <row r="155" spans="1:3" ht="15.75" customHeight="1" x14ac:dyDescent="0.25">
      <c r="A155" s="3"/>
      <c r="B155" s="3"/>
      <c r="C155" s="3"/>
    </row>
    <row r="156" spans="1:3" ht="15.75" customHeight="1" x14ac:dyDescent="0.25">
      <c r="A156" s="3"/>
      <c r="B156" s="3"/>
      <c r="C156" s="3"/>
    </row>
    <row r="157" spans="1:3" ht="15.75" customHeight="1" x14ac:dyDescent="0.25">
      <c r="A157" s="3"/>
      <c r="B157" s="3"/>
      <c r="C157" s="3"/>
    </row>
    <row r="158" spans="1:3" ht="15.75" customHeight="1" x14ac:dyDescent="0.25">
      <c r="A158" s="3"/>
      <c r="B158" s="3"/>
      <c r="C158" s="3"/>
    </row>
    <row r="159" spans="1:3" ht="15.75" customHeight="1" x14ac:dyDescent="0.25">
      <c r="A159" s="3"/>
      <c r="B159" s="3"/>
      <c r="C159" s="3"/>
    </row>
    <row r="160" spans="1:3" ht="15.75" customHeight="1" x14ac:dyDescent="0.25">
      <c r="A160" s="3"/>
      <c r="B160" s="3"/>
      <c r="C160" s="3"/>
    </row>
    <row r="161" spans="1:3" ht="15.75" customHeight="1" x14ac:dyDescent="0.25">
      <c r="A161" s="3"/>
      <c r="B161" s="3"/>
      <c r="C161" s="3"/>
    </row>
    <row r="162" spans="1:3" ht="15.75" customHeight="1" x14ac:dyDescent="0.25">
      <c r="A162" s="3"/>
      <c r="B162" s="3"/>
      <c r="C162" s="3"/>
    </row>
    <row r="163" spans="1:3" ht="15.75" customHeight="1" x14ac:dyDescent="0.25">
      <c r="A163" s="3"/>
      <c r="B163" s="3"/>
      <c r="C163" s="3"/>
    </row>
    <row r="164" spans="1:3" ht="15.75" customHeight="1" x14ac:dyDescent="0.25">
      <c r="A164" s="3"/>
      <c r="B164" s="3"/>
      <c r="C164" s="3"/>
    </row>
    <row r="165" spans="1:3" ht="15.75" customHeight="1" x14ac:dyDescent="0.25">
      <c r="A165" s="3"/>
      <c r="B165" s="3"/>
      <c r="C165" s="3"/>
    </row>
    <row r="166" spans="1:3" ht="15.75" customHeight="1" x14ac:dyDescent="0.25">
      <c r="A166" s="3"/>
      <c r="B166" s="3"/>
      <c r="C166" s="3"/>
    </row>
    <row r="167" spans="1:3" ht="15.75" customHeight="1" x14ac:dyDescent="0.25">
      <c r="A167" s="3"/>
      <c r="B167" s="3"/>
      <c r="C167" s="3"/>
    </row>
    <row r="168" spans="1:3" ht="15.75" customHeight="1" x14ac:dyDescent="0.25">
      <c r="A168" s="3"/>
      <c r="B168" s="3"/>
      <c r="C168" s="3"/>
    </row>
    <row r="169" spans="1:3" ht="15.75" customHeight="1" x14ac:dyDescent="0.25">
      <c r="A169" s="3"/>
      <c r="B169" s="3"/>
      <c r="C169" s="3"/>
    </row>
    <row r="170" spans="1:3" ht="15.75" customHeight="1" x14ac:dyDescent="0.25">
      <c r="A170" s="3"/>
      <c r="B170" s="3"/>
      <c r="C170" s="3"/>
    </row>
    <row r="171" spans="1:3" ht="15.75" customHeight="1" x14ac:dyDescent="0.25">
      <c r="A171" s="3"/>
      <c r="B171" s="3"/>
      <c r="C171" s="3"/>
    </row>
    <row r="172" spans="1:3" ht="15.75" customHeight="1" x14ac:dyDescent="0.25">
      <c r="A172" s="3"/>
      <c r="B172" s="3"/>
      <c r="C172" s="3"/>
    </row>
    <row r="173" spans="1:3" ht="15.75" customHeight="1" x14ac:dyDescent="0.25">
      <c r="A173" s="3"/>
      <c r="B173" s="3"/>
      <c r="C173" s="3"/>
    </row>
    <row r="174" spans="1:3" ht="15.75" customHeight="1" x14ac:dyDescent="0.25">
      <c r="A174" s="3"/>
      <c r="B174" s="3"/>
      <c r="C174" s="3"/>
    </row>
    <row r="175" spans="1:3" ht="15.75" customHeight="1" x14ac:dyDescent="0.25">
      <c r="A175" s="3"/>
      <c r="B175" s="3"/>
      <c r="C175" s="3"/>
    </row>
    <row r="176" spans="1:3" ht="15.75" customHeight="1" x14ac:dyDescent="0.25">
      <c r="A176" s="3"/>
      <c r="B176" s="3"/>
      <c r="C176" s="3"/>
    </row>
    <row r="177" spans="1:3" ht="15.75" customHeight="1" x14ac:dyDescent="0.25">
      <c r="A177" s="3"/>
      <c r="B177" s="3"/>
      <c r="C177" s="3"/>
    </row>
    <row r="178" spans="1:3" ht="15.75" customHeight="1" x14ac:dyDescent="0.25">
      <c r="A178" s="3"/>
      <c r="B178" s="3"/>
      <c r="C178" s="3"/>
    </row>
    <row r="179" spans="1:3" ht="15.75" customHeight="1" x14ac:dyDescent="0.25">
      <c r="A179" s="3"/>
      <c r="B179" s="3"/>
      <c r="C179" s="3"/>
    </row>
    <row r="180" spans="1:3" ht="15.75" customHeight="1" x14ac:dyDescent="0.25">
      <c r="A180" s="3"/>
      <c r="B180" s="3"/>
      <c r="C180" s="3"/>
    </row>
    <row r="181" spans="1:3" ht="15.75" customHeight="1" x14ac:dyDescent="0.25">
      <c r="A181" s="3"/>
      <c r="B181" s="3"/>
      <c r="C181" s="3"/>
    </row>
    <row r="182" spans="1:3" ht="15.75" customHeight="1" x14ac:dyDescent="0.25">
      <c r="A182" s="3"/>
      <c r="B182" s="3"/>
      <c r="C182" s="3"/>
    </row>
    <row r="183" spans="1:3" ht="15.75" customHeight="1" x14ac:dyDescent="0.25">
      <c r="A183" s="3"/>
      <c r="B183" s="3"/>
      <c r="C183" s="3"/>
    </row>
    <row r="184" spans="1:3" ht="15.75" customHeight="1" x14ac:dyDescent="0.25">
      <c r="A184" s="3"/>
      <c r="B184" s="3"/>
      <c r="C184" s="3"/>
    </row>
    <row r="185" spans="1:3" ht="15.75" customHeight="1" x14ac:dyDescent="0.25">
      <c r="A185" s="3"/>
      <c r="B185" s="3"/>
      <c r="C185" s="3"/>
    </row>
    <row r="186" spans="1:3" ht="15.75" customHeight="1" x14ac:dyDescent="0.25">
      <c r="A186" s="3"/>
      <c r="B186" s="3"/>
      <c r="C186" s="3"/>
    </row>
    <row r="187" spans="1:3" ht="15.75" customHeight="1" x14ac:dyDescent="0.25">
      <c r="A187" s="3"/>
      <c r="B187" s="3"/>
      <c r="C187" s="3"/>
    </row>
    <row r="188" spans="1:3" ht="15.75" customHeight="1" x14ac:dyDescent="0.25">
      <c r="A188" s="3"/>
      <c r="B188" s="3"/>
      <c r="C188" s="3"/>
    </row>
    <row r="189" spans="1:3" ht="15.75" customHeight="1" x14ac:dyDescent="0.25">
      <c r="A189" s="3"/>
      <c r="B189" s="3"/>
      <c r="C189" s="3"/>
    </row>
    <row r="190" spans="1:3" ht="15.75" customHeight="1" x14ac:dyDescent="0.25">
      <c r="A190" s="3"/>
      <c r="B190" s="3"/>
      <c r="C190" s="3"/>
    </row>
    <row r="191" spans="1:3" ht="15.75" customHeight="1" x14ac:dyDescent="0.25">
      <c r="A191" s="3"/>
      <c r="B191" s="3"/>
      <c r="C191" s="3"/>
    </row>
    <row r="192" spans="1:3" ht="15.75" customHeight="1" x14ac:dyDescent="0.25">
      <c r="A192" s="3"/>
      <c r="B192" s="3"/>
      <c r="C192" s="3"/>
    </row>
    <row r="193" spans="1:3" ht="15.75" customHeight="1" x14ac:dyDescent="0.25">
      <c r="A193" s="3"/>
      <c r="B193" s="3"/>
      <c r="C193" s="3"/>
    </row>
    <row r="194" spans="1:3" ht="15.75" customHeight="1" x14ac:dyDescent="0.25">
      <c r="A194" s="3"/>
      <c r="B194" s="3"/>
      <c r="C194" s="3"/>
    </row>
    <row r="195" spans="1:3" ht="15.75" customHeight="1" x14ac:dyDescent="0.25">
      <c r="A195" s="3"/>
      <c r="B195" s="3"/>
      <c r="C195" s="3"/>
    </row>
    <row r="196" spans="1:3" ht="15.75" customHeight="1" x14ac:dyDescent="0.25">
      <c r="A196" s="3"/>
      <c r="B196" s="3"/>
      <c r="C196" s="3"/>
    </row>
    <row r="197" spans="1:3" ht="15.75" customHeight="1" x14ac:dyDescent="0.25">
      <c r="A197" s="3"/>
      <c r="B197" s="3"/>
      <c r="C197" s="3"/>
    </row>
    <row r="198" spans="1:3" ht="15.75" customHeight="1" x14ac:dyDescent="0.25">
      <c r="A198" s="3"/>
      <c r="B198" s="3"/>
      <c r="C198" s="3"/>
    </row>
    <row r="199" spans="1:3" ht="15.75" customHeight="1" x14ac:dyDescent="0.25">
      <c r="A199" s="3"/>
      <c r="B199" s="3"/>
      <c r="C199" s="3"/>
    </row>
    <row r="200" spans="1:3" ht="15.75" customHeight="1" x14ac:dyDescent="0.25">
      <c r="A200" s="3"/>
      <c r="B200" s="3"/>
      <c r="C200" s="3"/>
    </row>
    <row r="201" spans="1:3" ht="15.75" customHeight="1" x14ac:dyDescent="0.25">
      <c r="A201" s="3"/>
      <c r="B201" s="3"/>
      <c r="C201" s="3"/>
    </row>
    <row r="202" spans="1:3" ht="15.75" customHeight="1" x14ac:dyDescent="0.25">
      <c r="A202" s="3"/>
      <c r="B202" s="3"/>
      <c r="C202" s="3"/>
    </row>
    <row r="203" spans="1:3" ht="15.75" customHeight="1" x14ac:dyDescent="0.25">
      <c r="A203" s="3"/>
      <c r="B203" s="3"/>
      <c r="C203" s="3"/>
    </row>
    <row r="204" spans="1:3" ht="15.75" customHeight="1" x14ac:dyDescent="0.25">
      <c r="A204" s="3"/>
      <c r="B204" s="3"/>
      <c r="C204" s="3"/>
    </row>
    <row r="205" spans="1:3" ht="15.75" customHeight="1" x14ac:dyDescent="0.25">
      <c r="A205" s="3"/>
      <c r="B205" s="3"/>
      <c r="C205" s="3"/>
    </row>
    <row r="206" spans="1:3" ht="15.75" customHeight="1" x14ac:dyDescent="0.25">
      <c r="A206" s="3"/>
      <c r="B206" s="3"/>
      <c r="C206" s="3"/>
    </row>
    <row r="207" spans="1:3" ht="15.75" customHeight="1" x14ac:dyDescent="0.25">
      <c r="A207" s="3"/>
      <c r="B207" s="3"/>
      <c r="C207" s="3"/>
    </row>
    <row r="208" spans="1:3" ht="15.75" customHeight="1" x14ac:dyDescent="0.25">
      <c r="A208" s="3"/>
      <c r="B208" s="3"/>
      <c r="C208" s="3"/>
    </row>
    <row r="209" spans="1:3" ht="15.75" customHeight="1" x14ac:dyDescent="0.25">
      <c r="A209" s="3"/>
      <c r="B209" s="3"/>
      <c r="C209" s="3"/>
    </row>
    <row r="210" spans="1:3" ht="15.75" customHeight="1" x14ac:dyDescent="0.25">
      <c r="A210" s="3"/>
      <c r="B210" s="3"/>
      <c r="C210" s="3"/>
    </row>
    <row r="211" spans="1:3" ht="15.75" customHeight="1" x14ac:dyDescent="0.25">
      <c r="A211" s="3"/>
      <c r="B211" s="3"/>
      <c r="C211" s="3"/>
    </row>
    <row r="212" spans="1:3" ht="15.75" customHeight="1" x14ac:dyDescent="0.25">
      <c r="A212" s="3"/>
      <c r="B212" s="3"/>
      <c r="C212" s="3"/>
    </row>
    <row r="213" spans="1:3" ht="15.75" customHeight="1" x14ac:dyDescent="0.25">
      <c r="A213" s="3"/>
      <c r="B213" s="3"/>
      <c r="C213" s="3"/>
    </row>
    <row r="214" spans="1:3" ht="15.75" customHeight="1" x14ac:dyDescent="0.25">
      <c r="A214" s="3"/>
      <c r="B214" s="3"/>
      <c r="C214" s="3"/>
    </row>
    <row r="215" spans="1:3" ht="15.75" customHeight="1" x14ac:dyDescent="0.25">
      <c r="A215" s="3"/>
      <c r="B215" s="3"/>
      <c r="C215" s="3"/>
    </row>
    <row r="216" spans="1:3" ht="15.75" customHeight="1" x14ac:dyDescent="0.25">
      <c r="A216" s="3"/>
      <c r="B216" s="3"/>
      <c r="C216" s="3"/>
    </row>
    <row r="217" spans="1:3" ht="15.75" customHeight="1" x14ac:dyDescent="0.25">
      <c r="A217" s="3"/>
      <c r="B217" s="3"/>
      <c r="C217" s="3"/>
    </row>
    <row r="218" spans="1:3" ht="15.75" customHeight="1" x14ac:dyDescent="0.25">
      <c r="A218" s="3"/>
      <c r="B218" s="3"/>
      <c r="C218" s="3"/>
    </row>
    <row r="219" spans="1:3" ht="15.75" customHeight="1" x14ac:dyDescent="0.25">
      <c r="A219" s="3"/>
      <c r="B219" s="3"/>
      <c r="C219" s="3"/>
    </row>
    <row r="220" spans="1:3" ht="15.75" customHeight="1" x14ac:dyDescent="0.25">
      <c r="A220" s="3"/>
      <c r="B220" s="3"/>
      <c r="C220" s="3"/>
    </row>
    <row r="221" spans="1:3" ht="15.75" customHeight="1" x14ac:dyDescent="0.25">
      <c r="A221" s="3"/>
      <c r="B221" s="3"/>
      <c r="C221" s="3"/>
    </row>
    <row r="222" spans="1:3" ht="15.75" customHeight="1" x14ac:dyDescent="0.25"/>
    <row r="223" spans="1:3" ht="15.75" customHeight="1" x14ac:dyDescent="0.25"/>
    <row r="224" spans="1:3"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hyperlinks>
    <hyperlink ref="C2" r:id="rId1" xr:uid="{00000000-0004-0000-0100-000000000000}"/>
    <hyperlink ref="C3" r:id="rId2" xr:uid="{00000000-0004-0000-0100-000001000000}"/>
    <hyperlink ref="C4" r:id="rId3" xr:uid="{00000000-0004-0000-0100-000002000000}"/>
    <hyperlink ref="C5" r:id="rId4" xr:uid="{00000000-0004-0000-0100-000003000000}"/>
    <hyperlink ref="C6" r:id="rId5" xr:uid="{00000000-0004-0000-0100-000004000000}"/>
    <hyperlink ref="C7" r:id="rId6" xr:uid="{00000000-0004-0000-0100-000005000000}"/>
    <hyperlink ref="C8" r:id="rId7" xr:uid="{00000000-0004-0000-0100-000006000000}"/>
    <hyperlink ref="C9" r:id="rId8" xr:uid="{00000000-0004-0000-0100-000007000000}"/>
    <hyperlink ref="C10" r:id="rId9" xr:uid="{00000000-0004-0000-0100-000008000000}"/>
    <hyperlink ref="C11" r:id="rId10" xr:uid="{00000000-0004-0000-0100-000009000000}"/>
    <hyperlink ref="C12" r:id="rId11" xr:uid="{00000000-0004-0000-0100-00000A000000}"/>
    <hyperlink ref="C13" r:id="rId12" xr:uid="{00000000-0004-0000-0100-00000B000000}"/>
    <hyperlink ref="C14" r:id="rId13" xr:uid="{00000000-0004-0000-0100-00000C000000}"/>
    <hyperlink ref="C15" r:id="rId14" xr:uid="{00000000-0004-0000-0100-00000D000000}"/>
    <hyperlink ref="C16" r:id="rId15" xr:uid="{00000000-0004-0000-0100-00000E000000}"/>
    <hyperlink ref="C19" r:id="rId16" xr:uid="{00000000-0004-0000-0100-00000F000000}"/>
    <hyperlink ref="C20" r:id="rId17" xr:uid="{00000000-0004-0000-0100-000010000000}"/>
    <hyperlink ref="C21" r:id="rId18" xr:uid="{00000000-0004-0000-0100-000011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1000"/>
  <sheetViews>
    <sheetView workbookViewId="0"/>
  </sheetViews>
  <sheetFormatPr defaultColWidth="12.6640625" defaultRowHeight="15" customHeight="1" x14ac:dyDescent="0.25"/>
  <cols>
    <col min="1" max="1" width="15.77734375" customWidth="1"/>
    <col min="2" max="2" width="42.77734375" customWidth="1"/>
    <col min="3" max="3" width="19.6640625" customWidth="1"/>
    <col min="4" max="6" width="12.6640625" customWidth="1"/>
  </cols>
  <sheetData>
    <row r="1" spans="1:5" ht="15.75" customHeight="1" x14ac:dyDescent="0.25">
      <c r="A1" s="1" t="s">
        <v>167</v>
      </c>
      <c r="B1" s="1" t="s">
        <v>190</v>
      </c>
      <c r="C1" s="1" t="s">
        <v>191</v>
      </c>
      <c r="D1" s="1"/>
      <c r="E1" s="3"/>
    </row>
    <row r="2" spans="1:5" ht="15.75" customHeight="1" x14ac:dyDescent="0.25">
      <c r="A2" s="2" t="s">
        <v>0</v>
      </c>
      <c r="B2" s="3" t="s">
        <v>192</v>
      </c>
      <c r="C2" s="3" t="s">
        <v>193</v>
      </c>
      <c r="D2" s="3"/>
      <c r="E2" s="3"/>
    </row>
    <row r="3" spans="1:5" ht="15.75" customHeight="1" x14ac:dyDescent="0.25">
      <c r="A3" s="2" t="s">
        <v>1</v>
      </c>
      <c r="B3" s="3" t="s">
        <v>194</v>
      </c>
      <c r="C3" s="3" t="s">
        <v>193</v>
      </c>
      <c r="D3" s="3"/>
      <c r="E3" s="3"/>
    </row>
    <row r="4" spans="1:5" ht="15.75" customHeight="1" x14ac:dyDescent="0.25">
      <c r="A4" s="2" t="s">
        <v>2</v>
      </c>
      <c r="B4" s="3" t="s">
        <v>195</v>
      </c>
      <c r="C4" s="3" t="s">
        <v>193</v>
      </c>
      <c r="D4" s="3"/>
      <c r="E4" s="3"/>
    </row>
    <row r="5" spans="1:5" ht="15.75" customHeight="1" x14ac:dyDescent="0.25">
      <c r="A5" s="2" t="s">
        <v>3</v>
      </c>
      <c r="B5" s="3" t="s">
        <v>196</v>
      </c>
      <c r="C5" s="3" t="s">
        <v>193</v>
      </c>
      <c r="D5" s="3"/>
      <c r="E5" s="3"/>
    </row>
    <row r="6" spans="1:5" ht="15.75" customHeight="1" x14ac:dyDescent="0.25">
      <c r="A6" s="2" t="s">
        <v>4</v>
      </c>
      <c r="B6" s="3" t="s">
        <v>197</v>
      </c>
      <c r="C6" s="3" t="s">
        <v>193</v>
      </c>
      <c r="D6" s="3"/>
      <c r="E6" s="3"/>
    </row>
    <row r="7" spans="1:5" ht="15.75" customHeight="1" x14ac:dyDescent="0.25">
      <c r="A7" s="2" t="s">
        <v>5</v>
      </c>
      <c r="B7" s="3" t="s">
        <v>198</v>
      </c>
      <c r="C7" s="10" t="s">
        <v>199</v>
      </c>
      <c r="D7" s="3"/>
      <c r="E7" s="3"/>
    </row>
    <row r="8" spans="1:5" ht="15.75" customHeight="1" x14ac:dyDescent="0.25">
      <c r="A8" s="2" t="s">
        <v>6</v>
      </c>
      <c r="B8" s="3" t="s">
        <v>200</v>
      </c>
      <c r="C8" s="10" t="s">
        <v>201</v>
      </c>
      <c r="D8" s="3"/>
      <c r="E8" s="3"/>
    </row>
    <row r="9" spans="1:5" ht="15.75" customHeight="1" x14ac:dyDescent="0.25">
      <c r="A9" s="2" t="s">
        <v>7</v>
      </c>
      <c r="B9" s="3" t="s">
        <v>202</v>
      </c>
      <c r="C9" s="10" t="s">
        <v>203</v>
      </c>
      <c r="D9" s="3"/>
      <c r="E9" s="3"/>
    </row>
    <row r="10" spans="1:5" ht="15.75" customHeight="1" x14ac:dyDescent="0.25">
      <c r="A10" s="2" t="s">
        <v>8</v>
      </c>
      <c r="B10" s="3" t="s">
        <v>204</v>
      </c>
      <c r="C10" s="10" t="s">
        <v>205</v>
      </c>
      <c r="D10" s="3"/>
      <c r="E10" s="3"/>
    </row>
    <row r="11" spans="1:5" ht="15.75" customHeight="1" x14ac:dyDescent="0.25">
      <c r="A11" s="2" t="s">
        <v>9</v>
      </c>
      <c r="B11" s="3" t="s">
        <v>206</v>
      </c>
      <c r="C11" s="10" t="s">
        <v>207</v>
      </c>
      <c r="D11" s="3"/>
      <c r="E11" s="3"/>
    </row>
    <row r="12" spans="1:5" ht="15.75" customHeight="1" x14ac:dyDescent="0.25">
      <c r="A12" s="2" t="s">
        <v>10</v>
      </c>
      <c r="B12" s="3" t="s">
        <v>208</v>
      </c>
      <c r="C12" s="10" t="s">
        <v>209</v>
      </c>
      <c r="D12" s="3"/>
      <c r="E12" s="3"/>
    </row>
    <row r="13" spans="1:5" ht="15.75" customHeight="1" x14ac:dyDescent="0.25">
      <c r="A13" s="2" t="s">
        <v>11</v>
      </c>
      <c r="B13" s="3" t="s">
        <v>210</v>
      </c>
      <c r="C13" s="10" t="s">
        <v>211</v>
      </c>
      <c r="D13" s="3"/>
      <c r="E13" s="3"/>
    </row>
    <row r="14" spans="1:5" ht="15.75" customHeight="1" x14ac:dyDescent="0.25">
      <c r="A14" s="2" t="s">
        <v>12</v>
      </c>
      <c r="B14" s="3" t="s">
        <v>212</v>
      </c>
      <c r="C14" s="10" t="s">
        <v>213</v>
      </c>
      <c r="D14" s="3"/>
      <c r="E14" s="3"/>
    </row>
    <row r="15" spans="1:5" ht="15.75" customHeight="1" x14ac:dyDescent="0.25">
      <c r="A15" s="2" t="s">
        <v>13</v>
      </c>
      <c r="B15" s="3" t="s">
        <v>214</v>
      </c>
      <c r="C15" s="10" t="s">
        <v>215</v>
      </c>
      <c r="D15" s="3"/>
      <c r="E15" s="3"/>
    </row>
    <row r="16" spans="1:5" ht="15.75" customHeight="1" x14ac:dyDescent="0.25">
      <c r="A16" s="2" t="s">
        <v>14</v>
      </c>
      <c r="B16" s="3" t="s">
        <v>216</v>
      </c>
      <c r="C16" s="10" t="s">
        <v>217</v>
      </c>
      <c r="D16" s="3"/>
      <c r="E16" s="3"/>
    </row>
    <row r="17" spans="1:5" ht="15.75" customHeight="1" x14ac:dyDescent="0.25">
      <c r="A17" s="2" t="s">
        <v>15</v>
      </c>
      <c r="B17" s="3" t="s">
        <v>218</v>
      </c>
      <c r="C17" s="10" t="s">
        <v>219</v>
      </c>
      <c r="D17" s="3"/>
      <c r="E17" s="3"/>
    </row>
    <row r="18" spans="1:5" ht="15.75" customHeight="1" x14ac:dyDescent="0.25">
      <c r="A18" s="3" t="s">
        <v>16</v>
      </c>
      <c r="B18" s="3" t="s">
        <v>220</v>
      </c>
      <c r="C18" s="3" t="s">
        <v>221</v>
      </c>
      <c r="D18" s="3"/>
      <c r="E18" s="3"/>
    </row>
    <row r="19" spans="1:5" ht="15.75" customHeight="1" x14ac:dyDescent="0.25">
      <c r="A19" s="3" t="s">
        <v>17</v>
      </c>
      <c r="B19" s="3" t="s">
        <v>222</v>
      </c>
      <c r="C19" s="10" t="s">
        <v>223</v>
      </c>
      <c r="D19" s="3"/>
      <c r="E19" s="3"/>
    </row>
    <row r="20" spans="1:5" ht="15.75" customHeight="1" x14ac:dyDescent="0.25">
      <c r="A20" s="3" t="s">
        <v>18</v>
      </c>
      <c r="B20" s="3" t="s">
        <v>224</v>
      </c>
      <c r="C20" s="3" t="s">
        <v>225</v>
      </c>
      <c r="D20" s="3"/>
      <c r="E20" s="3"/>
    </row>
    <row r="21" spans="1:5" ht="15.75" customHeight="1" x14ac:dyDescent="0.25">
      <c r="A21" s="3" t="s">
        <v>19</v>
      </c>
      <c r="B21" s="3" t="s">
        <v>226</v>
      </c>
      <c r="C21" s="3" t="s">
        <v>227</v>
      </c>
      <c r="D21" s="3"/>
      <c r="E21" s="3"/>
    </row>
    <row r="22" spans="1:5" ht="15.75" customHeight="1" x14ac:dyDescent="0.25">
      <c r="A22" s="3" t="s">
        <v>20</v>
      </c>
      <c r="B22" s="3" t="s">
        <v>228</v>
      </c>
      <c r="C22" s="3" t="s">
        <v>229</v>
      </c>
      <c r="D22" s="3"/>
      <c r="E22" s="3"/>
    </row>
    <row r="23" spans="1:5" ht="15.75" customHeight="1" x14ac:dyDescent="0.25">
      <c r="A23" s="3"/>
      <c r="B23" s="3"/>
      <c r="C23" s="3"/>
      <c r="D23" s="3"/>
      <c r="E23" s="3"/>
    </row>
    <row r="24" spans="1:5" ht="15.75" customHeight="1" x14ac:dyDescent="0.25">
      <c r="A24" s="11" t="s">
        <v>230</v>
      </c>
      <c r="B24" s="3"/>
      <c r="C24" s="3"/>
      <c r="D24" s="3"/>
      <c r="E24" s="3"/>
    </row>
    <row r="25" spans="1:5" ht="15.75" customHeight="1" x14ac:dyDescent="0.25">
      <c r="A25" s="3"/>
      <c r="B25" s="3"/>
      <c r="C25" s="3"/>
      <c r="D25" s="3"/>
      <c r="E25" s="3"/>
    </row>
    <row r="26" spans="1:5" ht="15.75" customHeight="1" x14ac:dyDescent="0.25"/>
    <row r="27" spans="1:5" ht="15.75" customHeight="1" x14ac:dyDescent="0.25"/>
    <row r="28" spans="1:5" ht="15.75" customHeight="1" x14ac:dyDescent="0.25"/>
    <row r="29" spans="1:5" ht="15.75" customHeight="1" x14ac:dyDescent="0.25"/>
    <row r="30" spans="1:5" ht="15.75" customHeight="1" x14ac:dyDescent="0.25"/>
    <row r="31" spans="1:5" ht="15.75" customHeight="1" x14ac:dyDescent="0.25"/>
    <row r="32" spans="1:5"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Readme</vt:lpstr>
      <vt:lpstr>Raw_data</vt:lpstr>
      <vt:lpstr>References</vt: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Nicolas Flaibani</cp:lastModifiedBy>
  <dcterms:modified xsi:type="dcterms:W3CDTF">2025-06-11T20:23:33Z</dcterms:modified>
</cp:coreProperties>
</file>