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Flairminds\fileupload-Onpeper\Upoladed Files\PFLT\"/>
    </mc:Choice>
  </mc:AlternateContent>
  <xr:revisionPtr revIDLastSave="0" documentId="13_ncr:1_{307E458A-764A-44C1-909A-DDC2686EB741}" xr6:coauthVersionLast="47" xr6:coauthVersionMax="47" xr10:uidLastSave="{00000000-0000-0000-0000-000000000000}"/>
  <bookViews>
    <workbookView xWindow="-108" yWindow="-108" windowWidth="23256" windowHeight="12576" xr2:uid="{08F742A8-CC61-4A20-8B21-F786E8EF96B6}"/>
  </bookViews>
  <sheets>
    <sheet name="Loan List" sheetId="12" r:id="rId1"/>
    <sheet name="Inputs" sheetId="1" r:id="rId2"/>
    <sheet name="Exchange Rates" sheetId="8" r:id="rId3"/>
    <sheet name="Haircut" sheetId="9" r:id="rId4"/>
    <sheet name="Industry" sheetId="6" r:id="rId5"/>
    <sheet name="Cash Balance Projections" sheetId="10" r:id="rId6"/>
    <sheet name="Credit Balance Projection" sheetId="11" r:id="rId7"/>
  </sheets>
  <externalReferences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</externalReferences>
  <definedNames>
    <definedName name="__123Graph_A" hidden="1">[1]rates!#REF!</definedName>
    <definedName name="__123Graph_B" hidden="1">[1]rates!#REF!</definedName>
    <definedName name="__123Graph_C" hidden="1">[1]rates!#REF!</definedName>
    <definedName name="__123Graph_CCURRENT" hidden="1">[2]recv!#REF!</definedName>
    <definedName name="__123Graph_D" hidden="1">[1]rates!#REF!</definedName>
    <definedName name="__123Graph_DCURRENT" hidden="1">[2]recv!#REF!</definedName>
    <definedName name="__123Graph_E" hidden="1">[1]rates!#REF!</definedName>
    <definedName name="__123Graph_F" hidden="1">[1]rates!#REF!</definedName>
    <definedName name="_1__123Graph_ACHART_1A" hidden="1">[1]rates!#REF!</definedName>
    <definedName name="_2__123Graph_BCHART_1A" hidden="1">[1]rates!#REF!</definedName>
    <definedName name="_3__123Graph_CCHART_1A" hidden="1">[1]rates!#REF!</definedName>
    <definedName name="_4__123Graph_DCHART_1A" hidden="1">[1]rates!#REF!</definedName>
    <definedName name="_5__123Graph_ECHART_1A" hidden="1">[1]rates!#REF!</definedName>
    <definedName name="_6__123Graph_FCHART_1A" hidden="1">[1]rates!#REF!</definedName>
    <definedName name="_Fill" hidden="1">#REF!</definedName>
    <definedName name="_Key1" hidden="1">#REF!</definedName>
    <definedName name="_Order1" hidden="1">255</definedName>
    <definedName name="_Sort" hidden="1">#REF!</definedName>
    <definedName name="a">#REF!</definedName>
    <definedName name="AS2DocOpenMode" hidden="1">"AS2DocumentEdit"</definedName>
    <definedName name="AUGUST">#REF!</definedName>
    <definedName name="CAPSTOCK">#REF!</definedName>
    <definedName name="CASHREC">#REF!</definedName>
    <definedName name="check1">#REF!</definedName>
    <definedName name="CHECKLIST">#REF!</definedName>
    <definedName name="CIQWBGuid" hidden="1">"c8ce311b-1abd-4d5d-beb8-f07073ed7c25"</definedName>
    <definedName name="CIQWBInfo" hidden="1">"{ ""CIQVersion"":""9.47.1108.4092"" }"</definedName>
    <definedName name="cklst">[3]Chklst!$A$1:$C$26</definedName>
    <definedName name="CLASSEXP">#REF!</definedName>
    <definedName name="COST">#REF!</definedName>
    <definedName name="COST2">#REF!</definedName>
    <definedName name="DAYAN" hidden="1">{"LIBOR",#N/A,TRUE,"Model";"Caps",#N/A,TRUE,"Model";"Assets",#N/A,TRUE,"Model";"Liabilities",#N/A,TRUE,"Model";"Tests",#N/A,TRUE,"Model";"Results",#N/A,TRUE,"Model"}</definedName>
    <definedName name="Days">'[4]Cost Rollforward - PTO'!$C$45</definedName>
    <definedName name="Days_2">'[5]Cost Roll'!$C$52</definedName>
    <definedName name="DERIVATIVE">#REF!</definedName>
    <definedName name="DETAIL">#REF!</definedName>
    <definedName name="DISTREC">#REF!</definedName>
    <definedName name="DISTRIBUTION">#REF!</definedName>
    <definedName name="DVD">#REF!</definedName>
    <definedName name="DVDII">#REF!</definedName>
    <definedName name="EntityNames">[6]EntityLookup!$A$3:$A$5</definedName>
    <definedName name="EXPENSES">#REF!</definedName>
    <definedName name="Facility_Name">'[7]PAR Settled'!$B:$B</definedName>
    <definedName name="fadfs">'[8]Cost Roll'!$C$24</definedName>
    <definedName name="FAX">#REF!</definedName>
    <definedName name="foursixtythree">#REF!</definedName>
    <definedName name="GAIN">#REF!</definedName>
    <definedName name="Gain_Loss_01">#REF!</definedName>
    <definedName name="Gain_Loss_02">#REF!</definedName>
    <definedName name="Gain_Loss_03">#REF!</definedName>
    <definedName name="Gain_Loss_04">#REF!</definedName>
    <definedName name="Gain_Loss_05">#REF!</definedName>
    <definedName name="Gain_Loss_06">#REF!</definedName>
    <definedName name="Gain_Loss_07">#REF!</definedName>
    <definedName name="Gain_Loss_08">#REF!</definedName>
    <definedName name="Gain_Loss_09">#REF!</definedName>
    <definedName name="Gain_Loss_10">#REF!</definedName>
    <definedName name="Gain_Loss_11">#REF!</definedName>
    <definedName name="Gain_Loss_12">#REF!</definedName>
    <definedName name="GAINLOSS">#REF!</definedName>
    <definedName name="INT">#REF!</definedName>
    <definedName name="INTEREST">#REF!</definedName>
    <definedName name="INTEREST2">#REF!</definedName>
    <definedName name="IO_14">'[9]501773CG8sold'!$A$59:$L$80</definedName>
    <definedName name="IO_15">'[9]23322BFC7soldoff'!$A$45:$L$67</definedName>
    <definedName name="IO_16">'[9]3133TKAB6Sold Off'!$A$42:$L$63</definedName>
    <definedName name="IO_17">'[9]3133TGQG7 paid off'!$A$40:$L$61</definedName>
    <definedName name="IO_18">'[9]3133TKT91Sold Off'!$A$40:$L$61</definedName>
    <definedName name="IO_19">'[9]3133t2wf3- paid off'!$A$37:$L$58</definedName>
    <definedName name="IO_20">'[9]3133TKYZ7PaidOff'!$A$39:$L$60</definedName>
    <definedName name="IO_6">'[9]312915gc9paidoff'!$A$298:$T$320</definedName>
    <definedName name="IQ_ADDIN" hidden="1">"AUTO"</definedName>
    <definedName name="IQ_AE_BR" hidden="1">"c10"</definedName>
    <definedName name="IQ_AP_BR" hidden="1">"c34"</definedName>
    <definedName name="IQ_AR_BR" hidden="1">"c41"</definedName>
    <definedName name="IQ_ASSET_WRITEDOWN_BR" hidden="1">"c50"</definedName>
    <definedName name="IQ_ASSET_WRITEDOWN_CF_BR" hidden="1">"c53"</definedName>
    <definedName name="IQ_BALANCE_GOODS_APR_FC_UNUSED_UNUSED_UNUSED" hidden="1">"c8353"</definedName>
    <definedName name="IQ_BALANCE_GOODS_APR_UNUSED_UNUSED_UNUSED" hidden="1">"c7473"</definedName>
    <definedName name="IQ_BALANCE_GOODS_FC_UNUSED_UNUSED_UNUSED" hidden="1">"c7693"</definedName>
    <definedName name="IQ_BALANCE_GOODS_POP_FC_UNUSED_UNUSED_UNUSED" hidden="1">"c7913"</definedName>
    <definedName name="IQ_BALANCE_GOODS_POP_UNUSED_UNUSED_UNUSED" hidden="1">"c7033"</definedName>
    <definedName name="IQ_BALANCE_GOODS_UNUSED_UNUSED_UNUSED" hidden="1">"c6813"</definedName>
    <definedName name="IQ_BALANCE_GOODS_YOY_FC_UNUSED_UNUSED_UNUSED" hidden="1">"c8133"</definedName>
    <definedName name="IQ_BALANCE_GOODS_YOY_UNUSED_UNUSED_UNUSED" hidden="1">"c7253"</definedName>
    <definedName name="IQ_BALANCE_SERV_APR_FC_UNUSED_UNUSED_UNUSED" hidden="1">"c8355"</definedName>
    <definedName name="IQ_BALANCE_SERV_APR_UNUSED_UNUSED_UNUSED" hidden="1">"c7475"</definedName>
    <definedName name="IQ_BALANCE_SERV_FC_UNUSED_UNUSED_UNUSED" hidden="1">"c7695"</definedName>
    <definedName name="IQ_BALANCE_SERV_POP_FC_UNUSED_UNUSED_UNUSED" hidden="1">"c7915"</definedName>
    <definedName name="IQ_BALANCE_SERV_POP_UNUSED_UNUSED_UNUSED" hidden="1">"c7035"</definedName>
    <definedName name="IQ_BALANCE_SERV_UNUSED_UNUSED_UNUSED" hidden="1">"c6815"</definedName>
    <definedName name="IQ_BALANCE_SERV_YOY_FC_UNUSED_UNUSED_UNUSED" hidden="1">"c8135"</definedName>
    <definedName name="IQ_BALANCE_SERV_YOY_UNUSED_UNUSED_UNUSED" hidden="1">"c7255"</definedName>
    <definedName name="IQ_BALANCE_TRADE_APR_FC_UNUSED_UNUSED_UNUSED" hidden="1">"c8357"</definedName>
    <definedName name="IQ_BALANCE_TRADE_APR_UNUSED_UNUSED_UNUSED" hidden="1">"c7477"</definedName>
    <definedName name="IQ_BALANCE_TRADE_FC_UNUSED_UNUSED_UNUSED" hidden="1">"c7697"</definedName>
    <definedName name="IQ_BALANCE_TRADE_POP_FC_UNUSED_UNUSED_UNUSED" hidden="1">"c7917"</definedName>
    <definedName name="IQ_BALANCE_TRADE_POP_UNUSED_UNUSED_UNUSED" hidden="1">"c7037"</definedName>
    <definedName name="IQ_BALANCE_TRADE_UNUSED_UNUSED_UNUSED" hidden="1">"c6817"</definedName>
    <definedName name="IQ_BALANCE_TRADE_YOY_FC_UNUSED_UNUSED_UNUSED" hidden="1">"c8137"</definedName>
    <definedName name="IQ_BALANCE_TRADE_YOY_UNUSED_UNUSED_UNUSED" hidden="1">"c7257"</definedName>
    <definedName name="IQ_BUDGET_BALANCE_APR_FC_UNUSED_UNUSED_UNUSED" hidden="1">"c8359"</definedName>
    <definedName name="IQ_BUDGET_BALANCE_APR_UNUSED_UNUSED_UNUSED" hidden="1">"c7479"</definedName>
    <definedName name="IQ_BUDGET_BALANCE_FC_UNUSED_UNUSED_UNUSED" hidden="1">"c7699"</definedName>
    <definedName name="IQ_BUDGET_BALANCE_POP_FC_UNUSED_UNUSED_UNUSED" hidden="1">"c7919"</definedName>
    <definedName name="IQ_BUDGET_BALANCE_POP_UNUSED_UNUSED_UNUSED" hidden="1">"c7039"</definedName>
    <definedName name="IQ_BUDGET_BALANCE_UNUSED_UNUSED_UNUSED" hidden="1">"c6819"</definedName>
    <definedName name="IQ_BUDGET_BALANCE_YOY_FC_UNUSED_UNUSED_UNUSED" hidden="1">"c8139"</definedName>
    <definedName name="IQ_BUDGET_BALANCE_YOY_UNUSED_UNUSED_UNUSED" hidden="1">"c7259"</definedName>
    <definedName name="IQ_BUDGET_RECEIPTS_APR_FC_UNUSED_UNUSED_UNUSED" hidden="1">"c8361"</definedName>
    <definedName name="IQ_BUDGET_RECEIPTS_APR_UNUSED_UNUSED_UNUSED" hidden="1">"c7481"</definedName>
    <definedName name="IQ_BUDGET_RECEIPTS_FC_UNUSED_UNUSED_UNUSED" hidden="1">"c7701"</definedName>
    <definedName name="IQ_BUDGET_RECEIPTS_POP_FC_UNUSED_UNUSED_UNUSED" hidden="1">"c7921"</definedName>
    <definedName name="IQ_BUDGET_RECEIPTS_POP_UNUSED_UNUSED_UNUSED" hidden="1">"c7041"</definedName>
    <definedName name="IQ_BUDGET_RECEIPTS_UNUSED_UNUSED_UNUSED" hidden="1">"c6821"</definedName>
    <definedName name="IQ_BUDGET_RECEIPTS_YOY_FC_UNUSED_UNUSED_UNUSED" hidden="1">"c8141"</definedName>
    <definedName name="IQ_BUDGET_RECEIPTS_YOY_UNUSED_UNUSED_UNUSED" hidden="1">"c7261"</definedName>
    <definedName name="IQ_CAPEX_BR" hidden="1">"c111"</definedName>
    <definedName name="IQ_CH" hidden="1">110000</definedName>
    <definedName name="IQ_CHANGE_AP_BR" hidden="1">"c135"</definedName>
    <definedName name="IQ_CHANGE_AR_BR" hidden="1">"c142"</definedName>
    <definedName name="IQ_CHANGE_INVENT_REAL_APR_FC_UNUSED_UNUSED_UNUSED" hidden="1">"c8500"</definedName>
    <definedName name="IQ_CHANGE_INVENT_REAL_APR_UNUSED_UNUSED_UNUSED" hidden="1">"c7620"</definedName>
    <definedName name="IQ_CHANGE_INVENT_REAL_FC_UNUSED_UNUSED_UNUSED" hidden="1">"c7840"</definedName>
    <definedName name="IQ_CHANGE_INVENT_REAL_POP_FC_UNUSED_UNUSED_UNUSED" hidden="1">"c8060"</definedName>
    <definedName name="IQ_CHANGE_INVENT_REAL_POP_UNUSED_UNUSED_UNUSED" hidden="1">"c7180"</definedName>
    <definedName name="IQ_CHANGE_INVENT_REAL_UNUSED_UNUSED_UNUSED" hidden="1">"c6960"</definedName>
    <definedName name="IQ_CHANGE_INVENT_REAL_YOY_FC_UNUSED_UNUSED_UNUSED" hidden="1">"c8280"</definedName>
    <definedName name="IQ_CHANGE_INVENT_REAL_YOY_UNUSED_UNUSED_UNUSED" hidden="1">"c7400"</definedName>
    <definedName name="IQ_CHANGE_OTHER_WORK_CAP_BR" hidden="1">"c154"</definedName>
    <definedName name="IQ_COMMERCIAL_DOM" hidden="1">"c177"</definedName>
    <definedName name="IQ_COMMERCIAL_MORT" hidden="1">"c179"</definedName>
    <definedName name="IQ_COMMON_APIC_BR" hidden="1">"c185"</definedName>
    <definedName name="IQ_COMMON_ISSUED_BR" hidden="1">"c199"</definedName>
    <definedName name="IQ_COMMON_REP_BR" hidden="1">"c208"</definedName>
    <definedName name="IQ_CONTRACTS_OTHER_COMMODITIES_EQUITIES._FDIC" hidden="1">"c6522"</definedName>
    <definedName name="IQ_CONV_RATE" hidden="1">"c2192"</definedName>
    <definedName name="IQ_CORP_GOODS_PRICE_INDEX_APR_FC_UNUSED_UNUSED_UNUSED" hidden="1">"c8381"</definedName>
    <definedName name="IQ_CORP_GOODS_PRICE_INDEX_APR_UNUSED_UNUSED_UNUSED" hidden="1">"c7501"</definedName>
    <definedName name="IQ_CORP_GOODS_PRICE_INDEX_FC_UNUSED_UNUSED_UNUSED" hidden="1">"c7721"</definedName>
    <definedName name="IQ_CORP_GOODS_PRICE_INDEX_POP_FC_UNUSED_UNUSED_UNUSED" hidden="1">"c7941"</definedName>
    <definedName name="IQ_CORP_GOODS_PRICE_INDEX_POP_UNUSED_UNUSED_UNUSED" hidden="1">"c7061"</definedName>
    <definedName name="IQ_CORP_GOODS_PRICE_INDEX_UNUSED_UNUSED_UNUSED" hidden="1">"c6841"</definedName>
    <definedName name="IQ_CORP_GOODS_PRICE_INDEX_YOY_FC_UNUSED_UNUSED_UNUSED" hidden="1">"c8161"</definedName>
    <definedName name="IQ_CORP_GOODS_PRICE_INDEX_YOY_UNUSED_UNUSED_UNUSED" hidden="1">"c7281"</definedName>
    <definedName name="IQ_CQ" hidden="1">5000</definedName>
    <definedName name="IQ_CURR_ACCT_BALANCE_APR_FC_UNUSED_UNUSED_UNUSED" hidden="1">"c8387"</definedName>
    <definedName name="IQ_CURR_ACCT_BALANCE_APR_UNUSED_UNUSED_UNUSED" hidden="1">"c7507"</definedName>
    <definedName name="IQ_CURR_ACCT_BALANCE_FC_UNUSED_UNUSED_UNUSED" hidden="1">"c7727"</definedName>
    <definedName name="IQ_CURR_ACCT_BALANCE_POP_FC_UNUSED_UNUSED_UNUSED" hidden="1">"c7947"</definedName>
    <definedName name="IQ_CURR_ACCT_BALANCE_POP_UNUSED_UNUSED_UNUSED" hidden="1">"c7067"</definedName>
    <definedName name="IQ_CURR_ACCT_BALANCE_UNUSED_UNUSED_UNUSED" hidden="1">"c6847"</definedName>
    <definedName name="IQ_CURR_ACCT_BALANCE_YOY_FC_UNUSED_UNUSED_UNUSED" hidden="1">"c8167"</definedName>
    <definedName name="IQ_CURR_ACCT_BALANCE_YOY_UNUSED_UNUSED_UNUSED" hidden="1">"c7287"</definedName>
    <definedName name="IQ_CURRENCY_GAIN_BR" hidden="1">"c236"</definedName>
    <definedName name="IQ_CURRENT_PORT_DEBT_BR" hidden="1">"c1567"</definedName>
    <definedName name="IQ_CY" hidden="1">10000</definedName>
    <definedName name="IQ_DA_BR" hidden="1">"c248"</definedName>
    <definedName name="IQ_DA_CF_BR" hidden="1">"c251"</definedName>
    <definedName name="IQ_DA_SUPPL_BR" hidden="1">"c260"</definedName>
    <definedName name="IQ_DA_SUPPL_CF_BR" hidden="1">"c263"</definedName>
    <definedName name="IQ_DAILY" hidden="1">500000</definedName>
    <definedName name="IQ_DEF_AMORT_BR" hidden="1">"c278"</definedName>
    <definedName name="IQ_DEF_CHARGES_BR" hidden="1">"c288"</definedName>
    <definedName name="IQ_DEF_CHARGES_LT_BR" hidden="1">"c294"</definedName>
    <definedName name="IQ_DEF_TAX_ASSET_LT_BR" hidden="1">"c304"</definedName>
    <definedName name="IQ_DEF_TAX_LIAB_LT_BR" hidden="1">"c315"</definedName>
    <definedName name="IQ_DNTM" hidden="1">700000</definedName>
    <definedName name="IQ_EBT_BR" hidden="1">"c378"</definedName>
    <definedName name="IQ_EBT_EXCL_BR" hidden="1">"c381"</definedName>
    <definedName name="IQ_ECO_METRIC_6825_UNUSED_UNUSED_UNUSED" hidden="1">"c6825"</definedName>
    <definedName name="IQ_ECO_METRIC_6839_UNUSED_UNUSED_UNUSED" hidden="1">"c6839"</definedName>
    <definedName name="IQ_ECO_METRIC_6896_UNUSED_UNUSED_UNUSED" hidden="1">"c6896"</definedName>
    <definedName name="IQ_ECO_METRIC_6897_UNUSED_UNUSED_UNUSED" hidden="1">"c6897"</definedName>
    <definedName name="IQ_ECO_METRIC_6988_UNUSED_UNUSED_UNUSED" hidden="1">"c6988"</definedName>
    <definedName name="IQ_ECO_METRIC_7045_UNUSED_UNUSED_UNUSED" hidden="1">"c7045"</definedName>
    <definedName name="IQ_ECO_METRIC_7059_UNUSED_UNUSED_UNUSED" hidden="1">"c7059"</definedName>
    <definedName name="IQ_ECO_METRIC_7116_UNUSED_UNUSED_UNUSED" hidden="1">"c7116"</definedName>
    <definedName name="IQ_ECO_METRIC_7117_UNUSED_UNUSED_UNUSED" hidden="1">"c7117"</definedName>
    <definedName name="IQ_ECO_METRIC_7208_UNUSED_UNUSED_UNUSED" hidden="1">"c7208"</definedName>
    <definedName name="IQ_ECO_METRIC_7265_UNUSED_UNUSED_UNUSED" hidden="1">"c7265"</definedName>
    <definedName name="IQ_ECO_METRIC_7279_UNUSED_UNUSED_UNUSED" hidden="1">"c7279"</definedName>
    <definedName name="IQ_ECO_METRIC_7336_UNUSED_UNUSED_UNUSED" hidden="1">"c7336"</definedName>
    <definedName name="IQ_ECO_METRIC_7337_UNUSED_UNUSED_UNUSED" hidden="1">"c7337"</definedName>
    <definedName name="IQ_ECO_METRIC_7428_UNUSED_UNUSED_UNUSED" hidden="1">"c7428"</definedName>
    <definedName name="IQ_ECO_METRIC_7556_UNUSED_UNUSED_UNUSED" hidden="1">"c7556"</definedName>
    <definedName name="IQ_ECO_METRIC_7557_UNUSED_UNUSED_UNUSED" hidden="1">"c7557"</definedName>
    <definedName name="IQ_ECO_METRIC_7648_UNUSED_UNUSED_UNUSED" hidden="1">"c7648"</definedName>
    <definedName name="IQ_ECO_METRIC_7705_UNUSED_UNUSED_UNUSED" hidden="1">"c7705"</definedName>
    <definedName name="IQ_ECO_METRIC_7719_UNUSED_UNUSED_UNUSED" hidden="1">"c7719"</definedName>
    <definedName name="IQ_ECO_METRIC_7776_UNUSED_UNUSED_UNUSED" hidden="1">"c7776"</definedName>
    <definedName name="IQ_ECO_METRIC_7777_UNUSED_UNUSED_UNUSED" hidden="1">"c7777"</definedName>
    <definedName name="IQ_ECO_METRIC_7868_UNUSED_UNUSED_UNUSED" hidden="1">"c7868"</definedName>
    <definedName name="IQ_ECO_METRIC_7925_UNUSED_UNUSED_UNUSED" hidden="1">"c7925"</definedName>
    <definedName name="IQ_ECO_METRIC_7939_UNUSED_UNUSED_UNUSED" hidden="1">"c7939"</definedName>
    <definedName name="IQ_ECO_METRIC_7996_UNUSED_UNUSED_UNUSED" hidden="1">"c7996"</definedName>
    <definedName name="IQ_ECO_METRIC_7997_UNUSED_UNUSED_UNUSED" hidden="1">"c7997"</definedName>
    <definedName name="IQ_ECO_METRIC_8088_UNUSED_UNUSED_UNUSED" hidden="1">"c8088"</definedName>
    <definedName name="IQ_ECO_METRIC_8145_UNUSED_UNUSED_UNUSED" hidden="1">"c8145"</definedName>
    <definedName name="IQ_ECO_METRIC_8159_UNUSED_UNUSED_UNUSED" hidden="1">"c8159"</definedName>
    <definedName name="IQ_ECO_METRIC_8216_UNUSED_UNUSED_UNUSED" hidden="1">"c8216"</definedName>
    <definedName name="IQ_ECO_METRIC_8217_UNUSED_UNUSED_UNUSED" hidden="1">"c8217"</definedName>
    <definedName name="IQ_ECO_METRIC_8308_UNUSED_UNUSED_UNUSED" hidden="1">"c8308"</definedName>
    <definedName name="IQ_ECO_METRIC_8436_UNUSED_UNUSED_UNUSED" hidden="1">"c8436"</definedName>
    <definedName name="IQ_ECO_METRIC_8437_UNUSED_UNUSED_UNUSED" hidden="1">"c8437"</definedName>
    <definedName name="IQ_ECO_METRIC_8528_UNUSED_UNUSED_UNUSED" hidden="1">"c8528"</definedName>
    <definedName name="IQ_EXPENSE_CODE_" hidden="1">1223</definedName>
    <definedName name="IQ_EXPORTS_APR_FC_UNUSED_UNUSED_UNUSED" hidden="1">"c8401"</definedName>
    <definedName name="IQ_EXPORTS_APR_UNUSED_UNUSED_UNUSED" hidden="1">"c7521"</definedName>
    <definedName name="IQ_EXPORTS_FC_UNUSED_UNUSED_UNUSED" hidden="1">"c7741"</definedName>
    <definedName name="IQ_EXPORTS_GOODS_REAL_SAAR_APR_FC_UNUSED_UNUSED_UNUSED" hidden="1">"c8512"</definedName>
    <definedName name="IQ_EXPORTS_GOODS_REAL_SAAR_APR_UNUSED_UNUSED_UNUSED" hidden="1">"c7632"</definedName>
    <definedName name="IQ_EXPORTS_GOODS_REAL_SAAR_FC_UNUSED_UNUSED_UNUSED" hidden="1">"c7852"</definedName>
    <definedName name="IQ_EXPORTS_GOODS_REAL_SAAR_POP_FC_UNUSED_UNUSED_UNUSED" hidden="1">"c8072"</definedName>
    <definedName name="IQ_EXPORTS_GOODS_REAL_SAAR_POP_UNUSED_UNUSED_UNUSED" hidden="1">"c7192"</definedName>
    <definedName name="IQ_EXPORTS_GOODS_REAL_SAAR_UNUSED_UNUSED_UNUSED" hidden="1">"c6972"</definedName>
    <definedName name="IQ_EXPORTS_GOODS_REAL_SAAR_YOY_FC_UNUSED_UNUSED_UNUSED" hidden="1">"c8292"</definedName>
    <definedName name="IQ_EXPORTS_GOODS_REAL_SAAR_YOY_UNUSED_UNUSED_UNUSED" hidden="1">"c7412"</definedName>
    <definedName name="IQ_EXPORTS_POP_FC_UNUSED_UNUSED_UNUSED" hidden="1">"c7961"</definedName>
    <definedName name="IQ_EXPORTS_POP_UNUSED_UNUSED_UNUSED" hidden="1">"c7081"</definedName>
    <definedName name="IQ_EXPORTS_SERVICES_REAL_SAAR_APR_FC_UNUSED_UNUSED_UNUSED" hidden="1">"c8516"</definedName>
    <definedName name="IQ_EXPORTS_SERVICES_REAL_SAAR_APR_UNUSED_UNUSED_UNUSED" hidden="1">"c7636"</definedName>
    <definedName name="IQ_EXPORTS_SERVICES_REAL_SAAR_FC_UNUSED_UNUSED_UNUSED" hidden="1">"c7856"</definedName>
    <definedName name="IQ_EXPORTS_SERVICES_REAL_SAAR_POP_FC_UNUSED_UNUSED_UNUSED" hidden="1">"c8076"</definedName>
    <definedName name="IQ_EXPORTS_SERVICES_REAL_SAAR_POP_UNUSED_UNUSED_UNUSED" hidden="1">"c7196"</definedName>
    <definedName name="IQ_EXPORTS_SERVICES_REAL_SAAR_UNUSED_UNUSED_UNUSED" hidden="1">"c6976"</definedName>
    <definedName name="IQ_EXPORTS_SERVICES_REAL_SAAR_YOY_FC_UNUSED_UNUSED_UNUSED" hidden="1">"c8296"</definedName>
    <definedName name="IQ_EXPORTS_SERVICES_REAL_SAAR_YOY_UNUSED_UNUSED_UNUSED" hidden="1">"c7416"</definedName>
    <definedName name="IQ_EXPORTS_UNUSED_UNUSED_UNUSED" hidden="1">"c6861"</definedName>
    <definedName name="IQ_EXPORTS_YOY_FC_UNUSED_UNUSED_UNUSED" hidden="1">"c8181"</definedName>
    <definedName name="IQ_EXPORTS_YOY_UNUSED_UNUSED_UNUSED" hidden="1">"c7301"</definedName>
    <definedName name="IQ_EXTRA_ACC_ITEMS_BR" hidden="1">"c412"</definedName>
    <definedName name="IQ_FH" hidden="1">100000</definedName>
    <definedName name="IQ_FIN_DIV_CURRENT_PORT_DEBT_TOTAL" hidden="1">"c5524"</definedName>
    <definedName name="IQ_FIN_DIV_CURRENT_PORT_LEASES_TOTAL" hidden="1">"c5523"</definedName>
    <definedName name="IQ_FIN_DIV_DEBT_LT_TOTAL" hidden="1">"c5526"</definedName>
    <definedName name="IQ_FIN_DIV_LEASES_LT_TOTAL" hidden="1">"c5525"</definedName>
    <definedName name="IQ_FIN_DIV_NOTES_PAY_TOTAL" hidden="1">"c5522"</definedName>
    <definedName name="IQ_FIXED_INVEST_APR_FC_UNUSED_UNUSED_UNUSED" hidden="1">"c8410"</definedName>
    <definedName name="IQ_FIXED_INVEST_APR_UNUSED_UNUSED_UNUSED" hidden="1">"c7530"</definedName>
    <definedName name="IQ_FIXED_INVEST_FC_UNUSED_UNUSED_UNUSED" hidden="1">"c7750"</definedName>
    <definedName name="IQ_FIXED_INVEST_POP_FC_UNUSED_UNUSED_UNUSED" hidden="1">"c7970"</definedName>
    <definedName name="IQ_FIXED_INVEST_POP_UNUSED_UNUSED_UNUSED" hidden="1">"c7090"</definedName>
    <definedName name="IQ_FIXED_INVEST_REAL_APR_FC_UNUSED_UNUSED_UNUSED" hidden="1">"c8518"</definedName>
    <definedName name="IQ_FIXED_INVEST_REAL_APR_UNUSED_UNUSED_UNUSED" hidden="1">"c7638"</definedName>
    <definedName name="IQ_FIXED_INVEST_REAL_FC_UNUSED_UNUSED_UNUSED" hidden="1">"c7858"</definedName>
    <definedName name="IQ_FIXED_INVEST_REAL_POP_FC_UNUSED_UNUSED_UNUSED" hidden="1">"c8078"</definedName>
    <definedName name="IQ_FIXED_INVEST_REAL_POP_UNUSED_UNUSED_UNUSED" hidden="1">"c7198"</definedName>
    <definedName name="IQ_FIXED_INVEST_REAL_UNUSED_UNUSED_UNUSED" hidden="1">"c6978"</definedName>
    <definedName name="IQ_FIXED_INVEST_REAL_YOY_FC_UNUSED_UNUSED_UNUSED" hidden="1">"c8298"</definedName>
    <definedName name="IQ_FIXED_INVEST_REAL_YOY_UNUSED_UNUSED_UNUSED" hidden="1">"c7418"</definedName>
    <definedName name="IQ_FIXED_INVEST_UNUSED_UNUSED_UNUSED" hidden="1">"c6870"</definedName>
    <definedName name="IQ_FIXED_INVEST_YOY_FC_UNUSED_UNUSED_UNUSED" hidden="1">"c8190"</definedName>
    <definedName name="IQ_FIXED_INVEST_YOY_UNUSED_UNUSED_UNUSED" hidden="1">"c7310"</definedName>
    <definedName name="IQ_FOREIGN_BRANCHES_U.S._BANKS_LOANS_FDIC" hidden="1">"c6438"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GAIN_ASSETS_BR" hidden="1">"c454"</definedName>
    <definedName name="IQ_GAIN_ASSETS_CF_BR" hidden="1">"c457"</definedName>
    <definedName name="IQ_GAIN_ASSETS_REV_BR" hidden="1">"c474"</definedName>
    <definedName name="IQ_GAIN_INVEST_BR" hidden="1">"c1464"</definedName>
    <definedName name="IQ_GAIN_INVEST_CF_BR" hidden="1">"c482"</definedName>
    <definedName name="IQ_GAIN_INVEST_REV_BR" hidden="1">"c496"</definedName>
    <definedName name="IQ_GW_AMORT_BR" hidden="1">"c532"</definedName>
    <definedName name="IQ_GW_INTAN_AMORT_BR" hidden="1">"c1470"</definedName>
    <definedName name="IQ_GW_INTAN_AMORT_CF_BR" hidden="1">"c1473"</definedName>
    <definedName name="IQ_HOUSING_COMPLETIONS_SINGLE_FAM_APR_FC_UNUSED_UNUSED_UNUSED" hidden="1">"c8422"</definedName>
    <definedName name="IQ_HOUSING_COMPLETIONS_SINGLE_FAM_APR_UNUSED_UNUSED_UNUSED" hidden="1">"c7542"</definedName>
    <definedName name="IQ_HOUSING_COMPLETIONS_SINGLE_FAM_FC_UNUSED_UNUSED_UNUSED" hidden="1">"c7762"</definedName>
    <definedName name="IQ_HOUSING_COMPLETIONS_SINGLE_FAM_POP_FC_UNUSED_UNUSED_UNUSED" hidden="1">"c7982"</definedName>
    <definedName name="IQ_HOUSING_COMPLETIONS_SINGLE_FAM_POP_UNUSED_UNUSED_UNUSED" hidden="1">"c7102"</definedName>
    <definedName name="IQ_HOUSING_COMPLETIONS_SINGLE_FAM_UNUSED_UNUSED_UNUSED" hidden="1">"c6882"</definedName>
    <definedName name="IQ_HOUSING_COMPLETIONS_SINGLE_FAM_YOY_FC_UNUSED_UNUSED_UNUSED" hidden="1">"c8202"</definedName>
    <definedName name="IQ_HOUSING_COMPLETIONS_SINGLE_FAM_YOY_UNUSED_UNUSED_UNUSED" hidden="1">"c7322"</definedName>
    <definedName name="IQ_IMPORTS_GOODS_REAL_SAAR_APR_FC_UNUSED_UNUSED_UNUSED" hidden="1">"c8523"</definedName>
    <definedName name="IQ_IMPORTS_GOODS_REAL_SAAR_APR_UNUSED_UNUSED_UNUSED" hidden="1">"c7643"</definedName>
    <definedName name="IQ_IMPORTS_GOODS_REAL_SAAR_FC_UNUSED_UNUSED_UNUSED" hidden="1">"c7863"</definedName>
    <definedName name="IQ_IMPORTS_GOODS_REAL_SAAR_POP_FC_UNUSED_UNUSED_UNUSED" hidden="1">"c8083"</definedName>
    <definedName name="IQ_IMPORTS_GOODS_REAL_SAAR_POP_UNUSED_UNUSED_UNUSED" hidden="1">"c7203"</definedName>
    <definedName name="IQ_IMPORTS_GOODS_REAL_SAAR_UNUSED_UNUSED_UNUSED" hidden="1">"c6983"</definedName>
    <definedName name="IQ_IMPORTS_GOODS_REAL_SAAR_YOY_FC_UNUSED_UNUSED_UNUSED" hidden="1">"c8303"</definedName>
    <definedName name="IQ_IMPORTS_GOODS_REAL_SAAR_YOY_UNUSED_UNUSED_UNUSED" hidden="1">"c7423"</definedName>
    <definedName name="IQ_IMPORTS_GOODS_SERVICES_APR_FC_UNUSED_UNUSED_UNUSED" hidden="1">"c8429"</definedName>
    <definedName name="IQ_IMPORTS_GOODS_SERVICES_APR_UNUSED_UNUSED_UNUSED" hidden="1">"c7549"</definedName>
    <definedName name="IQ_IMPORTS_GOODS_SERVICES_FC_UNUSED_UNUSED_UNUSED" hidden="1">"c7769"</definedName>
    <definedName name="IQ_IMPORTS_GOODS_SERVICES_POP_FC_UNUSED_UNUSED_UNUSED" hidden="1">"c7989"</definedName>
    <definedName name="IQ_IMPORTS_GOODS_SERVICES_POP_UNUSED_UNUSED_UNUSED" hidden="1">"c7109"</definedName>
    <definedName name="IQ_IMPORTS_GOODS_SERVICES_REAL_SAAR_APR_FC_UNUSED_UNUSED_UNUSED" hidden="1">"c8524"</definedName>
    <definedName name="IQ_IMPORTS_GOODS_SERVICES_REAL_SAAR_APR_UNUSED_UNUSED_UNUSED" hidden="1">"c7644"</definedName>
    <definedName name="IQ_IMPORTS_GOODS_SERVICES_REAL_SAAR_FC_UNUSED_UNUSED_UNUSED" hidden="1">"c7864"</definedName>
    <definedName name="IQ_IMPORTS_GOODS_SERVICES_REAL_SAAR_POP_FC_UNUSED_UNUSED_UNUSED" hidden="1">"c8084"</definedName>
    <definedName name="IQ_IMPORTS_GOODS_SERVICES_REAL_SAAR_POP_UNUSED_UNUSED_UNUSED" hidden="1">"c7204"</definedName>
    <definedName name="IQ_IMPORTS_GOODS_SERVICES_REAL_SAAR_UNUSED_UNUSED_UNUSED" hidden="1">"c6984"</definedName>
    <definedName name="IQ_IMPORTS_GOODS_SERVICES_REAL_SAAR_YOY_FC_UNUSED_UNUSED_UNUSED" hidden="1">"c8304"</definedName>
    <definedName name="IQ_IMPORTS_GOODS_SERVICES_REAL_SAAR_YOY_UNUSED_UNUSED_UNUSED" hidden="1">"c7424"</definedName>
    <definedName name="IQ_IMPORTS_GOODS_SERVICES_UNUSED_UNUSED_UNUSED" hidden="1">"c6889"</definedName>
    <definedName name="IQ_IMPORTS_GOODS_SERVICES_YOY_FC_UNUSED_UNUSED_UNUSED" hidden="1">"c8209"</definedName>
    <definedName name="IQ_IMPORTS_GOODS_SERVICES_YOY_UNUSED_UNUSED_UNUSED" hidden="1">"c7329"</definedName>
    <definedName name="IQ_INC_EQUITY_BR" hidden="1">"c550"</definedName>
    <definedName name="IQ_INS_SETTLE_BR" hidden="1">"c572"</definedName>
    <definedName name="IQ_INT_EXP_BR" hidden="1">"c586"</definedName>
    <definedName name="IQ_INT_INC_BR" hidden="1">"c593"</definedName>
    <definedName name="IQ_INVEST_LOANS_CF_BR" hidden="1">"c630"</definedName>
    <definedName name="IQ_INVEST_SECURITY_CF_BR" hidden="1">"c639"</definedName>
    <definedName name="IQ_ISM_SERVICES_APR_FC_UNUSED_UNUSED_UNUSED" hidden="1">"c8443"</definedName>
    <definedName name="IQ_ISM_SERVICES_APR_UNUSED_UNUSED_UNUSED" hidden="1">"c7563"</definedName>
    <definedName name="IQ_ISM_SERVICES_FC_UNUSED_UNUSED_UNUSED" hidden="1">"c7783"</definedName>
    <definedName name="IQ_ISM_SERVICES_POP_FC_UNUSED_UNUSED_UNUSED" hidden="1">"c8003"</definedName>
    <definedName name="IQ_ISM_SERVICES_POP_UNUSED_UNUSED_UNUSED" hidden="1">"c7123"</definedName>
    <definedName name="IQ_ISM_SERVICES_UNUSED_UNUSED_UNUSED" hidden="1">"c6903"</definedName>
    <definedName name="IQ_ISM_SERVICES_YOY_FC_UNUSED_UNUSED_UNUSED" hidden="1">"c8223"</definedName>
    <definedName name="IQ_ISM_SERVICES_YOY_UNUSED_UNUSED_UNUSED" hidden="1">"c7343"</definedName>
    <definedName name="IQ_LATESTK" hidden="1">1000</definedName>
    <definedName name="IQ_LATESTQ" hidden="1">500</definedName>
    <definedName name="IQ_LEGAL_SETTLE_BR" hidden="1">"c649"</definedName>
    <definedName name="IQ_LOANS_CF_BR" hidden="1">"c661"</definedName>
    <definedName name="IQ_LT_DEBT_BR" hidden="1">"c676"</definedName>
    <definedName name="IQ_LT_DEBT_ISSUED_BR" hidden="1">"c683"</definedName>
    <definedName name="IQ_LT_DEBT_REPAID_BR" hidden="1">"c691"</definedName>
    <definedName name="IQ_LT_INVEST_BR" hidden="1">"c698"</definedName>
    <definedName name="IQ_LTM" hidden="1">2000</definedName>
    <definedName name="IQ_LTMMONTH" hidden="1">120000</definedName>
    <definedName name="IQ_MEDIAN_NEW_HOME_SALES_APR_FC_UNUSED_UNUSED_UNUSED" hidden="1">"c8460"</definedName>
    <definedName name="IQ_MEDIAN_NEW_HOME_SALES_APR_UNUSED_UNUSED_UNUSED" hidden="1">"c7580"</definedName>
    <definedName name="IQ_MEDIAN_NEW_HOME_SALES_FC_UNUSED_UNUSED_UNUSED" hidden="1">"c7800"</definedName>
    <definedName name="IQ_MEDIAN_NEW_HOME_SALES_POP_FC_UNUSED_UNUSED_UNUSED" hidden="1">"c8020"</definedName>
    <definedName name="IQ_MEDIAN_NEW_HOME_SALES_POP_UNUSED_UNUSED_UNUSED" hidden="1">"c7140"</definedName>
    <definedName name="IQ_MEDIAN_NEW_HOME_SALES_UNUSED_UNUSED_UNUSED" hidden="1">"c6920"</definedName>
    <definedName name="IQ_MEDIAN_NEW_HOME_SALES_YOY_FC_UNUSED_UNUSED_UNUSED" hidden="1">"c8240"</definedName>
    <definedName name="IQ_MEDIAN_NEW_HOME_SALES_YOY_UNUSED_UNUSED_UNUSED" hidden="1">"c7360"</definedName>
    <definedName name="IQ_MERGER_BR" hidden="1">"c715"</definedName>
    <definedName name="IQ_MERGER_RESTRUCTURE_BR" hidden="1">"c721"</definedName>
    <definedName name="IQ_MINORITY_INTEREST_BR" hidden="1">"c729"</definedName>
    <definedName name="IQ_MONTH" hidden="1">15000</definedName>
    <definedName name="IQ_MTD" hidden="1">800000</definedName>
    <definedName name="IQ_NAMES_REVISION_DATE_" hidden="1">42619.7757986111</definedName>
    <definedName name="IQ_NET_DEBT_ISSUED_BR" hidden="1">"c753"</definedName>
    <definedName name="IQ_NET_INT_INC_BR" hidden="1">"c765"</definedName>
    <definedName name="IQ_NONRES_FIXED_INVEST_PRIV_APR_FC_UNUSED_UNUSED_UNUSED" hidden="1">"c8468"</definedName>
    <definedName name="IQ_NONRES_FIXED_INVEST_PRIV_APR_UNUSED_UNUSED_UNUSED" hidden="1">"c7588"</definedName>
    <definedName name="IQ_NONRES_FIXED_INVEST_PRIV_FC_UNUSED_UNUSED_UNUSED" hidden="1">"c7808"</definedName>
    <definedName name="IQ_NONRES_FIXED_INVEST_PRIV_POP_FC_UNUSED_UNUSED_UNUSED" hidden="1">"c8028"</definedName>
    <definedName name="IQ_NONRES_FIXED_INVEST_PRIV_POP_UNUSED_UNUSED_UNUSED" hidden="1">"c7148"</definedName>
    <definedName name="IQ_NONRES_FIXED_INVEST_PRIV_UNUSED_UNUSED_UNUSED" hidden="1">"c6928"</definedName>
    <definedName name="IQ_NONRES_FIXED_INVEST_PRIV_YOY_FC_UNUSED_UNUSED_UNUSED" hidden="1">"c8248"</definedName>
    <definedName name="IQ_NONRES_FIXED_INVEST_PRIV_YOY_UNUSED_UNUSED_UNUSED" hidden="1">"c7368"</definedName>
    <definedName name="IQ_NTM" hidden="1">6000</definedName>
    <definedName name="IQ_OG_TOTAL_OIL_PRODUCTON" hidden="1">"c2059"</definedName>
    <definedName name="IQ_OPENED55" hidden="1">1</definedName>
    <definedName name="IQ_OPER_INC_BR" hidden="1">"c850"</definedName>
    <definedName name="IQ_OTHER_ASSETS_BR" hidden="1">"c862"</definedName>
    <definedName name="IQ_OTHER_CA_SUPPL_BR" hidden="1">"c871"</definedName>
    <definedName name="IQ_OTHER_CL_SUPPL_BR" hidden="1">"c880"</definedName>
    <definedName name="IQ_OTHER_EQUITY_BR" hidden="1">"c888"</definedName>
    <definedName name="IQ_OTHER_FINANCE_ACT_BR" hidden="1">"c895"</definedName>
    <definedName name="IQ_OTHER_FINANCE_ACT_SUPPL_BR" hidden="1">"c901"</definedName>
    <definedName name="IQ_OTHER_INTAN_BR" hidden="1">"c909"</definedName>
    <definedName name="IQ_OTHER_INVEST_ACT_BR" hidden="1">"c918"</definedName>
    <definedName name="IQ_OTHER_INVEST_ACT_SUPPL_BR" hidden="1">"c924"</definedName>
    <definedName name="IQ_OTHER_LIAB_BR" hidden="1">"c932"</definedName>
    <definedName name="IQ_OTHER_LIAB_LT_BR" hidden="1">"c937"</definedName>
    <definedName name="IQ_OTHER_LT_ASSETS_BR" hidden="1">"c948"</definedName>
    <definedName name="IQ_OTHER_NON_OPER_EXP_BR" hidden="1">"c957"</definedName>
    <definedName name="IQ_OTHER_NON_OPER_EXP_SUPPL_BR" hidden="1">"c962"</definedName>
    <definedName name="IQ_OTHER_OPER_ACT_BR" hidden="1">"c985"</definedName>
    <definedName name="IQ_OTHER_OPER_BR" hidden="1">"c990"</definedName>
    <definedName name="IQ_OTHER_OPER_SUPPL_BR" hidden="1">"c994"</definedName>
    <definedName name="IQ_OTHER_OPER_TOT_BR" hidden="1">"c1000"</definedName>
    <definedName name="IQ_OTHER_REV_BR" hidden="1">"c1011"</definedName>
    <definedName name="IQ_OTHER_REV_SUPPL_BR" hidden="1">"c1016"</definedName>
    <definedName name="IQ_OTHER_UNUSUAL_BR" hidden="1">"c1561"</definedName>
    <definedName name="IQ_OTHER_UNUSUAL_SUPPL_BR" hidden="1">"c1496"</definedName>
    <definedName name="IQ_PC_WRITTEN" hidden="1">"c1027"</definedName>
    <definedName name="IQ_PREF_ISSUED_BR" hidden="1">"c1047"</definedName>
    <definedName name="IQ_PREF_OTHER_BR" hidden="1">"c1055"</definedName>
    <definedName name="IQ_PREF_REP_BR" hidden="1">"c1062"</definedName>
    <definedName name="IQ_PRIVATE_CONST_TOTAL_APR_FC_UNUSED_UNUSED_UNUSED" hidden="1">"c8559"</definedName>
    <definedName name="IQ_PRIVATE_CONST_TOTAL_APR_UNUSED_UNUSED_UNUSED" hidden="1">"c7679"</definedName>
    <definedName name="IQ_PRIVATE_CONST_TOTAL_FC_UNUSED_UNUSED_UNUSED" hidden="1">"c7899"</definedName>
    <definedName name="IQ_PRIVATE_CONST_TOTAL_POP_FC_UNUSED_UNUSED_UNUSED" hidden="1">"c8119"</definedName>
    <definedName name="IQ_PRIVATE_CONST_TOTAL_POP_UNUSED_UNUSED_UNUSED" hidden="1">"c7239"</definedName>
    <definedName name="IQ_PRIVATE_CONST_TOTAL_UNUSED_UNUSED_UNUSED" hidden="1">"c7019"</definedName>
    <definedName name="IQ_PRIVATE_CONST_TOTAL_YOY_FC_UNUSED_UNUSED_UNUSED" hidden="1">"c8339"</definedName>
    <definedName name="IQ_PRIVATE_CONST_TOTAL_YOY_UNUSED_UNUSED_UNUSED" hidden="1">"c7459"</definedName>
    <definedName name="IQ_PRIVATE_RES_CONST_REAL_APR_FC_UNUSED_UNUSED_UNUSED" hidden="1">"c8535"</definedName>
    <definedName name="IQ_PRIVATE_RES_CONST_REAL_APR_UNUSED_UNUSED_UNUSED" hidden="1">"c7655"</definedName>
    <definedName name="IQ_PRIVATE_RES_CONST_REAL_FC_UNUSED_UNUSED_UNUSED" hidden="1">"c7875"</definedName>
    <definedName name="IQ_PRIVATE_RES_CONST_REAL_POP_FC_UNUSED_UNUSED_UNUSED" hidden="1">"c8095"</definedName>
    <definedName name="IQ_PRIVATE_RES_CONST_REAL_POP_UNUSED_UNUSED_UNUSED" hidden="1">"c7215"</definedName>
    <definedName name="IQ_PRIVATE_RES_CONST_REAL_UNUSED_UNUSED_UNUSED" hidden="1">"c6995"</definedName>
    <definedName name="IQ_PRIVATE_RES_CONST_REAL_YOY_FC_UNUSED_UNUSED_UNUSED" hidden="1">"c8315"</definedName>
    <definedName name="IQ_PRIVATE_RES_CONST_REAL_YOY_UNUSED_UNUSED_UNUSED" hidden="1">"c7435"</definedName>
    <definedName name="IQ_PURCHASES_EQUIP_NONRES_SAAR_APR_FC_UNUSED_UNUSED_UNUSED" hidden="1">"c8491"</definedName>
    <definedName name="IQ_PURCHASES_EQUIP_NONRES_SAAR_APR_UNUSED_UNUSED_UNUSED" hidden="1">"c7611"</definedName>
    <definedName name="IQ_PURCHASES_EQUIP_NONRES_SAAR_FC_UNUSED_UNUSED_UNUSED" hidden="1">"c7831"</definedName>
    <definedName name="IQ_PURCHASES_EQUIP_NONRES_SAAR_POP_FC_UNUSED_UNUSED_UNUSED" hidden="1">"c8051"</definedName>
    <definedName name="IQ_PURCHASES_EQUIP_NONRES_SAAR_POP_UNUSED_UNUSED_UNUSED" hidden="1">"c7171"</definedName>
    <definedName name="IQ_PURCHASES_EQUIP_NONRES_SAAR_UNUSED_UNUSED_UNUSED" hidden="1">"c6951"</definedName>
    <definedName name="IQ_PURCHASES_EQUIP_NONRES_SAAR_YOY_FC_UNUSED_UNUSED_UNUSED" hidden="1">"c8271"</definedName>
    <definedName name="IQ_PURCHASES_EQUIP_NONRES_SAAR_YOY_UNUSED_UNUSED_UNUSED" hidden="1">"c7391"</definedName>
    <definedName name="IQ_QTD" hidden="1">750000</definedName>
    <definedName name="IQ_RES_CONST_REAL_APR_FC_UNUSED_UNUSED_UNUSED" hidden="1">"c8536"</definedName>
    <definedName name="IQ_RES_CONST_REAL_APR_UNUSED_UNUSED_UNUSED" hidden="1">"c7656"</definedName>
    <definedName name="IQ_RES_CONST_REAL_FC_UNUSED_UNUSED_UNUSED" hidden="1">"c7876"</definedName>
    <definedName name="IQ_RES_CONST_REAL_POP_FC_UNUSED_UNUSED_UNUSED" hidden="1">"c8096"</definedName>
    <definedName name="IQ_RES_CONST_REAL_POP_UNUSED_UNUSED_UNUSED" hidden="1">"c7216"</definedName>
    <definedName name="IQ_RES_CONST_REAL_SAAR_APR_FC_UNUSED_UNUSED_UNUSED" hidden="1">"c8537"</definedName>
    <definedName name="IQ_RES_CONST_REAL_SAAR_APR_UNUSED_UNUSED_UNUSED" hidden="1">"c7657"</definedName>
    <definedName name="IQ_RES_CONST_REAL_SAAR_FC_UNUSED_UNUSED_UNUSED" hidden="1">"c7877"</definedName>
    <definedName name="IQ_RES_CONST_REAL_SAAR_POP_FC_UNUSED_UNUSED_UNUSED" hidden="1">"c8097"</definedName>
    <definedName name="IQ_RES_CONST_REAL_SAAR_POP_UNUSED_UNUSED_UNUSED" hidden="1">"c7217"</definedName>
    <definedName name="IQ_RES_CONST_REAL_SAAR_UNUSED_UNUSED_UNUSED" hidden="1">"c6997"</definedName>
    <definedName name="IQ_RES_CONST_REAL_SAAR_YOY_FC_UNUSED_UNUSED_UNUSED" hidden="1">"c8317"</definedName>
    <definedName name="IQ_RES_CONST_REAL_SAAR_YOY_UNUSED_UNUSED_UNUSED" hidden="1">"c7437"</definedName>
    <definedName name="IQ_RES_CONST_REAL_UNUSED_UNUSED_UNUSED" hidden="1">"c6996"</definedName>
    <definedName name="IQ_RES_CONST_REAL_YOY_FC_UNUSED_UNUSED_UNUSED" hidden="1">"c8316"</definedName>
    <definedName name="IQ_RES_CONST_REAL_YOY_UNUSED_UNUSED_UNUSED" hidden="1">"c7436"</definedName>
    <definedName name="IQ_RES_CONST_SAAR_APR_FC_UNUSED_UNUSED_UNUSED" hidden="1">"c8540"</definedName>
    <definedName name="IQ_RES_CONST_SAAR_APR_UNUSED_UNUSED_UNUSED" hidden="1">"c7660"</definedName>
    <definedName name="IQ_RES_CONST_SAAR_FC_UNUSED_UNUSED_UNUSED" hidden="1">"c7880"</definedName>
    <definedName name="IQ_RES_CONST_SAAR_POP_FC_UNUSED_UNUSED_UNUSED" hidden="1">"c8100"</definedName>
    <definedName name="IQ_RES_CONST_SAAR_POP_UNUSED_UNUSED_UNUSED" hidden="1">"c7220"</definedName>
    <definedName name="IQ_RES_CONST_SAAR_UNUSED_UNUSED_UNUSED" hidden="1">"c7000"</definedName>
    <definedName name="IQ_RES_CONST_SAAR_YOY_FC_UNUSED_UNUSED_UNUSED" hidden="1">"c8320"</definedName>
    <definedName name="IQ_RES_CONST_SAAR_YOY_UNUSED_UNUSED_UNUSED" hidden="1">"c7440"</definedName>
    <definedName name="IQ_RESIDENTIAL_LOANS" hidden="1">"c1102"</definedName>
    <definedName name="IQ_RESTRUCTURE_BR" hidden="1">"c1106"</definedName>
    <definedName name="IQ_RETURN_ASSETS_BROK" hidden="1">"c1115"</definedName>
    <definedName name="IQ_RETURN_EQUITY_BROK" hidden="1">"c1120"</definedName>
    <definedName name="IQ_SALE_INTAN_CF_BR" hidden="1">"c1133"</definedName>
    <definedName name="IQ_SALE_PPE_CF_BR" hidden="1">"c1139"</definedName>
    <definedName name="IQ_SALE_REAL_ESTATE_CF_BR" hidden="1">"c1145"</definedName>
    <definedName name="IQ_SHAREOUTSTANDING" hidden="1">"c1347"</definedName>
    <definedName name="IQ_SPECIAL_DIV_CF_BR" hidden="1">"c1171"</definedName>
    <definedName name="IQ_ST_DEBT_BR" hidden="1">"c1178"</definedName>
    <definedName name="IQ_ST_DEBT_ISSUED_BR" hidden="1">"c1183"</definedName>
    <definedName name="IQ_ST_DEBT_REPAID_BR" hidden="1">"c1191"</definedName>
    <definedName name="IQ_TODAY" hidden="1">0</definedName>
    <definedName name="IQ_TOTAL_AR_BR" hidden="1">"c1231"</definedName>
    <definedName name="IQ_TOTAL_DEBT_ISSUED_BR" hidden="1">"c1253"</definedName>
    <definedName name="IQ_TOTAL_DEBT_REPAID_BR" hidden="1">"c1260"</definedName>
    <definedName name="IQ_TOTAL_LIAB_BR" hidden="1">"c1278"</definedName>
    <definedName name="IQ_TOTAL_OPER_EXP_BR" hidden="1">"c1284"</definedName>
    <definedName name="IQ_TOTAL_REV_BR" hidden="1">"c1303"</definedName>
    <definedName name="IQ_TREASURY_OTHER_EQUITY_BR" hidden="1">"c1314"</definedName>
    <definedName name="IQ_UNEARN_REV_CURRENT_BR" hidden="1">"c1324"</definedName>
    <definedName name="IQ_WEEK" hidden="1">50000</definedName>
    <definedName name="IQ_YTD" hidden="1">3000</definedName>
    <definedName name="IQ_YTDMONTH" hidden="1">130000</definedName>
    <definedName name="Issuer_Name">'[7]PAR Settled'!$A:$A</definedName>
    <definedName name="JULY">#REF!</definedName>
    <definedName name="JUNE">#REF!</definedName>
    <definedName name="limcount" hidden="1">1</definedName>
    <definedName name="LOAN">#REF!</definedName>
    <definedName name="Marketing_Explanation">'[6]Sponsor Due Dillig Explan'!$A$3:$A$110</definedName>
    <definedName name="MgmtDealLIst">'[6]Deal_Expense Lookup'!$A$1:$A$106</definedName>
    <definedName name="MISCADJ">#REF!</definedName>
    <definedName name="MISCADJ2">#REF!</definedName>
    <definedName name="MKTVALUE">#REF!</definedName>
    <definedName name="MKTVALUE2">#REF!</definedName>
    <definedName name="MMINT">#REF!</definedName>
    <definedName name="MMINTEREST">#REF!</definedName>
    <definedName name="MMSEGINT">#REF!</definedName>
    <definedName name="Month1">'[10]7.0.1'!$C$9:$H$109</definedName>
    <definedName name="MTDEXP">'[11]Expense Sheet'!#REF!</definedName>
    <definedName name="NAV">#REF!</definedName>
    <definedName name="nnnnnnnnnnnnnnnnnnn" hidden="1">{"LIBOR",#N/A,TRUE,"Model";"Caps",#N/A,TRUE,"Model";"Assets",#N/A,TRUE,"Model";"Liabilities",#N/A,TRUE,"Model";"Tests",#N/A,TRUE,"Model";"Results",#N/A,TRUE,"Model"}</definedName>
    <definedName name="OCT_ROR">#REF!</definedName>
    <definedName name="OPTIONS">#REF!</definedName>
    <definedName name="Paydowns">'[12]PNC Cost Roll'!$I$23</definedName>
    <definedName name="PIK_Divs">'[13]PNC Cost Roll'!$E$23</definedName>
    <definedName name="port">'[14]Port Turn'!$A$1:$G$28</definedName>
    <definedName name="PORT_TURN">#REF!</definedName>
    <definedName name="portva">'[14]Port Turn'!$A$1:$G$28</definedName>
    <definedName name="_xlnm.Print_Area" localSheetId="1">Inputs!$A$1:$K$4</definedName>
    <definedName name="Print_Area_MI">#REF!</definedName>
    <definedName name="Purchases">#REF!</definedName>
    <definedName name="Purchases_2">'[12]PNC Cost Roll'!$C$23</definedName>
    <definedName name="Question_Type">[15]Values!$B$3:$B$10</definedName>
    <definedName name="RATE">#REF!</definedName>
    <definedName name="rect10">"Rectangle 10"</definedName>
    <definedName name="regsaergsafd">'[6]Deal_Expense Lookup'!$A$1:$A$109</definedName>
    <definedName name="RESET">#REF!</definedName>
    <definedName name="ROUNDING">#REF!</definedName>
    <definedName name="Sales">#REF!</definedName>
    <definedName name="Sales_2">'[16]Cost Roll'!$E$24</definedName>
    <definedName name="sencount" hidden="1">1</definedName>
    <definedName name="SEPT_ROR">#REF!</definedName>
    <definedName name="SHARES">#REF!</definedName>
    <definedName name="SHORT_TERM">#REF!</definedName>
    <definedName name="STI1998A">#REF!</definedName>
    <definedName name="STI1998B">#REF!</definedName>
    <definedName name="SUMMARY">#REF!</definedName>
    <definedName name="table1">'[17]1'!#REF!</definedName>
    <definedName name="TEST">#REF!</definedName>
    <definedName name="TNA">#REF!</definedName>
    <definedName name="TR">#REF!</definedName>
    <definedName name="TRADES">#REF!</definedName>
    <definedName name="Value">'[4]Cost Rollforward - PTO'!$G$47</definedName>
    <definedName name="Value2">'[12]PNC Cost Roll'!$G$53</definedName>
    <definedName name="VARRATES">#REF!</definedName>
    <definedName name="VendorNameList">'[6]Vendor Lookup'!$A$1:$A$115</definedName>
    <definedName name="wrn.Assumptions." hidden="1">{"Assumptions",#N/A,FALSE,"Model"}</definedName>
    <definedName name="wrn.Main._.CBO._.Report." hidden="1">{"LIBOR",#N/A,TRUE,"Model";"Caps",#N/A,TRUE,"Model";"Assets",#N/A,TRUE,"Model";"Liabilities",#N/A,TRUE,"Model";"Tests",#N/A,TRUE,"Model";"Results",#N/A,TRUE,"Model"}</definedName>
    <definedName name="ww" hidden="1">{"Assumptions",#N/A,FALSE,"Model"}</definedName>
    <definedName name="x">'[14]Total Gains Losses'!$A$1:$N$32</definedName>
    <definedName name="xyz">[14]Loan!$A$1:$D$25</definedName>
    <definedName name="YIELDCHECK">#REF!</definedName>
    <definedName name="YTDEXP">'[11]Expense Sheet'!#REF!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 Author</author>
    <author>Glen Daci</author>
  </authors>
  <commentList>
    <comment ref="C1" authorId="0" shapeId="0" xr:uid="{E8FDEED5-FE76-44FA-9B51-C06178BDADCC}">
      <text>
        <r>
          <rPr>
            <sz val="10"/>
            <rFont val="Arial"/>
            <family val="2"/>
          </rPr>
          <t>PennantPark: We will populate going forward.</t>
        </r>
      </text>
    </comment>
    <comment ref="AK75" authorId="1" shapeId="0" xr:uid="{CCBBB364-B3CA-4D53-ADF8-B34947968B6D}">
      <text>
        <r>
          <rPr>
            <sz val="9"/>
            <color indexed="81"/>
            <rFont val="Tahoma"/>
            <family val="2"/>
          </rPr>
          <t>Quarterly payments with 1M resets</t>
        </r>
      </text>
    </comment>
  </commentList>
</comments>
</file>

<file path=xl/sharedStrings.xml><?xml version="1.0" encoding="utf-8"?>
<sst xmlns="http://schemas.openxmlformats.org/spreadsheetml/2006/main" count="2946" uniqueCount="341">
  <si>
    <t>INPUTS</t>
  </si>
  <si>
    <t>Determination Date</t>
  </si>
  <si>
    <t>Minimum Equity Amount Floor</t>
  </si>
  <si>
    <t>Exchange Rates</t>
  </si>
  <si>
    <t>USD</t>
  </si>
  <si>
    <t>CAD</t>
  </si>
  <si>
    <t>AUD</t>
  </si>
  <si>
    <t>EUR</t>
  </si>
  <si>
    <t>Current Credit Facility Balance</t>
  </si>
  <si>
    <t>Borrowing</t>
  </si>
  <si>
    <t>Cash - Current &amp; PreBorrowing</t>
  </si>
  <si>
    <t>Yes</t>
  </si>
  <si>
    <t>20% Conc. Limit</t>
  </si>
  <si>
    <t>Level 1 - 10% Haircut</t>
  </si>
  <si>
    <t>Level 2 - 20% Haircut</t>
  </si>
  <si>
    <t>Level 3 - 35% Haircut</t>
  </si>
  <si>
    <t>Level 4 - Max Eligibility - 50% Haircut</t>
  </si>
  <si>
    <t>Tier 1 Obligor</t>
  </si>
  <si>
    <t>Tier 2 Obligor</t>
  </si>
  <si>
    <t>Tier 3 Obligor</t>
  </si>
  <si>
    <t>SD/EBITDA</t>
  </si>
  <si>
    <t>TD/EBITDA</t>
  </si>
  <si>
    <t>UD/EBITDA</t>
  </si>
  <si>
    <t>Obligor Name</t>
  </si>
  <si>
    <t>Security Name</t>
  </si>
  <si>
    <t>Exchange Rate</t>
  </si>
  <si>
    <t>Date of Default</t>
  </si>
  <si>
    <t>Purchase Price</t>
  </si>
  <si>
    <t>Market Value</t>
  </si>
  <si>
    <t>Current Moody's Rating</t>
  </si>
  <si>
    <t>Current Fixed Charge Coverage Ratio</t>
  </si>
  <si>
    <t>Current Interest Coverage Ratio</t>
  </si>
  <si>
    <t>Initial TTM EBITDA</t>
  </si>
  <si>
    <t>Current TTM EBITDA</t>
  </si>
  <si>
    <t>Current As of Date For Leverage and EBITDA</t>
  </si>
  <si>
    <t>Maturity Date</t>
  </si>
  <si>
    <t>Fixed Rate (Y/N)</t>
  </si>
  <si>
    <t>Coupon incl. PIK and PIK'able (if Fixed)</t>
  </si>
  <si>
    <t>Floor</t>
  </si>
  <si>
    <t>Spread incl. PIK and PIK'able</t>
  </si>
  <si>
    <t>Base Rate</t>
  </si>
  <si>
    <t>For Revolvers/Delayed Draw, commitment or other unused fee</t>
  </si>
  <si>
    <t>PIK / PIK'able For Floating Rate Loans</t>
  </si>
  <si>
    <t>PIK / PIK'able For Fixed Rate Loans</t>
  </si>
  <si>
    <t>Obligor Industry</t>
  </si>
  <si>
    <t>Obligor Country</t>
  </si>
  <si>
    <t>DIP Loan (Y/N)</t>
  </si>
  <si>
    <t>Warrants to Purchase Equity (Y/N)</t>
  </si>
  <si>
    <t>LBO Loan (Y/N)</t>
  </si>
  <si>
    <t>Parti-cipation (Y/N)</t>
  </si>
  <si>
    <t>Convertible to Equity (Y/N)</t>
  </si>
  <si>
    <t>Equity Security (Y/N)</t>
  </si>
  <si>
    <t>At Acquisition - Subject to offer or called for redemption (Y/N)</t>
  </si>
  <si>
    <t>Margin Stock (Y/N)</t>
  </si>
  <si>
    <t>Subject to withholding tax (Y/N)</t>
  </si>
  <si>
    <t>At Acquisition - Defaulted Collateral Loan</t>
  </si>
  <si>
    <t>Structured Finance Obligation, finance lease or chattel paper (Y/N)</t>
  </si>
  <si>
    <t>Second Lien</t>
  </si>
  <si>
    <t>Industry No</t>
  </si>
  <si>
    <t>ACP Avenu Buyer, LLC</t>
  </si>
  <si>
    <t>N/A</t>
  </si>
  <si>
    <t>No</t>
  </si>
  <si>
    <t>Quarterly</t>
  </si>
  <si>
    <t>Aechelon Technology, Inc.</t>
  </si>
  <si>
    <t>Aeronix, Inc.</t>
  </si>
  <si>
    <t>AFC Dell Holding Corp.</t>
  </si>
  <si>
    <t>Arcfield Acquisition Corp.</t>
  </si>
  <si>
    <t>Archer Lewis, LLC</t>
  </si>
  <si>
    <t>ARGANO, LLC</t>
  </si>
  <si>
    <t>Beacon Behavioral Support Service, LLC</t>
  </si>
  <si>
    <t>Beta Plus Technologies, Inc.</t>
  </si>
  <si>
    <t>Big Top Holdings, LLC</t>
  </si>
  <si>
    <t>Blackhawk Industrial Distribution, Inc.</t>
  </si>
  <si>
    <t>BlueHalo Financing Holdings, LLC</t>
  </si>
  <si>
    <t>Burgess Point Purchaser Corporation</t>
  </si>
  <si>
    <t>By Light Professional IT Services, LLC</t>
  </si>
  <si>
    <t>Crane 1 Services, Inc.</t>
  </si>
  <si>
    <t>Monthly</t>
  </si>
  <si>
    <t>C5MI Holdco, LLC</t>
  </si>
  <si>
    <t>Carnegie Dartlet, LLC</t>
  </si>
  <si>
    <t>Cartessa Aesthetics, LLC</t>
  </si>
  <si>
    <t>Dr. Squatch, LLC</t>
  </si>
  <si>
    <t>DRS Holdings III, Inc.</t>
  </si>
  <si>
    <t>DUGGAL ACQUISITION, LLC</t>
  </si>
  <si>
    <t>Efficient Collaborative Retail Marketing Company, LLC</t>
  </si>
  <si>
    <t>Eval Home Health Solutions Intermediate, LLC</t>
  </si>
  <si>
    <t>Fairbanks Morse Defense</t>
  </si>
  <si>
    <t>GGG MIDCO, LLC</t>
  </si>
  <si>
    <t>Harris &amp; Co. LLC</t>
  </si>
  <si>
    <t>HEC Purchaser Corp.</t>
  </si>
  <si>
    <t>HW Holdco, LLC</t>
  </si>
  <si>
    <t>MAG DS Corp.</t>
  </si>
  <si>
    <t>MOREGroup Holdings, Inc.</t>
  </si>
  <si>
    <t>Infinity Home Services Holdco, Inc.</t>
  </si>
  <si>
    <t>Infolinks Media Buyco, LLC</t>
  </si>
  <si>
    <t xml:space="preserve">Integrative Nutrition, LLC </t>
  </si>
  <si>
    <t>Inventus Power, Inc.</t>
  </si>
  <si>
    <t>Keel Platform, LLC</t>
  </si>
  <si>
    <t>Kinetic Purchaser, LLC</t>
  </si>
  <si>
    <t>Lash OpCo, LLC</t>
  </si>
  <si>
    <t>Lightspeed Buyer Inc.</t>
  </si>
  <si>
    <t>System Planning and Analysis, Inc.</t>
  </si>
  <si>
    <t>Loving Tan Intermediate II, Inc.</t>
  </si>
  <si>
    <t>Marketplace Events, LLC</t>
  </si>
  <si>
    <t>Medina Health, LLC</t>
  </si>
  <si>
    <t>Michael Baker International, LLC</t>
  </si>
  <si>
    <t>Anteriad, LLC (f/k/a MeritDirect, LLC)</t>
  </si>
  <si>
    <t>NFS - CFP Holdings LLC</t>
  </si>
  <si>
    <t>NORA Acquisition, LLC</t>
  </si>
  <si>
    <t>Omnia Exterior Solutions, LLC</t>
  </si>
  <si>
    <t>ORL Acquisition, Inc.</t>
  </si>
  <si>
    <t>Output Services Group, Inc.</t>
  </si>
  <si>
    <t xml:space="preserve">Ox Two, LLC   </t>
  </si>
  <si>
    <t>PAR Excellence Holdings, Inc.</t>
  </si>
  <si>
    <t>PH Beauty Holdings III, Inc.</t>
  </si>
  <si>
    <t>PL Acquisitionco, LLC</t>
  </si>
  <si>
    <t>PlayPower, Inc.</t>
  </si>
  <si>
    <t>Quantic Electronics, LLC</t>
  </si>
  <si>
    <t>Recteq, LLC</t>
  </si>
  <si>
    <t>Dynata, LLC - Last-Out Term Loan</t>
  </si>
  <si>
    <t>RRA Corporate, LLC</t>
  </si>
  <si>
    <t>RTIC Subsidiary Holdings, LLC</t>
  </si>
  <si>
    <t>Safe Haven Defense US LLC</t>
  </si>
  <si>
    <t>Sargent &amp; Greenleaf Inc.</t>
  </si>
  <si>
    <t>Schlesinger Global, Inc.</t>
  </si>
  <si>
    <t>Sigma Defense Systems, LLC</t>
  </si>
  <si>
    <t>Smartronix, LLC</t>
  </si>
  <si>
    <t>Smile Brands Inc.</t>
  </si>
  <si>
    <t>Team Services Group, LLC</t>
  </si>
  <si>
    <t>TPC US Parent, LLC</t>
  </si>
  <si>
    <t>TPCN Midco, LLC</t>
  </si>
  <si>
    <t>Amsive Holding Corporation (f/k/a Vision Purchaser Corporation)</t>
  </si>
  <si>
    <t>LSF9 Atlantis Holdings, LLC</t>
  </si>
  <si>
    <t>Walker Edison Furniture, LLC</t>
  </si>
  <si>
    <t>Watchtower Intermediate, LLC</t>
  </si>
  <si>
    <t>Zips Car Wash, LLC</t>
  </si>
  <si>
    <t>Output Services Group, Inc. (Common Equity)</t>
  </si>
  <si>
    <t>Industry</t>
  </si>
  <si>
    <t>Aerospace &amp; Defense</t>
  </si>
  <si>
    <t>Air Freight &amp; Logistics</t>
  </si>
  <si>
    <t>Airlines</t>
  </si>
  <si>
    <t>Auto Components</t>
  </si>
  <si>
    <t>Automobiles</t>
  </si>
  <si>
    <t>Banks</t>
  </si>
  <si>
    <t>Beverages</t>
  </si>
  <si>
    <t>Biotechnology</t>
  </si>
  <si>
    <t>Building Products</t>
  </si>
  <si>
    <t>Capital Markets</t>
  </si>
  <si>
    <t>Chemicals</t>
  </si>
  <si>
    <t>Commercial Services &amp; Supplies</t>
  </si>
  <si>
    <t>Communications Equipment</t>
  </si>
  <si>
    <t>Construction &amp; Engineering</t>
  </si>
  <si>
    <t>Construction Materials</t>
  </si>
  <si>
    <t>B2</t>
  </si>
  <si>
    <t>Consumer Finance</t>
  </si>
  <si>
    <t>B-</t>
  </si>
  <si>
    <t>B3</t>
  </si>
  <si>
    <t>Containers &amp; Packaging</t>
  </si>
  <si>
    <t>Caa1</t>
  </si>
  <si>
    <t>Distributors</t>
  </si>
  <si>
    <t>Diversified Consumer Services</t>
  </si>
  <si>
    <t>Diversified Financial Services</t>
  </si>
  <si>
    <t>Diversified Telecommunication Services</t>
  </si>
  <si>
    <t>Electric Utilities</t>
  </si>
  <si>
    <t>Electrical Equipment</t>
  </si>
  <si>
    <t>Electronic Equipment, Instruments &amp; Components</t>
  </si>
  <si>
    <t>Energy Equipment &amp; Services</t>
  </si>
  <si>
    <t>Equity Real Estate Investment Trusts (REITs)</t>
  </si>
  <si>
    <t>Food &amp; Staples Retailing</t>
  </si>
  <si>
    <t>Food Products</t>
  </si>
  <si>
    <t>Gas Utilities</t>
  </si>
  <si>
    <t>Health Care Equipment &amp; Supplies</t>
  </si>
  <si>
    <t>NR</t>
  </si>
  <si>
    <t>Health Care Providers &amp; Services</t>
  </si>
  <si>
    <t>NA</t>
  </si>
  <si>
    <t>Health Care Technology</t>
  </si>
  <si>
    <t>Hotels, Restaurants &amp; Leisure</t>
  </si>
  <si>
    <t>Household Durables</t>
  </si>
  <si>
    <t>Household Products</t>
  </si>
  <si>
    <t>Independent Power and Renewable Electricity Producers</t>
  </si>
  <si>
    <t>Industrial Conglomerates</t>
  </si>
  <si>
    <t>Insurance</t>
  </si>
  <si>
    <t>Internet and Catalog Retail</t>
  </si>
  <si>
    <t>Internet Software &amp; Services</t>
  </si>
  <si>
    <t>Canada</t>
  </si>
  <si>
    <t>IT Services</t>
  </si>
  <si>
    <t>Leisure Products</t>
  </si>
  <si>
    <t>Life Sciences Tools &amp; Services</t>
  </si>
  <si>
    <t>Machinery</t>
  </si>
  <si>
    <t>Marine</t>
  </si>
  <si>
    <t>Media</t>
  </si>
  <si>
    <t>Metals &amp; Mining</t>
  </si>
  <si>
    <t>Mortgage Real Estate Investment Trusts (REITs)</t>
  </si>
  <si>
    <t>Multiline Retail</t>
  </si>
  <si>
    <t>Multi-Utilities</t>
  </si>
  <si>
    <t>Oil, Gas &amp; Consumable Fuels</t>
  </si>
  <si>
    <t>Paper &amp; Forest Products</t>
  </si>
  <si>
    <t>Personal Products</t>
  </si>
  <si>
    <t>Pharmaceuticals</t>
  </si>
  <si>
    <t>Professional Services</t>
  </si>
  <si>
    <t>Real Estate Management &amp; Development</t>
  </si>
  <si>
    <t>Road &amp; Rail</t>
  </si>
  <si>
    <t>United States</t>
  </si>
  <si>
    <t>Semiconductors &amp; Semiconductor Equipment</t>
  </si>
  <si>
    <t>Software</t>
  </si>
  <si>
    <t>Specialty Retail</t>
  </si>
  <si>
    <t>Technology Hardware, Storage &amp; Peripherals</t>
  </si>
  <si>
    <t>Textiles, Apparel &amp; Luxury Goods</t>
  </si>
  <si>
    <t>Thrifts &amp; Mortgage Finance</t>
  </si>
  <si>
    <t>Tobacco</t>
  </si>
  <si>
    <t>Trading Companies &amp; Distributors</t>
  </si>
  <si>
    <t>Transportation Infrastructure</t>
  </si>
  <si>
    <t>Water Utilities</t>
  </si>
  <si>
    <t>Wireless Telecommunication Services</t>
  </si>
  <si>
    <t>Avenu (TL)</t>
  </si>
  <si>
    <t>Aechelon (Term Loan)</t>
  </si>
  <si>
    <t>Aeronix (TL)</t>
  </si>
  <si>
    <t>AFC Industries (TL)</t>
  </si>
  <si>
    <t>Arcfield (Term Loan)</t>
  </si>
  <si>
    <t>Archer Lewis (Term Loan)</t>
  </si>
  <si>
    <t>Argano (Term Loan)</t>
  </si>
  <si>
    <t>Beacon Behavioral (Term Loan)</t>
  </si>
  <si>
    <t>Beta+ (TL)</t>
  </si>
  <si>
    <t>Big Top Manufacturing (Term Loan)</t>
  </si>
  <si>
    <t>BlackHawk Industrial (Incremental TL)</t>
  </si>
  <si>
    <t>BlueHalo (Term Loan)</t>
  </si>
  <si>
    <t>BBB Industries (First Lien Term Loan)</t>
  </si>
  <si>
    <t>By Light (Term Loan)</t>
  </si>
  <si>
    <t>By Light (Revolver)</t>
  </si>
  <si>
    <t>Crane 1 (Term Loan)</t>
  </si>
  <si>
    <t>C5MI (Term Loan)</t>
  </si>
  <si>
    <t>Carnegie Dartlet (Term Loan)</t>
  </si>
  <si>
    <t>Cartessa (TL)</t>
  </si>
  <si>
    <t>Dr. Squatch (Term Loan)</t>
  </si>
  <si>
    <t>Dr. Scholl's (Term Loan)</t>
  </si>
  <si>
    <t>Duggal (Term Loan)</t>
  </si>
  <si>
    <t>ECRM</t>
  </si>
  <si>
    <t>EvAl (Term Loan)</t>
  </si>
  <si>
    <t>Fairbanks Morse Defense (Term Loan)</t>
  </si>
  <si>
    <t>Guild Garage Group (Term Loan)</t>
  </si>
  <si>
    <t>Harris (Term Loan)</t>
  </si>
  <si>
    <t>Health-E Commerce (Term Loan)</t>
  </si>
  <si>
    <t>Hanley Wood (TL)</t>
  </si>
  <si>
    <t>MAG Aerospace (TL)</t>
  </si>
  <si>
    <t>MOREgroup (Term Loan)</t>
  </si>
  <si>
    <t>Infinity Home Services (DDTL) USD</t>
  </si>
  <si>
    <t>Infinity Home Services (DDTL) CAD</t>
  </si>
  <si>
    <t>Infinity Home Services (DDTL)</t>
  </si>
  <si>
    <t>Infolinks (TL)</t>
  </si>
  <si>
    <t>Integrative Nutrition 
(Term Loan)</t>
  </si>
  <si>
    <t>Inventus (TL)</t>
  </si>
  <si>
    <t>Pegasus Steel (Term Loan)</t>
  </si>
  <si>
    <t>Pegasus Steel (DDTL)</t>
  </si>
  <si>
    <t>KNS (Term Loan)</t>
  </si>
  <si>
    <t>Lilly Lashes (TL)</t>
  </si>
  <si>
    <t>Centauri Health (TL)</t>
  </si>
  <si>
    <t>MCR (Term Loan)</t>
  </si>
  <si>
    <t>Loving Tan (TL)</t>
  </si>
  <si>
    <t>Marketplace Events (USD Term Loan)</t>
  </si>
  <si>
    <t>Comprehensive Rehab Consultants (Term Loan)</t>
  </si>
  <si>
    <t>Michael Baker (Term Loan)</t>
  </si>
  <si>
    <t>MeritDirect (Term Loan)</t>
  </si>
  <si>
    <t>Commercial Fire Protection (Term Loan)</t>
  </si>
  <si>
    <t>NORA (Term Loan)</t>
  </si>
  <si>
    <t>Omnia (TL)</t>
  </si>
  <si>
    <t>OpenRoad Lending (Term Loan)</t>
  </si>
  <si>
    <t>OSG (TL1)</t>
  </si>
  <si>
    <t>OSG (TL2)</t>
  </si>
  <si>
    <t>Ox (Term Loan)</t>
  </si>
  <si>
    <t>PAR Excellence (Term Loan)</t>
  </si>
  <si>
    <t>Paris Presents</t>
  </si>
  <si>
    <t>Pink Lily (Term Loan)</t>
  </si>
  <si>
    <t>PlayPower (Term Loan)</t>
  </si>
  <si>
    <t>Quantic Electronics (Term Loan)</t>
  </si>
  <si>
    <t>Recteq (TL)</t>
  </si>
  <si>
    <t>Research Now / SSI (SOTL)</t>
  </si>
  <si>
    <t>Roofed Right America (Term Loan)</t>
  </si>
  <si>
    <t>RTIC (TL)</t>
  </si>
  <si>
    <t>Safe Haven (Term Loan)</t>
  </si>
  <si>
    <t>Sargent &amp; Greenleaf (Term Loan)</t>
  </si>
  <si>
    <t>Sargent &amp; Greenleaf (Revolver)</t>
  </si>
  <si>
    <t>Schlesinger (Term Loan)</t>
  </si>
  <si>
    <t>Sigma Defense (Term Loan)</t>
  </si>
  <si>
    <t>Smartronix / Trident (TL)</t>
  </si>
  <si>
    <t>Smile Brands (TL)</t>
  </si>
  <si>
    <t>TEAM Services Group (First Lien Term Loan)</t>
  </si>
  <si>
    <t>Targeted Pet Care (Term Loan)</t>
  </si>
  <si>
    <t>TPCN (Term Loan)</t>
  </si>
  <si>
    <t>Vision Integrated (TL)</t>
  </si>
  <si>
    <t>Z Wireless</t>
  </si>
  <si>
    <t>Walker Edison (TL)</t>
  </si>
  <si>
    <t>Watchtower (TL)</t>
  </si>
  <si>
    <t>Zips (DDTL)</t>
  </si>
  <si>
    <t>OSG (Common Equity)</t>
  </si>
  <si>
    <t>Walker Edison (Common)</t>
  </si>
  <si>
    <t>First Lien</t>
  </si>
  <si>
    <t>Term</t>
  </si>
  <si>
    <t xml:space="preserve"> NR</t>
  </si>
  <si>
    <t xml:space="preserve"> B3</t>
  </si>
  <si>
    <t>Revolver</t>
  </si>
  <si>
    <t xml:space="preserve"> B-</t>
  </si>
  <si>
    <t xml:space="preserve"> B</t>
  </si>
  <si>
    <t>Delayed Draw</t>
  </si>
  <si>
    <t>Term Loan</t>
  </si>
  <si>
    <t xml:space="preserve"> CCC+</t>
  </si>
  <si>
    <t xml:space="preserve"> CCC-</t>
  </si>
  <si>
    <t>Split Lien</t>
  </si>
  <si>
    <t>Ineligible</t>
  </si>
  <si>
    <t/>
  </si>
  <si>
    <t>Purchase Date (Date Loan contributed to the facility)</t>
  </si>
  <si>
    <t>Total Commitment (Issue Currency)</t>
  </si>
  <si>
    <t>Outstanding Principal Balance (Issue Currency)</t>
  </si>
  <si>
    <t>Defaulted Collateral Loan / Material Mod (Y/N)</t>
  </si>
  <si>
    <t>Credit Improved Loan (Y/N)</t>
  </si>
  <si>
    <t>Stretch Senior Loan (Y/N)</t>
  </si>
  <si>
    <t>Lien Type (First Lien / Split First Lien / Split Lien / Second Lien / Tier 1 Split Lien / Tier 2 Split Lien)</t>
  </si>
  <si>
    <t>Loan Type (Term / Delayed Draw / Revolver)</t>
  </si>
  <si>
    <t>Current S&amp;P Rating</t>
  </si>
  <si>
    <t>Initial Fixed Charge Coverage Ratio</t>
  </si>
  <si>
    <t>Debt to Capitalization Ratio</t>
  </si>
  <si>
    <t>Initial Senior Debt/EBITDA</t>
  </si>
  <si>
    <t>Initial Total Debt/EBITDA</t>
  </si>
  <si>
    <t>Current Senior Debt/EBITDA</t>
  </si>
  <si>
    <t>Current Total Debt/EBITDA</t>
  </si>
  <si>
    <t>Floor Obligation (Y/N)</t>
  </si>
  <si>
    <t>Interest Paid</t>
  </si>
  <si>
    <t>Currency (USD / CAD / AUD / EUR)</t>
  </si>
  <si>
    <t>Zero Coupon Obligation (Y/N)</t>
  </si>
  <si>
    <t>Covenant Lite (Y/N)</t>
  </si>
  <si>
    <t>Eligible Covenant Lite (Y/N)</t>
  </si>
  <si>
    <t>Material Non-Credit Related Risk (Y/N)</t>
  </si>
  <si>
    <t>Primarily Secured by Real Estate, Construction Loan or Project Finance Loan (Y/N)</t>
  </si>
  <si>
    <t>Interest Only Security (Y/N)</t>
  </si>
  <si>
    <t>Satisfies all Other Eligibility Criteria (Y/N)</t>
  </si>
  <si>
    <t>Excess Concentration Amount (HARD CODE on Last Day of Reinvestment Period)</t>
  </si>
  <si>
    <t>Values</t>
  </si>
  <si>
    <t>Currency</t>
  </si>
  <si>
    <t>Additional Expences 1</t>
  </si>
  <si>
    <t>Additional Expences 2</t>
  </si>
  <si>
    <t>Additional Expences 3</t>
  </si>
  <si>
    <t>Haircut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</si>
</sst>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3" formatCode="_ * #,##0.00_ ;_ * \-#,##0.00_ ;_ * &quot;-&quot;??_ ;_ @_ "/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m/d/yy;@"/>
    <numFmt numFmtId="167" formatCode="&quot;$&quot;#,##0"/>
    <numFmt numFmtId="168" formatCode="0.000000"/>
    <numFmt numFmtId="169" formatCode="_(&quot;$&quot;* #,##0_);_(&quot;$&quot;* \(#,##0\);_(&quot;$&quot;* &quot;-&quot;??_);_(@_)"/>
    <numFmt numFmtId="170" formatCode="0.00\ \x"/>
    <numFmt numFmtId="171" formatCode="0.00\ &quot;yrs&quot;"/>
    <numFmt numFmtId="172" formatCode="0;[Red]0"/>
    <numFmt numFmtId="173" formatCode="_(\$* #,##0_);_(\$* \(#,##0\);_(\$* \-_);_(@_)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9"/>
      <color theme="1"/>
      <name val="Arial"/>
      <family val="2"/>
    </font>
    <font>
      <sz val="9"/>
      <name val="Arial"/>
      <family val="2"/>
    </font>
    <font>
      <sz val="9"/>
      <color rgb="FF0000FF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name val="Calibri"/>
      <family val="2"/>
      <scheme val="minor"/>
    </font>
    <font>
      <b/>
      <sz val="10"/>
      <name val="Arial"/>
      <family val="2"/>
    </font>
    <font>
      <sz val="9"/>
      <color indexed="81"/>
      <name val="Tahoma"/>
      <family val="2"/>
    </font>
    <font>
      <b/>
      <sz val="8"/>
      <name val="Arial"/>
      <family val="2"/>
    </font>
    <font>
      <sz val="8"/>
      <color theme="1"/>
      <name val="Arial"/>
      <family val="2"/>
    </font>
    <font>
      <sz val="11"/>
      <color theme="1"/>
      <name val="Calibri"/>
      <family val="2"/>
    </font>
    <font>
      <b/>
      <sz val="9"/>
      <name val="Arial"/>
      <family val="2"/>
      <charset val="1"/>
    </font>
    <font>
      <b/>
      <sz val="11"/>
      <color theme="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FFFFCC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89013336588644"/>
        <bgColor rgb="FFC0C0C0"/>
      </patternFill>
    </fill>
    <fill>
      <patternFill patternType="solid">
        <fgColor rgb="FFFFC000"/>
        <bgColor rgb="FFFF9900"/>
      </patternFill>
    </fill>
    <fill>
      <patternFill patternType="solid">
        <fgColor theme="0" tint="-0.499984740745262"/>
        <bgColor rgb="FF969696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9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0" fontId="6" fillId="0" borderId="0"/>
    <xf numFmtId="165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</cellStyleXfs>
  <cellXfs count="70">
    <xf numFmtId="0" fontId="0" fillId="0" borderId="0" xfId="0"/>
    <xf numFmtId="0" fontId="3" fillId="2" borderId="0" xfId="0" applyFont="1" applyFill="1"/>
    <xf numFmtId="0" fontId="4" fillId="2" borderId="0" xfId="4" applyFont="1" applyFill="1"/>
    <xf numFmtId="166" fontId="5" fillId="3" borderId="1" xfId="2" applyNumberFormat="1" applyFont="1" applyFill="1" applyBorder="1" applyAlignment="1" applyProtection="1">
      <alignment horizontal="center"/>
      <protection locked="0"/>
    </xf>
    <xf numFmtId="0" fontId="0" fillId="2" borderId="0" xfId="0" applyFill="1"/>
    <xf numFmtId="167" fontId="4" fillId="2" borderId="1" xfId="2" applyNumberFormat="1" applyFont="1" applyFill="1" applyBorder="1" applyAlignment="1" applyProtection="1">
      <alignment horizontal="center"/>
    </xf>
    <xf numFmtId="168" fontId="5" fillId="3" borderId="1" xfId="2" applyNumberFormat="1" applyFont="1" applyFill="1" applyBorder="1" applyAlignment="1" applyProtection="1">
      <alignment horizontal="center"/>
      <protection locked="0"/>
    </xf>
    <xf numFmtId="10" fontId="3" fillId="2" borderId="0" xfId="3" applyNumberFormat="1" applyFont="1" applyFill="1" applyProtection="1"/>
    <xf numFmtId="165" fontId="10" fillId="3" borderId="4" xfId="1" applyFont="1" applyFill="1" applyBorder="1"/>
    <xf numFmtId="165" fontId="7" fillId="0" borderId="4" xfId="1" applyFont="1" applyFill="1" applyBorder="1"/>
    <xf numFmtId="165" fontId="8" fillId="3" borderId="4" xfId="1" applyFont="1" applyFill="1" applyBorder="1"/>
    <xf numFmtId="14" fontId="5" fillId="4" borderId="14" xfId="1" applyNumberFormat="1" applyFont="1" applyFill="1" applyBorder="1" applyAlignment="1" applyProtection="1">
      <alignment horizontal="center"/>
      <protection locked="0"/>
    </xf>
    <xf numFmtId="0" fontId="13" fillId="2" borderId="0" xfId="0" applyFont="1" applyFill="1"/>
    <xf numFmtId="0" fontId="12" fillId="6" borderId="3" xfId="5" quotePrefix="1" applyFont="1" applyFill="1" applyBorder="1" applyAlignment="1">
      <alignment horizontal="center" wrapText="1"/>
    </xf>
    <xf numFmtId="0" fontId="13" fillId="0" borderId="0" xfId="0" applyFont="1"/>
    <xf numFmtId="0" fontId="13" fillId="2" borderId="0" xfId="0" applyFont="1" applyFill="1" applyAlignment="1">
      <alignment horizontal="center"/>
    </xf>
    <xf numFmtId="14" fontId="13" fillId="2" borderId="0" xfId="0" applyNumberFormat="1" applyFont="1" applyFill="1"/>
    <xf numFmtId="0" fontId="13" fillId="2" borderId="2" xfId="0" applyFont="1" applyFill="1" applyBorder="1" applyAlignment="1">
      <alignment horizontal="center"/>
    </xf>
    <xf numFmtId="0" fontId="13" fillId="0" borderId="2" xfId="0" applyFont="1" applyBorder="1"/>
    <xf numFmtId="0" fontId="15" fillId="7" borderId="1" xfId="0" applyFont="1" applyFill="1" applyBorder="1" applyAlignment="1">
      <alignment horizontal="center"/>
    </xf>
    <xf numFmtId="0" fontId="15" fillId="7" borderId="1" xfId="0" applyFont="1" applyFill="1" applyBorder="1" applyAlignment="1">
      <alignment horizontal="center" wrapText="1"/>
    </xf>
    <xf numFmtId="14" fontId="15" fillId="7" borderId="1" xfId="0" applyNumberFormat="1" applyFont="1" applyFill="1" applyBorder="1" applyAlignment="1">
      <alignment horizontal="center" wrapText="1"/>
    </xf>
    <xf numFmtId="173" fontId="15" fillId="7" borderId="1" xfId="0" applyNumberFormat="1" applyFont="1" applyFill="1" applyBorder="1" applyAlignment="1">
      <alignment horizontal="center" wrapText="1"/>
    </xf>
    <xf numFmtId="0" fontId="15" fillId="8" borderId="1" xfId="0" applyFont="1" applyFill="1" applyBorder="1" applyAlignment="1">
      <alignment horizontal="center" wrapText="1"/>
    </xf>
    <xf numFmtId="2" fontId="15" fillId="7" borderId="1" xfId="0" applyNumberFormat="1" applyFont="1" applyFill="1" applyBorder="1" applyAlignment="1">
      <alignment horizontal="center" wrapText="1"/>
    </xf>
    <xf numFmtId="10" fontId="15" fillId="7" borderId="1" xfId="3" applyNumberFormat="1" applyFont="1" applyFill="1" applyBorder="1" applyAlignment="1" applyProtection="1">
      <alignment horizontal="center" wrapText="1"/>
    </xf>
    <xf numFmtId="0" fontId="15" fillId="7" borderId="5" xfId="0" applyFont="1" applyFill="1" applyBorder="1" applyAlignment="1">
      <alignment horizontal="center" wrapText="1"/>
    </xf>
    <xf numFmtId="2" fontId="15" fillId="9" borderId="4" xfId="0" applyNumberFormat="1" applyFont="1" applyFill="1" applyBorder="1" applyAlignment="1">
      <alignment horizontal="center" wrapText="1"/>
    </xf>
    <xf numFmtId="0" fontId="5" fillId="5" borderId="15" xfId="0" applyFont="1" applyFill="1" applyBorder="1" applyAlignment="1">
      <alignment horizontal="center"/>
    </xf>
    <xf numFmtId="0" fontId="16" fillId="0" borderId="0" xfId="0" applyFont="1"/>
    <xf numFmtId="0" fontId="14" fillId="0" borderId="0" xfId="0" applyFont="1"/>
    <xf numFmtId="0" fontId="6" fillId="2" borderId="0" xfId="0" applyFont="1" applyFill="1"/>
    <xf numFmtId="0" fontId="6" fillId="2" borderId="0" xfId="0" applyFont="1" applyFill="1" applyAlignment="1">
      <alignment horizontal="center"/>
    </xf>
    <xf numFmtId="0" fontId="10" fillId="2" borderId="7" xfId="0" applyFont="1" applyFill="1" applyBorder="1" applyAlignment="1">
      <alignment horizontal="centerContinuous"/>
    </xf>
    <xf numFmtId="0" fontId="10" fillId="2" borderId="8" xfId="0" applyFont="1" applyFill="1" applyBorder="1" applyAlignment="1">
      <alignment horizontal="centerContinuous"/>
    </xf>
    <xf numFmtId="0" fontId="10" fillId="2" borderId="9" xfId="0" applyFont="1" applyFill="1" applyBorder="1" applyAlignment="1">
      <alignment horizontal="centerContinuous"/>
    </xf>
    <xf numFmtId="0" fontId="6" fillId="2" borderId="10" xfId="0" applyFont="1" applyFill="1" applyBorder="1" applyAlignment="1">
      <alignment horizontal="center"/>
    </xf>
    <xf numFmtId="0" fontId="6" fillId="2" borderId="11" xfId="0" applyFont="1" applyFill="1" applyBorder="1" applyAlignment="1">
      <alignment horizontal="center"/>
    </xf>
    <xf numFmtId="170" fontId="4" fillId="0" borderId="10" xfId="2" applyNumberFormat="1" applyFont="1" applyFill="1" applyBorder="1" applyAlignment="1" applyProtection="1">
      <alignment horizontal="center"/>
      <protection locked="0"/>
    </xf>
    <xf numFmtId="170" fontId="4" fillId="0" borderId="0" xfId="2" applyNumberFormat="1" applyFont="1" applyFill="1" applyBorder="1" applyAlignment="1" applyProtection="1">
      <alignment horizontal="center"/>
      <protection locked="0"/>
    </xf>
    <xf numFmtId="170" fontId="4" fillId="0" borderId="11" xfId="2" applyNumberFormat="1" applyFont="1" applyFill="1" applyBorder="1" applyAlignment="1" applyProtection="1">
      <alignment horizontal="center"/>
      <protection locked="0"/>
    </xf>
    <xf numFmtId="170" fontId="4" fillId="2" borderId="10" xfId="2" applyNumberFormat="1" applyFont="1" applyFill="1" applyBorder="1" applyAlignment="1" applyProtection="1">
      <alignment horizontal="center"/>
      <protection locked="0"/>
    </xf>
    <xf numFmtId="170" fontId="4" fillId="2" borderId="0" xfId="2" applyNumberFormat="1" applyFont="1" applyFill="1" applyBorder="1" applyAlignment="1" applyProtection="1">
      <alignment horizontal="center"/>
      <protection locked="0"/>
    </xf>
    <xf numFmtId="170" fontId="4" fillId="2" borderId="11" xfId="2" applyNumberFormat="1" applyFont="1" applyFill="1" applyBorder="1" applyAlignment="1" applyProtection="1">
      <alignment horizontal="center"/>
      <protection locked="0"/>
    </xf>
    <xf numFmtId="170" fontId="4" fillId="0" borderId="12" xfId="2" applyNumberFormat="1" applyFont="1" applyFill="1" applyBorder="1" applyAlignment="1" applyProtection="1">
      <alignment horizontal="center"/>
      <protection locked="0"/>
    </xf>
    <xf numFmtId="170" fontId="4" fillId="0" borderId="6" xfId="2" applyNumberFormat="1" applyFont="1" applyFill="1" applyBorder="1" applyAlignment="1" applyProtection="1">
      <alignment horizontal="center"/>
      <protection locked="0"/>
    </xf>
    <xf numFmtId="170" fontId="4" fillId="0" borderId="13" xfId="2" applyNumberFormat="1" applyFont="1" applyFill="1" applyBorder="1" applyAlignment="1" applyProtection="1">
      <alignment horizontal="center"/>
      <protection locked="0"/>
    </xf>
    <xf numFmtId="170" fontId="4" fillId="2" borderId="12" xfId="2" applyNumberFormat="1" applyFont="1" applyFill="1" applyBorder="1" applyAlignment="1" applyProtection="1">
      <alignment horizontal="center"/>
      <protection locked="0"/>
    </xf>
    <xf numFmtId="170" fontId="4" fillId="2" borderId="6" xfId="2" applyNumberFormat="1" applyFont="1" applyFill="1" applyBorder="1" applyAlignment="1" applyProtection="1">
      <alignment horizontal="center"/>
      <protection locked="0"/>
    </xf>
    <xf numFmtId="170" fontId="4" fillId="2" borderId="13" xfId="2" applyNumberFormat="1" applyFont="1" applyFill="1" applyBorder="1" applyAlignment="1" applyProtection="1">
      <alignment horizontal="center"/>
      <protection locked="0"/>
    </xf>
    <xf numFmtId="0" fontId="5" fillId="4" borderId="14" xfId="0" applyFont="1" applyFill="1" applyBorder="1" applyAlignment="1" applyProtection="1">
      <alignment horizontal="left"/>
      <protection locked="0"/>
    </xf>
    <xf numFmtId="14" fontId="5" fillId="4" borderId="14" xfId="0" applyNumberFormat="1" applyFont="1" applyFill="1" applyBorder="1" applyAlignment="1" applyProtection="1">
      <alignment horizontal="center"/>
      <protection locked="0"/>
    </xf>
    <xf numFmtId="164" fontId="5" fillId="4" borderId="14" xfId="2" applyFont="1" applyFill="1" applyBorder="1" applyAlignment="1" applyProtection="1">
      <alignment horizontal="center"/>
      <protection locked="0"/>
    </xf>
    <xf numFmtId="0" fontId="5" fillId="4" borderId="15" xfId="0" applyFont="1" applyFill="1" applyBorder="1" applyAlignment="1" applyProtection="1">
      <alignment horizontal="center"/>
      <protection locked="0"/>
    </xf>
    <xf numFmtId="10" fontId="5" fillId="4" borderId="14" xfId="3" applyNumberFormat="1" applyFont="1" applyFill="1" applyBorder="1" applyAlignment="1" applyProtection="1">
      <alignment horizontal="center"/>
      <protection locked="0"/>
    </xf>
    <xf numFmtId="0" fontId="5" fillId="4" borderId="14" xfId="0" applyFont="1" applyFill="1" applyBorder="1" applyAlignment="1" applyProtection="1">
      <alignment horizontal="center"/>
      <protection locked="0"/>
    </xf>
    <xf numFmtId="171" fontId="5" fillId="4" borderId="14" xfId="3" applyNumberFormat="1" applyFont="1" applyFill="1" applyBorder="1" applyAlignment="1" applyProtection="1">
      <alignment horizontal="center"/>
      <protection locked="0"/>
    </xf>
    <xf numFmtId="170" fontId="5" fillId="5" borderId="14" xfId="2" applyNumberFormat="1" applyFont="1" applyFill="1" applyBorder="1" applyAlignment="1" applyProtection="1">
      <alignment horizontal="center"/>
      <protection locked="0"/>
    </xf>
    <xf numFmtId="9" fontId="5" fillId="5" borderId="14" xfId="3" applyFont="1" applyFill="1" applyBorder="1" applyAlignment="1" applyProtection="1">
      <alignment horizontal="center"/>
      <protection locked="0"/>
    </xf>
    <xf numFmtId="170" fontId="5" fillId="4" borderId="14" xfId="2" applyNumberFormat="1" applyFont="1" applyFill="1" applyBorder="1" applyAlignment="1" applyProtection="1">
      <alignment horizontal="center"/>
      <protection locked="0"/>
    </xf>
    <xf numFmtId="169" fontId="5" fillId="5" borderId="14" xfId="2" applyNumberFormat="1" applyFont="1" applyFill="1" applyBorder="1" applyAlignment="1" applyProtection="1">
      <alignment horizontal="center"/>
      <protection locked="0"/>
    </xf>
    <xf numFmtId="172" fontId="5" fillId="4" borderId="14" xfId="0" applyNumberFormat="1" applyFont="1" applyFill="1" applyBorder="1" applyProtection="1">
      <protection locked="0"/>
    </xf>
    <xf numFmtId="164" fontId="4" fillId="4" borderId="14" xfId="2" applyFont="1" applyFill="1" applyBorder="1" applyAlignment="1" applyProtection="1">
      <alignment horizontal="center"/>
      <protection locked="0"/>
    </xf>
    <xf numFmtId="14" fontId="5" fillId="4" borderId="14" xfId="2" applyNumberFormat="1" applyFont="1" applyFill="1" applyBorder="1" applyAlignment="1" applyProtection="1">
      <alignment horizontal="center"/>
      <protection locked="0"/>
    </xf>
    <xf numFmtId="16" fontId="5" fillId="4" borderId="15" xfId="0" applyNumberFormat="1" applyFont="1" applyFill="1" applyBorder="1" applyAlignment="1" applyProtection="1">
      <alignment horizontal="center"/>
      <protection locked="0"/>
    </xf>
    <xf numFmtId="0" fontId="9" fillId="0" borderId="0" xfId="0" applyFont="1"/>
    <xf numFmtId="14" fontId="5" fillId="4" borderId="15" xfId="0" applyNumberFormat="1" applyFont="1" applyFill="1" applyBorder="1" applyAlignment="1" applyProtection="1">
      <alignment horizontal="center"/>
      <protection locked="0"/>
    </xf>
    <xf numFmtId="0" fontId="10" fillId="2" borderId="7" xfId="0" applyFont="1" applyFill="1" applyBorder="1" applyAlignment="1">
      <alignment horizontal="center"/>
    </xf>
    <xf numFmtId="0" fontId="10" fillId="2" borderId="8" xfId="0" applyFont="1" applyFill="1" applyBorder="1" applyAlignment="1">
      <alignment horizontal="center"/>
    </xf>
    <xf numFmtId="0" fontId="10" fillId="2" borderId="9" xfId="0" applyFont="1" applyFill="1" applyBorder="1" applyAlignment="1">
      <alignment horizontal="center"/>
    </xf>
  </cellXfs>
  <cellStyles count="9">
    <cellStyle name="Comma" xfId="1" builtinId="3"/>
    <cellStyle name="Comma 2" xfId="6" xr:uid="{E1127551-55EC-4168-A370-46B5F820C50C}"/>
    <cellStyle name="Comma 2 2" xfId="8" xr:uid="{8B39AD9F-1695-4113-ADB0-A3ED9DF5F819}"/>
    <cellStyle name="Comma 3" xfId="7" xr:uid="{31214566-18BB-49F1-A7D1-7919375CC714}"/>
    <cellStyle name="Currency" xfId="2" builtinId="4"/>
    <cellStyle name="Normal" xfId="0" builtinId="0"/>
    <cellStyle name="Normal_Conduit" xfId="5" xr:uid="{3F18D687-216C-448E-BACF-B994270B3735}"/>
    <cellStyle name="Normal_CS-CLT 2007-1 Monthly Report 8-15-2007" xfId="4" xr:uid="{3F4C4E55-4317-4A74-943C-D391AC909E70}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externalLink" Target="externalLinks/externalLink6.xml"/><Relationship Id="rId18" Type="http://schemas.openxmlformats.org/officeDocument/2006/relationships/externalLink" Target="externalLinks/externalLink11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4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5.xml"/><Relationship Id="rId17" Type="http://schemas.openxmlformats.org/officeDocument/2006/relationships/externalLink" Target="externalLinks/externalLink10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9.xml"/><Relationship Id="rId20" Type="http://schemas.openxmlformats.org/officeDocument/2006/relationships/externalLink" Target="externalLinks/externalLink1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24" Type="http://schemas.openxmlformats.org/officeDocument/2006/relationships/externalLink" Target="externalLinks/externalLink17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8.xml"/><Relationship Id="rId23" Type="http://schemas.openxmlformats.org/officeDocument/2006/relationships/externalLink" Target="externalLinks/externalLink16.xml"/><Relationship Id="rId10" Type="http://schemas.openxmlformats.org/officeDocument/2006/relationships/externalLink" Target="externalLinks/externalLink3.xml"/><Relationship Id="rId19" Type="http://schemas.openxmlformats.org/officeDocument/2006/relationships/externalLink" Target="externalLinks/externalLink1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externalLink" Target="externalLinks/externalLink7.xml"/><Relationship Id="rId22" Type="http://schemas.openxmlformats.org/officeDocument/2006/relationships/externalLink" Target="externalLinks/externalLink15.xml"/><Relationship Id="rId27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Nbarakat\statements\2001\October_2001\October-loans01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aefrat\2010%20Financial%20Statements\201001%20Monthly%20Package\Geneva%20Conversion%20Testing\Geneva%20Conversion%20Tracking%20&amp;%20Knowledge%20Management%202.16.2010%20v1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WRKSHEET/PRICING/Chapman/0727/MonthEnd/DE10monthendNovemberr2001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Financials/FYE%20200909/200909%2010-K/September%2030%202009%20Financial%20Statements%20Draft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aefrat\2009%20Financial%20Statements\Form%2010-K\200909%2010-K\September%2030%202009%20Financial%20Statements%20Workpapers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ff0564/Oppenheimer/AUGUSTA/Accounting/Annual/2002/ALPAUD02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Client%20Work%20Papers/ABR/Phase%202-Documentation/RAs/LSE%20RA%20Investments_in_Securities0215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FY%202008%20Financials/September%202008%20Financials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dalfalla.PENNANT/Desktop/PFLT%20Subsidiary%20Monitoring/PFRF%20I%20LLC%20Monthly%20FS%20Package%20201107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USERS\Nbarakat\statements\2000\apr-2000\Apr-loan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ff0564/Oppenheimer/AUGUSTA/Accounting/Annual/2003/ALPAUD03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aefrat.PENNANT/Local%20Settings/Temporary%20Internet%20Files/Content.Outlook/YLQXN4XZ/PNNT%202007%20Turnover2verison2%20(3)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jskvarla/Application%20Data/Microsoft/Excel/Financials/Portfolio%20Turnover_Cost%20Roll%20Forward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aefrat\Expenses\Expense%20Report%20Master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smcilravy\AppData\Local\Microsoft\Windows\Temporary%20Internet%20Files\Content.Outlook\EZRYMNRX\Twin%20Brook%20Capital%20Funding%201_Cash%20Flow%20as%20of%2009%2024%2015%20(3)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jskvarla/Local%20Settings/Temporary%20Internet%20Files/Content.Outlook/OIOAMF0S/63007Qb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WRKSHEET/PRICING/METWEST/2312/DailyWork/MW20IOClose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ates"/>
      <sheetName val="Sheet6"/>
      <sheetName val="1st union"/>
      <sheetName val="Sheet5"/>
      <sheetName val="Sheet2"/>
      <sheetName val="Sheet1"/>
      <sheetName val="summary1"/>
      <sheetName val="return "/>
      <sheetName val="detail"/>
      <sheetName val="amicus11-6"/>
      <sheetName val="GLjune"/>
      <sheetName val="bank summ"/>
      <sheetName val="FLOORS"/>
      <sheetName val="calc"/>
      <sheetName val="Oaktree"/>
      <sheetName val="cf Lender"/>
      <sheetName val="volume-rate"/>
      <sheetName val="volume-rate (2)"/>
      <sheetName val="Sheet4"/>
      <sheetName val="Sheet3"/>
      <sheetName val="Sheet7"/>
      <sheetName val="rate_vol_oct"/>
      <sheetName val="Rate_vol_YTD"/>
      <sheetName val="rate_vol-Proj"/>
      <sheetName val="rate_vol-00-01"/>
      <sheetName val="Aggregate Borrowing Base"/>
      <sheetName val="Schedules"/>
      <sheetName val="Tables"/>
      <sheetName val="GL Tape"/>
      <sheetName val="Risk Rating"/>
      <sheetName val="Caa_CCC"/>
      <sheetName val="Rating Database"/>
      <sheetName val="Moodys"/>
      <sheetName val="S&amp;P"/>
      <sheetName val="Fitch"/>
      <sheetName val="CLO 2017-1"/>
      <sheetName val="BENCH"/>
      <sheetName val="Estimated Payoffs "/>
      <sheetName val="Monthly Facility Detail Prod"/>
      <sheetName val="Holdco Loan Tape"/>
      <sheetName val="Concentration Limits"/>
      <sheetName val="Borrowing Base-Original"/>
      <sheetName val="Loan List"/>
      <sheetName val="WAR Calc"/>
      <sheetName val="DRR Inputs"/>
      <sheetName val="BBC"/>
      <sheetName val="Trial Balance"/>
      <sheetName val="Trend"/>
      <sheetName val="Strat"/>
      <sheetName val="Pivot Table"/>
      <sheetName val="MPD Chart"/>
      <sheetName val="Sales&amp;Amort Requirements"/>
      <sheetName val="Mods"/>
      <sheetName val="Waived Exceptions"/>
      <sheetName val="Standard Loan List"/>
      <sheetName val="Borrowing Base Certificate"/>
      <sheetName val="Portfolio"/>
      <sheetName val="Collateral Quality Tests"/>
      <sheetName val="Foreign Exchange"/>
      <sheetName val="Effective Obligor"/>
      <sheetName val="Interest (Absent an EoD)"/>
      <sheetName val="Principal (Absent an EoD)"/>
      <sheetName val="D-700 1042 S Info"/>
      <sheetName val="Form 8937"/>
      <sheetName val="D-85 Required Distribution Test"/>
      <sheetName val="D- 95 Distribution - Excise Tax"/>
      <sheetName val="D-75 ROCSOP"/>
      <sheetName val="D-76 Cumulative M-1s"/>
      <sheetName val="D-60 ES Payments"/>
      <sheetName val="D-100 Income Stmt"/>
      <sheetName val="D-110 871(k) Designation"/>
      <sheetName val="D-120 M-1 Summary "/>
      <sheetName val="D-121 Schedule M-1 - 1120 RIC"/>
      <sheetName val="D-125 Other Income"/>
      <sheetName val="D-175 Line 16"/>
      <sheetName val="D-140 Share Ownership"/>
      <sheetName val="D-141 Shareholder Register"/>
      <sheetName val="D-310 Flow Through Income"/>
      <sheetName val="D-430 Amort. of Org Costs"/>
      <sheetName val="D-500 Dividend Distributions"/>
      <sheetName val="D-700 Capital Loss Carryforward"/>
      <sheetName val="Instructions"/>
      <sheetName val="FINANCIALS ----&gt;"/>
      <sheetName val="BS Aggregate"/>
      <sheetName val="OPS Aggregate"/>
      <sheetName val="Members' Capital"/>
      <sheetName val="Cash Flow"/>
      <sheetName val="Port Co Activity"/>
      <sheetName val="Level III Roll"/>
      <sheetName val="LEDGER ----&gt;"/>
      <sheetName val="GL Summary"/>
      <sheetName val="SS TB Sleeve"/>
      <sheetName val="Prof Fees and Admin"/>
      <sheetName val="Cash"/>
      <sheetName val="OL"/>
      <sheetName val="Inv Cost Roll"/>
      <sheetName val="Inv Par Roll"/>
      <sheetName val="WSO Principal Tranx Rpt"/>
      <sheetName val="APAR"/>
      <sheetName val="OA"/>
      <sheetName val="Prepaid Expenses"/>
      <sheetName val="Unsettled - Liab"/>
      <sheetName val="Mgmt Fee Pay"/>
      <sheetName val="Deferred Debt Financing"/>
      <sheetName val="Deferred Offering"/>
      <sheetName val="Contr.Distr"/>
      <sheetName val="Distribution Payable"/>
      <sheetName val="Income"/>
      <sheetName val="Interest Exp"/>
      <sheetName val="Mgmt Fee Detail"/>
      <sheetName val="Incentive Fee Detail"/>
      <sheetName val="WSO BV Report"/>
      <sheetName val="WSO EIC Report"/>
      <sheetName val="WSO Misc Fees Report"/>
      <sheetName val="WSO EI Report"/>
      <sheetName val="Lookups"/>
      <sheetName val="Diversity Score Calculator"/>
      <sheetName val="synthgraph"/>
      <sheetName val="Map_Database"/>
      <sheetName val="Facility_Status"/>
      <sheetName val="EV_ClientList"/>
      <sheetName val="1st_union"/>
      <sheetName val="return_"/>
      <sheetName val="bank_summ"/>
      <sheetName val="cf_Lender"/>
      <sheetName val="volume-rate_(2)"/>
      <sheetName val="Aggregate_Borrowing_Base"/>
      <sheetName val="GL_Tape"/>
      <sheetName val="Risk_Rating"/>
      <sheetName val="Rating_Database"/>
      <sheetName val="CLO_2017-1"/>
      <sheetName val="Estimated_Payoffs_"/>
      <sheetName val="Monthly_Facility_Detail_Prod"/>
      <sheetName val="Holdco_Loan_Tape"/>
      <sheetName val="Concentration_Limits"/>
      <sheetName val="Trial_Balance"/>
      <sheetName val="Pivot_Table"/>
      <sheetName val="MPD_Chart"/>
      <sheetName val="Sales&amp;Amort_Requirements"/>
      <sheetName val="Waived_Exceptions"/>
      <sheetName val="Standard_Loan_List"/>
      <sheetName val="Borrowing_Base_Certificate"/>
      <sheetName val="Collateral_Quality_Tests"/>
      <sheetName val="Foreign_Exchange"/>
      <sheetName val="Effective_Obligor"/>
      <sheetName val="Interest_(Absent_an_EoD)"/>
      <sheetName val="Principal_(Absent_an_EoD)"/>
      <sheetName val="Borrowing_Base-Original"/>
      <sheetName val="Loan_List"/>
      <sheetName val="WAR_Calc"/>
      <sheetName val="DRR_Inputs"/>
      <sheetName val="D-700_1042_S_Info"/>
      <sheetName val="Form_8937"/>
      <sheetName val="D-85_Required_Distribution_Test"/>
      <sheetName val="D-_95_Distribution_-_Excise_Tax"/>
      <sheetName val="D-75_ROCSOP"/>
      <sheetName val="D-76_Cumulative_M-1s"/>
      <sheetName val="D-60_ES_Payments"/>
      <sheetName val="D-100_Income_Stmt"/>
      <sheetName val="D-110_871(k)_Designation"/>
      <sheetName val="D-120_M-1_Summary_"/>
      <sheetName val="D-121_Schedule_M-1_-_1120_RIC"/>
      <sheetName val="D-125_Other_Income"/>
      <sheetName val="D-175_Line_16"/>
      <sheetName val="D-140_Share_Ownership"/>
      <sheetName val="D-141_Shareholder_Register"/>
      <sheetName val="D-310_Flow_Through_Income"/>
      <sheetName val="D-430_Amort__of_Org_Costs"/>
      <sheetName val="D-500_Dividend_Distributions"/>
      <sheetName val="D-700_Capital_Loss_Carryforward"/>
      <sheetName val="FINANCIALS_----&gt;"/>
      <sheetName val="BS_Aggregate"/>
      <sheetName val="OPS_Aggregate"/>
      <sheetName val="Members'_Capital"/>
      <sheetName val="Cash_Flow"/>
      <sheetName val="Port_Co_Activity"/>
      <sheetName val="Level_III_Roll"/>
      <sheetName val="LEDGER_----&gt;"/>
      <sheetName val="GL_Summary"/>
      <sheetName val="SS_TB_Sleeve"/>
      <sheetName val="Prof_Fees_and_Admin"/>
      <sheetName val="Inv_Cost_Roll"/>
      <sheetName val="Inv_Par_Roll"/>
      <sheetName val="WSO_Principal_Tranx_Rpt"/>
      <sheetName val="Prepaid_Expenses"/>
      <sheetName val="Unsettled_-_Liab"/>
      <sheetName val="Mgmt_Fee_Pay"/>
      <sheetName val="Deferred_Debt_Financing"/>
      <sheetName val="Deferred_Offering"/>
      <sheetName val="Contr_Distr"/>
      <sheetName val="Distribution_Payable"/>
      <sheetName val="Interest_Exp"/>
      <sheetName val="Mgmt_Fee_Detail"/>
      <sheetName val="Incentive_Fee_Detail"/>
      <sheetName val="WSO_BV_Report"/>
      <sheetName val="WSO_EIC_Report"/>
      <sheetName val="WSO_Misc_Fees_Report"/>
      <sheetName val="WSO_EI_Report"/>
      <sheetName val="Diversity_Score_Calculato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  <sheetData sheetId="26" refreshError="1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ble of Contents"/>
      <sheetName val="1"/>
      <sheetName val="2"/>
      <sheetName val="3"/>
      <sheetName val="4"/>
      <sheetName val="5"/>
      <sheetName val="6"/>
      <sheetName val="7"/>
      <sheetName val="7.0.1"/>
      <sheetName val="7.1"/>
      <sheetName val="7.2"/>
      <sheetName val="7.3"/>
      <sheetName val="7.4"/>
      <sheetName val="8"/>
      <sheetName val="8.1"/>
      <sheetName val="8.2"/>
      <sheetName val="8.3"/>
      <sheetName val="9"/>
      <sheetName val="9.1"/>
      <sheetName val="9.2"/>
      <sheetName val="9.3"/>
      <sheetName val="10"/>
      <sheetName val="1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9">
          <cell r="C9" t="str">
            <v>Financial Account</v>
          </cell>
          <cell r="D9" t="str">
            <v>Description</v>
          </cell>
          <cell r="E9" t="str">
            <v>Opening Balance</v>
          </cell>
          <cell r="F9" t="str">
            <v>Debits</v>
          </cell>
          <cell r="G9" t="str">
            <v>Credits</v>
          </cell>
          <cell r="H9" t="str">
            <v>Closing Balance</v>
          </cell>
        </row>
        <row r="10">
          <cell r="C10" t="str">
            <v>Debt Instruments</v>
          </cell>
          <cell r="D10" t="str">
            <v>Accrued Interest</v>
          </cell>
          <cell r="E10">
            <v>7195990.6299999999</v>
          </cell>
          <cell r="F10">
            <v>0</v>
          </cell>
          <cell r="G10">
            <v>-382494.86</v>
          </cell>
          <cell r="H10">
            <v>6813495.7699999996</v>
          </cell>
        </row>
        <row r="11">
          <cell r="C11" t="str">
            <v>Debt Instruments</v>
          </cell>
          <cell r="D11" t="str">
            <v>Amortization / Accretion</v>
          </cell>
          <cell r="E11">
            <v>1038649.56</v>
          </cell>
          <cell r="F11">
            <v>32441.27</v>
          </cell>
          <cell r="G11">
            <v>0</v>
          </cell>
          <cell r="H11">
            <v>1071090.83</v>
          </cell>
        </row>
        <row r="12">
          <cell r="C12" t="str">
            <v>Debt Instruments</v>
          </cell>
          <cell r="D12" t="str">
            <v>Cost</v>
          </cell>
          <cell r="E12">
            <v>495148504.17000002</v>
          </cell>
          <cell r="F12">
            <v>0</v>
          </cell>
          <cell r="G12">
            <v>-14482.81</v>
          </cell>
          <cell r="H12">
            <v>495134021.36000001</v>
          </cell>
        </row>
        <row r="13">
          <cell r="C13" t="str">
            <v>Debt Instruments</v>
          </cell>
          <cell r="D13" t="str">
            <v>Unrealized Price G/L</v>
          </cell>
          <cell r="E13">
            <v>0</v>
          </cell>
          <cell r="F13">
            <v>0</v>
          </cell>
          <cell r="G13">
            <v>-6410567.5700000003</v>
          </cell>
          <cell r="H13">
            <v>-6410567.5700000003</v>
          </cell>
        </row>
        <row r="14">
          <cell r="C14" t="str">
            <v>Equity Instruments</v>
          </cell>
          <cell r="D14" t="str">
            <v>Cost</v>
          </cell>
          <cell r="E14">
            <v>23204445.559999999</v>
          </cell>
          <cell r="F14">
            <v>2077918</v>
          </cell>
          <cell r="G14">
            <v>0</v>
          </cell>
          <cell r="H14">
            <v>25282363.559999999</v>
          </cell>
        </row>
        <row r="15">
          <cell r="C15" t="str">
            <v>Equity Instruments</v>
          </cell>
          <cell r="D15" t="str">
            <v>Unrealized Price G/L</v>
          </cell>
          <cell r="E15">
            <v>0</v>
          </cell>
          <cell r="F15">
            <v>7551823.2599999998</v>
          </cell>
          <cell r="G15">
            <v>0</v>
          </cell>
          <cell r="H15">
            <v>7551823.2599999998</v>
          </cell>
        </row>
        <row r="16">
          <cell r="C16" t="str">
            <v>Cash</v>
          </cell>
          <cell r="D16" t="str">
            <v>Cost</v>
          </cell>
          <cell r="E16">
            <v>716086.62</v>
          </cell>
          <cell r="F16">
            <v>0</v>
          </cell>
          <cell r="G16">
            <v>-716085.72</v>
          </cell>
          <cell r="H16">
            <v>0.9</v>
          </cell>
        </row>
        <row r="17">
          <cell r="C17" t="str">
            <v xml:space="preserve">IAS Sales Receivable Difference </v>
          </cell>
          <cell r="D17" t="str">
            <v>Cost</v>
          </cell>
          <cell r="E17">
            <v>46301.46</v>
          </cell>
          <cell r="F17">
            <v>0</v>
          </cell>
          <cell r="G17">
            <v>-371.15</v>
          </cell>
          <cell r="H17">
            <v>45930.31</v>
          </cell>
        </row>
        <row r="18">
          <cell r="C18" t="str">
            <v xml:space="preserve">Interest Receivable </v>
          </cell>
          <cell r="D18" t="str">
            <v>Cost</v>
          </cell>
          <cell r="E18">
            <v>0</v>
          </cell>
          <cell r="F18">
            <v>8287.09</v>
          </cell>
          <cell r="G18">
            <v>0</v>
          </cell>
          <cell r="H18">
            <v>8287.09</v>
          </cell>
        </row>
        <row r="19">
          <cell r="C19" t="str">
            <v xml:space="preserve">Interest Receivable Cash </v>
          </cell>
          <cell r="D19" t="str">
            <v>Cost</v>
          </cell>
          <cell r="E19">
            <v>0</v>
          </cell>
          <cell r="F19">
            <v>132125</v>
          </cell>
          <cell r="G19">
            <v>0</v>
          </cell>
          <cell r="H19">
            <v>132125</v>
          </cell>
        </row>
        <row r="20">
          <cell r="C20" t="str">
            <v xml:space="preserve">Interest Receivable Sweep </v>
          </cell>
          <cell r="D20" t="str">
            <v>Cost</v>
          </cell>
          <cell r="E20">
            <v>250.56</v>
          </cell>
          <cell r="F20">
            <v>179.62</v>
          </cell>
          <cell r="G20">
            <v>0</v>
          </cell>
          <cell r="H20">
            <v>430.18</v>
          </cell>
        </row>
        <row r="21">
          <cell r="C21" t="str">
            <v xml:space="preserve">Prepaid Fidelity Bond </v>
          </cell>
          <cell r="D21" t="str">
            <v>Cost</v>
          </cell>
          <cell r="E21">
            <v>6230.68</v>
          </cell>
          <cell r="F21">
            <v>0</v>
          </cell>
          <cell r="G21">
            <v>-851.58</v>
          </cell>
          <cell r="H21">
            <v>5379.1</v>
          </cell>
        </row>
        <row r="22">
          <cell r="C22" t="str">
            <v xml:space="preserve">Prepaid Insurance Fee Asset Account </v>
          </cell>
          <cell r="D22" t="str">
            <v>Cost</v>
          </cell>
          <cell r="E22">
            <v>112876.7</v>
          </cell>
          <cell r="F22">
            <v>0</v>
          </cell>
          <cell r="G22">
            <v>-15428.95</v>
          </cell>
          <cell r="H22">
            <v>97447.75</v>
          </cell>
        </row>
        <row r="23">
          <cell r="C23" t="str">
            <v xml:space="preserve">Prepaid Legal Fee Asset Account </v>
          </cell>
          <cell r="D23" t="str">
            <v>Cost</v>
          </cell>
          <cell r="E23">
            <v>650401.30000000005</v>
          </cell>
          <cell r="F23">
            <v>0</v>
          </cell>
          <cell r="G23">
            <v>-13900.59</v>
          </cell>
          <cell r="H23">
            <v>636500.71</v>
          </cell>
        </row>
        <row r="24">
          <cell r="C24" t="str">
            <v xml:space="preserve">Prepaid Listing Fee Asset Account </v>
          </cell>
          <cell r="D24" t="str">
            <v>Cost</v>
          </cell>
          <cell r="E24">
            <v>1535.77</v>
          </cell>
          <cell r="F24">
            <v>0</v>
          </cell>
          <cell r="G24">
            <v>-1041.01</v>
          </cell>
          <cell r="H24">
            <v>494.76</v>
          </cell>
        </row>
        <row r="25">
          <cell r="C25" t="str">
            <v xml:space="preserve">Prepaid PP&amp;E </v>
          </cell>
          <cell r="D25" t="str">
            <v>Cost</v>
          </cell>
          <cell r="E25">
            <v>152936.74</v>
          </cell>
          <cell r="F25">
            <v>0</v>
          </cell>
          <cell r="G25">
            <v>-2508.7600000000002</v>
          </cell>
          <cell r="H25">
            <v>150427.98000000001</v>
          </cell>
        </row>
        <row r="26">
          <cell r="C26" t="str">
            <v>Payables</v>
          </cell>
          <cell r="D26" t="str">
            <v>Cost</v>
          </cell>
          <cell r="E26">
            <v>-13360.27</v>
          </cell>
          <cell r="F26">
            <v>13360.27</v>
          </cell>
          <cell r="G26">
            <v>0</v>
          </cell>
          <cell r="H26">
            <v>0</v>
          </cell>
        </row>
        <row r="27">
          <cell r="C27" t="str">
            <v xml:space="preserve">Accrued Admin Fee </v>
          </cell>
          <cell r="D27" t="str">
            <v>Cost</v>
          </cell>
          <cell r="E27">
            <v>-82777.539999999994</v>
          </cell>
          <cell r="F27">
            <v>18148.12</v>
          </cell>
          <cell r="G27">
            <v>0</v>
          </cell>
          <cell r="H27">
            <v>-64629.42</v>
          </cell>
        </row>
        <row r="28">
          <cell r="C28" t="str">
            <v xml:space="preserve">Accrued Admin OOPs </v>
          </cell>
          <cell r="D28" t="str">
            <v>Cost</v>
          </cell>
          <cell r="E28">
            <v>-6156.66</v>
          </cell>
          <cell r="F28">
            <v>41.67</v>
          </cell>
          <cell r="G28">
            <v>0</v>
          </cell>
          <cell r="H28">
            <v>-6114.99</v>
          </cell>
        </row>
        <row r="29">
          <cell r="C29" t="str">
            <v xml:space="preserve">Accrued Advisory Fees </v>
          </cell>
          <cell r="D29" t="str">
            <v>Cost</v>
          </cell>
          <cell r="E29">
            <v>-948681.95</v>
          </cell>
          <cell r="F29">
            <v>90041.77</v>
          </cell>
          <cell r="G29">
            <v>0</v>
          </cell>
          <cell r="H29">
            <v>-858640.18</v>
          </cell>
        </row>
        <row r="30">
          <cell r="C30" t="str">
            <v xml:space="preserve">Accrued Audit Fee </v>
          </cell>
          <cell r="D30" t="str">
            <v>Cost</v>
          </cell>
          <cell r="E30">
            <v>-304286.92</v>
          </cell>
          <cell r="F30">
            <v>261199.97</v>
          </cell>
          <cell r="G30">
            <v>0</v>
          </cell>
          <cell r="H30">
            <v>-43086.95</v>
          </cell>
        </row>
        <row r="31">
          <cell r="C31" t="str">
            <v xml:space="preserve">Accrued Consulting Fees Payable </v>
          </cell>
          <cell r="D31" t="str">
            <v>Cost</v>
          </cell>
          <cell r="E31">
            <v>-13843.59</v>
          </cell>
          <cell r="F31">
            <v>4097.9399999999996</v>
          </cell>
          <cell r="G31">
            <v>0</v>
          </cell>
          <cell r="H31">
            <v>-9745.65</v>
          </cell>
        </row>
        <row r="32">
          <cell r="C32" t="str">
            <v xml:space="preserve">Accrued Custodian Fees </v>
          </cell>
          <cell r="D32" t="str">
            <v>Cost</v>
          </cell>
          <cell r="E32">
            <v>-602.72</v>
          </cell>
          <cell r="F32">
            <v>531.79999999999995</v>
          </cell>
          <cell r="G32">
            <v>0</v>
          </cell>
          <cell r="H32">
            <v>-70.92</v>
          </cell>
        </row>
        <row r="33">
          <cell r="C33" t="str">
            <v xml:space="preserve">Accrued Director Fee </v>
          </cell>
          <cell r="D33" t="str">
            <v>Cost</v>
          </cell>
          <cell r="E33">
            <v>-93827.08</v>
          </cell>
          <cell r="F33">
            <v>68827.360000000001</v>
          </cell>
          <cell r="G33">
            <v>0</v>
          </cell>
          <cell r="H33">
            <v>-24999.72</v>
          </cell>
        </row>
        <row r="34">
          <cell r="C34" t="str">
            <v xml:space="preserve">Accrued Director's OOP Expense </v>
          </cell>
          <cell r="D34" t="str">
            <v>Cost</v>
          </cell>
          <cell r="E34">
            <v>-2015.31</v>
          </cell>
          <cell r="F34">
            <v>201.61</v>
          </cell>
          <cell r="G34">
            <v>0</v>
          </cell>
          <cell r="H34">
            <v>-1813.7</v>
          </cell>
        </row>
        <row r="35">
          <cell r="C35" t="str">
            <v xml:space="preserve">Accrued Incentive Fee </v>
          </cell>
          <cell r="D35" t="str">
            <v>Cost</v>
          </cell>
          <cell r="E35">
            <v>-646871.61</v>
          </cell>
          <cell r="F35">
            <v>57568.54</v>
          </cell>
          <cell r="G35">
            <v>0</v>
          </cell>
          <cell r="H35">
            <v>-589303.06999999995</v>
          </cell>
        </row>
        <row r="36">
          <cell r="C36" t="str">
            <v xml:space="preserve">Accrued Legal Fee </v>
          </cell>
          <cell r="D36" t="str">
            <v>Cost</v>
          </cell>
          <cell r="E36">
            <v>-9555.7199999999993</v>
          </cell>
          <cell r="F36">
            <v>13238.73</v>
          </cell>
          <cell r="G36">
            <v>0</v>
          </cell>
          <cell r="H36">
            <v>3683.01</v>
          </cell>
        </row>
        <row r="37">
          <cell r="C37" t="str">
            <v xml:space="preserve">Accrued Management Fee </v>
          </cell>
          <cell r="D37" t="str">
            <v>Cost</v>
          </cell>
          <cell r="E37">
            <v>-1439566.07</v>
          </cell>
          <cell r="F37">
            <v>141294.60999999999</v>
          </cell>
          <cell r="G37">
            <v>0</v>
          </cell>
          <cell r="H37">
            <v>-1298271.46</v>
          </cell>
        </row>
        <row r="38">
          <cell r="C38" t="str">
            <v xml:space="preserve">Accrued Misc Payable </v>
          </cell>
          <cell r="D38" t="str">
            <v>Cost</v>
          </cell>
          <cell r="E38">
            <v>3754.22</v>
          </cell>
          <cell r="F38">
            <v>1684.36</v>
          </cell>
          <cell r="G38">
            <v>0</v>
          </cell>
          <cell r="H38">
            <v>5438.58</v>
          </cell>
        </row>
        <row r="39">
          <cell r="C39" t="str">
            <v xml:space="preserve">Accrued OOP Fee </v>
          </cell>
          <cell r="D39" t="str">
            <v>Cost</v>
          </cell>
          <cell r="E39">
            <v>7894.65</v>
          </cell>
          <cell r="F39">
            <v>43000</v>
          </cell>
          <cell r="G39">
            <v>0</v>
          </cell>
          <cell r="H39">
            <v>50894.65</v>
          </cell>
        </row>
        <row r="40">
          <cell r="C40" t="str">
            <v xml:space="preserve">Accrued Pricing Fees </v>
          </cell>
          <cell r="D40" t="str">
            <v>Cost</v>
          </cell>
          <cell r="E40">
            <v>-190633.23</v>
          </cell>
          <cell r="F40">
            <v>12666.21</v>
          </cell>
          <cell r="G40">
            <v>0</v>
          </cell>
          <cell r="H40">
            <v>-177967.02</v>
          </cell>
        </row>
        <row r="41">
          <cell r="C41" t="str">
            <v xml:space="preserve">Accrued Printing Fees </v>
          </cell>
          <cell r="D41" t="str">
            <v>Cost</v>
          </cell>
          <cell r="E41">
            <v>56515.06</v>
          </cell>
          <cell r="F41">
            <v>0</v>
          </cell>
          <cell r="G41">
            <v>-4880.83</v>
          </cell>
          <cell r="H41">
            <v>51634.23</v>
          </cell>
        </row>
        <row r="42">
          <cell r="C42" t="str">
            <v xml:space="preserve">Accrued Proxy Fees </v>
          </cell>
          <cell r="D42" t="str">
            <v>Cost</v>
          </cell>
          <cell r="E42">
            <v>7721.78</v>
          </cell>
          <cell r="F42">
            <v>12318.66</v>
          </cell>
          <cell r="G42">
            <v>0</v>
          </cell>
          <cell r="H42">
            <v>20040.439999999999</v>
          </cell>
        </row>
        <row r="43">
          <cell r="C43" t="str">
            <v xml:space="preserve">Accrued Tax Fees </v>
          </cell>
          <cell r="D43" t="str">
            <v>Cost</v>
          </cell>
          <cell r="E43">
            <v>-106962.28</v>
          </cell>
          <cell r="F43">
            <v>0</v>
          </cell>
          <cell r="G43">
            <v>0</v>
          </cell>
          <cell r="H43">
            <v>-106962.28</v>
          </cell>
        </row>
        <row r="44">
          <cell r="C44" t="str">
            <v xml:space="preserve">Accrued Tax Preperation </v>
          </cell>
          <cell r="D44" t="str">
            <v>Cost</v>
          </cell>
          <cell r="E44">
            <v>-3191.15</v>
          </cell>
          <cell r="F44">
            <v>516.14</v>
          </cell>
          <cell r="G44">
            <v>0</v>
          </cell>
          <cell r="H44">
            <v>-2675.01</v>
          </cell>
        </row>
        <row r="45">
          <cell r="C45" t="str">
            <v xml:space="preserve">Accrued Transfer Agent Fees </v>
          </cell>
          <cell r="D45" t="str">
            <v>Cost</v>
          </cell>
          <cell r="E45">
            <v>-10.71</v>
          </cell>
          <cell r="F45">
            <v>494.2</v>
          </cell>
          <cell r="G45">
            <v>0</v>
          </cell>
          <cell r="H45">
            <v>483.49</v>
          </cell>
        </row>
        <row r="46">
          <cell r="C46" t="str">
            <v xml:space="preserve">Commitment Fee Payable - Credit Facility </v>
          </cell>
          <cell r="D46" t="str">
            <v>Cost</v>
          </cell>
          <cell r="E46">
            <v>-3444.99</v>
          </cell>
          <cell r="F46">
            <v>0</v>
          </cell>
          <cell r="G46">
            <v>-5318.86</v>
          </cell>
          <cell r="H46">
            <v>-8763.85</v>
          </cell>
        </row>
        <row r="47">
          <cell r="C47" t="str">
            <v xml:space="preserve">Conversion Purchase payable </v>
          </cell>
          <cell r="D47" t="str">
            <v>Cost</v>
          </cell>
          <cell r="E47">
            <v>-6331384.6299999999</v>
          </cell>
          <cell r="F47">
            <v>0</v>
          </cell>
          <cell r="G47">
            <v>0</v>
          </cell>
          <cell r="H47">
            <v>-6331384.6299999999</v>
          </cell>
        </row>
        <row r="48">
          <cell r="C48" t="str">
            <v xml:space="preserve">Credit Facility Interest Payable </v>
          </cell>
          <cell r="D48" t="str">
            <v>Cost</v>
          </cell>
          <cell r="E48">
            <v>-121886.5</v>
          </cell>
          <cell r="F48">
            <v>96063.79</v>
          </cell>
          <cell r="G48">
            <v>0</v>
          </cell>
          <cell r="H48">
            <v>-25822.71</v>
          </cell>
        </row>
        <row r="49">
          <cell r="C49" t="str">
            <v xml:space="preserve">Credit Facility MTM </v>
          </cell>
          <cell r="D49" t="str">
            <v>Cost</v>
          </cell>
          <cell r="E49">
            <v>44409434</v>
          </cell>
          <cell r="F49">
            <v>463340</v>
          </cell>
          <cell r="G49">
            <v>0</v>
          </cell>
          <cell r="H49">
            <v>44872774</v>
          </cell>
        </row>
        <row r="50">
          <cell r="C50" t="str">
            <v xml:space="preserve">Line of Credit - Liability </v>
          </cell>
          <cell r="D50" t="str">
            <v>Cost</v>
          </cell>
          <cell r="E50">
            <v>-249200000</v>
          </cell>
          <cell r="F50">
            <v>0</v>
          </cell>
          <cell r="G50">
            <v>-2600000</v>
          </cell>
          <cell r="H50">
            <v>-251800000</v>
          </cell>
        </row>
        <row r="51">
          <cell r="C51" t="str">
            <v xml:space="preserve">Payable </v>
          </cell>
          <cell r="D51" t="str">
            <v>Cost</v>
          </cell>
          <cell r="E51">
            <v>-123633.76</v>
          </cell>
          <cell r="F51">
            <v>0</v>
          </cell>
          <cell r="G51">
            <v>-40080.800000000003</v>
          </cell>
          <cell r="H51">
            <v>-163714.56</v>
          </cell>
        </row>
        <row r="52">
          <cell r="C52" t="str">
            <v>Capital Stock</v>
          </cell>
          <cell r="E52">
            <v>-25808.77</v>
          </cell>
          <cell r="F52">
            <v>0</v>
          </cell>
          <cell r="G52">
            <v>0</v>
          </cell>
          <cell r="H52">
            <v>-25808.77</v>
          </cell>
        </row>
        <row r="53">
          <cell r="C53" t="str">
            <v>ContributedAccruedInterest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</row>
        <row r="54">
          <cell r="C54" t="str">
            <v>ContributedCost</v>
          </cell>
          <cell r="E54">
            <v>-353869725.94999999</v>
          </cell>
          <cell r="F54">
            <v>176000</v>
          </cell>
          <cell r="G54">
            <v>-176000</v>
          </cell>
          <cell r="H54">
            <v>-353869725.94999999</v>
          </cell>
        </row>
        <row r="55">
          <cell r="C55" t="str">
            <v>ContributedPriceGain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</row>
        <row r="56">
          <cell r="C56" t="str">
            <v>Cost of Issuance</v>
          </cell>
          <cell r="E56">
            <v>23405375</v>
          </cell>
          <cell r="F56">
            <v>176000</v>
          </cell>
          <cell r="G56">
            <v>-176000</v>
          </cell>
          <cell r="H56">
            <v>23405375</v>
          </cell>
        </row>
        <row r="57">
          <cell r="C57" t="str">
            <v>Distributed Prior Year</v>
          </cell>
          <cell r="E57">
            <v>196769</v>
          </cell>
          <cell r="F57">
            <v>0</v>
          </cell>
          <cell r="G57">
            <v>0</v>
          </cell>
          <cell r="H57">
            <v>196769</v>
          </cell>
        </row>
        <row r="58">
          <cell r="C58" t="str">
            <v>Distributed Prior Year 2</v>
          </cell>
          <cell r="E58">
            <v>405890.03</v>
          </cell>
          <cell r="F58">
            <v>0</v>
          </cell>
          <cell r="G58">
            <v>0</v>
          </cell>
          <cell r="H58">
            <v>405890.03</v>
          </cell>
        </row>
        <row r="59">
          <cell r="C59" t="str">
            <v>Distributed Prior Year 2009</v>
          </cell>
          <cell r="E59">
            <v>0</v>
          </cell>
          <cell r="F59">
            <v>0</v>
          </cell>
          <cell r="G59">
            <v>-2492894.7000000002</v>
          </cell>
          <cell r="H59">
            <v>-2492894.7000000002</v>
          </cell>
        </row>
        <row r="60">
          <cell r="C60" t="str">
            <v>Return of Capital to Investors</v>
          </cell>
          <cell r="E60">
            <v>-2434407.65</v>
          </cell>
          <cell r="F60">
            <v>2492894.7000000002</v>
          </cell>
          <cell r="G60">
            <v>0</v>
          </cell>
          <cell r="H60">
            <v>58487.05</v>
          </cell>
        </row>
        <row r="61">
          <cell r="C61" t="str">
            <v>Undistributed Pre 2007</v>
          </cell>
          <cell r="E61">
            <v>14063.2</v>
          </cell>
          <cell r="F61">
            <v>0</v>
          </cell>
          <cell r="G61">
            <v>0</v>
          </cell>
          <cell r="H61">
            <v>14063.2</v>
          </cell>
        </row>
        <row r="62">
          <cell r="C62" t="str">
            <v>Retained Earnings</v>
          </cell>
          <cell r="E62">
            <v>28383576.829999998</v>
          </cell>
          <cell r="F62">
            <v>0</v>
          </cell>
          <cell r="G62">
            <v>0</v>
          </cell>
          <cell r="H62">
            <v>28383576.829999998</v>
          </cell>
        </row>
        <row r="63">
          <cell r="C63" t="str">
            <v>99-20 Amortization Income</v>
          </cell>
          <cell r="E63">
            <v>-46.18</v>
          </cell>
          <cell r="F63">
            <v>0</v>
          </cell>
          <cell r="G63">
            <v>0</v>
          </cell>
          <cell r="H63">
            <v>-46.18</v>
          </cell>
        </row>
        <row r="64">
          <cell r="C64" t="str">
            <v>Change in Unrealized Price Gain/Loss</v>
          </cell>
          <cell r="E64">
            <v>-23884412.68</v>
          </cell>
          <cell r="F64">
            <v>0</v>
          </cell>
          <cell r="G64">
            <v>-4792230.93</v>
          </cell>
          <cell r="H64">
            <v>-28676643.609999999</v>
          </cell>
        </row>
        <row r="65">
          <cell r="C65" t="str">
            <v>ChangeInAccruedInterestLong</v>
          </cell>
          <cell r="E65">
            <v>-3102313.64</v>
          </cell>
          <cell r="F65">
            <v>0</v>
          </cell>
          <cell r="G65">
            <v>-1158243.08</v>
          </cell>
          <cell r="H65">
            <v>-4260556.72</v>
          </cell>
        </row>
        <row r="66">
          <cell r="C66" t="str">
            <v>ChangeInOIDBasisLong</v>
          </cell>
          <cell r="E66">
            <v>69069.919999999998</v>
          </cell>
          <cell r="F66">
            <v>0</v>
          </cell>
          <cell r="G66">
            <v>-89253.72</v>
          </cell>
          <cell r="H66">
            <v>-20183.8</v>
          </cell>
        </row>
        <row r="67">
          <cell r="C67" t="str">
            <v>ChangeInRelativeDiscountBasisLong</v>
          </cell>
          <cell r="E67">
            <v>-352695.89</v>
          </cell>
          <cell r="F67">
            <v>0</v>
          </cell>
          <cell r="G67">
            <v>-35712.120000000003</v>
          </cell>
          <cell r="H67">
            <v>-388408.01</v>
          </cell>
        </row>
        <row r="68">
          <cell r="C68" t="str">
            <v>ChangeInTotalDiscountBasisLong</v>
          </cell>
          <cell r="E68">
            <v>-451796.97</v>
          </cell>
          <cell r="F68">
            <v>0</v>
          </cell>
          <cell r="G68">
            <v>-180007.3</v>
          </cell>
          <cell r="H68">
            <v>-631804.27</v>
          </cell>
        </row>
        <row r="69">
          <cell r="C69" t="str">
            <v>DelayedSettlementInterestReceipt</v>
          </cell>
          <cell r="E69">
            <v>-338206.24</v>
          </cell>
          <cell r="F69">
            <v>0</v>
          </cell>
          <cell r="G69">
            <v>0</v>
          </cell>
          <cell r="H69">
            <v>-338206.24</v>
          </cell>
        </row>
        <row r="70">
          <cell r="C70" t="str">
            <v>Interest Domestic Paydown</v>
          </cell>
          <cell r="E70">
            <v>-227898.74</v>
          </cell>
          <cell r="F70">
            <v>0</v>
          </cell>
          <cell r="G70">
            <v>-11069.41</v>
          </cell>
          <cell r="H70">
            <v>-238968.15</v>
          </cell>
        </row>
        <row r="71">
          <cell r="C71" t="str">
            <v>Interest Income</v>
          </cell>
          <cell r="E71">
            <v>-30778.23</v>
          </cell>
          <cell r="F71">
            <v>13895</v>
          </cell>
          <cell r="G71">
            <v>0</v>
          </cell>
          <cell r="H71">
            <v>-16883.23</v>
          </cell>
        </row>
        <row r="72">
          <cell r="C72" t="str">
            <v>Interest Income Sweep</v>
          </cell>
          <cell r="E72">
            <v>-2665.23</v>
          </cell>
          <cell r="F72">
            <v>0</v>
          </cell>
          <cell r="G72">
            <v>-435.44</v>
          </cell>
          <cell r="H72">
            <v>-3100.67</v>
          </cell>
        </row>
        <row r="73">
          <cell r="C73" t="str">
            <v>InterestReceipt</v>
          </cell>
          <cell r="E73">
            <v>-8752233.8200000003</v>
          </cell>
          <cell r="F73">
            <v>0</v>
          </cell>
          <cell r="G73">
            <v>-3183002.43</v>
          </cell>
          <cell r="H73">
            <v>-11935236.25</v>
          </cell>
        </row>
        <row r="74">
          <cell r="C74" t="str">
            <v>MToMPriceGL</v>
          </cell>
          <cell r="E74">
            <v>5838914</v>
          </cell>
          <cell r="F74">
            <v>0</v>
          </cell>
          <cell r="G74">
            <v>-1087068</v>
          </cell>
          <cell r="H74">
            <v>4751846</v>
          </cell>
        </row>
        <row r="75">
          <cell r="C75" t="str">
            <v>OIDAmortizationIncome</v>
          </cell>
          <cell r="E75">
            <v>-7326.79</v>
          </cell>
          <cell r="F75">
            <v>0</v>
          </cell>
          <cell r="G75">
            <v>0</v>
          </cell>
          <cell r="H75">
            <v>-7326.79</v>
          </cell>
        </row>
        <row r="76">
          <cell r="C76" t="str">
            <v>ShortTermPriceGainLoss</v>
          </cell>
          <cell r="E76">
            <v>16600843.98</v>
          </cell>
          <cell r="F76">
            <v>0</v>
          </cell>
          <cell r="G76">
            <v>-433.02</v>
          </cell>
          <cell r="H76">
            <v>16600410.960000001</v>
          </cell>
        </row>
        <row r="77">
          <cell r="C77" t="str">
            <v>SoldAccruedInterestReceipt</v>
          </cell>
          <cell r="E77">
            <v>-68833.789999999994</v>
          </cell>
          <cell r="F77">
            <v>0</v>
          </cell>
          <cell r="G77">
            <v>-448.22</v>
          </cell>
          <cell r="H77">
            <v>-69282.009999999995</v>
          </cell>
        </row>
        <row r="78">
          <cell r="C78" t="str">
            <v>TotalDiscountAmortizationIncome</v>
          </cell>
          <cell r="E78">
            <v>-326809.89</v>
          </cell>
          <cell r="F78">
            <v>0</v>
          </cell>
          <cell r="G78">
            <v>-1200.29</v>
          </cell>
          <cell r="H78">
            <v>-328010.18</v>
          </cell>
        </row>
        <row r="79">
          <cell r="C79" t="str">
            <v>Administration Expense</v>
          </cell>
          <cell r="E79">
            <v>95142.31</v>
          </cell>
          <cell r="F79">
            <v>32389.73</v>
          </cell>
          <cell r="G79">
            <v>0</v>
          </cell>
          <cell r="H79">
            <v>127532.04</v>
          </cell>
        </row>
        <row r="80">
          <cell r="C80" t="str">
            <v>Advisor Fee Expense</v>
          </cell>
          <cell r="E80">
            <v>456853.22</v>
          </cell>
          <cell r="F80">
            <v>203968.22</v>
          </cell>
          <cell r="G80">
            <v>0</v>
          </cell>
          <cell r="H80">
            <v>660821.43999999994</v>
          </cell>
        </row>
        <row r="81">
          <cell r="C81" t="str">
            <v>Audit Fee Expense</v>
          </cell>
          <cell r="E81">
            <v>78002.47</v>
          </cell>
          <cell r="F81">
            <v>41768.47</v>
          </cell>
          <cell r="G81">
            <v>0</v>
          </cell>
          <cell r="H81">
            <v>119770.94</v>
          </cell>
        </row>
        <row r="82">
          <cell r="C82" t="str">
            <v>CONSULTING FEES Expense</v>
          </cell>
          <cell r="E82">
            <v>1493.91</v>
          </cell>
          <cell r="F82">
            <v>1324.94</v>
          </cell>
          <cell r="G82">
            <v>0</v>
          </cell>
          <cell r="H82">
            <v>2818.85</v>
          </cell>
        </row>
        <row r="83">
          <cell r="C83" t="str">
            <v>ChangeInRelativePremiumBasisLong</v>
          </cell>
          <cell r="E83">
            <v>27889.87</v>
          </cell>
          <cell r="F83">
            <v>11929.21</v>
          </cell>
          <cell r="G83">
            <v>0</v>
          </cell>
          <cell r="H83">
            <v>39819.08</v>
          </cell>
        </row>
        <row r="84">
          <cell r="C84" t="str">
            <v>ChangeInTotalPremiumBasisLong</v>
          </cell>
          <cell r="E84">
            <v>6154.32</v>
          </cell>
          <cell r="F84">
            <v>2599.4</v>
          </cell>
          <cell r="G84">
            <v>0</v>
          </cell>
          <cell r="H84">
            <v>8753.7199999999993</v>
          </cell>
        </row>
        <row r="85">
          <cell r="C85" t="str">
            <v>Commitment Fee Expense</v>
          </cell>
          <cell r="E85">
            <v>39019.49</v>
          </cell>
          <cell r="F85">
            <v>8763.85</v>
          </cell>
          <cell r="G85">
            <v>0</v>
          </cell>
          <cell r="H85">
            <v>47783.34</v>
          </cell>
        </row>
        <row r="86">
          <cell r="C86" t="str">
            <v>Credit Facility - Legal Expense</v>
          </cell>
          <cell r="E86">
            <v>67308.12</v>
          </cell>
          <cell r="F86">
            <v>22679.91</v>
          </cell>
          <cell r="G86">
            <v>0</v>
          </cell>
          <cell r="H86">
            <v>89988.03</v>
          </cell>
        </row>
        <row r="87">
          <cell r="C87" t="str">
            <v>Credit Facilty Interest Expense</v>
          </cell>
          <cell r="E87">
            <v>709461.67</v>
          </cell>
          <cell r="F87">
            <v>264220.81</v>
          </cell>
          <cell r="G87">
            <v>0</v>
          </cell>
          <cell r="H87">
            <v>973682.48</v>
          </cell>
        </row>
        <row r="88">
          <cell r="C88" t="str">
            <v>Custodian Fees</v>
          </cell>
          <cell r="E88">
            <v>12856.87</v>
          </cell>
          <cell r="F88">
            <v>4890.5600000000004</v>
          </cell>
          <cell r="G88">
            <v>0</v>
          </cell>
          <cell r="H88">
            <v>17747.43</v>
          </cell>
        </row>
        <row r="89">
          <cell r="C89" t="str">
            <v>Director Fee Expense</v>
          </cell>
          <cell r="E89">
            <v>81244.36</v>
          </cell>
          <cell r="F89">
            <v>32505.360000000001</v>
          </cell>
          <cell r="G89">
            <v>0</v>
          </cell>
          <cell r="H89">
            <v>113749.72</v>
          </cell>
        </row>
        <row r="90">
          <cell r="C90" t="str">
            <v>Director's OOP Expense</v>
          </cell>
          <cell r="E90">
            <v>700.12</v>
          </cell>
          <cell r="F90">
            <v>235.91</v>
          </cell>
          <cell r="G90">
            <v>0</v>
          </cell>
          <cell r="H90">
            <v>936.03</v>
          </cell>
        </row>
        <row r="91">
          <cell r="C91" t="str">
            <v>Dividend Distribution</v>
          </cell>
          <cell r="E91">
            <v>6452193</v>
          </cell>
          <cell r="F91">
            <v>0</v>
          </cell>
          <cell r="G91">
            <v>0</v>
          </cell>
          <cell r="H91">
            <v>6452193</v>
          </cell>
        </row>
        <row r="92">
          <cell r="C92" t="str">
            <v>Fidelity Bond Expense</v>
          </cell>
          <cell r="E92">
            <v>4123.4399999999996</v>
          </cell>
          <cell r="F92">
            <v>1389.42</v>
          </cell>
          <cell r="G92">
            <v>0</v>
          </cell>
          <cell r="H92">
            <v>5512.86</v>
          </cell>
        </row>
        <row r="93">
          <cell r="C93" t="str">
            <v>Incentive Fee Expense</v>
          </cell>
          <cell r="E93">
            <v>1809380.01</v>
          </cell>
          <cell r="F93">
            <v>589317.91</v>
          </cell>
          <cell r="G93">
            <v>0</v>
          </cell>
          <cell r="H93">
            <v>2398697.92</v>
          </cell>
        </row>
        <row r="94">
          <cell r="C94" t="str">
            <v>Insurance Fee Expense</v>
          </cell>
          <cell r="E94">
            <v>73896.55</v>
          </cell>
          <cell r="F94">
            <v>25985.599999999999</v>
          </cell>
          <cell r="G94">
            <v>0</v>
          </cell>
          <cell r="H94">
            <v>99882.15</v>
          </cell>
        </row>
        <row r="95">
          <cell r="C95" t="str">
            <v>Insurance fee expense</v>
          </cell>
          <cell r="E95">
            <v>812.05</v>
          </cell>
          <cell r="F95">
            <v>0</v>
          </cell>
          <cell r="G95">
            <v>-812.05</v>
          </cell>
          <cell r="H95">
            <v>0</v>
          </cell>
        </row>
        <row r="96">
          <cell r="C96" t="str">
            <v>Legal Fee Expense</v>
          </cell>
          <cell r="E96">
            <v>102253</v>
          </cell>
          <cell r="F96">
            <v>42656</v>
          </cell>
          <cell r="G96">
            <v>0</v>
          </cell>
          <cell r="H96">
            <v>144909</v>
          </cell>
        </row>
        <row r="97">
          <cell r="C97" t="str">
            <v>Listing Fee Expense</v>
          </cell>
          <cell r="E97">
            <v>5040.68</v>
          </cell>
          <cell r="F97">
            <v>1698.49</v>
          </cell>
          <cell r="G97">
            <v>0</v>
          </cell>
          <cell r="H97">
            <v>6739.17</v>
          </cell>
        </row>
        <row r="98">
          <cell r="C98" t="str">
            <v>MgmtFeeExpense</v>
          </cell>
          <cell r="E98">
            <v>2524653.2000000002</v>
          </cell>
          <cell r="F98">
            <v>1298196.97</v>
          </cell>
          <cell r="G98">
            <v>0</v>
          </cell>
          <cell r="H98">
            <v>3822850.17</v>
          </cell>
        </row>
        <row r="99">
          <cell r="C99" t="str">
            <v>Miscellaneous Expense</v>
          </cell>
          <cell r="E99">
            <v>10988.48</v>
          </cell>
          <cell r="F99">
            <v>4303.7299999999996</v>
          </cell>
          <cell r="G99">
            <v>0</v>
          </cell>
          <cell r="H99">
            <v>15292.21</v>
          </cell>
        </row>
        <row r="100">
          <cell r="C100" t="str">
            <v>PP&amp;E Expense</v>
          </cell>
          <cell r="E100">
            <v>12147.68</v>
          </cell>
          <cell r="F100">
            <v>4093.24</v>
          </cell>
          <cell r="G100">
            <v>0</v>
          </cell>
          <cell r="H100">
            <v>16240.92</v>
          </cell>
        </row>
        <row r="101">
          <cell r="C101" t="str">
            <v>Pricing Expense</v>
          </cell>
          <cell r="E101">
            <v>128922.71</v>
          </cell>
          <cell r="F101">
            <v>19976.71</v>
          </cell>
          <cell r="G101">
            <v>0</v>
          </cell>
          <cell r="H101">
            <v>148899.42000000001</v>
          </cell>
        </row>
        <row r="102">
          <cell r="C102" t="str">
            <v>Printing Fees</v>
          </cell>
          <cell r="E102">
            <v>21596.41</v>
          </cell>
          <cell r="F102">
            <v>8697.67</v>
          </cell>
          <cell r="G102">
            <v>0</v>
          </cell>
          <cell r="H102">
            <v>30294.080000000002</v>
          </cell>
        </row>
        <row r="103">
          <cell r="C103" t="str">
            <v>Proxy Expense</v>
          </cell>
          <cell r="E103">
            <v>4198.01</v>
          </cell>
          <cell r="F103">
            <v>3649.01</v>
          </cell>
          <cell r="G103">
            <v>0</v>
          </cell>
          <cell r="H103">
            <v>7847.02</v>
          </cell>
        </row>
        <row r="104">
          <cell r="C104" t="str">
            <v>PurchasedAccruedInterestExpense</v>
          </cell>
          <cell r="E104">
            <v>0</v>
          </cell>
          <cell r="F104">
            <v>15.59</v>
          </cell>
          <cell r="G104">
            <v>0</v>
          </cell>
          <cell r="H104">
            <v>15.59</v>
          </cell>
        </row>
        <row r="105">
          <cell r="C105" t="str">
            <v>RelativePremiumAmortizationExpense</v>
          </cell>
          <cell r="E105">
            <v>17.32</v>
          </cell>
          <cell r="F105">
            <v>0</v>
          </cell>
          <cell r="G105">
            <v>0</v>
          </cell>
          <cell r="H105">
            <v>17.32</v>
          </cell>
        </row>
        <row r="106">
          <cell r="C106" t="str">
            <v>Swingline Interest Expense</v>
          </cell>
          <cell r="E106">
            <v>2893.8</v>
          </cell>
          <cell r="F106">
            <v>0</v>
          </cell>
          <cell r="G106">
            <v>0</v>
          </cell>
          <cell r="H106">
            <v>2893.8</v>
          </cell>
        </row>
        <row r="107">
          <cell r="C107" t="str">
            <v>Tax Expense</v>
          </cell>
          <cell r="E107">
            <v>106962.28</v>
          </cell>
          <cell r="F107">
            <v>0</v>
          </cell>
          <cell r="G107">
            <v>0</v>
          </cell>
          <cell r="H107">
            <v>106962.28</v>
          </cell>
        </row>
        <row r="108">
          <cell r="C108" t="str">
            <v>Tax Preparation Expense</v>
          </cell>
          <cell r="E108">
            <v>5508.35</v>
          </cell>
          <cell r="F108">
            <v>1333.31</v>
          </cell>
          <cell r="G108">
            <v>0</v>
          </cell>
          <cell r="H108">
            <v>6841.66</v>
          </cell>
        </row>
        <row r="109">
          <cell r="C109" t="str">
            <v>Transfer Agent Service Fee</v>
          </cell>
          <cell r="E109">
            <v>5138.32</v>
          </cell>
          <cell r="F109">
            <v>1804.2</v>
          </cell>
          <cell r="G109">
            <v>0</v>
          </cell>
          <cell r="H109">
            <v>6942.52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hecklist"/>
      <sheetName val="ASSET REC"/>
      <sheetName val="CAP STOCK A"/>
      <sheetName val="CAP STOCK B"/>
      <sheetName val="DIST CLASS A"/>
      <sheetName val="DIST CLASS B"/>
      <sheetName val="COST"/>
      <sheetName val="GAIN LOSS"/>
      <sheetName val="GAIN LOSS REC"/>
      <sheetName val="P&amp;S Rec"/>
      <sheetName val="TURNOVER"/>
      <sheetName val="A &amp; L REC"/>
      <sheetName val="INCOME REC"/>
      <sheetName val="DIVIDEND REC"/>
      <sheetName val="DIV TAX"/>
      <sheetName val="DIV RECLAIM"/>
      <sheetName val="OTHER REC"/>
      <sheetName val="TAX"/>
      <sheetName val="Expense Shee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ging Table"/>
      <sheetName val="BS"/>
      <sheetName val="IS YE"/>
      <sheetName val="SCNA"/>
      <sheetName val="CF"/>
      <sheetName val="SOI"/>
      <sheetName val="Note 4 &amp; SOI Reconciliation"/>
      <sheetName val="Note 5"/>
      <sheetName val="Note 6"/>
      <sheetName val="Note 7"/>
      <sheetName val="Note 8"/>
      <sheetName val="Capitalization MTM CF"/>
      <sheetName val="Capitalization wo MTM CF"/>
      <sheetName val="Shareholder Dil. "/>
      <sheetName val="Cash Interest Paid"/>
      <sheetName val="FAS 159 Table"/>
      <sheetName val="Purchase &amp; Sale Reconciliation"/>
      <sheetName val="PNC Cost Roll"/>
      <sheetName val="PNC FH"/>
      <sheetName val="MD&amp;A - Port &amp; Inv Act"/>
      <sheetName val="MD&amp;A - Income by Type"/>
      <sheetName val="MD&amp;A II"/>
      <sheetName val="Breakeven Analysis"/>
      <sheetName val="Leverage"/>
      <sheetName val="Trial Balance past months"/>
      <sheetName val="Variance"/>
      <sheetName val="IS 0609 10-Q"/>
      <sheetName val="Annualized yield"/>
      <sheetName val="MD&amp;A Price Range of Stock"/>
      <sheetName val="Asset Test"/>
      <sheetName val="Analytical Procedures &amp; Testing"/>
      <sheetName val="Sheet2"/>
      <sheetName val="Incentive Fee Ck"/>
      <sheetName val="2009 Graph "/>
      <sheetName val="^RUT"/>
      <sheetName val="^GSPC"/>
      <sheetName val="PNNT"/>
      <sheetName val="Monthly"/>
      <sheetName val="Press Release"/>
      <sheetName val="4th Qtr"/>
    </sheetNames>
    <sheetDataSet>
      <sheetData sheetId="0">
        <row r="133">
          <cell r="E133">
            <v>25820910</v>
          </cell>
        </row>
      </sheetData>
      <sheetData sheetId="1">
        <row r="10">
          <cell r="E10">
            <v>40249201</v>
          </cell>
        </row>
      </sheetData>
      <sheetData sheetId="2" refreshError="1"/>
      <sheetData sheetId="3" refreshError="1"/>
      <sheetData sheetId="4" refreshError="1"/>
      <sheetData sheetId="5">
        <row r="66">
          <cell r="G66">
            <v>6331385</v>
          </cell>
        </row>
      </sheetData>
      <sheetData sheetId="6" refreshError="1"/>
      <sheetData sheetId="7" refreshError="1"/>
      <sheetData sheetId="8">
        <row r="32">
          <cell r="J32">
            <v>21092333.643835615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>
        <row r="23">
          <cell r="C23">
            <v>116100852.76000001</v>
          </cell>
          <cell r="I23">
            <v>1131636.1100000001</v>
          </cell>
        </row>
        <row r="53">
          <cell r="G53">
            <v>374438471.7623077</v>
          </cell>
        </row>
      </sheetData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ging Table"/>
      <sheetName val="BS"/>
      <sheetName val="IS YE"/>
      <sheetName val="SCNA"/>
      <sheetName val="CF"/>
      <sheetName val="SOI"/>
      <sheetName val="Note 4 &amp; SOI Reconciliation"/>
      <sheetName val="Note 5"/>
      <sheetName val="Note 6"/>
      <sheetName val="Note 7"/>
      <sheetName val="Note 8"/>
      <sheetName val="Capitalization MTM CF"/>
      <sheetName val="Capitalization wo MTM CF"/>
      <sheetName val="Shareholder Dil. "/>
      <sheetName val="Cash Interest Paid"/>
      <sheetName val="FAS 159 Table"/>
      <sheetName val="Purchase &amp; Sale Reconciliation"/>
      <sheetName val="PNC Cost Roll"/>
      <sheetName val="PNC FH"/>
      <sheetName val="MD&amp;A - Port &amp; Inv Act"/>
      <sheetName val="MD&amp;A - Income by Type"/>
      <sheetName val="MD&amp;A II"/>
      <sheetName val="Breakeven Analysis"/>
      <sheetName val="Leverage"/>
      <sheetName val="Trial Balance past months"/>
      <sheetName val="Variance"/>
      <sheetName val="IS 0609 10-Q"/>
      <sheetName val="Annualized yield"/>
      <sheetName val="MD&amp;A Price Range of Stock"/>
      <sheetName val="Asset Test"/>
      <sheetName val="Analytical Procedures &amp; Testing"/>
      <sheetName val="Sheet2"/>
      <sheetName val="Incentive Fee Ck"/>
      <sheetName val="Monthly Stock Price"/>
      <sheetName val="Press Release"/>
      <sheetName val="4th Qtr Inc By In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>
        <row r="23">
          <cell r="C23">
            <v>116100852.76000001</v>
          </cell>
          <cell r="E23">
            <v>4568539.7300000004</v>
          </cell>
        </row>
      </sheetData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 refreshError="1"/>
      <sheetData sheetId="35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hklst"/>
      <sheetName val="Worksheet"/>
      <sheetName val="Total Gains Losses"/>
      <sheetName val="Cost Roll"/>
      <sheetName val="Purch - Written Options"/>
      <sheetName val="Purchased Options"/>
      <sheetName val="Written Options"/>
      <sheetName val="Port Turn"/>
      <sheetName val="Derivative"/>
      <sheetName val="Loan"/>
      <sheetName val="Ratios"/>
      <sheetName val="Net Gains Losses"/>
      <sheetName val="DRD"/>
      <sheetName val="Broker Commision"/>
      <sheetName val="UBTI"/>
    </sheetNames>
    <sheetDataSet>
      <sheetData sheetId="0"/>
      <sheetData sheetId="1"/>
      <sheetData sheetId="2">
        <row r="1">
          <cell r="A1" t="str">
            <v>AUGUSTA PARTNERS, L.P.</v>
          </cell>
        </row>
        <row r="3">
          <cell r="A3" t="str">
            <v>TOTAL REALIZED GAINS/LOSSES</v>
          </cell>
        </row>
        <row r="4">
          <cell r="A4" t="str">
            <v>FYE 12/31/02</v>
          </cell>
        </row>
        <row r="6">
          <cell r="C6" t="str">
            <v>Equity</v>
          </cell>
          <cell r="D6" t="str">
            <v>Equity</v>
          </cell>
          <cell r="E6" t="str">
            <v>Equity</v>
          </cell>
          <cell r="F6" t="str">
            <v>Index</v>
          </cell>
          <cell r="G6" t="str">
            <v>Cross-Currency</v>
          </cell>
          <cell r="H6" t="str">
            <v>Written</v>
          </cell>
          <cell r="I6" t="str">
            <v>Fixed Income</v>
          </cell>
          <cell r="J6" t="str">
            <v>Foreign Equity</v>
          </cell>
          <cell r="K6" t="str">
            <v>Foreign Equity</v>
          </cell>
          <cell r="L6" t="str">
            <v>Foreign Debt</v>
          </cell>
          <cell r="M6" t="str">
            <v>Futures</v>
          </cell>
        </row>
        <row r="7">
          <cell r="C7" t="str">
            <v>Securities</v>
          </cell>
          <cell r="D7" t="str">
            <v>Short Sales</v>
          </cell>
          <cell r="E7" t="str">
            <v>Options</v>
          </cell>
          <cell r="F7" t="str">
            <v>Options</v>
          </cell>
          <cell r="G7" t="str">
            <v>Options</v>
          </cell>
          <cell r="H7" t="str">
            <v>Options</v>
          </cell>
          <cell r="I7" t="str">
            <v>Securities</v>
          </cell>
          <cell r="J7" t="str">
            <v>Securities</v>
          </cell>
          <cell r="K7" t="str">
            <v>Short Sales</v>
          </cell>
          <cell r="L7" t="str">
            <v>Securities</v>
          </cell>
          <cell r="N7" t="str">
            <v>TOTAL</v>
          </cell>
        </row>
        <row r="8">
          <cell r="A8" t="str">
            <v xml:space="preserve">January       </v>
          </cell>
          <cell r="C8">
            <v>1318585.51</v>
          </cell>
          <cell r="D8">
            <v>-321696.89</v>
          </cell>
          <cell r="E8">
            <v>-374004.39</v>
          </cell>
          <cell r="F8">
            <v>0</v>
          </cell>
          <cell r="G8">
            <v>0</v>
          </cell>
          <cell r="H8">
            <v>195712.02000000002</v>
          </cell>
          <cell r="N8">
            <v>818596.25</v>
          </cell>
        </row>
        <row r="9">
          <cell r="A9" t="str">
            <v>February</v>
          </cell>
          <cell r="C9">
            <v>-2639668.85</v>
          </cell>
          <cell r="D9">
            <v>-125567.47</v>
          </cell>
          <cell r="E9">
            <v>-20852.41</v>
          </cell>
          <cell r="F9">
            <v>0</v>
          </cell>
          <cell r="H9">
            <v>632044.81000000006</v>
          </cell>
          <cell r="N9">
            <v>-2154043.9200000004</v>
          </cell>
        </row>
        <row r="10">
          <cell r="A10" t="str">
            <v>March</v>
          </cell>
          <cell r="C10">
            <v>5144680.57</v>
          </cell>
          <cell r="D10">
            <v>-514094.47</v>
          </cell>
          <cell r="E10">
            <v>36237.199999999997</v>
          </cell>
          <cell r="F10">
            <v>0</v>
          </cell>
          <cell r="G10">
            <v>0</v>
          </cell>
          <cell r="H10">
            <v>138296.64000000001</v>
          </cell>
          <cell r="N10">
            <v>4805119.9400000004</v>
          </cell>
        </row>
        <row r="11">
          <cell r="A11" t="str">
            <v>April</v>
          </cell>
          <cell r="C11">
            <v>-2759451.68</v>
          </cell>
          <cell r="D11">
            <v>-110377.07</v>
          </cell>
          <cell r="E11">
            <v>-321896.59999999998</v>
          </cell>
          <cell r="F11">
            <v>0</v>
          </cell>
          <cell r="H11">
            <v>-193332.95999999996</v>
          </cell>
          <cell r="N11">
            <v>-3385058.31</v>
          </cell>
        </row>
        <row r="12">
          <cell r="A12" t="str">
            <v>May</v>
          </cell>
          <cell r="C12">
            <v>-1957277.25</v>
          </cell>
          <cell r="D12">
            <v>114698.05</v>
          </cell>
          <cell r="E12">
            <v>-194688</v>
          </cell>
          <cell r="F12">
            <v>0</v>
          </cell>
          <cell r="H12">
            <v>8959.25</v>
          </cell>
          <cell r="N12">
            <v>-2028307.95</v>
          </cell>
        </row>
        <row r="13">
          <cell r="A13" t="str">
            <v>June</v>
          </cell>
          <cell r="C13">
            <v>-4098327.19</v>
          </cell>
          <cell r="D13">
            <v>356348.5</v>
          </cell>
          <cell r="E13">
            <v>-244895.26</v>
          </cell>
          <cell r="F13">
            <v>0</v>
          </cell>
          <cell r="H13">
            <v>-261372.24000000002</v>
          </cell>
          <cell r="N13">
            <v>-4248246.1900000004</v>
          </cell>
        </row>
        <row r="14">
          <cell r="A14" t="str">
            <v>July</v>
          </cell>
          <cell r="C14">
            <v>-5416925.4100000001</v>
          </cell>
          <cell r="D14">
            <v>1300829.28</v>
          </cell>
          <cell r="E14">
            <v>162917.14000000001</v>
          </cell>
          <cell r="F14">
            <v>0</v>
          </cell>
          <cell r="H14">
            <v>44481.570000000007</v>
          </cell>
          <cell r="N14">
            <v>-3908697.42</v>
          </cell>
        </row>
        <row r="15">
          <cell r="A15" t="str">
            <v>August</v>
          </cell>
          <cell r="C15">
            <v>1129931.21</v>
          </cell>
          <cell r="D15">
            <v>386417.79</v>
          </cell>
          <cell r="E15">
            <v>1058087.53</v>
          </cell>
          <cell r="F15">
            <v>0</v>
          </cell>
          <cell r="H15">
            <v>-218196.5</v>
          </cell>
          <cell r="N15">
            <v>2356240.0300000003</v>
          </cell>
        </row>
        <row r="16">
          <cell r="A16" t="str">
            <v>September</v>
          </cell>
          <cell r="C16">
            <v>-3109758.28</v>
          </cell>
          <cell r="D16">
            <v>1373352.41</v>
          </cell>
          <cell r="E16">
            <v>-178489.67</v>
          </cell>
          <cell r="F16">
            <v>0</v>
          </cell>
          <cell r="G16">
            <v>0</v>
          </cell>
          <cell r="H16">
            <v>157831.62</v>
          </cell>
          <cell r="N16">
            <v>-1757063.92</v>
          </cell>
        </row>
        <row r="17">
          <cell r="A17" t="str">
            <v>October</v>
          </cell>
          <cell r="C17">
            <v>39765.660000000003</v>
          </cell>
          <cell r="D17">
            <v>1199216.1399999999</v>
          </cell>
          <cell r="E17">
            <v>-63793.539999999994</v>
          </cell>
          <cell r="F17">
            <v>0</v>
          </cell>
          <cell r="G17">
            <v>0</v>
          </cell>
          <cell r="H17">
            <v>154330.57</v>
          </cell>
          <cell r="N17">
            <v>1329518.8299999998</v>
          </cell>
        </row>
        <row r="18">
          <cell r="A18" t="str">
            <v>November</v>
          </cell>
          <cell r="C18">
            <v>-986836.3</v>
          </cell>
          <cell r="D18">
            <v>-799913</v>
          </cell>
          <cell r="E18">
            <v>71434.84</v>
          </cell>
          <cell r="F18">
            <v>-82459.259999999995</v>
          </cell>
          <cell r="G18">
            <v>0</v>
          </cell>
          <cell r="H18">
            <v>-762019.63</v>
          </cell>
          <cell r="N18">
            <v>-2559793.35</v>
          </cell>
        </row>
        <row r="19">
          <cell r="A19" t="str">
            <v>December</v>
          </cell>
          <cell r="C19">
            <v>739136.05</v>
          </cell>
          <cell r="D19">
            <v>-622292.04</v>
          </cell>
          <cell r="E19">
            <v>372151.20999999996</v>
          </cell>
          <cell r="F19">
            <v>0</v>
          </cell>
          <cell r="G19">
            <v>0</v>
          </cell>
          <cell r="H19">
            <v>93550.99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582546.21</v>
          </cell>
        </row>
        <row r="20">
          <cell r="C20">
            <v>-12596145.959999999</v>
          </cell>
          <cell r="D20">
            <v>2236921.2299999995</v>
          </cell>
          <cell r="E20">
            <v>302208.05000000005</v>
          </cell>
          <cell r="F20">
            <v>-82459.259999999995</v>
          </cell>
          <cell r="G20">
            <v>0</v>
          </cell>
          <cell r="H20">
            <v>-9713.8599999999715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-10149189.800000001</v>
          </cell>
        </row>
        <row r="23">
          <cell r="M23" t="str">
            <v>Gain/Loss per G/L:</v>
          </cell>
          <cell r="N23">
            <v>-10149067.630000001</v>
          </cell>
        </row>
        <row r="24">
          <cell r="A24" t="str">
            <v>Reports Used:</v>
          </cell>
          <cell r="C24" t="str">
            <v>-Sales Journal #006 and Expired Options Report #108</v>
          </cell>
        </row>
        <row r="25">
          <cell r="C25" t="str">
            <v>- Send reports from mainframe to lan and use monarch models:  (m:\ff0564\aud_gl.mod for Sales Journal and m:\ff0564\aud_exp.mod for Options Report.)</v>
          </cell>
        </row>
        <row r="26">
          <cell r="L26" t="str">
            <v xml:space="preserve"> </v>
          </cell>
          <cell r="M26" t="str">
            <v>Variance:</v>
          </cell>
          <cell r="N26">
            <v>-122.16999999992549</v>
          </cell>
        </row>
        <row r="27">
          <cell r="A27" t="str">
            <v>*  Foreign classification overrides any other classification.</v>
          </cell>
        </row>
        <row r="28">
          <cell r="A28" t="str">
            <v>*  For options, written option classification overrides index or equity classification.</v>
          </cell>
        </row>
        <row r="29">
          <cell r="A29" t="str">
            <v>*  Break down expired options into their appropriate classification.  (It should not be it's own column)</v>
          </cell>
        </row>
      </sheetData>
      <sheetData sheetId="3"/>
      <sheetData sheetId="4"/>
      <sheetData sheetId="5"/>
      <sheetData sheetId="6"/>
      <sheetData sheetId="7">
        <row r="1">
          <cell r="A1" t="str">
            <v>AUGUSTA PARTNERS, L.P.</v>
          </cell>
        </row>
        <row r="3">
          <cell r="A3" t="str">
            <v>PORTFOLIO TURNOVER</v>
          </cell>
        </row>
        <row r="4">
          <cell r="A4" t="str">
            <v>FYE 12/31/02</v>
          </cell>
        </row>
        <row r="6">
          <cell r="A6" t="str">
            <v>*  Must fill out Cost Rollforward spreadsheet first.</v>
          </cell>
        </row>
        <row r="8">
          <cell r="B8" t="str">
            <v>Total</v>
          </cell>
          <cell r="C8" t="str">
            <v>Short Positions</v>
          </cell>
          <cell r="E8" t="str">
            <v>Net</v>
          </cell>
          <cell r="F8" t="str">
            <v>Long-Term</v>
          </cell>
          <cell r="G8" t="str">
            <v>Long-Term</v>
          </cell>
        </row>
        <row r="9">
          <cell r="B9" t="str">
            <v>Market</v>
          </cell>
          <cell r="C9" t="str">
            <v>&amp; Excluded</v>
          </cell>
          <cell r="E9" t="str">
            <v>Long-Term</v>
          </cell>
          <cell r="F9" t="str">
            <v>Purchases</v>
          </cell>
          <cell r="G9" t="str">
            <v>Sales</v>
          </cell>
        </row>
        <row r="10">
          <cell r="A10" t="str">
            <v>Month</v>
          </cell>
          <cell r="B10" t="str">
            <v>Value</v>
          </cell>
          <cell r="C10" t="str">
            <v>Securities</v>
          </cell>
          <cell r="E10" t="str">
            <v>Market Value</v>
          </cell>
          <cell r="F10" t="str">
            <v>(Cost)</v>
          </cell>
          <cell r="G10" t="str">
            <v>(Proceeds)</v>
          </cell>
        </row>
        <row r="11">
          <cell r="A11" t="str">
            <v>December 31, 2001</v>
          </cell>
          <cell r="B11">
            <v>109694799.34</v>
          </cell>
          <cell r="C11">
            <v>5671725</v>
          </cell>
          <cell r="E11">
            <v>115366524.34</v>
          </cell>
        </row>
        <row r="12">
          <cell r="A12" t="str">
            <v>January</v>
          </cell>
          <cell r="B12">
            <v>89735573.269999996</v>
          </cell>
          <cell r="C12">
            <v>7763175</v>
          </cell>
          <cell r="E12">
            <v>97498748.269999996</v>
          </cell>
          <cell r="F12">
            <v>36455079</v>
          </cell>
          <cell r="G12">
            <v>46251322.019999996</v>
          </cell>
        </row>
        <row r="13">
          <cell r="A13" t="str">
            <v>February</v>
          </cell>
          <cell r="B13">
            <v>72331038.799999997</v>
          </cell>
          <cell r="C13">
            <v>5849650</v>
          </cell>
          <cell r="E13">
            <v>78180688.799999997</v>
          </cell>
          <cell r="F13">
            <v>21963553.75</v>
          </cell>
          <cell r="G13">
            <v>34284317.469999999</v>
          </cell>
        </row>
        <row r="14">
          <cell r="A14" t="str">
            <v>March</v>
          </cell>
          <cell r="B14">
            <v>84139093.159999996</v>
          </cell>
          <cell r="C14">
            <v>6831000</v>
          </cell>
          <cell r="E14">
            <v>90970093.159999996</v>
          </cell>
          <cell r="F14">
            <v>47452595.979999997</v>
          </cell>
          <cell r="G14">
            <v>41105711.130000003</v>
          </cell>
        </row>
        <row r="15">
          <cell r="A15" t="str">
            <v>April</v>
          </cell>
          <cell r="B15">
            <v>72731862.980000004</v>
          </cell>
          <cell r="C15">
            <v>6352575</v>
          </cell>
          <cell r="E15">
            <v>79084437.980000004</v>
          </cell>
          <cell r="F15">
            <v>56967250</v>
          </cell>
          <cell r="G15">
            <v>61084915.57</v>
          </cell>
        </row>
        <row r="16">
          <cell r="A16" t="str">
            <v>May</v>
          </cell>
          <cell r="B16">
            <v>64715836.569999993</v>
          </cell>
          <cell r="C16">
            <v>11215325</v>
          </cell>
          <cell r="E16">
            <v>75931161.569999993</v>
          </cell>
          <cell r="F16">
            <v>49879228.539999999</v>
          </cell>
          <cell r="G16">
            <v>46645096.829999998</v>
          </cell>
        </row>
        <row r="17">
          <cell r="A17" t="str">
            <v>June</v>
          </cell>
          <cell r="B17">
            <v>49167155.159999996</v>
          </cell>
          <cell r="C17">
            <v>9704975</v>
          </cell>
          <cell r="E17">
            <v>58872130.159999996</v>
          </cell>
          <cell r="F17">
            <v>48757582.25</v>
          </cell>
          <cell r="G17">
            <v>56659185.07</v>
          </cell>
        </row>
        <row r="18">
          <cell r="A18" t="str">
            <v>July</v>
          </cell>
          <cell r="B18">
            <v>67555968.469999999</v>
          </cell>
          <cell r="C18">
            <v>3526300</v>
          </cell>
          <cell r="E18">
            <v>71082268.469999999</v>
          </cell>
          <cell r="F18">
            <v>53379722.939999998</v>
          </cell>
          <cell r="G18">
            <v>35099398.18</v>
          </cell>
        </row>
        <row r="19">
          <cell r="A19" t="str">
            <v>August</v>
          </cell>
          <cell r="B19">
            <v>58718555.219999999</v>
          </cell>
          <cell r="C19">
            <v>14738850</v>
          </cell>
          <cell r="E19">
            <v>73457405.219999999</v>
          </cell>
          <cell r="F19">
            <v>41101555.049999997</v>
          </cell>
          <cell r="G19">
            <v>40641715.719999999</v>
          </cell>
        </row>
        <row r="20">
          <cell r="A20" t="str">
            <v>September</v>
          </cell>
          <cell r="B20">
            <v>54143551.209999993</v>
          </cell>
          <cell r="C20">
            <v>16324900.109999999</v>
          </cell>
          <cell r="E20">
            <v>70468451.319999993</v>
          </cell>
          <cell r="F20">
            <v>36713277.600000001</v>
          </cell>
          <cell r="G20">
            <v>33794434.420000002</v>
          </cell>
        </row>
        <row r="21">
          <cell r="A21" t="str">
            <v>October</v>
          </cell>
          <cell r="B21">
            <v>75122167.659999996</v>
          </cell>
          <cell r="C21">
            <v>12474779</v>
          </cell>
          <cell r="E21">
            <v>87596946.659999996</v>
          </cell>
          <cell r="F21">
            <v>67826160</v>
          </cell>
          <cell r="G21">
            <v>54571624.960000001</v>
          </cell>
        </row>
        <row r="22">
          <cell r="A22" t="str">
            <v>November</v>
          </cell>
          <cell r="B22">
            <v>110190054.73999999</v>
          </cell>
          <cell r="C22">
            <v>14180100</v>
          </cell>
          <cell r="E22">
            <v>124370154.73999999</v>
          </cell>
          <cell r="F22">
            <v>78641166.75</v>
          </cell>
          <cell r="G22">
            <v>55767283.950000003</v>
          </cell>
        </row>
        <row r="23">
          <cell r="A23" t="str">
            <v>December</v>
          </cell>
          <cell r="B23">
            <v>69790818.950000003</v>
          </cell>
          <cell r="C23">
            <v>9857600</v>
          </cell>
          <cell r="E23">
            <v>79648418.950000003</v>
          </cell>
          <cell r="F23">
            <v>42264793.75</v>
          </cell>
          <cell r="G23">
            <v>76813702.799999997</v>
          </cell>
        </row>
        <row r="24">
          <cell r="A24" t="str">
            <v>Total</v>
          </cell>
          <cell r="B24">
            <v>978036475.53000021</v>
          </cell>
          <cell r="C24">
            <v>124490954.11</v>
          </cell>
          <cell r="E24">
            <v>1102527429.6400001</v>
          </cell>
          <cell r="F24">
            <v>581401965.61000001</v>
          </cell>
          <cell r="G24">
            <v>582718708.12</v>
          </cell>
        </row>
        <row r="25">
          <cell r="C25" t="str">
            <v xml:space="preserve">Average Market Value:  </v>
          </cell>
          <cell r="E25">
            <v>84809802.280000001</v>
          </cell>
        </row>
        <row r="27">
          <cell r="A27" t="str">
            <v>Reports used:  Portfolio Valuation at period end</v>
          </cell>
        </row>
      </sheetData>
      <sheetData sheetId="8"/>
      <sheetData sheetId="9">
        <row r="1">
          <cell r="A1" t="str">
            <v>AUGUSTA PARTNERS, L.P.</v>
          </cell>
        </row>
        <row r="3">
          <cell r="A3" t="str">
            <v>AVERAGE LOAN OUTSTANDING</v>
          </cell>
        </row>
        <row r="4">
          <cell r="A4" t="str">
            <v>FYE 12/31/02</v>
          </cell>
        </row>
        <row r="7">
          <cell r="B7" t="str">
            <v>Total Loan</v>
          </cell>
          <cell r="D7" t="str">
            <v>Average</v>
          </cell>
        </row>
        <row r="8">
          <cell r="B8" t="str">
            <v>Outstanding</v>
          </cell>
          <cell r="C8" t="str">
            <v># of</v>
          </cell>
          <cell r="D8" t="str">
            <v xml:space="preserve">Monthly </v>
          </cell>
        </row>
        <row r="9">
          <cell r="A9" t="str">
            <v>Month</v>
          </cell>
          <cell r="B9" t="str">
            <v>Balance</v>
          </cell>
          <cell r="C9" t="str">
            <v>Days</v>
          </cell>
          <cell r="D9" t="str">
            <v>Debt</v>
          </cell>
        </row>
        <row r="10">
          <cell r="A10" t="str">
            <v>January</v>
          </cell>
          <cell r="B10">
            <v>0</v>
          </cell>
          <cell r="C10">
            <v>31</v>
          </cell>
          <cell r="D10">
            <v>0</v>
          </cell>
        </row>
        <row r="11">
          <cell r="A11" t="str">
            <v>February</v>
          </cell>
          <cell r="B11">
            <v>0</v>
          </cell>
          <cell r="C11">
            <v>28</v>
          </cell>
          <cell r="D11">
            <v>0</v>
          </cell>
        </row>
        <row r="12">
          <cell r="A12" t="str">
            <v>March</v>
          </cell>
          <cell r="B12">
            <v>0</v>
          </cell>
          <cell r="C12">
            <v>31</v>
          </cell>
          <cell r="D12">
            <v>0</v>
          </cell>
        </row>
        <row r="13">
          <cell r="A13" t="str">
            <v>April</v>
          </cell>
          <cell r="B13">
            <v>0</v>
          </cell>
          <cell r="C13">
            <v>30</v>
          </cell>
          <cell r="D13">
            <v>0</v>
          </cell>
        </row>
        <row r="14">
          <cell r="A14" t="str">
            <v>May</v>
          </cell>
          <cell r="B14">
            <v>0</v>
          </cell>
          <cell r="C14">
            <v>31</v>
          </cell>
          <cell r="D14">
            <v>0</v>
          </cell>
        </row>
        <row r="15">
          <cell r="A15" t="str">
            <v>June</v>
          </cell>
          <cell r="B15">
            <v>0</v>
          </cell>
          <cell r="C15">
            <v>30</v>
          </cell>
          <cell r="D15">
            <v>0</v>
          </cell>
        </row>
        <row r="16">
          <cell r="A16" t="str">
            <v>July</v>
          </cell>
          <cell r="B16">
            <v>0</v>
          </cell>
          <cell r="C16">
            <v>31</v>
          </cell>
          <cell r="D16">
            <v>0</v>
          </cell>
        </row>
        <row r="17">
          <cell r="A17" t="str">
            <v>August</v>
          </cell>
          <cell r="B17">
            <v>0</v>
          </cell>
          <cell r="C17">
            <v>31</v>
          </cell>
          <cell r="D17">
            <v>0</v>
          </cell>
        </row>
        <row r="18">
          <cell r="A18" t="str">
            <v>September</v>
          </cell>
          <cell r="B18">
            <v>0</v>
          </cell>
          <cell r="C18">
            <v>30</v>
          </cell>
          <cell r="D18">
            <v>0</v>
          </cell>
        </row>
        <row r="19">
          <cell r="A19" t="str">
            <v>October</v>
          </cell>
          <cell r="B19">
            <v>0</v>
          </cell>
          <cell r="C19">
            <v>31</v>
          </cell>
          <cell r="D19">
            <v>0</v>
          </cell>
        </row>
        <row r="20">
          <cell r="A20" t="str">
            <v>November</v>
          </cell>
          <cell r="B20">
            <v>0</v>
          </cell>
          <cell r="C20">
            <v>30</v>
          </cell>
          <cell r="D20">
            <v>0</v>
          </cell>
        </row>
        <row r="21">
          <cell r="A21" t="str">
            <v>December</v>
          </cell>
          <cell r="B21">
            <v>0</v>
          </cell>
          <cell r="C21">
            <v>31</v>
          </cell>
          <cell r="D21">
            <v>0</v>
          </cell>
        </row>
        <row r="22">
          <cell r="B22">
            <v>0</v>
          </cell>
          <cell r="C22">
            <v>365</v>
          </cell>
          <cell r="D22">
            <v>0</v>
          </cell>
        </row>
        <row r="24">
          <cell r="A24" t="str">
            <v>*Use monthly loan activity spreadsheets &amp; use the sum of  the total ending loan balance.</v>
          </cell>
        </row>
      </sheetData>
      <sheetData sheetId="10"/>
      <sheetData sheetId="11"/>
      <sheetData sheetId="12"/>
      <sheetData sheetId="13"/>
      <sheetData sheetId="14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tions"/>
      <sheetName val="B"/>
      <sheetName val="R5- Investments"/>
      <sheetName val="w"/>
      <sheetName val="Template Instructions"/>
      <sheetName val="Valu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3">
          <cell r="B3" t="str">
            <v>Yes/No</v>
          </cell>
        </row>
        <row r="4">
          <cell r="B4" t="str">
            <v>Multiple Choice</v>
          </cell>
        </row>
        <row r="5">
          <cell r="B5" t="str">
            <v>Multiple Selection</v>
          </cell>
        </row>
        <row r="6">
          <cell r="B6" t="str">
            <v>Number</v>
          </cell>
        </row>
        <row r="7">
          <cell r="B7" t="str">
            <v>Date</v>
          </cell>
        </row>
        <row r="8">
          <cell r="B8" t="str">
            <v>Text</v>
          </cell>
        </row>
        <row r="9">
          <cell r="B9" t="str">
            <v>User Name</v>
          </cell>
        </row>
        <row r="10">
          <cell r="B10" t="str">
            <v>Comment Only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put Sheet"/>
      <sheetName val="Detail Support"/>
      <sheetName val="Interest Cash Out"/>
      <sheetName val="Financial Highlights"/>
      <sheetName val="Sheet2"/>
      <sheetName val="ITEM 1 Financial Statements"/>
      <sheetName val="Statement of Operations"/>
      <sheetName val="Change in Net Assets"/>
      <sheetName val="Cash Flow"/>
      <sheetName val="Purchase and Sales CF Rec"/>
      <sheetName val="Cost Roll"/>
      <sheetName val="Management Fee Calculation"/>
      <sheetName val="Portfolio"/>
      <sheetName val="TBill Purchases"/>
      <sheetName val="Rec &amp; Pay"/>
      <sheetName val="Capital Shares"/>
      <sheetName val="Loan Outstanding (2)"/>
      <sheetName val="Loan Outstanding"/>
      <sheetName val="Price Range of Stock"/>
      <sheetName val="Press Release"/>
      <sheetName val="Per Share Data"/>
      <sheetName val="Results Narrative"/>
      <sheetName val="Scatch pad 2"/>
      <sheetName val="Scratch Pad"/>
      <sheetName val="SOI at 93007"/>
      <sheetName val="Interest Rate At Q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>
        <row r="24">
          <cell r="E24">
            <v>67254350.680000007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Q&amp;A Log 2011"/>
      <sheetName val="Table of Contents"/>
      <sheetName val="A"/>
      <sheetName val="0"/>
      <sheetName val="1"/>
      <sheetName val="2"/>
      <sheetName val="3"/>
      <sheetName val="4"/>
      <sheetName val="5"/>
      <sheetName val="6"/>
      <sheetName val="7"/>
      <sheetName val="8"/>
      <sheetName val="9"/>
      <sheetName val="9.1"/>
      <sheetName val="10"/>
      <sheetName val="11"/>
      <sheetName val="12"/>
      <sheetName val="13"/>
      <sheetName val="14"/>
      <sheetName val="15"/>
      <sheetName val="16"/>
      <sheetName val="17"/>
      <sheetName val="1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cv"/>
      <sheetName val="1999 ACTUAL"/>
      <sheetName val="return full lvg"/>
      <sheetName val="return "/>
      <sheetName val="summary"/>
      <sheetName val="bank summ"/>
      <sheetName val="GL5-8"/>
      <sheetName val="detail 2-00"/>
      <sheetName val="cf Lender"/>
      <sheetName val="Oaktree"/>
      <sheetName val="Loans"/>
      <sheetName val="Borrowing"/>
      <sheetName val="entriesall"/>
      <sheetName val="AVG"/>
      <sheetName val="apr-entry"/>
      <sheetName val="volume-rate (2)"/>
      <sheetName val="volume-rate"/>
      <sheetName val="rates"/>
      <sheetName val="Tables"/>
      <sheetName val="GL Tape"/>
      <sheetName val="Risk Rating"/>
      <sheetName val="Caa_CCC"/>
      <sheetName val="Rating Database"/>
      <sheetName val="Moodys"/>
      <sheetName val="S&amp;P"/>
      <sheetName val="Fitch"/>
      <sheetName val="CLO 2017-1"/>
      <sheetName val="BENCH"/>
      <sheetName val="Estimated Payoffs "/>
      <sheetName val="Monthly Facility Detail Prod"/>
      <sheetName val="Holdco Loan Tape"/>
      <sheetName val="Borrowing Base Certificate"/>
      <sheetName val="Concentration Limits"/>
      <sheetName val="Portfolio"/>
      <sheetName val="Collateral Quality Tests"/>
      <sheetName val="Foreign Exchange"/>
      <sheetName val="Schedules"/>
      <sheetName val="Effective Obligor"/>
      <sheetName val="Interest (Absent an EoD)"/>
      <sheetName val="Principal (Absent an EoD)"/>
      <sheetName val="Sheet3"/>
      <sheetName val="D-700 1042 S Info"/>
      <sheetName val="Form 8937"/>
      <sheetName val="D-85 Required Distribution Test"/>
      <sheetName val="D- 95 Distribution - Excise Tax"/>
      <sheetName val="D-75 ROCSOP"/>
      <sheetName val="D-76 Cumulative M-1s"/>
      <sheetName val="D-60 ES Payments"/>
      <sheetName val="D-100 Income Stmt"/>
      <sheetName val="D-110 871(k) Designation"/>
      <sheetName val="D-120 M-1 Summary "/>
      <sheetName val="D-121 Schedule M-1 - 1120 RIC"/>
      <sheetName val="D-125 Other Income"/>
      <sheetName val="D-175 Line 16"/>
      <sheetName val="D-140 Share Ownership"/>
      <sheetName val="D-141 Shareholder Register"/>
      <sheetName val="D-310 Flow Through Income"/>
      <sheetName val="D-430 Amort. of Org Costs"/>
      <sheetName val="D-500 Dividend Distributions"/>
      <sheetName val="D-700 Capital Loss Carryforward"/>
      <sheetName val="Instructions"/>
      <sheetName val="FINANCIALS ----&gt;"/>
      <sheetName val="BS Aggregate"/>
      <sheetName val="OPS Aggregate"/>
      <sheetName val="Members' Capital"/>
      <sheetName val="Cash Flow"/>
      <sheetName val="Port Co Activity"/>
      <sheetName val="Level III Roll"/>
      <sheetName val="LEDGER ----&gt;"/>
      <sheetName val="GL Summary"/>
      <sheetName val="SS TB Sleeve"/>
      <sheetName val="Prof Fees and Admin"/>
      <sheetName val="Cash"/>
      <sheetName val="OL"/>
      <sheetName val="Inv Cost Roll"/>
      <sheetName val="Inv Par Roll"/>
      <sheetName val="WSO Principal Tranx Rpt"/>
      <sheetName val="APAR"/>
      <sheetName val="OA"/>
      <sheetName val="Prepaid Expenses"/>
      <sheetName val="Unsettled - Liab"/>
      <sheetName val="Mgmt Fee Pay"/>
      <sheetName val="Deferred Debt Financing"/>
      <sheetName val="Deferred Offering"/>
      <sheetName val="Contr.Distr"/>
      <sheetName val="Distribution Payable"/>
      <sheetName val="Income"/>
      <sheetName val="Interest Exp"/>
      <sheetName val="Mgmt Fee Detail"/>
      <sheetName val="Incentive Fee Detail"/>
      <sheetName val="WSO BV Report"/>
      <sheetName val="WSO EIC Report"/>
      <sheetName val="WSO Misc Fees Report"/>
      <sheetName val="WSO EI Report"/>
      <sheetName val="WSO AIC Report"/>
      <sheetName val="SS WSO Matrix"/>
      <sheetName val="FOR TAX -----&gt;"/>
      <sheetName val="Income by Location"/>
      <sheetName val="WSO SecMaster Report"/>
      <sheetName val="NOT USED ---&gt;"/>
      <sheetName val="Investor Allocations"/>
      <sheetName val="Capital Statements"/>
      <sheetName val="Accrued Income"/>
      <sheetName val="Unsettled - Recv"/>
      <sheetName val="Payable to WF"/>
      <sheetName val="Interest Payable"/>
      <sheetName val="Accruals Summary"/>
      <sheetName val="Delayed Comp"/>
      <sheetName val="Earned Income"/>
      <sheetName val="Dividends Recv &amp; Div Income"/>
      <sheetName val="Management Fee (5.31)"/>
      <sheetName val="Asset Account Int"/>
      <sheetName val="Mapping"/>
      <sheetName val="Portfolio Information"/>
      <sheetName val="Map_Database"/>
      <sheetName val="Facility_Status"/>
      <sheetName val="EV_ClientList"/>
      <sheetName val="1999_ACTUAL"/>
      <sheetName val="return_full_lvg"/>
      <sheetName val="return_"/>
      <sheetName val="bank_summ"/>
      <sheetName val="detail_2-00"/>
      <sheetName val="cf_Lender"/>
      <sheetName val="volume-rate_(2)"/>
      <sheetName val="GL_Tape"/>
      <sheetName val="Risk_Rating"/>
      <sheetName val="Rating_Database"/>
      <sheetName val="CLO_2017-1"/>
      <sheetName val="Estimated_Payoffs_"/>
      <sheetName val="Monthly_Facility_Detail_Prod"/>
      <sheetName val="Holdco_Loan_Tape"/>
      <sheetName val="Borrowing_Base_Certificate"/>
      <sheetName val="Concentration_Limits"/>
      <sheetName val="Collateral_Quality_Tests"/>
      <sheetName val="Foreign_Exchange"/>
      <sheetName val="Effective_Obligor"/>
      <sheetName val="Interest_(Absent_an_EoD)"/>
      <sheetName val="Principal_(Absent_an_EoD)"/>
      <sheetName val="D-700_1042_S_Info"/>
      <sheetName val="Form_8937"/>
      <sheetName val="D-85_Required_Distribution_Test"/>
      <sheetName val="D-_95_Distribution_-_Excise_Tax"/>
      <sheetName val="D-75_ROCSOP"/>
      <sheetName val="D-76_Cumulative_M-1s"/>
      <sheetName val="D-60_ES_Payments"/>
      <sheetName val="D-100_Income_Stmt"/>
      <sheetName val="D-110_871(k)_Designation"/>
      <sheetName val="D-120_M-1_Summary_"/>
      <sheetName val="D-121_Schedule_M-1_-_1120_RIC"/>
      <sheetName val="D-125_Other_Income"/>
      <sheetName val="D-175_Line_16"/>
      <sheetName val="D-140_Share_Ownership"/>
      <sheetName val="D-141_Shareholder_Register"/>
      <sheetName val="D-310_Flow_Through_Income"/>
      <sheetName val="D-430_Amort__of_Org_Costs"/>
      <sheetName val="D-500_Dividend_Distributions"/>
      <sheetName val="D-700_Capital_Loss_Carryforward"/>
      <sheetName val="FINANCIALS_----&gt;"/>
      <sheetName val="BS_Aggregate"/>
      <sheetName val="OPS_Aggregate"/>
      <sheetName val="Members'_Capital"/>
      <sheetName val="Cash_Flow"/>
      <sheetName val="Port_Co_Activity"/>
      <sheetName val="Level_III_Roll"/>
      <sheetName val="LEDGER_----&gt;"/>
      <sheetName val="GL_Summary"/>
      <sheetName val="SS_TB_Sleeve"/>
      <sheetName val="Prof_Fees_and_Admin"/>
      <sheetName val="Inv_Cost_Roll"/>
      <sheetName val="Inv_Par_Roll"/>
      <sheetName val="WSO_Principal_Tranx_Rpt"/>
      <sheetName val="Prepaid_Expenses"/>
      <sheetName val="Unsettled_-_Liab"/>
      <sheetName val="Mgmt_Fee_Pay"/>
      <sheetName val="Deferred_Debt_Financing"/>
      <sheetName val="Deferred_Offering"/>
      <sheetName val="Contr_Distr"/>
      <sheetName val="Distribution_Payable"/>
      <sheetName val="Interest_Exp"/>
      <sheetName val="Mgmt_Fee_Detail"/>
      <sheetName val="Incentive_Fee_Detail"/>
      <sheetName val="WSO_BV_Report"/>
      <sheetName val="WSO_EIC_Report"/>
      <sheetName val="WSO_Misc_Fees_Report"/>
      <sheetName val="WSO_EI_Report"/>
      <sheetName val="WSO_AIC_Report"/>
      <sheetName val="SS_WSO_Matrix"/>
      <sheetName val="FOR_TAX_-----&gt;"/>
      <sheetName val="Income_by_Location"/>
      <sheetName val="WSO_SecMaster_Report"/>
      <sheetName val="NOT_USED_---&gt;"/>
      <sheetName val="Investor_Allocations"/>
      <sheetName val="Capital_Statements"/>
      <sheetName val="Accrued_Income"/>
      <sheetName val="Unsettled_-_Recv"/>
      <sheetName val="Payable_to_WF"/>
      <sheetName val="Interest_Payable"/>
      <sheetName val="Accruals_Summary"/>
      <sheetName val="Delayed_Comp"/>
      <sheetName val="Earned_Income"/>
      <sheetName val="Dividends_Recv_&amp;_Div_Income"/>
      <sheetName val="Management_Fee_(5_31)"/>
      <sheetName val="Asset_Account_Int"/>
      <sheetName val="Portfolio_Informa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/>
      <sheetData sheetId="113" refreshError="1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hklst"/>
      <sheetName val="JP GainsLosses"/>
      <sheetName val="JP CostRollForwd"/>
      <sheetName val="LT + ST Fiscal YTD -12"/>
      <sheetName val="Fiscal YTD - 12"/>
      <sheetName val="Fiscal YTD - 11"/>
      <sheetName val="Fiscal YTD - 10"/>
      <sheetName val="Fiscal YTD - 09"/>
      <sheetName val="Fiscal YTD - 08"/>
      <sheetName val="Fiscal YTD - 07"/>
      <sheetName val="Fiscal YTD - 06"/>
      <sheetName val="June only"/>
      <sheetName val="May only - FINAL"/>
      <sheetName val="May only"/>
      <sheetName val="April only"/>
      <sheetName val="Feb only"/>
      <sheetName val="Mar only"/>
      <sheetName val="LT vs ST gain-loss"/>
      <sheetName val="Total Gains Losses"/>
      <sheetName val="Cost Roll"/>
      <sheetName val="Purch - Written Options"/>
      <sheetName val="Purchased Options"/>
      <sheetName val="Written Options"/>
      <sheetName val="Port Turn"/>
      <sheetName val="Derivative"/>
      <sheetName val="Ratios"/>
      <sheetName val="Loan"/>
      <sheetName val="Net Gains Losses "/>
      <sheetName val="DRD"/>
      <sheetName val="Broker Commision"/>
      <sheetName val="UBTI "/>
      <sheetName val="UBTI"/>
      <sheetName val="Lt vs ST gains Losses"/>
    </sheetNames>
    <sheetDataSet>
      <sheetData sheetId="0">
        <row r="1">
          <cell r="A1" t="str">
            <v>ADVANTAGE ADVISERS AUGUSTA FUND, L.L.C.</v>
          </cell>
        </row>
        <row r="2">
          <cell r="A2" t="str">
            <v>AUDIT WORKPAPERS CHECKLIST</v>
          </cell>
        </row>
        <row r="4">
          <cell r="A4" t="str">
            <v>The following information should be included in the audit workpapers folder for each month-end:</v>
          </cell>
        </row>
        <row r="7">
          <cell r="A7" t="str">
            <v>Daily Schedules (as of last business day of month)</v>
          </cell>
        </row>
        <row r="8">
          <cell r="A8" t="str">
            <v>X</v>
          </cell>
          <cell r="C8" t="str">
            <v xml:space="preserve">Month-end IAS trial balance &amp; adjusted trial balance </v>
          </cell>
        </row>
        <row r="9">
          <cell r="C9" t="str">
            <v>Asset Coverage</v>
          </cell>
        </row>
        <row r="10">
          <cell r="A10" t="str">
            <v>X</v>
          </cell>
          <cell r="C10" t="str">
            <v>Portfolio Valuation (#25)</v>
          </cell>
        </row>
        <row r="11">
          <cell r="C11" t="str">
            <v>Interest &amp; Amortization (#12)</v>
          </cell>
        </row>
        <row r="12">
          <cell r="C12" t="str">
            <v>Dividend Receivable (#32)</v>
          </cell>
        </row>
        <row r="13">
          <cell r="A13" t="str">
            <v>X</v>
          </cell>
          <cell r="C13" t="str">
            <v>Expense Accrual Spreadsheet</v>
          </cell>
        </row>
        <row r="14">
          <cell r="A14" t="str">
            <v>X</v>
          </cell>
          <cell r="C14" t="str">
            <v>Loan Accrual Spreadsheet</v>
          </cell>
        </row>
        <row r="15">
          <cell r="C15" t="str">
            <v>Dividend Payable Accrual Spreadsheet</v>
          </cell>
        </row>
        <row r="16">
          <cell r="C16" t="str">
            <v>Credit Interest Accrual Spreadsheet</v>
          </cell>
        </row>
        <row r="18">
          <cell r="A18" t="str">
            <v>Quarterly Schedules</v>
          </cell>
        </row>
        <row r="19">
          <cell r="C19" t="str">
            <v>Broker Agency Commision Report</v>
          </cell>
        </row>
        <row r="20">
          <cell r="C20" t="str">
            <v>SOI &amp; Financial Statements</v>
          </cell>
        </row>
        <row r="21">
          <cell r="C21" t="str">
            <v>Foreign Bond Bifurcation Report (#058)</v>
          </cell>
        </row>
        <row r="22">
          <cell r="C22" t="str">
            <v>Audit Analysis Spreadsheets</v>
          </cell>
        </row>
        <row r="23">
          <cell r="C23" t="str">
            <v>Financial Ratios</v>
          </cell>
        </row>
        <row r="24">
          <cell r="C24" t="str">
            <v>Dividend Received Deduction</v>
          </cell>
        </row>
        <row r="26">
          <cell r="A26" t="str">
            <v>Year-end / Semi-annual Schedules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  <sheetData sheetId="3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st Rollforward - PTO"/>
      <sheetName val="Gain Loss Check"/>
      <sheetName val="Cost Roll - Consolidated"/>
      <sheetName val="Gain Loss - Consolidated"/>
    </sheetNames>
    <sheetDataSet>
      <sheetData sheetId="0" refreshError="1">
        <row r="45">
          <cell r="C45">
            <v>37</v>
          </cell>
        </row>
        <row r="47">
          <cell r="G47">
            <v>273940678.05500001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st Roll"/>
      <sheetName val="Cost Rollforward - PTO"/>
      <sheetName val="Gain Loss Check"/>
      <sheetName val="Cost Roll - Consolidated"/>
      <sheetName val="Gain Loss - Consolidated"/>
    </sheetNames>
    <sheetDataSet>
      <sheetData sheetId="0">
        <row r="14">
          <cell r="C14">
            <v>22518750</v>
          </cell>
        </row>
        <row r="52">
          <cell r="C52">
            <v>172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chert"/>
      <sheetName val="Expense Report"/>
      <sheetName val="EntityLookup"/>
      <sheetName val="DealLookup NOT USED"/>
      <sheetName val="Sponsor Due Dillig Explan"/>
      <sheetName val="Deal_Expense Lookup"/>
      <sheetName val="Vendor Lookup"/>
      <sheetName val="GL Check"/>
      <sheetName val="Sheet1"/>
    </sheetNames>
    <sheetDataSet>
      <sheetData sheetId="0"/>
      <sheetData sheetId="1"/>
      <sheetData sheetId="2">
        <row r="3">
          <cell r="A3" t="str">
            <v>PP_CORP</v>
          </cell>
        </row>
        <row r="4">
          <cell r="A4" t="str">
            <v>PP_ADV</v>
          </cell>
        </row>
      </sheetData>
      <sheetData sheetId="3"/>
      <sheetData sheetId="4">
        <row r="4">
          <cell r="A4" t="str">
            <v>Sponsor = if this sponsor closes one deal we can recoup expenses</v>
          </cell>
        </row>
        <row r="6">
          <cell r="A6" t="str">
            <v>AEA</v>
          </cell>
        </row>
        <row r="7">
          <cell r="A7" t="str">
            <v>Apollo</v>
          </cell>
        </row>
        <row r="8">
          <cell r="A8" t="str">
            <v>Arsenal</v>
          </cell>
        </row>
        <row r="9">
          <cell r="A9" t="str">
            <v>Audax</v>
          </cell>
        </row>
        <row r="10">
          <cell r="A10" t="str">
            <v>Bank of New York</v>
          </cell>
        </row>
        <row r="11">
          <cell r="A11" t="str">
            <v>Behman</v>
          </cell>
        </row>
        <row r="12">
          <cell r="A12" t="str">
            <v>BlackStone</v>
          </cell>
        </row>
        <row r="13">
          <cell r="A13" t="str">
            <v>Citizens Bank</v>
          </cell>
        </row>
        <row r="14">
          <cell r="A14" t="str">
            <v>Deutsche Bank</v>
          </cell>
        </row>
        <row r="15">
          <cell r="A15" t="str">
            <v>Kohlberg</v>
          </cell>
        </row>
        <row r="16">
          <cell r="A16" t="str">
            <v>Lightyear Capital</v>
          </cell>
        </row>
        <row r="17">
          <cell r="A17" t="str">
            <v>Mid Ocean</v>
          </cell>
        </row>
        <row r="18">
          <cell r="A18" t="str">
            <v>North Castle (NCP)</v>
          </cell>
        </row>
        <row r="19">
          <cell r="A19" t="str">
            <v>Prime Mortgage Management</v>
          </cell>
        </row>
        <row r="20">
          <cell r="A20" t="str">
            <v>Sun Trust</v>
          </cell>
        </row>
        <row r="21">
          <cell r="A21" t="str">
            <v>TH Lee Capital</v>
          </cell>
        </row>
        <row r="22">
          <cell r="A22" t="str">
            <v>Trimaran</v>
          </cell>
        </row>
        <row r="23">
          <cell r="A23" t="str">
            <v>Wickes</v>
          </cell>
        </row>
        <row r="24">
          <cell r="A24" t="str">
            <v>Ulysses</v>
          </cell>
        </row>
        <row r="25">
          <cell r="A25" t="str">
            <v>Maple Stone Advisors</v>
          </cell>
        </row>
        <row r="26">
          <cell r="A26" t="str">
            <v>RBS</v>
          </cell>
        </row>
        <row r="27">
          <cell r="A27" t="str">
            <v>Estes</v>
          </cell>
        </row>
        <row r="28">
          <cell r="A28" t="str">
            <v>Nexos Capital Partners</v>
          </cell>
        </row>
        <row r="29">
          <cell r="A29" t="str">
            <v>Investcorp</v>
          </cell>
        </row>
        <row r="30">
          <cell r="A30" t="str">
            <v>Commonwealth</v>
          </cell>
        </row>
        <row r="34">
          <cell r="A34" t="str">
            <v>Deal = if this deal closes we can recoup expenses</v>
          </cell>
        </row>
        <row r="38">
          <cell r="A38" t="str">
            <v>Advanstar</v>
          </cell>
        </row>
        <row r="39">
          <cell r="A39" t="str">
            <v>AIS</v>
          </cell>
        </row>
        <row r="40">
          <cell r="A40" t="str">
            <v>BOC Edwards</v>
          </cell>
        </row>
        <row r="41">
          <cell r="A41" t="str">
            <v>Brady</v>
          </cell>
        </row>
        <row r="42">
          <cell r="A42" t="str">
            <v>Diagnostic Imaging</v>
          </cell>
        </row>
        <row r="43">
          <cell r="A43" t="str">
            <v>Educate</v>
          </cell>
        </row>
        <row r="44">
          <cell r="A44" t="str">
            <v>GSI</v>
          </cell>
        </row>
        <row r="45">
          <cell r="A45" t="str">
            <v>Performance Bicycles</v>
          </cell>
        </row>
        <row r="46">
          <cell r="A46" t="str">
            <v>Prime Management</v>
          </cell>
        </row>
        <row r="47">
          <cell r="A47" t="str">
            <v>Priority Solutions</v>
          </cell>
        </row>
        <row r="48">
          <cell r="A48" t="str">
            <v>Rath Gibson</v>
          </cell>
        </row>
        <row r="49">
          <cell r="A49" t="str">
            <v>RJ O'Brien</v>
          </cell>
        </row>
        <row r="50">
          <cell r="A50" t="str">
            <v>SafeNet</v>
          </cell>
        </row>
        <row r="51">
          <cell r="A51" t="str">
            <v>Thomson Learning</v>
          </cell>
        </row>
        <row r="52">
          <cell r="A52" t="str">
            <v>Weinstein - film translation</v>
          </cell>
        </row>
        <row r="53">
          <cell r="A53" t="str">
            <v>Pegasus</v>
          </cell>
        </row>
        <row r="54">
          <cell r="A54" t="str">
            <v>Financo</v>
          </cell>
        </row>
        <row r="55">
          <cell r="A55" t="str">
            <v>Advent</v>
          </cell>
        </row>
        <row r="56">
          <cell r="A56" t="str">
            <v>Swift</v>
          </cell>
        </row>
        <row r="57">
          <cell r="A57" t="str">
            <v>IRIX</v>
          </cell>
        </row>
        <row r="58">
          <cell r="A58" t="str">
            <v>Innovative Brand</v>
          </cell>
        </row>
        <row r="59">
          <cell r="A59" t="str">
            <v>Castle Harlem</v>
          </cell>
        </row>
        <row r="60">
          <cell r="A60" t="str">
            <v>InterDynamics</v>
          </cell>
        </row>
        <row r="61">
          <cell r="A61" t="str">
            <v>Imagine</v>
          </cell>
        </row>
      </sheetData>
      <sheetData sheetId="5">
        <row r="4">
          <cell r="A4" t="str">
            <v>NOTE: DO NOT MODIFY WORKBOOK W/O AVIV'S APPROVAL</v>
          </cell>
        </row>
        <row r="6">
          <cell r="A6" t="str">
            <v>Expenses/General Ledger:</v>
          </cell>
        </row>
        <row r="8">
          <cell r="A8" t="str">
            <v>Accounting/Tax/Reg Admin/38a-1</v>
          </cell>
        </row>
        <row r="9">
          <cell r="A9" t="str">
            <v>Admin Support - Amortize PP&amp;E (5 years)</v>
          </cell>
        </row>
        <row r="10">
          <cell r="A10" t="str">
            <v>Admin Support - Compensation</v>
          </cell>
        </row>
        <row r="11">
          <cell r="A11" t="str">
            <v>Admin Support - Compliance</v>
          </cell>
        </row>
        <row r="12">
          <cell r="A12" t="str">
            <v>Admin Support - Misc</v>
          </cell>
        </row>
        <row r="13">
          <cell r="A13" t="str">
            <v>Admin Support - Occupation</v>
          </cell>
        </row>
        <row r="14">
          <cell r="A14" t="str">
            <v>Admin Support - Office Supplies</v>
          </cell>
        </row>
        <row r="15">
          <cell r="A15" t="str">
            <v>Admin Support - Phone</v>
          </cell>
        </row>
        <row r="16">
          <cell r="A16" t="str">
            <v>Admin Support - Proxy</v>
          </cell>
        </row>
        <row r="17">
          <cell r="A17" t="str">
            <v>Admin Support - Technology</v>
          </cell>
        </row>
        <row r="18">
          <cell r="A18" t="str">
            <v>Advisory Reimbursement - Board</v>
          </cell>
        </row>
        <row r="19">
          <cell r="A19" t="str">
            <v>Advisory Reimbursement - Due Diligence</v>
          </cell>
        </row>
        <row r="20">
          <cell r="A20" t="str">
            <v>Advisory Reimbursement - Marketing</v>
          </cell>
        </row>
        <row r="21">
          <cell r="A21" t="str">
            <v>Board</v>
          </cell>
        </row>
        <row r="22">
          <cell r="A22" t="str">
            <v>Compliance</v>
          </cell>
        </row>
        <row r="23">
          <cell r="A23" t="str">
            <v>Consulting</v>
          </cell>
        </row>
        <row r="24">
          <cell r="A24" t="str">
            <v>Credit Facility - Organizational Costs</v>
          </cell>
        </row>
        <row r="25">
          <cell r="A25" t="str">
            <v>Custody</v>
          </cell>
        </row>
        <row r="26">
          <cell r="A26" t="str">
            <v>Independent Auditors/Tax</v>
          </cell>
        </row>
        <row r="27">
          <cell r="A27" t="str">
            <v>Insurance</v>
          </cell>
        </row>
        <row r="28">
          <cell r="A28" t="str">
            <v>IPO-Audit</v>
          </cell>
        </row>
        <row r="29">
          <cell r="A29" t="str">
            <v>IPO-Legal</v>
          </cell>
        </row>
        <row r="30">
          <cell r="A30" t="str">
            <v>IPO-Misc</v>
          </cell>
        </row>
        <row r="31">
          <cell r="A31" t="str">
            <v>IPO-NASDAQ</v>
          </cell>
        </row>
        <row r="32">
          <cell r="A32" t="str">
            <v>IPO-Printing</v>
          </cell>
        </row>
        <row r="33">
          <cell r="A33" t="str">
            <v>IPO-SEC</v>
          </cell>
        </row>
        <row r="34">
          <cell r="A34" t="str">
            <v>Prepaid - Offering Costs</v>
          </cell>
        </row>
        <row r="35">
          <cell r="A35" t="str">
            <v>Legal - General Corporate</v>
          </cell>
        </row>
        <row r="36">
          <cell r="A36" t="str">
            <v>Legal - Proxy</v>
          </cell>
        </row>
        <row r="37">
          <cell r="A37" t="str">
            <v>Legal - General Credit Facility</v>
          </cell>
        </row>
        <row r="38">
          <cell r="A38" t="str">
            <v>Legal - Permanent Credit Facility</v>
          </cell>
        </row>
        <row r="39">
          <cell r="A39" t="str">
            <v>Legal - SBIC</v>
          </cell>
        </row>
        <row r="40">
          <cell r="A40" t="str">
            <v>Legal - Follow-on</v>
          </cell>
        </row>
        <row r="41">
          <cell r="A41" t="str">
            <v>Audit - Follow-on</v>
          </cell>
        </row>
        <row r="42">
          <cell r="A42" t="str">
            <v>Printing - Follow-on</v>
          </cell>
        </row>
        <row r="43">
          <cell r="A43" t="str">
            <v>Other - Follow-on</v>
          </cell>
        </row>
        <row r="44">
          <cell r="A44" t="str">
            <v>Miscellaneous</v>
          </cell>
        </row>
        <row r="45">
          <cell r="A45" t="str">
            <v>NASDAQ Fee</v>
          </cell>
        </row>
        <row r="46">
          <cell r="A46" t="str">
            <v>Organization - Audit</v>
          </cell>
        </row>
        <row r="47">
          <cell r="A47" t="str">
            <v>Organization - Legal</v>
          </cell>
        </row>
        <row r="48">
          <cell r="A48" t="str">
            <v>Organizational - Other</v>
          </cell>
        </row>
        <row r="49">
          <cell r="A49" t="str">
            <v>Other - Press release</v>
          </cell>
        </row>
        <row r="50">
          <cell r="A50" t="str">
            <v>Other - Web</v>
          </cell>
        </row>
        <row r="51">
          <cell r="A51" t="str">
            <v>Printing</v>
          </cell>
        </row>
        <row r="52">
          <cell r="A52" t="str">
            <v>Proxy</v>
          </cell>
        </row>
        <row r="53">
          <cell r="A53" t="str">
            <v>SEC Fee</v>
          </cell>
        </row>
        <row r="54">
          <cell r="A54" t="str">
            <v>Technology</v>
          </cell>
        </row>
        <row r="55">
          <cell r="A55" t="str">
            <v>Transfer Agent</v>
          </cell>
        </row>
        <row r="56">
          <cell r="A56" t="str">
            <v>Valuation/Pricing</v>
          </cell>
        </row>
        <row r="57">
          <cell r="A57" t="str">
            <v>Website Development</v>
          </cell>
        </row>
        <row r="58">
          <cell r="A58" t="str">
            <v>SBIC - Compensation</v>
          </cell>
        </row>
        <row r="59">
          <cell r="A59" t="str">
            <v>SBIC - Compliance</v>
          </cell>
        </row>
        <row r="60">
          <cell r="A60" t="str">
            <v>SBIC - Misc</v>
          </cell>
        </row>
        <row r="61">
          <cell r="A61" t="str">
            <v>SBIC - Occupation</v>
          </cell>
        </row>
        <row r="62">
          <cell r="A62" t="str">
            <v>SBIC - Office Supplies</v>
          </cell>
        </row>
        <row r="63">
          <cell r="A63" t="str">
            <v>SBIC - Phone</v>
          </cell>
        </row>
        <row r="64">
          <cell r="A64" t="str">
            <v>SBIC - Technology</v>
          </cell>
        </row>
      </sheetData>
      <sheetData sheetId="6">
        <row r="2">
          <cell r="A2" t="str">
            <v>Adam Bernstein</v>
          </cell>
        </row>
        <row r="3">
          <cell r="A3" t="str">
            <v>Alaric Compliance</v>
          </cell>
        </row>
        <row r="4">
          <cell r="A4" t="str">
            <v>American Stock Transfer</v>
          </cell>
        </row>
        <row r="5">
          <cell r="A5" t="str">
            <v>AON</v>
          </cell>
        </row>
        <row r="6">
          <cell r="A6" t="str">
            <v>Art Penn</v>
          </cell>
        </row>
        <row r="7">
          <cell r="A7" t="str">
            <v>Artin Arts</v>
          </cell>
        </row>
        <row r="8">
          <cell r="A8" t="str">
            <v>Aviv Efrat</v>
          </cell>
        </row>
        <row r="9">
          <cell r="A9" t="str">
            <v>Broadridge</v>
          </cell>
        </row>
        <row r="10">
          <cell r="A10" t="str">
            <v>Checkers International</v>
          </cell>
        </row>
        <row r="11">
          <cell r="A11" t="str">
            <v>Dechert</v>
          </cell>
        </row>
        <row r="12">
          <cell r="A12" t="str">
            <v>Global Securitization Services</v>
          </cell>
        </row>
        <row r="13">
          <cell r="A13" t="str">
            <v>KPMG</v>
          </cell>
        </row>
        <row r="14">
          <cell r="A14" t="str">
            <v>Marketwire</v>
          </cell>
        </row>
        <row r="15">
          <cell r="A15" t="str">
            <v>NASDAQ</v>
          </cell>
        </row>
        <row r="16">
          <cell r="A16" t="str">
            <v>PennantPark Investment Advisers</v>
          </cell>
        </row>
        <row r="17">
          <cell r="A17" t="str">
            <v>PennantPark Investment Administration</v>
          </cell>
        </row>
        <row r="18">
          <cell r="A18" t="str">
            <v>PennantPark Investment Corporation</v>
          </cell>
        </row>
        <row r="19">
          <cell r="A19" t="str">
            <v>PFPC</v>
          </cell>
        </row>
        <row r="20">
          <cell r="A20" t="str">
            <v>RFA - Richard Fleischman &amp; Assoc</v>
          </cell>
        </row>
        <row r="21">
          <cell r="A21" t="str">
            <v>RR Donnelley</v>
          </cell>
        </row>
        <row r="22">
          <cell r="A22" t="str">
            <v>Stikeman Elliott</v>
          </cell>
        </row>
        <row r="23">
          <cell r="A23" t="str">
            <v>SEC</v>
          </cell>
        </row>
        <row r="24">
          <cell r="A24" t="str">
            <v>Venable</v>
          </cell>
        </row>
        <row r="25">
          <cell r="A25" t="str">
            <v>VRC</v>
          </cell>
        </row>
      </sheetData>
      <sheetData sheetId="7"/>
      <sheetData sheetId="8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isclaimer"/>
      <sheetName val="Cash Flow"/>
      <sheetName val="PAR Settled"/>
      <sheetName val="Legend"/>
      <sheetName val="Unactualized Cash"/>
      <sheetName val="Sheet1"/>
      <sheetName val="Sheet2"/>
      <sheetName val="Lookups"/>
    </sheetNames>
    <sheetDataSet>
      <sheetData sheetId="0" refreshError="1"/>
      <sheetData sheetId="1" refreshError="1"/>
      <sheetData sheetId="2">
        <row r="1">
          <cell r="A1" t="str">
            <v>Issuer_Name</v>
          </cell>
          <cell r="B1" t="str">
            <v>Facility_Name</v>
          </cell>
        </row>
        <row r="2">
          <cell r="A2" t="str">
            <v>WSOe Management Position</v>
          </cell>
        </row>
        <row r="3">
          <cell r="A3" t="str">
            <v>Difference b/t CF and WSOe</v>
          </cell>
        </row>
        <row r="8">
          <cell r="A8" t="str">
            <v>Difference after adjustments</v>
          </cell>
        </row>
        <row r="10">
          <cell r="A10" t="str">
            <v>Total</v>
          </cell>
        </row>
        <row r="11">
          <cell r="A11" t="str">
            <v>Bestop Inc</v>
          </cell>
          <cell r="B11" t="str">
            <v>Term Loan</v>
          </cell>
        </row>
        <row r="12">
          <cell r="A12" t="str">
            <v>Double E Company LLC</v>
          </cell>
          <cell r="B12" t="str">
            <v>Term Loan</v>
          </cell>
        </row>
        <row r="13">
          <cell r="A13" t="str">
            <v>Frontstreem Holdings, LLC</v>
          </cell>
          <cell r="B13" t="str">
            <v>Term Loan</v>
          </cell>
        </row>
        <row r="14">
          <cell r="A14" t="str">
            <v xml:space="preserve">JSS Holding Inc </v>
          </cell>
          <cell r="B14" t="str">
            <v>Initial Term Loan</v>
          </cell>
        </row>
        <row r="15">
          <cell r="A15" t="str">
            <v xml:space="preserve">Oracle Elevator Company </v>
          </cell>
          <cell r="B15" t="str">
            <v>Term Loan</v>
          </cell>
        </row>
        <row r="16">
          <cell r="A16" t="str">
            <v>Peach State Labs LLC</v>
          </cell>
          <cell r="B16" t="str">
            <v>Closing Date Term Loan</v>
          </cell>
        </row>
        <row r="17">
          <cell r="A17" t="str">
            <v>Quality Solutions Inc</v>
          </cell>
          <cell r="B17" t="str">
            <v>Term A Loan</v>
          </cell>
        </row>
        <row r="18">
          <cell r="A18" t="str">
            <v xml:space="preserve">Tharpe Company Inc (The) </v>
          </cell>
          <cell r="B18" t="str">
            <v>Term A Loan</v>
          </cell>
        </row>
        <row r="19">
          <cell r="A19" t="str">
            <v>Accella Holdings LLC</v>
          </cell>
          <cell r="B19" t="str">
            <v>Term Loan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ess Release"/>
      <sheetName val="Results Narrative"/>
      <sheetName val="Stmt of Ops"/>
      <sheetName val="Balance Sheet"/>
      <sheetName val="Cash Flows"/>
      <sheetName val="TB Income_Expense"/>
      <sheetName val="Portfolio"/>
      <sheetName val="Cost Roll"/>
      <sheetName val="Loan Outstanding"/>
      <sheetName val="per share data"/>
      <sheetName val="Changes in Net Assets"/>
      <sheetName val="Org Expenses"/>
      <sheetName val="Industry talbe2"/>
      <sheetName val="Industry table"/>
      <sheetName val="custody to acct rec"/>
      <sheetName val="Unsettled Trad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4">
          <cell r="C24">
            <v>366526477.91000003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72953FQ9 paid off 2.26.03"/>
      <sheetName val="312915gc9paidoff"/>
      <sheetName val="3133tcz76 PAID OFF"/>
      <sheetName val="3133TKYZ7PaidOff"/>
      <sheetName val="3133t2wf3- paid off"/>
      <sheetName val="3133TGQG7 paid off"/>
      <sheetName val="3133TKAB6Sold Off"/>
      <sheetName val="3133TKT91Sold Off"/>
      <sheetName val="23322BFC7soldoff"/>
      <sheetName val="501773CG8sold"/>
      <sheetName val="23321PWC8- SOLD"/>
      <sheetName val="31359hct9 paid off"/>
      <sheetName val="863572G80 paid-off"/>
      <sheetName val="3837H4TN5 paid-off"/>
      <sheetName val="3133TKAQ3-SOLD"/>
      <sheetName val="3133TVRL2 - SOLD"/>
      <sheetName val="3133TV5J1 - SOLD"/>
      <sheetName val="655356DU4 PAID-OFF"/>
      <sheetName val="45254TBC7 PAID-OFF "/>
      <sheetName val="3837H25D7 - SOLD"/>
      <sheetName val="31392B3C8 PAID-OFF"/>
      <sheetName val="Sheet1"/>
      <sheetName val="23321PYU6paid-off"/>
      <sheetName val="23321PTZ1LOT2 PAID-OFF"/>
      <sheetName val="76110GTC5 PAID-OFF"/>
      <sheetName val="31392R3D1 PAID-OFF"/>
    </sheetNames>
    <sheetDataSet>
      <sheetData sheetId="0" refreshError="1"/>
      <sheetData sheetId="1">
        <row r="298">
          <cell r="A298">
            <v>36373.040816326531</v>
          </cell>
          <cell r="B298">
            <v>2252087.67</v>
          </cell>
          <cell r="C298">
            <v>2</v>
          </cell>
          <cell r="D298">
            <v>7.0000000000000007E-2</v>
          </cell>
          <cell r="F298">
            <v>847.56</v>
          </cell>
          <cell r="H298">
            <v>71836.020000000033</v>
          </cell>
          <cell r="J298">
            <v>0.1681</v>
          </cell>
          <cell r="L298">
            <v>64.92</v>
          </cell>
          <cell r="N298">
            <v>782.64</v>
          </cell>
          <cell r="P298">
            <v>847.55999999999949</v>
          </cell>
          <cell r="R298">
            <v>33604.289999999994</v>
          </cell>
          <cell r="T298">
            <v>310806.5199999999</v>
          </cell>
        </row>
        <row r="299">
          <cell r="A299">
            <v>36375.040816326531</v>
          </cell>
          <cell r="B299">
            <v>2252087.67</v>
          </cell>
          <cell r="C299">
            <v>1</v>
          </cell>
          <cell r="D299">
            <v>7.0000000000000007E-2</v>
          </cell>
          <cell r="F299">
            <v>423.78</v>
          </cell>
          <cell r="H299">
            <v>71053.380000000034</v>
          </cell>
          <cell r="J299">
            <v>0.1681</v>
          </cell>
          <cell r="L299">
            <v>32.11</v>
          </cell>
          <cell r="N299">
            <v>391.66999999999996</v>
          </cell>
          <cell r="P299">
            <v>1271.3399999999995</v>
          </cell>
          <cell r="R299">
            <v>33636.399999999994</v>
          </cell>
          <cell r="T299">
            <v>311198.18999999989</v>
          </cell>
        </row>
        <row r="300">
          <cell r="A300">
            <v>36376.040816326531</v>
          </cell>
          <cell r="B300">
            <v>2252087.67</v>
          </cell>
          <cell r="C300">
            <v>1</v>
          </cell>
          <cell r="D300">
            <v>7.0000000000000007E-2</v>
          </cell>
          <cell r="F300">
            <v>423.78</v>
          </cell>
          <cell r="H300">
            <v>70661.710000000036</v>
          </cell>
          <cell r="J300">
            <v>0.1681</v>
          </cell>
          <cell r="L300">
            <v>31.93</v>
          </cell>
          <cell r="N300">
            <v>391.84999999999997</v>
          </cell>
          <cell r="P300">
            <v>1695.1199999999994</v>
          </cell>
          <cell r="R300">
            <v>33668.329999999994</v>
          </cell>
          <cell r="T300">
            <v>311590.03999999986</v>
          </cell>
        </row>
        <row r="301">
          <cell r="A301">
            <v>36377.040816326531</v>
          </cell>
          <cell r="B301">
            <v>2252087.67</v>
          </cell>
          <cell r="C301">
            <v>1</v>
          </cell>
          <cell r="D301">
            <v>7.0000000000000007E-2</v>
          </cell>
          <cell r="F301">
            <v>423.78</v>
          </cell>
          <cell r="H301">
            <v>70269.86000000003</v>
          </cell>
          <cell r="J301">
            <v>0.1681</v>
          </cell>
          <cell r="L301">
            <v>31.75</v>
          </cell>
          <cell r="N301">
            <v>392.03</v>
          </cell>
          <cell r="P301">
            <v>2118.8999999999996</v>
          </cell>
          <cell r="R301">
            <v>33700.079999999994</v>
          </cell>
          <cell r="T301">
            <v>311982.06999999989</v>
          </cell>
        </row>
        <row r="302">
          <cell r="A302">
            <v>36378.040816326531</v>
          </cell>
          <cell r="B302">
            <v>2252087.67</v>
          </cell>
          <cell r="C302">
            <v>3</v>
          </cell>
          <cell r="D302">
            <v>7.0000000000000007E-2</v>
          </cell>
          <cell r="F302">
            <v>1271.3399999999999</v>
          </cell>
          <cell r="H302">
            <v>69877.830000000031</v>
          </cell>
          <cell r="J302">
            <v>0.1681</v>
          </cell>
          <cell r="L302">
            <v>94.73</v>
          </cell>
          <cell r="N302">
            <v>1176.6099999999999</v>
          </cell>
          <cell r="P302">
            <v>3390.24</v>
          </cell>
          <cell r="R302">
            <v>33794.81</v>
          </cell>
          <cell r="T302">
            <v>313158.67999999988</v>
          </cell>
        </row>
        <row r="303">
          <cell r="A303">
            <v>36381.040816326531</v>
          </cell>
          <cell r="B303">
            <v>2252087.67</v>
          </cell>
          <cell r="C303">
            <v>1</v>
          </cell>
          <cell r="D303">
            <v>7.0000000000000007E-2</v>
          </cell>
          <cell r="F303">
            <v>423.78</v>
          </cell>
          <cell r="H303">
            <v>68701.22000000003</v>
          </cell>
          <cell r="J303">
            <v>0.1681</v>
          </cell>
          <cell r="L303">
            <v>31.04</v>
          </cell>
          <cell r="N303">
            <v>392.73999999999995</v>
          </cell>
          <cell r="P303">
            <v>3814.0199999999995</v>
          </cell>
          <cell r="R303">
            <v>33825.85</v>
          </cell>
          <cell r="T303">
            <v>313551.41999999987</v>
          </cell>
        </row>
        <row r="304">
          <cell r="A304">
            <v>36382.040816326531</v>
          </cell>
          <cell r="B304">
            <v>2252087.67</v>
          </cell>
          <cell r="C304">
            <v>1</v>
          </cell>
          <cell r="D304">
            <v>7.0000000000000007E-2</v>
          </cell>
          <cell r="F304">
            <v>423.78</v>
          </cell>
          <cell r="H304">
            <v>68308.480000000025</v>
          </cell>
          <cell r="J304">
            <v>0.1681</v>
          </cell>
          <cell r="L304">
            <v>30.87</v>
          </cell>
          <cell r="N304">
            <v>392.90999999999997</v>
          </cell>
          <cell r="P304">
            <v>4237.7999999999993</v>
          </cell>
          <cell r="R304">
            <v>33856.720000000001</v>
          </cell>
          <cell r="T304">
            <v>313944.32999999984</v>
          </cell>
        </row>
        <row r="305">
          <cell r="A305">
            <v>36383.040816326531</v>
          </cell>
          <cell r="B305">
            <v>2252087.67</v>
          </cell>
          <cell r="C305">
            <v>1</v>
          </cell>
          <cell r="D305">
            <v>7.0000000000000007E-2</v>
          </cell>
          <cell r="F305">
            <v>423.78</v>
          </cell>
          <cell r="H305">
            <v>67915.570000000022</v>
          </cell>
          <cell r="J305">
            <v>0.1681</v>
          </cell>
          <cell r="L305">
            <v>30.69</v>
          </cell>
          <cell r="N305">
            <v>393.09</v>
          </cell>
          <cell r="P305">
            <v>4661.579999999999</v>
          </cell>
          <cell r="R305">
            <v>33887.410000000003</v>
          </cell>
          <cell r="T305">
            <v>314337.41999999987</v>
          </cell>
        </row>
        <row r="306">
          <cell r="A306">
            <v>36384.040816326531</v>
          </cell>
          <cell r="B306">
            <v>2252087.67</v>
          </cell>
          <cell r="C306">
            <v>1</v>
          </cell>
          <cell r="D306">
            <v>7.0000000000000007E-2</v>
          </cell>
          <cell r="F306">
            <v>423.78</v>
          </cell>
          <cell r="H306">
            <v>67522.480000000025</v>
          </cell>
          <cell r="J306">
            <v>0.1681</v>
          </cell>
          <cell r="L306">
            <v>30.51</v>
          </cell>
          <cell r="N306">
            <v>393.27</v>
          </cell>
          <cell r="P306">
            <v>5085.3599999999988</v>
          </cell>
          <cell r="R306">
            <v>33917.920000000006</v>
          </cell>
          <cell r="T306">
            <v>314730.68999999989</v>
          </cell>
        </row>
        <row r="307">
          <cell r="A307">
            <v>36385.040816326531</v>
          </cell>
          <cell r="B307">
            <v>2252087.67</v>
          </cell>
          <cell r="C307">
            <v>3</v>
          </cell>
          <cell r="D307">
            <v>7.0000000000000007E-2</v>
          </cell>
          <cell r="F307">
            <v>1271.3399999999999</v>
          </cell>
          <cell r="H307">
            <v>67129.210000000021</v>
          </cell>
          <cell r="J307">
            <v>0.1681</v>
          </cell>
          <cell r="L307">
            <v>91</v>
          </cell>
          <cell r="N307">
            <v>1180.3399999999999</v>
          </cell>
          <cell r="P307">
            <v>6356.6999999999989</v>
          </cell>
          <cell r="R307">
            <v>34008.920000000006</v>
          </cell>
          <cell r="T307">
            <v>315911.02999999991</v>
          </cell>
        </row>
        <row r="308">
          <cell r="A308">
            <v>36388.040816326531</v>
          </cell>
          <cell r="B308">
            <v>2252087.67</v>
          </cell>
          <cell r="C308">
            <v>1</v>
          </cell>
          <cell r="D308">
            <v>7.0000000000000007E-2</v>
          </cell>
          <cell r="F308">
            <v>423.78</v>
          </cell>
          <cell r="H308">
            <v>65948.870000000024</v>
          </cell>
          <cell r="J308">
            <v>0.1681</v>
          </cell>
          <cell r="L308">
            <v>29.8</v>
          </cell>
          <cell r="N308">
            <v>393.97999999999996</v>
          </cell>
          <cell r="P308">
            <v>6780.4799999999987</v>
          </cell>
          <cell r="R308">
            <v>34038.720000000008</v>
          </cell>
          <cell r="T308">
            <v>316305.00999999989</v>
          </cell>
        </row>
        <row r="309">
          <cell r="A309">
            <v>36389.040816326531</v>
          </cell>
          <cell r="B309">
            <v>2252087.67</v>
          </cell>
          <cell r="C309">
            <v>1</v>
          </cell>
          <cell r="D309">
            <v>7.0000000000000007E-2</v>
          </cell>
          <cell r="F309">
            <v>423.78</v>
          </cell>
          <cell r="H309">
            <v>65554.890000000029</v>
          </cell>
          <cell r="J309">
            <v>0.1681</v>
          </cell>
          <cell r="L309">
            <v>29.62</v>
          </cell>
          <cell r="N309">
            <v>394.15999999999997</v>
          </cell>
          <cell r="P309">
            <v>7204.2599999999984</v>
          </cell>
          <cell r="R309">
            <v>34068.340000000011</v>
          </cell>
          <cell r="T309">
            <v>316699.16999999987</v>
          </cell>
        </row>
        <row r="310">
          <cell r="A310">
            <v>36390.040816326531</v>
          </cell>
          <cell r="B310">
            <v>2252087.67</v>
          </cell>
          <cell r="C310">
            <v>1</v>
          </cell>
          <cell r="D310">
            <v>7.0000000000000007E-2</v>
          </cell>
          <cell r="F310">
            <v>423.78</v>
          </cell>
          <cell r="H310">
            <v>65160.730000000025</v>
          </cell>
          <cell r="J310">
            <v>0.1681</v>
          </cell>
          <cell r="L310">
            <v>29.44</v>
          </cell>
          <cell r="N310">
            <v>394.34</v>
          </cell>
          <cell r="P310">
            <v>7628.0399999999981</v>
          </cell>
          <cell r="R310">
            <v>34097.780000000013</v>
          </cell>
          <cell r="T310">
            <v>317093.50999999989</v>
          </cell>
        </row>
        <row r="311">
          <cell r="A311">
            <v>36391.040816326531</v>
          </cell>
          <cell r="B311">
            <v>2252087.67</v>
          </cell>
          <cell r="C311">
            <v>1</v>
          </cell>
          <cell r="D311">
            <v>7.0000000000000007E-2</v>
          </cell>
          <cell r="F311">
            <v>423.78</v>
          </cell>
          <cell r="H311">
            <v>64766.390000000029</v>
          </cell>
          <cell r="J311">
            <v>0.1681</v>
          </cell>
          <cell r="L311">
            <v>29.27</v>
          </cell>
          <cell r="N311">
            <v>394.51</v>
          </cell>
          <cell r="P311">
            <v>8051.8199999999979</v>
          </cell>
          <cell r="R311">
            <v>34127.05000000001</v>
          </cell>
          <cell r="T311">
            <v>317488.0199999999</v>
          </cell>
        </row>
        <row r="312">
          <cell r="A312">
            <v>36392.040816326531</v>
          </cell>
          <cell r="B312">
            <v>2252087.67</v>
          </cell>
          <cell r="C312">
            <v>3</v>
          </cell>
          <cell r="D312">
            <v>7.0000000000000007E-2</v>
          </cell>
          <cell r="F312">
            <v>1271.3399999999999</v>
          </cell>
          <cell r="H312">
            <v>64371.880000000026</v>
          </cell>
          <cell r="J312">
            <v>0.1681</v>
          </cell>
          <cell r="L312">
            <v>87.27</v>
          </cell>
          <cell r="N312">
            <v>1184.07</v>
          </cell>
          <cell r="P312">
            <v>9323.159999999998</v>
          </cell>
          <cell r="R312">
            <v>34214.320000000007</v>
          </cell>
          <cell r="T312">
            <v>318672.08999999991</v>
          </cell>
        </row>
        <row r="313">
          <cell r="A313">
            <v>36395.040816326531</v>
          </cell>
          <cell r="B313">
            <v>2252087.67</v>
          </cell>
          <cell r="C313">
            <v>1</v>
          </cell>
          <cell r="D313">
            <v>7.0000000000000007E-2</v>
          </cell>
          <cell r="F313">
            <v>423.78</v>
          </cell>
          <cell r="H313">
            <v>63187.810000000027</v>
          </cell>
          <cell r="J313">
            <v>0.1681</v>
          </cell>
          <cell r="L313">
            <v>28.55</v>
          </cell>
          <cell r="N313">
            <v>395.22999999999996</v>
          </cell>
          <cell r="P313">
            <v>9746.9399999999987</v>
          </cell>
          <cell r="R313">
            <v>34242.87000000001</v>
          </cell>
          <cell r="T313">
            <v>319067.31999999989</v>
          </cell>
        </row>
        <row r="314">
          <cell r="A314">
            <v>36396.040816326531</v>
          </cell>
          <cell r="B314">
            <v>2252087.67</v>
          </cell>
          <cell r="C314">
            <v>1</v>
          </cell>
          <cell r="D314">
            <v>7.0000000000000007E-2</v>
          </cell>
          <cell r="F314">
            <v>423.78</v>
          </cell>
          <cell r="H314">
            <v>62792.580000000024</v>
          </cell>
          <cell r="J314">
            <v>0.1681</v>
          </cell>
          <cell r="L314">
            <v>28.37</v>
          </cell>
          <cell r="N314">
            <v>395.40999999999997</v>
          </cell>
          <cell r="P314">
            <v>10170.719999999999</v>
          </cell>
          <cell r="R314">
            <v>34271.240000000013</v>
          </cell>
          <cell r="T314">
            <v>319462.72999999986</v>
          </cell>
        </row>
        <row r="315">
          <cell r="A315">
            <v>36397.040816326531</v>
          </cell>
          <cell r="B315">
            <v>2252087.67</v>
          </cell>
          <cell r="C315">
            <v>1</v>
          </cell>
          <cell r="D315">
            <v>7.0000000000000007E-2</v>
          </cell>
          <cell r="F315">
            <v>423.78</v>
          </cell>
          <cell r="H315">
            <v>62397.17000000002</v>
          </cell>
          <cell r="J315">
            <v>0.1681</v>
          </cell>
          <cell r="L315">
            <v>28.2</v>
          </cell>
          <cell r="N315">
            <v>395.58</v>
          </cell>
          <cell r="P315">
            <v>10594.5</v>
          </cell>
          <cell r="R315">
            <v>34299.44000000001</v>
          </cell>
          <cell r="T315">
            <v>319858.30999999988</v>
          </cell>
        </row>
        <row r="316">
          <cell r="A316">
            <v>36398.040816326531</v>
          </cell>
          <cell r="B316">
            <v>2252087.67</v>
          </cell>
          <cell r="C316">
            <v>1</v>
          </cell>
          <cell r="D316">
            <v>7.0000000000000007E-2</v>
          </cell>
          <cell r="F316">
            <v>423.78</v>
          </cell>
          <cell r="H316">
            <v>62001.590000000018</v>
          </cell>
          <cell r="J316">
            <v>0.1681</v>
          </cell>
          <cell r="L316">
            <v>28.02</v>
          </cell>
          <cell r="N316">
            <v>395.76</v>
          </cell>
          <cell r="P316">
            <v>11018.28</v>
          </cell>
          <cell r="R316">
            <v>34327.460000000006</v>
          </cell>
          <cell r="T316">
            <v>320254.06999999989</v>
          </cell>
        </row>
        <row r="317">
          <cell r="A317">
            <v>36399.040816326531</v>
          </cell>
          <cell r="B317">
            <v>2252087.67</v>
          </cell>
          <cell r="C317">
            <v>3</v>
          </cell>
          <cell r="D317">
            <v>7.0000000000000007E-2</v>
          </cell>
          <cell r="F317">
            <v>1271.3399999999999</v>
          </cell>
          <cell r="H317">
            <v>61605.830000000016</v>
          </cell>
          <cell r="J317">
            <v>0.1681</v>
          </cell>
          <cell r="L317">
            <v>83.52</v>
          </cell>
          <cell r="N317">
            <v>1187.82</v>
          </cell>
          <cell r="P317">
            <v>12289.62</v>
          </cell>
          <cell r="R317">
            <v>34410.980000000003</v>
          </cell>
          <cell r="T317">
            <v>321441.8899999999</v>
          </cell>
        </row>
        <row r="318">
          <cell r="A318">
            <v>36402.040816326531</v>
          </cell>
          <cell r="B318">
            <v>2252087.67</v>
          </cell>
          <cell r="C318">
            <v>1</v>
          </cell>
          <cell r="D318">
            <v>7.0000000000000007E-2</v>
          </cell>
          <cell r="F318">
            <v>423.78</v>
          </cell>
          <cell r="H318">
            <v>60418.010000000017</v>
          </cell>
          <cell r="J318">
            <v>0.1681</v>
          </cell>
          <cell r="L318">
            <v>27.3</v>
          </cell>
          <cell r="N318">
            <v>396.47999999999996</v>
          </cell>
          <cell r="P318">
            <v>12713.400000000001</v>
          </cell>
          <cell r="R318">
            <v>34438.280000000006</v>
          </cell>
          <cell r="T318">
            <v>321838.36999999988</v>
          </cell>
        </row>
        <row r="319">
          <cell r="A319">
            <v>36403.040816326531</v>
          </cell>
          <cell r="B319">
            <v>2252087.67</v>
          </cell>
          <cell r="C319">
            <v>1</v>
          </cell>
          <cell r="D319">
            <v>7.0000000000000007E-2</v>
          </cell>
          <cell r="F319">
            <v>423.78</v>
          </cell>
          <cell r="H319">
            <v>60021.530000000013</v>
          </cell>
          <cell r="J319">
            <v>0.1681</v>
          </cell>
          <cell r="L319">
            <v>27.12</v>
          </cell>
          <cell r="N319">
            <v>396.65999999999997</v>
          </cell>
          <cell r="P319">
            <v>13137.180000000002</v>
          </cell>
          <cell r="R319">
            <v>34465.400000000009</v>
          </cell>
          <cell r="T319">
            <v>322235.02999999985</v>
          </cell>
        </row>
        <row r="320">
          <cell r="A320">
            <v>36404.040816326531</v>
          </cell>
          <cell r="B320">
            <v>1944990.65</v>
          </cell>
          <cell r="C320">
            <v>1</v>
          </cell>
          <cell r="D320">
            <v>7.0000000000000007E-2</v>
          </cell>
          <cell r="F320">
            <v>378.19</v>
          </cell>
          <cell r="H320">
            <v>59624.87000000001</v>
          </cell>
          <cell r="J320">
            <v>0.1542</v>
          </cell>
          <cell r="L320">
            <v>25.54</v>
          </cell>
          <cell r="N320">
            <v>352.65</v>
          </cell>
          <cell r="P320">
            <v>378.19000000000051</v>
          </cell>
          <cell r="R320">
            <v>34490.94000000001</v>
          </cell>
          <cell r="T320">
            <v>322587.67999999988</v>
          </cell>
        </row>
      </sheetData>
      <sheetData sheetId="2" refreshError="1"/>
      <sheetData sheetId="3">
        <row r="39">
          <cell r="A39">
            <v>36387</v>
          </cell>
          <cell r="B39">
            <v>29434053</v>
          </cell>
          <cell r="C39">
            <v>1</v>
          </cell>
          <cell r="D39">
            <v>2.38125E-2</v>
          </cell>
          <cell r="E39">
            <v>1884.14</v>
          </cell>
          <cell r="F39">
            <v>1798864.3599999996</v>
          </cell>
          <cell r="G39">
            <v>0.2681</v>
          </cell>
          <cell r="H39">
            <v>1296.44</v>
          </cell>
          <cell r="I39">
            <v>587.70000000000005</v>
          </cell>
          <cell r="J39">
            <v>1884.1399999999994</v>
          </cell>
          <cell r="K39">
            <v>29427.369999999995</v>
          </cell>
          <cell r="L39">
            <v>19223.440000000002</v>
          </cell>
        </row>
        <row r="40">
          <cell r="A40">
            <v>36388</v>
          </cell>
          <cell r="B40">
            <v>29434053</v>
          </cell>
          <cell r="C40">
            <v>1</v>
          </cell>
          <cell r="D40">
            <v>2.38125E-2</v>
          </cell>
          <cell r="E40">
            <v>1884.14</v>
          </cell>
          <cell r="F40">
            <v>1798276.6599999997</v>
          </cell>
          <cell r="G40">
            <v>0.2681</v>
          </cell>
          <cell r="H40">
            <v>1296.02</v>
          </cell>
          <cell r="I40">
            <v>588.12000000000012</v>
          </cell>
          <cell r="J40">
            <v>3768.2799999999997</v>
          </cell>
          <cell r="K40">
            <v>30723.389999999996</v>
          </cell>
          <cell r="L40">
            <v>19811.560000000001</v>
          </cell>
        </row>
        <row r="41">
          <cell r="A41">
            <v>36389</v>
          </cell>
          <cell r="B41">
            <v>29434053</v>
          </cell>
          <cell r="C41">
            <v>1</v>
          </cell>
          <cell r="D41">
            <v>2.38125E-2</v>
          </cell>
          <cell r="E41">
            <v>1884.14</v>
          </cell>
          <cell r="F41">
            <v>1797688.5399999996</v>
          </cell>
          <cell r="G41">
            <v>0.2681</v>
          </cell>
          <cell r="H41">
            <v>1295.5899999999999</v>
          </cell>
          <cell r="I41">
            <v>588.55000000000018</v>
          </cell>
          <cell r="J41">
            <v>5652.42</v>
          </cell>
          <cell r="K41">
            <v>32018.979999999996</v>
          </cell>
          <cell r="L41">
            <v>20400.11</v>
          </cell>
        </row>
        <row r="42">
          <cell r="A42">
            <v>36390</v>
          </cell>
          <cell r="B42">
            <v>29434053</v>
          </cell>
          <cell r="C42">
            <v>1</v>
          </cell>
          <cell r="D42">
            <v>2.38125E-2</v>
          </cell>
          <cell r="E42">
            <v>1884.14</v>
          </cell>
          <cell r="F42">
            <v>1797099.9899999995</v>
          </cell>
          <cell r="G42">
            <v>0.2681</v>
          </cell>
          <cell r="H42">
            <v>1295.17</v>
          </cell>
          <cell r="I42">
            <v>588.97</v>
          </cell>
          <cell r="J42">
            <v>7536.56</v>
          </cell>
          <cell r="K42">
            <v>33314.149999999994</v>
          </cell>
          <cell r="L42">
            <v>20989.08</v>
          </cell>
        </row>
        <row r="43">
          <cell r="A43">
            <v>36391</v>
          </cell>
          <cell r="B43">
            <v>29434053</v>
          </cell>
          <cell r="C43">
            <v>1</v>
          </cell>
          <cell r="D43">
            <v>2.38125E-2</v>
          </cell>
          <cell r="E43">
            <v>1884.14</v>
          </cell>
          <cell r="F43">
            <v>1796511.0199999996</v>
          </cell>
          <cell r="G43">
            <v>0.2681</v>
          </cell>
          <cell r="H43">
            <v>1294.74</v>
          </cell>
          <cell r="I43">
            <v>589.40000000000009</v>
          </cell>
          <cell r="J43">
            <v>9420.7000000000007</v>
          </cell>
          <cell r="K43">
            <v>34608.889999999992</v>
          </cell>
          <cell r="L43">
            <v>21578.480000000003</v>
          </cell>
        </row>
        <row r="44">
          <cell r="A44">
            <v>36392</v>
          </cell>
          <cell r="B44">
            <v>29434053</v>
          </cell>
          <cell r="C44">
            <v>3</v>
          </cell>
          <cell r="D44">
            <v>2.38125E-2</v>
          </cell>
          <cell r="E44">
            <v>5652.41</v>
          </cell>
          <cell r="F44">
            <v>1795921.6199999996</v>
          </cell>
          <cell r="G44">
            <v>0.2681</v>
          </cell>
          <cell r="H44">
            <v>3882.96</v>
          </cell>
          <cell r="I44">
            <v>1769.4499999999998</v>
          </cell>
          <cell r="J44">
            <v>15073.11</v>
          </cell>
          <cell r="K44">
            <v>38491.849999999991</v>
          </cell>
          <cell r="L44">
            <v>23347.930000000004</v>
          </cell>
        </row>
        <row r="45">
          <cell r="A45">
            <v>36395</v>
          </cell>
          <cell r="B45">
            <v>29434053</v>
          </cell>
          <cell r="C45">
            <v>1</v>
          </cell>
          <cell r="D45">
            <v>2.38125E-2</v>
          </cell>
          <cell r="E45">
            <v>1884.14</v>
          </cell>
          <cell r="F45">
            <v>1794152.1699999997</v>
          </cell>
          <cell r="G45">
            <v>0.2681</v>
          </cell>
          <cell r="H45">
            <v>1293.04</v>
          </cell>
          <cell r="I45">
            <v>591.10000000000014</v>
          </cell>
          <cell r="J45">
            <v>16957.25</v>
          </cell>
          <cell r="K45">
            <v>39784.889999999992</v>
          </cell>
          <cell r="L45">
            <v>23939.030000000002</v>
          </cell>
        </row>
        <row r="46">
          <cell r="A46">
            <v>36396</v>
          </cell>
          <cell r="B46">
            <v>29434053</v>
          </cell>
          <cell r="C46">
            <v>1</v>
          </cell>
          <cell r="D46">
            <v>2.38125E-2</v>
          </cell>
          <cell r="E46">
            <v>1884.14</v>
          </cell>
          <cell r="F46">
            <v>1793561.0699999996</v>
          </cell>
          <cell r="G46">
            <v>0.2681</v>
          </cell>
          <cell r="H46">
            <v>1292.6199999999999</v>
          </cell>
          <cell r="I46">
            <v>591.52000000000021</v>
          </cell>
          <cell r="J46">
            <v>18841.39</v>
          </cell>
          <cell r="K46">
            <v>41077.509999999995</v>
          </cell>
          <cell r="L46">
            <v>24530.550000000003</v>
          </cell>
        </row>
        <row r="47">
          <cell r="A47">
            <v>36397</v>
          </cell>
          <cell r="B47">
            <v>29434053</v>
          </cell>
          <cell r="C47">
            <v>1</v>
          </cell>
          <cell r="D47">
            <v>2.38125E-2</v>
          </cell>
          <cell r="E47">
            <v>1884.14</v>
          </cell>
          <cell r="F47">
            <v>1792969.5499999996</v>
          </cell>
          <cell r="G47">
            <v>0.2681</v>
          </cell>
          <cell r="H47">
            <v>1292.19</v>
          </cell>
          <cell r="I47">
            <v>591.95000000000005</v>
          </cell>
          <cell r="J47">
            <v>20725.53</v>
          </cell>
          <cell r="K47">
            <v>42369.7</v>
          </cell>
          <cell r="L47">
            <v>25122.500000000004</v>
          </cell>
        </row>
        <row r="48">
          <cell r="A48">
            <v>36398</v>
          </cell>
          <cell r="B48">
            <v>29434053</v>
          </cell>
          <cell r="C48">
            <v>1</v>
          </cell>
          <cell r="D48">
            <v>2.38125E-2</v>
          </cell>
          <cell r="E48">
            <v>1884.14</v>
          </cell>
          <cell r="F48">
            <v>1792377.5999999996</v>
          </cell>
          <cell r="G48">
            <v>0.2681</v>
          </cell>
          <cell r="H48">
            <v>1291.76</v>
          </cell>
          <cell r="I48">
            <v>592.38000000000011</v>
          </cell>
          <cell r="J48">
            <v>22609.67</v>
          </cell>
          <cell r="K48">
            <v>43661.46</v>
          </cell>
          <cell r="L48">
            <v>25714.880000000005</v>
          </cell>
        </row>
        <row r="49">
          <cell r="A49">
            <v>36399</v>
          </cell>
          <cell r="B49">
            <v>29434053</v>
          </cell>
          <cell r="C49">
            <v>3</v>
          </cell>
          <cell r="D49">
            <v>2.38125E-2</v>
          </cell>
          <cell r="E49">
            <v>5652.41</v>
          </cell>
          <cell r="F49">
            <v>1791785.2199999997</v>
          </cell>
          <cell r="G49">
            <v>0.2681</v>
          </cell>
          <cell r="H49">
            <v>3874.01</v>
          </cell>
          <cell r="I49">
            <v>1778.3999999999996</v>
          </cell>
          <cell r="J49">
            <v>28262.079999999998</v>
          </cell>
          <cell r="K49">
            <v>47535.47</v>
          </cell>
          <cell r="L49">
            <v>27493.280000000006</v>
          </cell>
        </row>
        <row r="50">
          <cell r="A50">
            <v>36402</v>
          </cell>
          <cell r="B50">
            <v>29434053</v>
          </cell>
          <cell r="C50">
            <v>1</v>
          </cell>
          <cell r="D50">
            <v>2.38125E-2</v>
          </cell>
          <cell r="E50">
            <v>1884.14</v>
          </cell>
          <cell r="F50">
            <v>1790006.8199999998</v>
          </cell>
          <cell r="G50">
            <v>0.2681</v>
          </cell>
          <cell r="H50">
            <v>1290.06</v>
          </cell>
          <cell r="I50">
            <v>594.08000000000015</v>
          </cell>
          <cell r="J50">
            <v>30146.219999999998</v>
          </cell>
          <cell r="K50">
            <v>48825.53</v>
          </cell>
          <cell r="L50">
            <v>28087.360000000008</v>
          </cell>
        </row>
        <row r="51">
          <cell r="A51">
            <v>36403</v>
          </cell>
          <cell r="B51">
            <v>29434053</v>
          </cell>
          <cell r="C51">
            <v>1</v>
          </cell>
          <cell r="D51">
            <v>2.38125E-2</v>
          </cell>
          <cell r="E51">
            <v>1884.14</v>
          </cell>
          <cell r="F51">
            <v>1789412.7399999998</v>
          </cell>
          <cell r="G51">
            <v>0.2681</v>
          </cell>
          <cell r="H51">
            <v>1289.6300000000001</v>
          </cell>
          <cell r="I51">
            <v>594.51</v>
          </cell>
          <cell r="J51">
            <v>32030.359999999997</v>
          </cell>
          <cell r="K51">
            <v>50115.159999999996</v>
          </cell>
          <cell r="L51">
            <v>28681.870000000006</v>
          </cell>
        </row>
        <row r="52">
          <cell r="A52">
            <v>36404</v>
          </cell>
          <cell r="B52">
            <v>29434053</v>
          </cell>
          <cell r="C52">
            <v>1</v>
          </cell>
          <cell r="D52">
            <v>2.38125E-2</v>
          </cell>
          <cell r="E52">
            <v>1884.14</v>
          </cell>
          <cell r="F52">
            <v>1788818.2299999997</v>
          </cell>
          <cell r="G52">
            <v>0.2681</v>
          </cell>
          <cell r="H52">
            <v>1289.2</v>
          </cell>
          <cell r="I52">
            <v>594.94000000000005</v>
          </cell>
          <cell r="J52">
            <v>33914.5</v>
          </cell>
          <cell r="K52">
            <v>51404.359999999993</v>
          </cell>
          <cell r="L52">
            <v>29276.810000000005</v>
          </cell>
        </row>
        <row r="53">
          <cell r="A53">
            <v>36405</v>
          </cell>
          <cell r="B53">
            <v>29434053</v>
          </cell>
          <cell r="C53">
            <v>1</v>
          </cell>
          <cell r="D53">
            <v>2.38125E-2</v>
          </cell>
          <cell r="E53">
            <v>1884.14</v>
          </cell>
          <cell r="F53">
            <v>1788223.2899999998</v>
          </cell>
          <cell r="G53">
            <v>0.2681</v>
          </cell>
          <cell r="H53">
            <v>1288.77</v>
          </cell>
          <cell r="I53">
            <v>595.37000000000012</v>
          </cell>
          <cell r="J53">
            <v>35798.639999999999</v>
          </cell>
          <cell r="K53">
            <v>52693.12999999999</v>
          </cell>
          <cell r="L53">
            <v>29872.180000000004</v>
          </cell>
        </row>
        <row r="54">
          <cell r="A54">
            <v>36406</v>
          </cell>
          <cell r="B54">
            <v>29434053</v>
          </cell>
          <cell r="C54">
            <v>4</v>
          </cell>
          <cell r="D54">
            <v>2.38125E-2</v>
          </cell>
          <cell r="E54">
            <v>7536.54</v>
          </cell>
          <cell r="F54">
            <v>1787627.9199999997</v>
          </cell>
          <cell r="G54">
            <v>0.2681</v>
          </cell>
          <cell r="H54">
            <v>5153.37</v>
          </cell>
          <cell r="I54">
            <v>2383.17</v>
          </cell>
          <cell r="J54">
            <v>43335.18</v>
          </cell>
          <cell r="K54">
            <v>57846.499999999993</v>
          </cell>
          <cell r="L54">
            <v>32255.350000000006</v>
          </cell>
        </row>
        <row r="55">
          <cell r="A55">
            <v>36410</v>
          </cell>
          <cell r="B55">
            <v>29434053</v>
          </cell>
          <cell r="C55">
            <v>1</v>
          </cell>
          <cell r="D55">
            <v>2.38125E-2</v>
          </cell>
          <cell r="E55">
            <v>1884.14</v>
          </cell>
          <cell r="F55">
            <v>1785244.7499999998</v>
          </cell>
          <cell r="G55">
            <v>0.2681</v>
          </cell>
          <cell r="H55">
            <v>1286.6199999999999</v>
          </cell>
          <cell r="I55">
            <v>597.52000000000021</v>
          </cell>
          <cell r="J55">
            <v>45219.32</v>
          </cell>
          <cell r="K55">
            <v>59133.119999999995</v>
          </cell>
          <cell r="L55">
            <v>32852.870000000003</v>
          </cell>
        </row>
        <row r="56">
          <cell r="A56">
            <v>36411</v>
          </cell>
          <cell r="B56">
            <v>29434053</v>
          </cell>
          <cell r="C56">
            <v>1</v>
          </cell>
          <cell r="D56">
            <v>2.38125E-2</v>
          </cell>
          <cell r="E56">
            <v>1884.14</v>
          </cell>
          <cell r="F56">
            <v>1784647.2299999997</v>
          </cell>
          <cell r="G56">
            <v>0.2681</v>
          </cell>
          <cell r="H56">
            <v>1286.19</v>
          </cell>
          <cell r="I56">
            <v>597.95000000000005</v>
          </cell>
          <cell r="J56">
            <v>47103.46</v>
          </cell>
          <cell r="K56">
            <v>60419.31</v>
          </cell>
          <cell r="L56">
            <v>33450.82</v>
          </cell>
        </row>
        <row r="57">
          <cell r="A57">
            <v>36412</v>
          </cell>
          <cell r="B57">
            <v>29434053</v>
          </cell>
          <cell r="C57">
            <v>1</v>
          </cell>
          <cell r="D57">
            <v>2.38125E-2</v>
          </cell>
          <cell r="E57">
            <v>1884.14</v>
          </cell>
          <cell r="F57">
            <v>1784049.2799999998</v>
          </cell>
          <cell r="G57">
            <v>0.2681</v>
          </cell>
          <cell r="H57">
            <v>1285.76</v>
          </cell>
          <cell r="I57">
            <v>598.38000000000011</v>
          </cell>
          <cell r="J57">
            <v>48987.6</v>
          </cell>
          <cell r="K57">
            <v>61705.07</v>
          </cell>
          <cell r="L57">
            <v>34049.199999999997</v>
          </cell>
        </row>
        <row r="58">
          <cell r="A58">
            <v>36413</v>
          </cell>
          <cell r="B58">
            <v>29434053</v>
          </cell>
          <cell r="C58">
            <v>3</v>
          </cell>
          <cell r="D58">
            <v>2.38125E-2</v>
          </cell>
          <cell r="E58">
            <v>5652.41</v>
          </cell>
          <cell r="F58">
            <v>1783450.9</v>
          </cell>
          <cell r="G58">
            <v>0.2681</v>
          </cell>
          <cell r="H58">
            <v>3855.99</v>
          </cell>
          <cell r="I58">
            <v>1796.42</v>
          </cell>
          <cell r="J58">
            <v>54640.009999999995</v>
          </cell>
          <cell r="K58">
            <v>65561.06</v>
          </cell>
          <cell r="L58">
            <v>35845.619999999995</v>
          </cell>
        </row>
        <row r="59">
          <cell r="A59">
            <v>36416</v>
          </cell>
          <cell r="B59">
            <v>29434053</v>
          </cell>
          <cell r="C59">
            <v>1</v>
          </cell>
          <cell r="D59">
            <v>2.38125E-2</v>
          </cell>
          <cell r="E59">
            <v>1884.14</v>
          </cell>
          <cell r="F59">
            <v>1781654.48</v>
          </cell>
          <cell r="G59">
            <v>0.2681</v>
          </cell>
          <cell r="H59">
            <v>1284.04</v>
          </cell>
          <cell r="I59">
            <v>600.10000000000014</v>
          </cell>
          <cell r="J59">
            <v>56524.149999999994</v>
          </cell>
          <cell r="K59">
            <v>66845.099999999991</v>
          </cell>
          <cell r="L59">
            <v>36445.719999999994</v>
          </cell>
        </row>
        <row r="60">
          <cell r="A60">
            <v>36417</v>
          </cell>
          <cell r="B60">
            <v>29434053</v>
          </cell>
          <cell r="C60">
            <v>1</v>
          </cell>
          <cell r="D60">
            <v>2.38125E-2</v>
          </cell>
          <cell r="E60">
            <v>1884.14</v>
          </cell>
          <cell r="F60">
            <v>1781054.38</v>
          </cell>
          <cell r="G60">
            <v>0.2681</v>
          </cell>
          <cell r="H60">
            <v>1283.5999999999999</v>
          </cell>
          <cell r="I60">
            <v>600.54000000000019</v>
          </cell>
          <cell r="J60">
            <v>58408.289999999994</v>
          </cell>
          <cell r="K60">
            <v>68128.7</v>
          </cell>
          <cell r="L60">
            <v>37046.259999999995</v>
          </cell>
        </row>
      </sheetData>
      <sheetData sheetId="4">
        <row r="37">
          <cell r="A37">
            <v>36374</v>
          </cell>
          <cell r="B37">
            <v>6000000</v>
          </cell>
          <cell r="C37">
            <v>2</v>
          </cell>
          <cell r="D37">
            <v>0.06</v>
          </cell>
          <cell r="E37">
            <v>1935.48</v>
          </cell>
          <cell r="F37">
            <v>1531327.51</v>
          </cell>
          <cell r="G37">
            <v>8.0500000000000002E-2</v>
          </cell>
          <cell r="H37">
            <v>662.75</v>
          </cell>
          <cell r="I37">
            <v>1272.73</v>
          </cell>
          <cell r="J37">
            <v>1935.4799999999996</v>
          </cell>
          <cell r="K37">
            <v>7396.5</v>
          </cell>
          <cell r="L37">
            <v>13539</v>
          </cell>
        </row>
        <row r="38">
          <cell r="A38">
            <v>36375</v>
          </cell>
          <cell r="B38">
            <v>6000000</v>
          </cell>
          <cell r="C38">
            <v>1</v>
          </cell>
          <cell r="D38">
            <v>0.06</v>
          </cell>
          <cell r="E38">
            <v>967.74</v>
          </cell>
          <cell r="F38">
            <v>1530054.78</v>
          </cell>
          <cell r="G38">
            <v>8.0500000000000002E-2</v>
          </cell>
          <cell r="H38">
            <v>331.1</v>
          </cell>
          <cell r="I38">
            <v>636.64</v>
          </cell>
          <cell r="J38">
            <v>2903.2199999999993</v>
          </cell>
          <cell r="K38">
            <v>7727.6</v>
          </cell>
          <cell r="L38">
            <v>14175.64</v>
          </cell>
        </row>
        <row r="39">
          <cell r="A39">
            <v>36376</v>
          </cell>
          <cell r="B39">
            <v>6000000</v>
          </cell>
          <cell r="C39">
            <v>1</v>
          </cell>
          <cell r="D39">
            <v>0.06</v>
          </cell>
          <cell r="E39">
            <v>967.74</v>
          </cell>
          <cell r="F39">
            <v>1529418.1400000001</v>
          </cell>
          <cell r="G39">
            <v>8.0500000000000002E-2</v>
          </cell>
          <cell r="H39">
            <v>330.96</v>
          </cell>
          <cell r="I39">
            <v>636.78</v>
          </cell>
          <cell r="J39">
            <v>3870.9599999999991</v>
          </cell>
          <cell r="K39">
            <v>8058.56</v>
          </cell>
          <cell r="L39">
            <v>14812.42</v>
          </cell>
        </row>
        <row r="40">
          <cell r="A40">
            <v>36377</v>
          </cell>
          <cell r="B40">
            <v>6000000</v>
          </cell>
          <cell r="C40">
            <v>1</v>
          </cell>
          <cell r="D40">
            <v>0.06</v>
          </cell>
          <cell r="E40">
            <v>967.74</v>
          </cell>
          <cell r="F40">
            <v>1528781.36</v>
          </cell>
          <cell r="G40">
            <v>8.0500000000000002E-2</v>
          </cell>
          <cell r="H40">
            <v>330.82</v>
          </cell>
          <cell r="I40">
            <v>636.92000000000007</v>
          </cell>
          <cell r="J40">
            <v>4838.6999999999989</v>
          </cell>
          <cell r="K40">
            <v>8389.380000000001</v>
          </cell>
          <cell r="L40">
            <v>15449.34</v>
          </cell>
        </row>
        <row r="41">
          <cell r="A41">
            <v>36378</v>
          </cell>
          <cell r="B41">
            <v>6000000</v>
          </cell>
          <cell r="C41">
            <v>3</v>
          </cell>
          <cell r="D41">
            <v>0.06</v>
          </cell>
          <cell r="E41">
            <v>2903.23</v>
          </cell>
          <cell r="F41">
            <v>1528144.4400000002</v>
          </cell>
          <cell r="G41">
            <v>8.0500000000000002E-2</v>
          </cell>
          <cell r="H41">
            <v>992.06</v>
          </cell>
          <cell r="I41">
            <v>1911.17</v>
          </cell>
          <cell r="J41">
            <v>7741.9299999999985</v>
          </cell>
          <cell r="K41">
            <v>9381.44</v>
          </cell>
          <cell r="L41">
            <v>17360.510000000002</v>
          </cell>
        </row>
        <row r="42">
          <cell r="A42">
            <v>36381</v>
          </cell>
          <cell r="B42">
            <v>6000000</v>
          </cell>
          <cell r="C42">
            <v>1</v>
          </cell>
          <cell r="D42">
            <v>0.06</v>
          </cell>
          <cell r="E42">
            <v>967.74</v>
          </cell>
          <cell r="F42">
            <v>1526233.2700000003</v>
          </cell>
          <cell r="G42">
            <v>8.0500000000000002E-2</v>
          </cell>
          <cell r="H42">
            <v>330.27</v>
          </cell>
          <cell r="I42">
            <v>637.47</v>
          </cell>
          <cell r="J42">
            <v>8709.6699999999983</v>
          </cell>
          <cell r="K42">
            <v>9711.7100000000009</v>
          </cell>
          <cell r="L42">
            <v>17997.980000000003</v>
          </cell>
        </row>
        <row r="43">
          <cell r="A43">
            <v>36382</v>
          </cell>
          <cell r="B43">
            <v>6000000</v>
          </cell>
          <cell r="C43">
            <v>1</v>
          </cell>
          <cell r="D43">
            <v>0.06</v>
          </cell>
          <cell r="E43">
            <v>967.74</v>
          </cell>
          <cell r="F43">
            <v>1525595.8000000003</v>
          </cell>
          <cell r="G43">
            <v>8.0500000000000002E-2</v>
          </cell>
          <cell r="H43">
            <v>330.14</v>
          </cell>
          <cell r="I43">
            <v>637.6</v>
          </cell>
          <cell r="J43">
            <v>9677.409999999998</v>
          </cell>
          <cell r="K43">
            <v>10041.85</v>
          </cell>
          <cell r="L43">
            <v>18635.580000000002</v>
          </cell>
        </row>
        <row r="44">
          <cell r="A44">
            <v>36383</v>
          </cell>
          <cell r="B44">
            <v>6000000</v>
          </cell>
          <cell r="C44">
            <v>1</v>
          </cell>
          <cell r="D44">
            <v>0.06</v>
          </cell>
          <cell r="E44">
            <v>967.74</v>
          </cell>
          <cell r="F44">
            <v>1524958.2000000002</v>
          </cell>
          <cell r="G44">
            <v>8.0500000000000002E-2</v>
          </cell>
          <cell r="H44">
            <v>330</v>
          </cell>
          <cell r="I44">
            <v>637.74</v>
          </cell>
          <cell r="J44">
            <v>10645.149999999998</v>
          </cell>
          <cell r="K44">
            <v>10371.85</v>
          </cell>
          <cell r="L44">
            <v>19273.320000000003</v>
          </cell>
        </row>
        <row r="45">
          <cell r="A45">
            <v>36384</v>
          </cell>
          <cell r="B45">
            <v>6000000</v>
          </cell>
          <cell r="C45">
            <v>1</v>
          </cell>
          <cell r="D45">
            <v>0.06</v>
          </cell>
          <cell r="E45">
            <v>967.74</v>
          </cell>
          <cell r="F45">
            <v>1524320.4600000002</v>
          </cell>
          <cell r="G45">
            <v>8.0500000000000002E-2</v>
          </cell>
          <cell r="H45">
            <v>329.86</v>
          </cell>
          <cell r="I45">
            <v>637.88</v>
          </cell>
          <cell r="J45">
            <v>11612.889999999998</v>
          </cell>
          <cell r="K45">
            <v>10701.710000000001</v>
          </cell>
          <cell r="L45">
            <v>19911.200000000004</v>
          </cell>
        </row>
        <row r="46">
          <cell r="A46">
            <v>36385</v>
          </cell>
          <cell r="B46">
            <v>6000000</v>
          </cell>
          <cell r="C46">
            <v>3</v>
          </cell>
          <cell r="D46">
            <v>0.06</v>
          </cell>
          <cell r="E46">
            <v>2903.23</v>
          </cell>
          <cell r="F46">
            <v>1523682.5800000003</v>
          </cell>
          <cell r="G46">
            <v>8.0500000000000002E-2</v>
          </cell>
          <cell r="H46">
            <v>989.16</v>
          </cell>
          <cell r="I46">
            <v>1914.0700000000002</v>
          </cell>
          <cell r="J46">
            <v>14516.119999999997</v>
          </cell>
          <cell r="K46">
            <v>11690.87</v>
          </cell>
          <cell r="L46">
            <v>21825.270000000004</v>
          </cell>
        </row>
        <row r="47">
          <cell r="A47">
            <v>36388</v>
          </cell>
          <cell r="B47">
            <v>6000000</v>
          </cell>
          <cell r="C47">
            <v>1</v>
          </cell>
          <cell r="D47">
            <v>0.06</v>
          </cell>
          <cell r="E47">
            <v>967.74</v>
          </cell>
          <cell r="F47">
            <v>1521768.5100000002</v>
          </cell>
          <cell r="G47">
            <v>8.0500000000000002E-2</v>
          </cell>
          <cell r="H47">
            <v>329.31</v>
          </cell>
          <cell r="I47">
            <v>638.43000000000006</v>
          </cell>
          <cell r="J47">
            <v>15483.859999999997</v>
          </cell>
          <cell r="K47">
            <v>12020.18</v>
          </cell>
          <cell r="L47">
            <v>22463.700000000004</v>
          </cell>
        </row>
        <row r="48">
          <cell r="A48">
            <v>36389</v>
          </cell>
          <cell r="B48">
            <v>6000000</v>
          </cell>
          <cell r="C48">
            <v>1</v>
          </cell>
          <cell r="D48">
            <v>0.06</v>
          </cell>
          <cell r="E48">
            <v>967.74</v>
          </cell>
          <cell r="F48">
            <v>1521130.0800000003</v>
          </cell>
          <cell r="G48">
            <v>8.0500000000000002E-2</v>
          </cell>
          <cell r="H48">
            <v>329.17</v>
          </cell>
          <cell r="I48">
            <v>638.56999999999994</v>
          </cell>
          <cell r="J48">
            <v>16451.599999999999</v>
          </cell>
          <cell r="K48">
            <v>12349.35</v>
          </cell>
          <cell r="L48">
            <v>23102.270000000004</v>
          </cell>
        </row>
        <row r="49">
          <cell r="A49">
            <v>36390</v>
          </cell>
          <cell r="B49">
            <v>6000000</v>
          </cell>
          <cell r="C49">
            <v>1</v>
          </cell>
          <cell r="D49">
            <v>0.06</v>
          </cell>
          <cell r="E49">
            <v>967.74</v>
          </cell>
          <cell r="F49">
            <v>1520491.5100000002</v>
          </cell>
          <cell r="G49">
            <v>8.0500000000000002E-2</v>
          </cell>
          <cell r="H49">
            <v>329.03</v>
          </cell>
          <cell r="I49">
            <v>638.71</v>
          </cell>
          <cell r="J49">
            <v>17419.34</v>
          </cell>
          <cell r="K49">
            <v>12678.380000000001</v>
          </cell>
          <cell r="L49">
            <v>23740.980000000003</v>
          </cell>
        </row>
        <row r="50">
          <cell r="A50">
            <v>36391</v>
          </cell>
          <cell r="B50">
            <v>6000000</v>
          </cell>
          <cell r="C50">
            <v>1</v>
          </cell>
          <cell r="D50">
            <v>0.06</v>
          </cell>
          <cell r="E50">
            <v>967.74</v>
          </cell>
          <cell r="F50">
            <v>1519852.8000000003</v>
          </cell>
          <cell r="G50">
            <v>8.0500000000000002E-2</v>
          </cell>
          <cell r="H50">
            <v>328.89</v>
          </cell>
          <cell r="I50">
            <v>638.85</v>
          </cell>
          <cell r="J50">
            <v>18387.080000000002</v>
          </cell>
          <cell r="K50">
            <v>13007.27</v>
          </cell>
          <cell r="L50">
            <v>24379.83</v>
          </cell>
        </row>
        <row r="51">
          <cell r="A51">
            <v>36392</v>
          </cell>
          <cell r="B51">
            <v>6000000</v>
          </cell>
          <cell r="C51">
            <v>3</v>
          </cell>
          <cell r="D51">
            <v>0.06</v>
          </cell>
          <cell r="E51">
            <v>2903.23</v>
          </cell>
          <cell r="F51">
            <v>1519213.9500000002</v>
          </cell>
          <cell r="G51">
            <v>8.0500000000000002E-2</v>
          </cell>
          <cell r="H51">
            <v>986.26</v>
          </cell>
          <cell r="I51">
            <v>1916.97</v>
          </cell>
          <cell r="J51">
            <v>21290.31</v>
          </cell>
          <cell r="K51">
            <v>13993.53</v>
          </cell>
          <cell r="L51">
            <v>26296.800000000003</v>
          </cell>
        </row>
        <row r="52">
          <cell r="A52">
            <v>36395</v>
          </cell>
          <cell r="B52">
            <v>6000000</v>
          </cell>
          <cell r="C52">
            <v>1</v>
          </cell>
          <cell r="D52">
            <v>0.06</v>
          </cell>
          <cell r="E52">
            <v>967.74</v>
          </cell>
          <cell r="F52">
            <v>1517296.9800000002</v>
          </cell>
          <cell r="G52">
            <v>8.0500000000000002E-2</v>
          </cell>
          <cell r="H52">
            <v>328.34</v>
          </cell>
          <cell r="I52">
            <v>639.40000000000009</v>
          </cell>
          <cell r="J52">
            <v>22258.050000000003</v>
          </cell>
          <cell r="K52">
            <v>14321.87</v>
          </cell>
          <cell r="L52">
            <v>26936.200000000004</v>
          </cell>
        </row>
        <row r="53">
          <cell r="A53">
            <v>36396</v>
          </cell>
          <cell r="B53">
            <v>6000000</v>
          </cell>
          <cell r="C53">
            <v>1</v>
          </cell>
          <cell r="D53">
            <v>0.06</v>
          </cell>
          <cell r="E53">
            <v>967.74</v>
          </cell>
          <cell r="F53">
            <v>1516657.5800000003</v>
          </cell>
          <cell r="G53">
            <v>8.0500000000000002E-2</v>
          </cell>
          <cell r="H53">
            <v>328.2</v>
          </cell>
          <cell r="I53">
            <v>639.54</v>
          </cell>
          <cell r="J53">
            <v>23225.790000000005</v>
          </cell>
          <cell r="K53">
            <v>14650.070000000002</v>
          </cell>
          <cell r="L53">
            <v>27575.740000000005</v>
          </cell>
        </row>
        <row r="54">
          <cell r="A54">
            <v>36397</v>
          </cell>
          <cell r="B54">
            <v>6000000</v>
          </cell>
          <cell r="C54">
            <v>1</v>
          </cell>
          <cell r="D54">
            <v>0.06</v>
          </cell>
          <cell r="E54">
            <v>967.74</v>
          </cell>
          <cell r="F54">
            <v>1516018.0400000003</v>
          </cell>
          <cell r="G54">
            <v>8.0500000000000002E-2</v>
          </cell>
          <cell r="H54">
            <v>328.06</v>
          </cell>
          <cell r="I54">
            <v>639.68000000000006</v>
          </cell>
          <cell r="J54">
            <v>24193.530000000006</v>
          </cell>
          <cell r="K54">
            <v>14978.130000000001</v>
          </cell>
          <cell r="L54">
            <v>28215.420000000006</v>
          </cell>
        </row>
        <row r="55">
          <cell r="A55">
            <v>36398</v>
          </cell>
          <cell r="B55">
            <v>6000000</v>
          </cell>
          <cell r="C55">
            <v>1</v>
          </cell>
          <cell r="D55">
            <v>0.06</v>
          </cell>
          <cell r="E55">
            <v>967.74</v>
          </cell>
          <cell r="F55">
            <v>1515378.3600000003</v>
          </cell>
          <cell r="G55">
            <v>8.0500000000000002E-2</v>
          </cell>
          <cell r="H55">
            <v>327.92</v>
          </cell>
          <cell r="I55">
            <v>639.81999999999994</v>
          </cell>
          <cell r="J55">
            <v>25161.270000000008</v>
          </cell>
          <cell r="K55">
            <v>15306.050000000001</v>
          </cell>
          <cell r="L55">
            <v>28855.240000000005</v>
          </cell>
        </row>
        <row r="56">
          <cell r="A56">
            <v>36399</v>
          </cell>
          <cell r="B56">
            <v>6000000</v>
          </cell>
          <cell r="C56">
            <v>3</v>
          </cell>
          <cell r="D56">
            <v>0.06</v>
          </cell>
          <cell r="E56">
            <v>2903.23</v>
          </cell>
          <cell r="F56">
            <v>1514738.5400000003</v>
          </cell>
          <cell r="G56">
            <v>8.0500000000000002E-2</v>
          </cell>
          <cell r="H56">
            <v>983.36</v>
          </cell>
          <cell r="I56">
            <v>1919.87</v>
          </cell>
          <cell r="J56">
            <v>28064.500000000007</v>
          </cell>
          <cell r="K56">
            <v>16289.410000000002</v>
          </cell>
          <cell r="L56">
            <v>30775.110000000004</v>
          </cell>
        </row>
        <row r="57">
          <cell r="A57">
            <v>36402</v>
          </cell>
          <cell r="B57">
            <v>6000000</v>
          </cell>
          <cell r="C57">
            <v>1</v>
          </cell>
          <cell r="D57">
            <v>0.06</v>
          </cell>
          <cell r="E57">
            <v>967.74</v>
          </cell>
          <cell r="F57">
            <v>1512818.6700000002</v>
          </cell>
          <cell r="G57">
            <v>8.0500000000000002E-2</v>
          </cell>
          <cell r="H57">
            <v>327.37</v>
          </cell>
          <cell r="I57">
            <v>640.37</v>
          </cell>
          <cell r="J57">
            <v>29032.240000000009</v>
          </cell>
          <cell r="K57">
            <v>16616.780000000002</v>
          </cell>
          <cell r="L57">
            <v>31415.480000000003</v>
          </cell>
        </row>
        <row r="58">
          <cell r="A58">
            <v>36403</v>
          </cell>
          <cell r="B58">
            <v>6000000</v>
          </cell>
          <cell r="C58">
            <v>1</v>
          </cell>
          <cell r="D58">
            <v>0.06</v>
          </cell>
          <cell r="E58">
            <v>967.74</v>
          </cell>
          <cell r="F58">
            <v>1512178.3</v>
          </cell>
          <cell r="G58">
            <v>8.0500000000000002E-2</v>
          </cell>
          <cell r="H58">
            <v>327.23</v>
          </cell>
          <cell r="I58">
            <v>640.51</v>
          </cell>
          <cell r="J58">
            <v>29999.98000000001</v>
          </cell>
          <cell r="K58">
            <v>16944.010000000002</v>
          </cell>
          <cell r="L58">
            <v>32055.99</v>
          </cell>
        </row>
      </sheetData>
      <sheetData sheetId="5">
        <row r="40">
          <cell r="A40">
            <v>36373</v>
          </cell>
          <cell r="B40">
            <v>9400430</v>
          </cell>
          <cell r="C40">
            <v>2</v>
          </cell>
          <cell r="D40">
            <v>6.5000000000000002E-2</v>
          </cell>
          <cell r="E40">
            <v>3285.1</v>
          </cell>
          <cell r="F40">
            <v>1728466.4999999998</v>
          </cell>
          <cell r="G40">
            <v>0.1031</v>
          </cell>
          <cell r="H40">
            <v>958.09</v>
          </cell>
          <cell r="I40">
            <v>2327.0099999999998</v>
          </cell>
          <cell r="J40">
            <v>3285.0999999999985</v>
          </cell>
          <cell r="K40">
            <v>13454.449999999999</v>
          </cell>
          <cell r="L40">
            <v>30565.869999999995</v>
          </cell>
        </row>
        <row r="41">
          <cell r="A41">
            <v>36375</v>
          </cell>
          <cell r="B41">
            <v>9400430</v>
          </cell>
          <cell r="C41">
            <v>1</v>
          </cell>
          <cell r="D41">
            <v>6.5000000000000002E-2</v>
          </cell>
          <cell r="E41">
            <v>1642.55</v>
          </cell>
          <cell r="F41">
            <v>1726139.4899999998</v>
          </cell>
          <cell r="G41">
            <v>0.1031</v>
          </cell>
          <cell r="H41">
            <v>478.4</v>
          </cell>
          <cell r="I41">
            <v>1164.1500000000001</v>
          </cell>
          <cell r="J41">
            <v>4927.6499999999987</v>
          </cell>
          <cell r="K41">
            <v>13932.849999999999</v>
          </cell>
          <cell r="L41">
            <v>31730.019999999997</v>
          </cell>
        </row>
        <row r="42">
          <cell r="A42">
            <v>36376</v>
          </cell>
          <cell r="B42">
            <v>9400430</v>
          </cell>
          <cell r="C42">
            <v>1</v>
          </cell>
          <cell r="D42">
            <v>6.5000000000000002E-2</v>
          </cell>
          <cell r="E42">
            <v>1642.55</v>
          </cell>
          <cell r="F42">
            <v>1724975.3399999999</v>
          </cell>
          <cell r="G42">
            <v>0.1031</v>
          </cell>
          <cell r="H42">
            <v>478.08</v>
          </cell>
          <cell r="I42">
            <v>1164.47</v>
          </cell>
          <cell r="J42">
            <v>6570.1999999999989</v>
          </cell>
          <cell r="K42">
            <v>14410.929999999998</v>
          </cell>
          <cell r="L42">
            <v>32894.49</v>
          </cell>
        </row>
        <row r="43">
          <cell r="A43">
            <v>36377</v>
          </cell>
          <cell r="B43">
            <v>9400430</v>
          </cell>
          <cell r="C43">
            <v>1</v>
          </cell>
          <cell r="D43">
            <v>6.5000000000000002E-2</v>
          </cell>
          <cell r="E43">
            <v>1642.55</v>
          </cell>
          <cell r="F43">
            <v>1723810.8699999999</v>
          </cell>
          <cell r="G43">
            <v>0.1031</v>
          </cell>
          <cell r="H43">
            <v>477.76</v>
          </cell>
          <cell r="I43">
            <v>1164.79</v>
          </cell>
          <cell r="J43">
            <v>8212.7499999999982</v>
          </cell>
          <cell r="K43">
            <v>14888.689999999999</v>
          </cell>
          <cell r="L43">
            <v>34059.279999999999</v>
          </cell>
        </row>
        <row r="44">
          <cell r="A44">
            <v>36378</v>
          </cell>
          <cell r="B44">
            <v>9400430</v>
          </cell>
          <cell r="C44">
            <v>3</v>
          </cell>
          <cell r="D44">
            <v>6.5000000000000002E-2</v>
          </cell>
          <cell r="E44">
            <v>4927.6400000000003</v>
          </cell>
          <cell r="F44">
            <v>1722646.0799999998</v>
          </cell>
          <cell r="G44">
            <v>0.1031</v>
          </cell>
          <cell r="H44">
            <v>1432.3</v>
          </cell>
          <cell r="I44">
            <v>3495.34</v>
          </cell>
          <cell r="J44">
            <v>13140.39</v>
          </cell>
          <cell r="K44">
            <v>16320.989999999998</v>
          </cell>
          <cell r="L44">
            <v>37554.619999999995</v>
          </cell>
        </row>
        <row r="45">
          <cell r="A45">
            <v>36381</v>
          </cell>
          <cell r="B45">
            <v>9400430</v>
          </cell>
          <cell r="C45">
            <v>1</v>
          </cell>
          <cell r="D45">
            <v>6.5000000000000002E-2</v>
          </cell>
          <cell r="E45">
            <v>1642.55</v>
          </cell>
          <cell r="F45">
            <v>1719150.7399999998</v>
          </cell>
          <cell r="G45">
            <v>0.1031</v>
          </cell>
          <cell r="H45">
            <v>476.46</v>
          </cell>
          <cell r="I45">
            <v>1166.0899999999999</v>
          </cell>
          <cell r="J45">
            <v>14782.939999999999</v>
          </cell>
          <cell r="K45">
            <v>16797.449999999997</v>
          </cell>
          <cell r="L45">
            <v>38720.709999999992</v>
          </cell>
        </row>
        <row r="46">
          <cell r="A46">
            <v>36382</v>
          </cell>
          <cell r="B46">
            <v>9400430</v>
          </cell>
          <cell r="C46">
            <v>1</v>
          </cell>
          <cell r="D46">
            <v>6.5000000000000002E-2</v>
          </cell>
          <cell r="E46">
            <v>1642.55</v>
          </cell>
          <cell r="F46">
            <v>1717984.6499999997</v>
          </cell>
          <cell r="G46">
            <v>0.1031</v>
          </cell>
          <cell r="H46">
            <v>476.14</v>
          </cell>
          <cell r="I46">
            <v>1166.4099999999999</v>
          </cell>
          <cell r="J46">
            <v>16425.489999999998</v>
          </cell>
          <cell r="K46">
            <v>17273.589999999997</v>
          </cell>
          <cell r="L46">
            <v>39887.119999999995</v>
          </cell>
        </row>
        <row r="47">
          <cell r="A47">
            <v>36383</v>
          </cell>
          <cell r="B47">
            <v>9400430</v>
          </cell>
          <cell r="C47">
            <v>1</v>
          </cell>
          <cell r="D47">
            <v>6.5000000000000002E-2</v>
          </cell>
          <cell r="E47">
            <v>1642.55</v>
          </cell>
          <cell r="F47">
            <v>1716818.2399999998</v>
          </cell>
          <cell r="G47">
            <v>0.1031</v>
          </cell>
          <cell r="H47">
            <v>475.82</v>
          </cell>
          <cell r="I47">
            <v>1166.73</v>
          </cell>
          <cell r="J47">
            <v>18068.039999999997</v>
          </cell>
          <cell r="K47">
            <v>17749.409999999996</v>
          </cell>
          <cell r="L47">
            <v>41053.85</v>
          </cell>
        </row>
        <row r="48">
          <cell r="A48">
            <v>36384</v>
          </cell>
          <cell r="B48">
            <v>9400430</v>
          </cell>
          <cell r="C48">
            <v>1</v>
          </cell>
          <cell r="D48">
            <v>6.5000000000000002E-2</v>
          </cell>
          <cell r="E48">
            <v>1642.55</v>
          </cell>
          <cell r="F48">
            <v>1715651.5099999998</v>
          </cell>
          <cell r="G48">
            <v>0.1031</v>
          </cell>
          <cell r="H48">
            <v>475.49</v>
          </cell>
          <cell r="I48">
            <v>1167.06</v>
          </cell>
          <cell r="J48">
            <v>19710.589999999997</v>
          </cell>
          <cell r="K48">
            <v>18224.899999999998</v>
          </cell>
          <cell r="L48">
            <v>42220.909999999996</v>
          </cell>
        </row>
        <row r="49">
          <cell r="A49">
            <v>36385</v>
          </cell>
          <cell r="B49">
            <v>9400430</v>
          </cell>
          <cell r="C49">
            <v>3</v>
          </cell>
          <cell r="D49">
            <v>6.5000000000000002E-2</v>
          </cell>
          <cell r="E49">
            <v>4927.6400000000003</v>
          </cell>
          <cell r="F49">
            <v>1714484.4499999997</v>
          </cell>
          <cell r="G49">
            <v>0.1031</v>
          </cell>
          <cell r="H49">
            <v>1425.51</v>
          </cell>
          <cell r="I49">
            <v>3502.13</v>
          </cell>
          <cell r="J49">
            <v>24638.229999999996</v>
          </cell>
          <cell r="K49">
            <v>19650.409999999996</v>
          </cell>
          <cell r="L49">
            <v>45723.039999999994</v>
          </cell>
        </row>
        <row r="50">
          <cell r="A50">
            <v>36388</v>
          </cell>
          <cell r="B50">
            <v>9400430</v>
          </cell>
          <cell r="C50">
            <v>1</v>
          </cell>
          <cell r="D50">
            <v>6.5000000000000002E-2</v>
          </cell>
          <cell r="E50">
            <v>1642.55</v>
          </cell>
          <cell r="F50">
            <v>1710982.3199999998</v>
          </cell>
          <cell r="G50">
            <v>0.1031</v>
          </cell>
          <cell r="H50">
            <v>474.2</v>
          </cell>
          <cell r="I50">
            <v>1168.3499999999999</v>
          </cell>
          <cell r="J50">
            <v>26280.779999999995</v>
          </cell>
          <cell r="K50">
            <v>20124.609999999997</v>
          </cell>
          <cell r="L50">
            <v>46891.389999999992</v>
          </cell>
        </row>
        <row r="51">
          <cell r="A51">
            <v>36389</v>
          </cell>
          <cell r="B51">
            <v>9400430</v>
          </cell>
          <cell r="C51">
            <v>1</v>
          </cell>
          <cell r="D51">
            <v>6.5000000000000002E-2</v>
          </cell>
          <cell r="E51">
            <v>1642.55</v>
          </cell>
          <cell r="F51">
            <v>1709813.9699999997</v>
          </cell>
          <cell r="G51">
            <v>0.1031</v>
          </cell>
          <cell r="H51">
            <v>473.88</v>
          </cell>
          <cell r="I51">
            <v>1168.67</v>
          </cell>
          <cell r="J51">
            <v>27923.329999999994</v>
          </cell>
          <cell r="K51">
            <v>20598.489999999998</v>
          </cell>
          <cell r="L51">
            <v>48060.05999999999</v>
          </cell>
        </row>
        <row r="52">
          <cell r="A52">
            <v>36390</v>
          </cell>
          <cell r="B52">
            <v>9400430</v>
          </cell>
          <cell r="C52">
            <v>1</v>
          </cell>
          <cell r="D52">
            <v>6.5000000000000002E-2</v>
          </cell>
          <cell r="E52">
            <v>1642.55</v>
          </cell>
          <cell r="F52">
            <v>1708645.2999999998</v>
          </cell>
          <cell r="G52">
            <v>0.1031</v>
          </cell>
          <cell r="H52">
            <v>473.55</v>
          </cell>
          <cell r="I52">
            <v>1169</v>
          </cell>
          <cell r="J52">
            <v>29565.879999999994</v>
          </cell>
          <cell r="K52">
            <v>21072.039999999997</v>
          </cell>
          <cell r="L52">
            <v>49229.05999999999</v>
          </cell>
        </row>
        <row r="53">
          <cell r="A53">
            <v>36391</v>
          </cell>
          <cell r="B53">
            <v>9400430</v>
          </cell>
          <cell r="C53">
            <v>1</v>
          </cell>
          <cell r="D53">
            <v>6.5000000000000002E-2</v>
          </cell>
          <cell r="E53">
            <v>1642.55</v>
          </cell>
          <cell r="F53">
            <v>1707476.2999999998</v>
          </cell>
          <cell r="G53">
            <v>0.1031</v>
          </cell>
          <cell r="H53">
            <v>473.23</v>
          </cell>
          <cell r="I53">
            <v>1169.32</v>
          </cell>
          <cell r="J53">
            <v>31208.429999999993</v>
          </cell>
          <cell r="K53">
            <v>21545.269999999997</v>
          </cell>
          <cell r="L53">
            <v>50398.37999999999</v>
          </cell>
        </row>
        <row r="54">
          <cell r="A54">
            <v>36392</v>
          </cell>
          <cell r="B54">
            <v>9400430</v>
          </cell>
          <cell r="C54">
            <v>3</v>
          </cell>
          <cell r="D54">
            <v>6.5000000000000002E-2</v>
          </cell>
          <cell r="E54">
            <v>4927.6400000000003</v>
          </cell>
          <cell r="F54">
            <v>1706306.9799999997</v>
          </cell>
          <cell r="G54">
            <v>0.1031</v>
          </cell>
          <cell r="H54">
            <v>1418.71</v>
          </cell>
          <cell r="I54">
            <v>3508.9300000000003</v>
          </cell>
          <cell r="J54">
            <v>36136.069999999992</v>
          </cell>
          <cell r="K54">
            <v>22963.979999999996</v>
          </cell>
          <cell r="L54">
            <v>53907.30999999999</v>
          </cell>
        </row>
        <row r="55">
          <cell r="A55">
            <v>36395</v>
          </cell>
          <cell r="B55">
            <v>9400430</v>
          </cell>
          <cell r="C55">
            <v>1</v>
          </cell>
          <cell r="D55">
            <v>6.5000000000000002E-2</v>
          </cell>
          <cell r="E55">
            <v>1642.55</v>
          </cell>
          <cell r="F55">
            <v>1702798.0499999998</v>
          </cell>
          <cell r="G55">
            <v>0.1031</v>
          </cell>
          <cell r="H55">
            <v>471.93</v>
          </cell>
          <cell r="I55">
            <v>1170.6199999999999</v>
          </cell>
          <cell r="J55">
            <v>37778.619999999995</v>
          </cell>
          <cell r="K55">
            <v>23435.909999999996</v>
          </cell>
          <cell r="L55">
            <v>55077.929999999993</v>
          </cell>
        </row>
        <row r="56">
          <cell r="A56">
            <v>36396</v>
          </cell>
          <cell r="B56">
            <v>9400430</v>
          </cell>
          <cell r="C56">
            <v>1</v>
          </cell>
          <cell r="D56">
            <v>6.5000000000000002E-2</v>
          </cell>
          <cell r="E56">
            <v>1642.55</v>
          </cell>
          <cell r="F56">
            <v>1701627.4299999997</v>
          </cell>
          <cell r="G56">
            <v>0.1031</v>
          </cell>
          <cell r="H56">
            <v>471.61</v>
          </cell>
          <cell r="I56">
            <v>1170.94</v>
          </cell>
          <cell r="J56">
            <v>39421.17</v>
          </cell>
          <cell r="K56">
            <v>23907.519999999997</v>
          </cell>
          <cell r="L56">
            <v>56248.869999999995</v>
          </cell>
        </row>
        <row r="57">
          <cell r="A57">
            <v>36397</v>
          </cell>
          <cell r="B57">
            <v>9400430</v>
          </cell>
          <cell r="C57">
            <v>1</v>
          </cell>
          <cell r="D57">
            <v>6.5000000000000002E-2</v>
          </cell>
          <cell r="E57">
            <v>1642.55</v>
          </cell>
          <cell r="F57">
            <v>1700456.4899999998</v>
          </cell>
          <cell r="G57">
            <v>0.1031</v>
          </cell>
          <cell r="H57">
            <v>471.28</v>
          </cell>
          <cell r="I57">
            <v>1171.27</v>
          </cell>
          <cell r="J57">
            <v>41063.72</v>
          </cell>
          <cell r="K57">
            <v>24378.799999999996</v>
          </cell>
          <cell r="L57">
            <v>57420.139999999992</v>
          </cell>
        </row>
        <row r="58">
          <cell r="A58">
            <v>36398</v>
          </cell>
          <cell r="B58">
            <v>9400430</v>
          </cell>
          <cell r="C58">
            <v>1</v>
          </cell>
          <cell r="D58">
            <v>6.5000000000000002E-2</v>
          </cell>
          <cell r="E58">
            <v>1642.55</v>
          </cell>
          <cell r="F58">
            <v>1699285.2199999997</v>
          </cell>
          <cell r="G58">
            <v>0.1031</v>
          </cell>
          <cell r="H58">
            <v>470.96</v>
          </cell>
          <cell r="I58">
            <v>1171.5899999999999</v>
          </cell>
          <cell r="J58">
            <v>42706.270000000004</v>
          </cell>
          <cell r="K58">
            <v>24849.759999999995</v>
          </cell>
          <cell r="L58">
            <v>58591.729999999989</v>
          </cell>
        </row>
        <row r="59">
          <cell r="A59">
            <v>36399</v>
          </cell>
          <cell r="B59">
            <v>9400430</v>
          </cell>
          <cell r="C59">
            <v>3</v>
          </cell>
          <cell r="D59">
            <v>6.5000000000000002E-2</v>
          </cell>
          <cell r="E59">
            <v>4927.6400000000003</v>
          </cell>
          <cell r="F59">
            <v>1698113.6299999997</v>
          </cell>
          <cell r="G59">
            <v>0.1031</v>
          </cell>
          <cell r="H59">
            <v>1411.9</v>
          </cell>
          <cell r="I59">
            <v>3515.7400000000002</v>
          </cell>
          <cell r="J59">
            <v>47633.91</v>
          </cell>
          <cell r="K59">
            <v>26261.659999999996</v>
          </cell>
          <cell r="L59">
            <v>62107.469999999987</v>
          </cell>
        </row>
        <row r="60">
          <cell r="A60">
            <v>36402</v>
          </cell>
          <cell r="B60">
            <v>9400430</v>
          </cell>
          <cell r="C60">
            <v>1</v>
          </cell>
          <cell r="D60">
            <v>6.5000000000000002E-2</v>
          </cell>
          <cell r="E60">
            <v>1642.55</v>
          </cell>
          <cell r="F60">
            <v>1694597.8899999997</v>
          </cell>
          <cell r="G60">
            <v>0.1031</v>
          </cell>
          <cell r="H60">
            <v>469.66</v>
          </cell>
          <cell r="I60">
            <v>1172.8899999999999</v>
          </cell>
          <cell r="J60">
            <v>49276.460000000006</v>
          </cell>
          <cell r="K60">
            <v>26731.319999999996</v>
          </cell>
          <cell r="L60">
            <v>63280.359999999986</v>
          </cell>
        </row>
        <row r="61">
          <cell r="A61">
            <v>36403</v>
          </cell>
          <cell r="B61">
            <v>9400430</v>
          </cell>
          <cell r="C61">
            <v>1</v>
          </cell>
          <cell r="D61">
            <v>6.5000000000000002E-2</v>
          </cell>
          <cell r="E61">
            <v>1642.55</v>
          </cell>
          <cell r="F61">
            <v>1693424.9999999998</v>
          </cell>
          <cell r="G61">
            <v>0.1031</v>
          </cell>
          <cell r="H61">
            <v>469.33</v>
          </cell>
          <cell r="I61">
            <v>1173.22</v>
          </cell>
          <cell r="J61">
            <v>50919.010000000009</v>
          </cell>
          <cell r="K61">
            <v>27200.649999999998</v>
          </cell>
          <cell r="L61">
            <v>64453.579999999987</v>
          </cell>
        </row>
      </sheetData>
      <sheetData sheetId="6">
        <row r="42">
          <cell r="A42">
            <v>36373</v>
          </cell>
          <cell r="B42">
            <v>6904923</v>
          </cell>
          <cell r="C42">
            <v>2</v>
          </cell>
          <cell r="D42">
            <v>6.5000000000000002E-2</v>
          </cell>
          <cell r="E42">
            <v>2413.0100000000002</v>
          </cell>
          <cell r="F42">
            <v>1321117.1499999997</v>
          </cell>
          <cell r="G42">
            <v>9.9400000000000002E-2</v>
          </cell>
          <cell r="H42">
            <v>706.02</v>
          </cell>
          <cell r="I42">
            <v>1706.9900000000002</v>
          </cell>
          <cell r="J42">
            <v>2413.010000000002</v>
          </cell>
          <cell r="K42">
            <v>11517.97</v>
          </cell>
          <cell r="L42">
            <v>27049.83</v>
          </cell>
        </row>
        <row r="43">
          <cell r="A43">
            <v>36375</v>
          </cell>
          <cell r="B43">
            <v>6904923</v>
          </cell>
          <cell r="C43">
            <v>1</v>
          </cell>
          <cell r="D43">
            <v>6.5000000000000002E-2</v>
          </cell>
          <cell r="E43">
            <v>1206.51</v>
          </cell>
          <cell r="F43">
            <v>1319410.1599999997</v>
          </cell>
          <cell r="G43">
            <v>9.9400000000000002E-2</v>
          </cell>
          <cell r="H43">
            <v>352.55</v>
          </cell>
          <cell r="I43">
            <v>853.96</v>
          </cell>
          <cell r="J43">
            <v>3619.5200000000023</v>
          </cell>
          <cell r="K43">
            <v>11870.519999999999</v>
          </cell>
          <cell r="L43">
            <v>27903.79</v>
          </cell>
        </row>
        <row r="44">
          <cell r="A44">
            <v>36376</v>
          </cell>
          <cell r="B44">
            <v>6904923</v>
          </cell>
          <cell r="C44">
            <v>1</v>
          </cell>
          <cell r="D44">
            <v>6.5000000000000002E-2</v>
          </cell>
          <cell r="E44">
            <v>1206.51</v>
          </cell>
          <cell r="F44">
            <v>1318556.1999999997</v>
          </cell>
          <cell r="G44">
            <v>9.9400000000000002E-2</v>
          </cell>
          <cell r="H44">
            <v>352.32</v>
          </cell>
          <cell r="I44">
            <v>854.19</v>
          </cell>
          <cell r="J44">
            <v>4826.0300000000025</v>
          </cell>
          <cell r="K44">
            <v>12222.839999999998</v>
          </cell>
          <cell r="L44">
            <v>28757.98</v>
          </cell>
        </row>
        <row r="45">
          <cell r="A45">
            <v>36377</v>
          </cell>
          <cell r="B45">
            <v>6904923</v>
          </cell>
          <cell r="C45">
            <v>1</v>
          </cell>
          <cell r="D45">
            <v>6.5000000000000002E-2</v>
          </cell>
          <cell r="E45">
            <v>1206.51</v>
          </cell>
          <cell r="F45">
            <v>1317702.0099999998</v>
          </cell>
          <cell r="G45">
            <v>9.9400000000000002E-2</v>
          </cell>
          <cell r="H45">
            <v>352.1</v>
          </cell>
          <cell r="I45">
            <v>854.41</v>
          </cell>
          <cell r="J45">
            <v>6032.5400000000027</v>
          </cell>
          <cell r="K45">
            <v>12574.939999999999</v>
          </cell>
          <cell r="L45">
            <v>29612.39</v>
          </cell>
        </row>
        <row r="46">
          <cell r="A46">
            <v>36378</v>
          </cell>
          <cell r="B46">
            <v>6904923</v>
          </cell>
          <cell r="C46">
            <v>3</v>
          </cell>
          <cell r="D46">
            <v>6.5000000000000002E-2</v>
          </cell>
          <cell r="E46">
            <v>3619.52</v>
          </cell>
          <cell r="F46">
            <v>1316847.5999999999</v>
          </cell>
          <cell r="G46">
            <v>9.9400000000000002E-2</v>
          </cell>
          <cell r="H46">
            <v>1055.5999999999999</v>
          </cell>
          <cell r="I46">
            <v>2563.92</v>
          </cell>
          <cell r="J46">
            <v>9652.0600000000031</v>
          </cell>
          <cell r="K46">
            <v>13630.539999999999</v>
          </cell>
          <cell r="L46">
            <v>32176.309999999998</v>
          </cell>
        </row>
        <row r="47">
          <cell r="A47">
            <v>36381</v>
          </cell>
          <cell r="B47">
            <v>6904923</v>
          </cell>
          <cell r="C47">
            <v>1</v>
          </cell>
          <cell r="D47">
            <v>6.5000000000000002E-2</v>
          </cell>
          <cell r="E47">
            <v>1206.51</v>
          </cell>
          <cell r="F47">
            <v>1314283.68</v>
          </cell>
          <cell r="G47">
            <v>9.9400000000000002E-2</v>
          </cell>
          <cell r="H47">
            <v>351.18</v>
          </cell>
          <cell r="I47">
            <v>855.32999999999993</v>
          </cell>
          <cell r="J47">
            <v>10858.570000000003</v>
          </cell>
          <cell r="K47">
            <v>13981.72</v>
          </cell>
          <cell r="L47">
            <v>33031.64</v>
          </cell>
        </row>
        <row r="48">
          <cell r="A48">
            <v>36382</v>
          </cell>
          <cell r="B48">
            <v>6904923</v>
          </cell>
          <cell r="C48">
            <v>1</v>
          </cell>
          <cell r="D48">
            <v>6.5000000000000002E-2</v>
          </cell>
          <cell r="E48">
            <v>1206.51</v>
          </cell>
          <cell r="F48">
            <v>1313428.3499999999</v>
          </cell>
          <cell r="G48">
            <v>9.9400000000000002E-2</v>
          </cell>
          <cell r="H48">
            <v>350.95</v>
          </cell>
          <cell r="I48">
            <v>855.56</v>
          </cell>
          <cell r="J48">
            <v>12065.080000000004</v>
          </cell>
          <cell r="K48">
            <v>14332.67</v>
          </cell>
          <cell r="L48">
            <v>33887.199999999997</v>
          </cell>
        </row>
        <row r="49">
          <cell r="A49">
            <v>36383</v>
          </cell>
          <cell r="B49">
            <v>6904923</v>
          </cell>
          <cell r="C49">
            <v>1</v>
          </cell>
          <cell r="D49">
            <v>6.5000000000000002E-2</v>
          </cell>
          <cell r="E49">
            <v>1206.51</v>
          </cell>
          <cell r="F49">
            <v>1312572.7899999998</v>
          </cell>
          <cell r="G49">
            <v>9.9400000000000002E-2</v>
          </cell>
          <cell r="H49">
            <v>350.73</v>
          </cell>
          <cell r="I49">
            <v>855.78</v>
          </cell>
          <cell r="J49">
            <v>13271.590000000004</v>
          </cell>
          <cell r="K49">
            <v>14683.4</v>
          </cell>
          <cell r="L49">
            <v>34742.979999999996</v>
          </cell>
        </row>
        <row r="50">
          <cell r="A50">
            <v>36384</v>
          </cell>
          <cell r="B50">
            <v>6904923</v>
          </cell>
          <cell r="C50">
            <v>1</v>
          </cell>
          <cell r="D50">
            <v>6.5000000000000002E-2</v>
          </cell>
          <cell r="E50">
            <v>1206.51</v>
          </cell>
          <cell r="F50">
            <v>1311717.0099999998</v>
          </cell>
          <cell r="G50">
            <v>9.9400000000000002E-2</v>
          </cell>
          <cell r="H50">
            <v>350.5</v>
          </cell>
          <cell r="I50">
            <v>856.01</v>
          </cell>
          <cell r="J50">
            <v>14478.100000000004</v>
          </cell>
          <cell r="K50">
            <v>15033.9</v>
          </cell>
          <cell r="L50">
            <v>35598.99</v>
          </cell>
        </row>
        <row r="51">
          <cell r="A51">
            <v>36385</v>
          </cell>
          <cell r="B51">
            <v>6904923</v>
          </cell>
          <cell r="C51">
            <v>3</v>
          </cell>
          <cell r="D51">
            <v>6.5000000000000002E-2</v>
          </cell>
          <cell r="E51">
            <v>3619.52</v>
          </cell>
          <cell r="F51">
            <v>1310860.9999999998</v>
          </cell>
          <cell r="G51">
            <v>9.9400000000000002E-2</v>
          </cell>
          <cell r="H51">
            <v>1050.8</v>
          </cell>
          <cell r="I51">
            <v>2568.7200000000003</v>
          </cell>
          <cell r="J51">
            <v>18097.620000000003</v>
          </cell>
          <cell r="K51">
            <v>16084.699999999999</v>
          </cell>
          <cell r="L51">
            <v>38167.71</v>
          </cell>
        </row>
        <row r="52">
          <cell r="A52">
            <v>36388</v>
          </cell>
          <cell r="B52">
            <v>6904923</v>
          </cell>
          <cell r="C52">
            <v>1</v>
          </cell>
          <cell r="D52">
            <v>6.5000000000000002E-2</v>
          </cell>
          <cell r="E52">
            <v>1206.51</v>
          </cell>
          <cell r="F52">
            <v>1308292.2799999998</v>
          </cell>
          <cell r="G52">
            <v>9.9400000000000002E-2</v>
          </cell>
          <cell r="H52">
            <v>349.58</v>
          </cell>
          <cell r="I52">
            <v>856.93000000000006</v>
          </cell>
          <cell r="J52">
            <v>19304.13</v>
          </cell>
          <cell r="K52">
            <v>16434.28</v>
          </cell>
          <cell r="L52">
            <v>39024.639999999999</v>
          </cell>
        </row>
        <row r="53">
          <cell r="A53">
            <v>36389</v>
          </cell>
          <cell r="B53">
            <v>6904923</v>
          </cell>
          <cell r="C53">
            <v>1</v>
          </cell>
          <cell r="D53">
            <v>6.5000000000000002E-2</v>
          </cell>
          <cell r="E53">
            <v>1206.51</v>
          </cell>
          <cell r="F53">
            <v>1307435.3499999999</v>
          </cell>
          <cell r="G53">
            <v>9.9400000000000002E-2</v>
          </cell>
          <cell r="H53">
            <v>349.35</v>
          </cell>
          <cell r="I53">
            <v>857.16</v>
          </cell>
          <cell r="J53">
            <v>20510.64</v>
          </cell>
          <cell r="K53">
            <v>16783.629999999997</v>
          </cell>
          <cell r="L53">
            <v>39881.800000000003</v>
          </cell>
        </row>
        <row r="54">
          <cell r="A54">
            <v>36390</v>
          </cell>
          <cell r="B54">
            <v>6904923</v>
          </cell>
          <cell r="C54">
            <v>1</v>
          </cell>
          <cell r="D54">
            <v>6.5000000000000002E-2</v>
          </cell>
          <cell r="E54">
            <v>1206.51</v>
          </cell>
          <cell r="F54">
            <v>1306578.19</v>
          </cell>
          <cell r="G54">
            <v>9.9400000000000002E-2</v>
          </cell>
          <cell r="H54">
            <v>349.12</v>
          </cell>
          <cell r="I54">
            <v>857.39</v>
          </cell>
          <cell r="J54">
            <v>21717.149999999998</v>
          </cell>
          <cell r="K54">
            <v>17132.749999999996</v>
          </cell>
          <cell r="L54">
            <v>40739.19</v>
          </cell>
        </row>
        <row r="55">
          <cell r="A55">
            <v>36391</v>
          </cell>
          <cell r="B55">
            <v>6904923</v>
          </cell>
          <cell r="C55">
            <v>1</v>
          </cell>
          <cell r="D55">
            <v>6.5000000000000002E-2</v>
          </cell>
          <cell r="E55">
            <v>1206.51</v>
          </cell>
          <cell r="F55">
            <v>1305720.8</v>
          </cell>
          <cell r="G55">
            <v>9.9400000000000002E-2</v>
          </cell>
          <cell r="H55">
            <v>348.89</v>
          </cell>
          <cell r="I55">
            <v>857.62</v>
          </cell>
          <cell r="J55">
            <v>22923.659999999996</v>
          </cell>
          <cell r="K55">
            <v>17481.639999999996</v>
          </cell>
          <cell r="L55">
            <v>41596.810000000005</v>
          </cell>
        </row>
        <row r="56">
          <cell r="A56">
            <v>36392</v>
          </cell>
          <cell r="B56">
            <v>6904923</v>
          </cell>
          <cell r="C56">
            <v>3</v>
          </cell>
          <cell r="D56">
            <v>6.5000000000000002E-2</v>
          </cell>
          <cell r="E56">
            <v>3619.52</v>
          </cell>
          <cell r="F56">
            <v>1304863.18</v>
          </cell>
          <cell r="G56">
            <v>9.9400000000000002E-2</v>
          </cell>
          <cell r="H56">
            <v>1046</v>
          </cell>
          <cell r="I56">
            <v>2573.52</v>
          </cell>
          <cell r="J56">
            <v>26543.179999999997</v>
          </cell>
          <cell r="K56">
            <v>18527.639999999996</v>
          </cell>
          <cell r="L56">
            <v>44170.33</v>
          </cell>
        </row>
        <row r="57">
          <cell r="A57">
            <v>36395</v>
          </cell>
          <cell r="B57">
            <v>6904923</v>
          </cell>
          <cell r="C57">
            <v>1</v>
          </cell>
          <cell r="D57">
            <v>6.5000000000000002E-2</v>
          </cell>
          <cell r="E57">
            <v>1206.51</v>
          </cell>
          <cell r="F57">
            <v>1302289.6599999999</v>
          </cell>
          <cell r="G57">
            <v>9.9400000000000002E-2</v>
          </cell>
          <cell r="H57">
            <v>347.98</v>
          </cell>
          <cell r="I57">
            <v>858.53</v>
          </cell>
          <cell r="J57">
            <v>27749.689999999995</v>
          </cell>
          <cell r="K57">
            <v>18875.619999999995</v>
          </cell>
          <cell r="L57">
            <v>45028.86</v>
          </cell>
        </row>
        <row r="58">
          <cell r="A58">
            <v>36396</v>
          </cell>
          <cell r="B58">
            <v>6904923</v>
          </cell>
          <cell r="C58">
            <v>1</v>
          </cell>
          <cell r="D58">
            <v>6.5000000000000002E-2</v>
          </cell>
          <cell r="E58">
            <v>1206.51</v>
          </cell>
          <cell r="F58">
            <v>1301431.1299999999</v>
          </cell>
          <cell r="G58">
            <v>9.9400000000000002E-2</v>
          </cell>
          <cell r="H58">
            <v>347.75</v>
          </cell>
          <cell r="I58">
            <v>858.76</v>
          </cell>
          <cell r="J58">
            <v>28956.199999999993</v>
          </cell>
          <cell r="K58">
            <v>19223.369999999995</v>
          </cell>
          <cell r="L58">
            <v>45887.62</v>
          </cell>
        </row>
        <row r="59">
          <cell r="A59">
            <v>36397</v>
          </cell>
          <cell r="B59">
            <v>6904923</v>
          </cell>
          <cell r="C59">
            <v>1</v>
          </cell>
          <cell r="D59">
            <v>6.5000000000000002E-2</v>
          </cell>
          <cell r="E59">
            <v>1206.51</v>
          </cell>
          <cell r="F59">
            <v>1300572.3699999999</v>
          </cell>
          <cell r="G59">
            <v>9.9400000000000002E-2</v>
          </cell>
          <cell r="H59">
            <v>347.52</v>
          </cell>
          <cell r="I59">
            <v>858.99</v>
          </cell>
          <cell r="J59">
            <v>30162.709999999992</v>
          </cell>
          <cell r="K59">
            <v>19570.889999999996</v>
          </cell>
          <cell r="L59">
            <v>46746.61</v>
          </cell>
        </row>
        <row r="60">
          <cell r="A60">
            <v>36398</v>
          </cell>
          <cell r="B60">
            <v>6904923</v>
          </cell>
          <cell r="C60">
            <v>1</v>
          </cell>
          <cell r="D60">
            <v>6.5000000000000002E-2</v>
          </cell>
          <cell r="E60">
            <v>1206.51</v>
          </cell>
          <cell r="F60">
            <v>1299713.3799999999</v>
          </cell>
          <cell r="G60">
            <v>9.9400000000000002E-2</v>
          </cell>
          <cell r="H60">
            <v>347.29</v>
          </cell>
          <cell r="I60">
            <v>859.22</v>
          </cell>
          <cell r="J60">
            <v>31369.21999999999</v>
          </cell>
          <cell r="K60">
            <v>19918.179999999997</v>
          </cell>
          <cell r="L60">
            <v>47605.83</v>
          </cell>
        </row>
        <row r="61">
          <cell r="A61">
            <v>36399</v>
          </cell>
          <cell r="B61">
            <v>6904923</v>
          </cell>
          <cell r="C61">
            <v>3</v>
          </cell>
          <cell r="D61">
            <v>6.5000000000000002E-2</v>
          </cell>
          <cell r="E61">
            <v>3619.52</v>
          </cell>
          <cell r="F61">
            <v>1298854.1599999999</v>
          </cell>
          <cell r="G61">
            <v>9.9400000000000002E-2</v>
          </cell>
          <cell r="H61">
            <v>1041.18</v>
          </cell>
          <cell r="I61">
            <v>2578.34</v>
          </cell>
          <cell r="J61">
            <v>34988.739999999991</v>
          </cell>
          <cell r="K61">
            <v>20959.359999999997</v>
          </cell>
          <cell r="L61">
            <v>50184.17</v>
          </cell>
        </row>
        <row r="62">
          <cell r="A62">
            <v>36402</v>
          </cell>
          <cell r="B62">
            <v>6904923</v>
          </cell>
          <cell r="C62">
            <v>1</v>
          </cell>
          <cell r="D62">
            <v>6.5000000000000002E-2</v>
          </cell>
          <cell r="E62">
            <v>1206.51</v>
          </cell>
          <cell r="F62">
            <v>1296275.8199999998</v>
          </cell>
          <cell r="G62">
            <v>9.9400000000000002E-2</v>
          </cell>
          <cell r="H62">
            <v>346.37</v>
          </cell>
          <cell r="I62">
            <v>860.14</v>
          </cell>
          <cell r="J62">
            <v>36195.249999999993</v>
          </cell>
          <cell r="K62">
            <v>21305.729999999996</v>
          </cell>
          <cell r="L62">
            <v>51044.31</v>
          </cell>
        </row>
        <row r="63">
          <cell r="A63">
            <v>36403</v>
          </cell>
          <cell r="B63">
            <v>6904923</v>
          </cell>
          <cell r="C63">
            <v>1</v>
          </cell>
          <cell r="D63">
            <v>6.5000000000000002E-2</v>
          </cell>
          <cell r="E63">
            <v>1206.51</v>
          </cell>
          <cell r="F63">
            <v>1295415.68</v>
          </cell>
          <cell r="G63">
            <v>9.9400000000000002E-2</v>
          </cell>
          <cell r="H63">
            <v>346.14</v>
          </cell>
          <cell r="I63">
            <v>860.37</v>
          </cell>
          <cell r="J63">
            <v>37401.759999999995</v>
          </cell>
          <cell r="K63">
            <v>21651.869999999995</v>
          </cell>
          <cell r="L63">
            <v>51904.68</v>
          </cell>
        </row>
      </sheetData>
      <sheetData sheetId="7">
        <row r="40">
          <cell r="A40">
            <v>36374</v>
          </cell>
          <cell r="B40">
            <v>3250015</v>
          </cell>
          <cell r="C40">
            <v>2</v>
          </cell>
          <cell r="D40">
            <v>6.5000000000000002E-2</v>
          </cell>
          <cell r="E40">
            <v>1135.76</v>
          </cell>
          <cell r="F40">
            <v>919457.8899999999</v>
          </cell>
          <cell r="G40">
            <v>0.1065</v>
          </cell>
          <cell r="H40">
            <v>526.46</v>
          </cell>
          <cell r="I40">
            <v>609.29999999999995</v>
          </cell>
          <cell r="J40">
            <v>1135.7599999999984</v>
          </cell>
          <cell r="K40">
            <v>7305.76</v>
          </cell>
          <cell r="L40">
            <v>7913.5000000000009</v>
          </cell>
        </row>
        <row r="41">
          <cell r="A41">
            <v>36375</v>
          </cell>
          <cell r="B41">
            <v>3250015</v>
          </cell>
          <cell r="C41">
            <v>1</v>
          </cell>
          <cell r="D41">
            <v>6.5000000000000002E-2</v>
          </cell>
          <cell r="E41">
            <v>567.88</v>
          </cell>
          <cell r="F41">
            <v>918848.58999999985</v>
          </cell>
          <cell r="G41">
            <v>0.1065</v>
          </cell>
          <cell r="H41">
            <v>263.06</v>
          </cell>
          <cell r="I41">
            <v>304.82</v>
          </cell>
          <cell r="J41">
            <v>1703.6399999999985</v>
          </cell>
          <cell r="K41">
            <v>7568.8200000000006</v>
          </cell>
          <cell r="L41">
            <v>8218.3200000000015</v>
          </cell>
        </row>
        <row r="42">
          <cell r="A42">
            <v>36376</v>
          </cell>
          <cell r="B42">
            <v>3250015</v>
          </cell>
          <cell r="C42">
            <v>1</v>
          </cell>
          <cell r="D42">
            <v>6.5000000000000002E-2</v>
          </cell>
          <cell r="E42">
            <v>567.88</v>
          </cell>
          <cell r="F42">
            <v>918543.7699999999</v>
          </cell>
          <cell r="G42">
            <v>0.1065</v>
          </cell>
          <cell r="H42">
            <v>262.97000000000003</v>
          </cell>
          <cell r="I42">
            <v>304.90999999999997</v>
          </cell>
          <cell r="J42">
            <v>2271.5199999999986</v>
          </cell>
          <cell r="K42">
            <v>7831.7900000000009</v>
          </cell>
          <cell r="L42">
            <v>8523.2300000000014</v>
          </cell>
        </row>
        <row r="43">
          <cell r="A43">
            <v>36377</v>
          </cell>
          <cell r="B43">
            <v>3250015</v>
          </cell>
          <cell r="C43">
            <v>1</v>
          </cell>
          <cell r="D43">
            <v>6.5000000000000002E-2</v>
          </cell>
          <cell r="E43">
            <v>567.88</v>
          </cell>
          <cell r="F43">
            <v>918238.85999999987</v>
          </cell>
          <cell r="G43">
            <v>0.1065</v>
          </cell>
          <cell r="H43">
            <v>262.88</v>
          </cell>
          <cell r="I43">
            <v>305</v>
          </cell>
          <cell r="J43">
            <v>2839.3999999999987</v>
          </cell>
          <cell r="K43">
            <v>8094.670000000001</v>
          </cell>
          <cell r="L43">
            <v>8828.2300000000014</v>
          </cell>
        </row>
        <row r="44">
          <cell r="A44">
            <v>36378</v>
          </cell>
          <cell r="B44">
            <v>3250015</v>
          </cell>
          <cell r="C44">
            <v>3</v>
          </cell>
          <cell r="D44">
            <v>6.5000000000000002E-2</v>
          </cell>
          <cell r="E44">
            <v>1703.64</v>
          </cell>
          <cell r="F44">
            <v>917933.85999999987</v>
          </cell>
          <cell r="G44">
            <v>0.1065</v>
          </cell>
          <cell r="H44">
            <v>788.39</v>
          </cell>
          <cell r="I44">
            <v>915.25000000000011</v>
          </cell>
          <cell r="J44">
            <v>4543.0399999999991</v>
          </cell>
          <cell r="K44">
            <v>8883.0600000000013</v>
          </cell>
          <cell r="L44">
            <v>9743.4800000000014</v>
          </cell>
        </row>
        <row r="45">
          <cell r="A45">
            <v>36381</v>
          </cell>
          <cell r="B45">
            <v>3250015</v>
          </cell>
          <cell r="C45">
            <v>1</v>
          </cell>
          <cell r="D45">
            <v>6.5000000000000002E-2</v>
          </cell>
          <cell r="E45">
            <v>567.88</v>
          </cell>
          <cell r="F45">
            <v>917018.60999999987</v>
          </cell>
          <cell r="G45">
            <v>0.1065</v>
          </cell>
          <cell r="H45">
            <v>262.52999999999997</v>
          </cell>
          <cell r="I45">
            <v>305.35000000000002</v>
          </cell>
          <cell r="J45">
            <v>5110.9199999999992</v>
          </cell>
          <cell r="K45">
            <v>9145.590000000002</v>
          </cell>
          <cell r="L45">
            <v>10048.830000000002</v>
          </cell>
        </row>
        <row r="46">
          <cell r="A46">
            <v>36382</v>
          </cell>
          <cell r="B46">
            <v>3250015</v>
          </cell>
          <cell r="C46">
            <v>1</v>
          </cell>
          <cell r="D46">
            <v>6.5000000000000002E-2</v>
          </cell>
          <cell r="E46">
            <v>567.88</v>
          </cell>
          <cell r="F46">
            <v>916713.25999999989</v>
          </cell>
          <cell r="G46">
            <v>0.1065</v>
          </cell>
          <cell r="H46">
            <v>262.45</v>
          </cell>
          <cell r="I46">
            <v>305.43</v>
          </cell>
          <cell r="J46">
            <v>5678.7999999999993</v>
          </cell>
          <cell r="K46">
            <v>9408.0400000000027</v>
          </cell>
          <cell r="L46">
            <v>10354.260000000002</v>
          </cell>
        </row>
        <row r="47">
          <cell r="A47">
            <v>36383</v>
          </cell>
          <cell r="B47">
            <v>3250015</v>
          </cell>
          <cell r="C47">
            <v>1</v>
          </cell>
          <cell r="D47">
            <v>6.5000000000000002E-2</v>
          </cell>
          <cell r="E47">
            <v>567.88</v>
          </cell>
          <cell r="F47">
            <v>916407.82999999984</v>
          </cell>
          <cell r="G47">
            <v>0.1065</v>
          </cell>
          <cell r="H47">
            <v>262.36</v>
          </cell>
          <cell r="I47">
            <v>305.52</v>
          </cell>
          <cell r="J47">
            <v>6246.6799999999994</v>
          </cell>
          <cell r="K47">
            <v>9670.4000000000033</v>
          </cell>
          <cell r="L47">
            <v>10659.780000000002</v>
          </cell>
        </row>
        <row r="48">
          <cell r="A48">
            <v>36384</v>
          </cell>
          <cell r="B48">
            <v>3250015</v>
          </cell>
          <cell r="C48">
            <v>1</v>
          </cell>
          <cell r="D48">
            <v>6.5000000000000002E-2</v>
          </cell>
          <cell r="E48">
            <v>567.88</v>
          </cell>
          <cell r="F48">
            <v>916102.30999999982</v>
          </cell>
          <cell r="G48">
            <v>0.1065</v>
          </cell>
          <cell r="H48">
            <v>262.27</v>
          </cell>
          <cell r="I48">
            <v>305.61</v>
          </cell>
          <cell r="J48">
            <v>6814.5599999999995</v>
          </cell>
          <cell r="K48">
            <v>9932.6700000000037</v>
          </cell>
          <cell r="L48">
            <v>10965.390000000003</v>
          </cell>
        </row>
        <row r="49">
          <cell r="A49">
            <v>36385</v>
          </cell>
          <cell r="B49">
            <v>3250015</v>
          </cell>
          <cell r="C49">
            <v>3</v>
          </cell>
          <cell r="D49">
            <v>6.5000000000000002E-2</v>
          </cell>
          <cell r="E49">
            <v>1703.64</v>
          </cell>
          <cell r="F49">
            <v>915796.69999999984</v>
          </cell>
          <cell r="G49">
            <v>0.1065</v>
          </cell>
          <cell r="H49">
            <v>786.55</v>
          </cell>
          <cell r="I49">
            <v>917.09000000000015</v>
          </cell>
          <cell r="J49">
            <v>8518.1999999999989</v>
          </cell>
          <cell r="K49">
            <v>10719.220000000003</v>
          </cell>
          <cell r="L49">
            <v>11882.480000000003</v>
          </cell>
        </row>
        <row r="50">
          <cell r="A50">
            <v>36388</v>
          </cell>
          <cell r="B50">
            <v>3250015</v>
          </cell>
          <cell r="C50">
            <v>1</v>
          </cell>
          <cell r="D50">
            <v>6.5000000000000002E-2</v>
          </cell>
          <cell r="E50">
            <v>567.88</v>
          </cell>
          <cell r="F50">
            <v>914879.60999999987</v>
          </cell>
          <cell r="G50">
            <v>0.1065</v>
          </cell>
          <cell r="H50">
            <v>261.92</v>
          </cell>
          <cell r="I50">
            <v>305.95999999999998</v>
          </cell>
          <cell r="J50">
            <v>9086.0799999999981</v>
          </cell>
          <cell r="K50">
            <v>10981.140000000003</v>
          </cell>
          <cell r="L50">
            <v>12188.440000000002</v>
          </cell>
        </row>
        <row r="51">
          <cell r="A51">
            <v>36389</v>
          </cell>
          <cell r="B51">
            <v>3250015</v>
          </cell>
          <cell r="C51">
            <v>1</v>
          </cell>
          <cell r="D51">
            <v>6.5000000000000002E-2</v>
          </cell>
          <cell r="E51">
            <v>567.88</v>
          </cell>
          <cell r="F51">
            <v>914573.64999999991</v>
          </cell>
          <cell r="G51">
            <v>0.1065</v>
          </cell>
          <cell r="H51">
            <v>261.83</v>
          </cell>
          <cell r="I51">
            <v>306.05</v>
          </cell>
          <cell r="J51">
            <v>9653.9599999999973</v>
          </cell>
          <cell r="K51">
            <v>11242.970000000003</v>
          </cell>
          <cell r="L51">
            <v>12494.490000000002</v>
          </cell>
        </row>
        <row r="52">
          <cell r="A52">
            <v>36390</v>
          </cell>
          <cell r="B52">
            <v>3250015</v>
          </cell>
          <cell r="C52">
            <v>1</v>
          </cell>
          <cell r="D52">
            <v>6.5000000000000002E-2</v>
          </cell>
          <cell r="E52">
            <v>567.88</v>
          </cell>
          <cell r="F52">
            <v>914267.59999999986</v>
          </cell>
          <cell r="G52">
            <v>0.1065</v>
          </cell>
          <cell r="H52">
            <v>261.75</v>
          </cell>
          <cell r="I52">
            <v>306.13</v>
          </cell>
          <cell r="J52">
            <v>10221.839999999997</v>
          </cell>
          <cell r="K52">
            <v>11504.720000000003</v>
          </cell>
          <cell r="L52">
            <v>12800.62</v>
          </cell>
        </row>
        <row r="53">
          <cell r="A53">
            <v>36391</v>
          </cell>
          <cell r="B53">
            <v>3250015</v>
          </cell>
          <cell r="C53">
            <v>1</v>
          </cell>
          <cell r="D53">
            <v>6.5000000000000002E-2</v>
          </cell>
          <cell r="E53">
            <v>567.88</v>
          </cell>
          <cell r="F53">
            <v>913961.46999999986</v>
          </cell>
          <cell r="G53">
            <v>0.1065</v>
          </cell>
          <cell r="H53">
            <v>261.66000000000003</v>
          </cell>
          <cell r="I53">
            <v>306.21999999999997</v>
          </cell>
          <cell r="J53">
            <v>10789.719999999996</v>
          </cell>
          <cell r="K53">
            <v>11766.380000000003</v>
          </cell>
          <cell r="L53">
            <v>13106.84</v>
          </cell>
        </row>
        <row r="54">
          <cell r="A54">
            <v>36392</v>
          </cell>
          <cell r="B54">
            <v>3250015</v>
          </cell>
          <cell r="C54">
            <v>3</v>
          </cell>
          <cell r="D54">
            <v>6.5000000000000002E-2</v>
          </cell>
          <cell r="E54">
            <v>1703.64</v>
          </cell>
          <cell r="F54">
            <v>913655.24999999988</v>
          </cell>
          <cell r="G54">
            <v>0.1065</v>
          </cell>
          <cell r="H54">
            <v>784.71</v>
          </cell>
          <cell r="I54">
            <v>918.93000000000006</v>
          </cell>
          <cell r="J54">
            <v>12493.359999999995</v>
          </cell>
          <cell r="K54">
            <v>12551.090000000004</v>
          </cell>
          <cell r="L54">
            <v>14025.77</v>
          </cell>
        </row>
        <row r="55">
          <cell r="A55">
            <v>36395</v>
          </cell>
          <cell r="B55">
            <v>3250015</v>
          </cell>
          <cell r="C55">
            <v>1</v>
          </cell>
          <cell r="D55">
            <v>6.5000000000000002E-2</v>
          </cell>
          <cell r="E55">
            <v>567.88</v>
          </cell>
          <cell r="F55">
            <v>912736.31999999983</v>
          </cell>
          <cell r="G55">
            <v>0.1065</v>
          </cell>
          <cell r="H55">
            <v>261.31</v>
          </cell>
          <cell r="I55">
            <v>306.57</v>
          </cell>
          <cell r="J55">
            <v>13061.239999999994</v>
          </cell>
          <cell r="K55">
            <v>12812.400000000003</v>
          </cell>
          <cell r="L55">
            <v>14332.34</v>
          </cell>
        </row>
        <row r="56">
          <cell r="A56">
            <v>36396</v>
          </cell>
          <cell r="B56">
            <v>3250015</v>
          </cell>
          <cell r="C56">
            <v>1</v>
          </cell>
          <cell r="D56">
            <v>6.5000000000000002E-2</v>
          </cell>
          <cell r="E56">
            <v>567.88</v>
          </cell>
          <cell r="F56">
            <v>912429.74999999988</v>
          </cell>
          <cell r="G56">
            <v>0.1065</v>
          </cell>
          <cell r="H56">
            <v>261.22000000000003</v>
          </cell>
          <cell r="I56">
            <v>306.65999999999997</v>
          </cell>
          <cell r="J56">
            <v>13629.119999999994</v>
          </cell>
          <cell r="K56">
            <v>13073.620000000003</v>
          </cell>
          <cell r="L56">
            <v>14639</v>
          </cell>
        </row>
        <row r="57">
          <cell r="A57">
            <v>36397</v>
          </cell>
          <cell r="B57">
            <v>3250015</v>
          </cell>
          <cell r="C57">
            <v>1</v>
          </cell>
          <cell r="D57">
            <v>6.5000000000000002E-2</v>
          </cell>
          <cell r="E57">
            <v>567.88</v>
          </cell>
          <cell r="F57">
            <v>912123.08999999985</v>
          </cell>
          <cell r="G57">
            <v>0.1065</v>
          </cell>
          <cell r="H57">
            <v>261.13</v>
          </cell>
          <cell r="I57">
            <v>306.75</v>
          </cell>
          <cell r="J57">
            <v>14196.999999999993</v>
          </cell>
          <cell r="K57">
            <v>13334.750000000002</v>
          </cell>
          <cell r="L57">
            <v>14945.75</v>
          </cell>
        </row>
        <row r="58">
          <cell r="A58">
            <v>36398</v>
          </cell>
          <cell r="B58">
            <v>3250015</v>
          </cell>
          <cell r="C58">
            <v>1</v>
          </cell>
          <cell r="D58">
            <v>6.5000000000000002E-2</v>
          </cell>
          <cell r="E58">
            <v>567.88</v>
          </cell>
          <cell r="F58">
            <v>911816.33999999985</v>
          </cell>
          <cell r="G58">
            <v>0.1065</v>
          </cell>
          <cell r="H58">
            <v>261.04000000000002</v>
          </cell>
          <cell r="I58">
            <v>306.83999999999997</v>
          </cell>
          <cell r="J58">
            <v>14764.879999999992</v>
          </cell>
          <cell r="K58">
            <v>13595.790000000003</v>
          </cell>
          <cell r="L58">
            <v>15252.59</v>
          </cell>
        </row>
        <row r="59">
          <cell r="A59">
            <v>36399</v>
          </cell>
          <cell r="B59">
            <v>3250015</v>
          </cell>
          <cell r="C59">
            <v>3</v>
          </cell>
          <cell r="D59">
            <v>6.5000000000000002E-2</v>
          </cell>
          <cell r="E59">
            <v>1703.64</v>
          </cell>
          <cell r="F59">
            <v>911509.49999999988</v>
          </cell>
          <cell r="G59">
            <v>0.1065</v>
          </cell>
          <cell r="H59">
            <v>782.87</v>
          </cell>
          <cell r="I59">
            <v>920.7700000000001</v>
          </cell>
          <cell r="J59">
            <v>16468.519999999993</v>
          </cell>
          <cell r="K59">
            <v>14378.660000000003</v>
          </cell>
          <cell r="L59">
            <v>16173.36</v>
          </cell>
        </row>
        <row r="60">
          <cell r="A60">
            <v>36402</v>
          </cell>
          <cell r="B60">
            <v>3250015</v>
          </cell>
          <cell r="C60">
            <v>1</v>
          </cell>
          <cell r="D60">
            <v>6.5000000000000002E-2</v>
          </cell>
          <cell r="E60">
            <v>567.88</v>
          </cell>
          <cell r="F60">
            <v>910588.72999999986</v>
          </cell>
          <cell r="G60">
            <v>0.1065</v>
          </cell>
          <cell r="H60">
            <v>260.69</v>
          </cell>
          <cell r="I60">
            <v>307.19</v>
          </cell>
          <cell r="J60">
            <v>17036.399999999994</v>
          </cell>
          <cell r="K60">
            <v>14639.350000000004</v>
          </cell>
          <cell r="L60">
            <v>16480.55</v>
          </cell>
        </row>
        <row r="61">
          <cell r="A61">
            <v>36403</v>
          </cell>
          <cell r="B61">
            <v>3250015</v>
          </cell>
          <cell r="C61">
            <v>1</v>
          </cell>
          <cell r="D61">
            <v>6.5000000000000002E-2</v>
          </cell>
          <cell r="E61">
            <v>567.88</v>
          </cell>
          <cell r="F61">
            <v>910281.53999999992</v>
          </cell>
          <cell r="G61">
            <v>0.1065</v>
          </cell>
          <cell r="H61">
            <v>260.60000000000002</v>
          </cell>
          <cell r="I61">
            <v>307.27999999999997</v>
          </cell>
          <cell r="J61">
            <v>17604.279999999995</v>
          </cell>
          <cell r="K61">
            <v>14899.950000000004</v>
          </cell>
          <cell r="L61">
            <v>16787.829999999998</v>
          </cell>
        </row>
      </sheetData>
      <sheetData sheetId="8">
        <row r="45">
          <cell r="A45">
            <v>36373</v>
          </cell>
          <cell r="B45">
            <v>89867534.390000001</v>
          </cell>
          <cell r="C45">
            <v>2</v>
          </cell>
          <cell r="D45">
            <v>6.8662999999999997E-3</v>
          </cell>
          <cell r="E45">
            <v>3317.51</v>
          </cell>
          <cell r="F45">
            <v>2995782.23</v>
          </cell>
          <cell r="G45">
            <v>9.4200000000000006E-2</v>
          </cell>
          <cell r="H45">
            <v>1517.22</v>
          </cell>
          <cell r="I45">
            <v>1800.2900000000002</v>
          </cell>
          <cell r="J45">
            <v>3317.510000000002</v>
          </cell>
          <cell r="K45">
            <v>27615.97</v>
          </cell>
          <cell r="L45">
            <v>29455.56</v>
          </cell>
        </row>
        <row r="46">
          <cell r="A46">
            <v>36375</v>
          </cell>
          <cell r="B46">
            <v>89867534.390000001</v>
          </cell>
          <cell r="C46">
            <v>1</v>
          </cell>
          <cell r="D46">
            <v>6.8662999999999997E-3</v>
          </cell>
          <cell r="E46">
            <v>1658.76</v>
          </cell>
          <cell r="F46">
            <v>2993981.94</v>
          </cell>
          <cell r="G46">
            <v>9.4200000000000006E-2</v>
          </cell>
          <cell r="H46">
            <v>758.15</v>
          </cell>
          <cell r="I46">
            <v>900.61</v>
          </cell>
          <cell r="J46">
            <v>4976.2700000000023</v>
          </cell>
          <cell r="K46">
            <v>28374.120000000003</v>
          </cell>
          <cell r="L46">
            <v>30356.170000000002</v>
          </cell>
        </row>
        <row r="47">
          <cell r="A47">
            <v>36376</v>
          </cell>
          <cell r="B47">
            <v>89867534.390000001</v>
          </cell>
          <cell r="C47">
            <v>1</v>
          </cell>
          <cell r="D47">
            <v>6.8662999999999997E-3</v>
          </cell>
          <cell r="E47">
            <v>1658.76</v>
          </cell>
          <cell r="F47">
            <v>2993081.33</v>
          </cell>
          <cell r="G47">
            <v>9.4200000000000006E-2</v>
          </cell>
          <cell r="H47">
            <v>757.93</v>
          </cell>
          <cell r="I47">
            <v>900.83</v>
          </cell>
          <cell r="J47">
            <v>6635.0300000000025</v>
          </cell>
          <cell r="K47">
            <v>29132.050000000003</v>
          </cell>
          <cell r="L47">
            <v>31257.000000000004</v>
          </cell>
        </row>
        <row r="48">
          <cell r="A48">
            <v>36377</v>
          </cell>
          <cell r="B48">
            <v>89867534.390000001</v>
          </cell>
          <cell r="C48">
            <v>1</v>
          </cell>
          <cell r="D48">
            <v>6.8662999999999997E-3</v>
          </cell>
          <cell r="E48">
            <v>1658.76</v>
          </cell>
          <cell r="F48">
            <v>2992180.5</v>
          </cell>
          <cell r="G48">
            <v>9.4200000000000006E-2</v>
          </cell>
          <cell r="H48">
            <v>757.7</v>
          </cell>
          <cell r="I48">
            <v>901.06</v>
          </cell>
          <cell r="J48">
            <v>8293.7900000000027</v>
          </cell>
          <cell r="K48">
            <v>29889.750000000004</v>
          </cell>
          <cell r="L48">
            <v>32158.060000000005</v>
          </cell>
        </row>
        <row r="49">
          <cell r="A49">
            <v>36378</v>
          </cell>
          <cell r="B49">
            <v>89867534.390000001</v>
          </cell>
          <cell r="C49">
            <v>3</v>
          </cell>
          <cell r="D49">
            <v>6.8662999999999997E-3</v>
          </cell>
          <cell r="E49">
            <v>4976.2700000000004</v>
          </cell>
          <cell r="F49">
            <v>2991279.44</v>
          </cell>
          <cell r="G49">
            <v>9.4200000000000006E-2</v>
          </cell>
          <cell r="H49">
            <v>2272.41</v>
          </cell>
          <cell r="I49">
            <v>2703.8600000000006</v>
          </cell>
          <cell r="J49">
            <v>13270.060000000003</v>
          </cell>
          <cell r="K49">
            <v>32162.160000000003</v>
          </cell>
          <cell r="L49">
            <v>34861.920000000006</v>
          </cell>
        </row>
        <row r="50">
          <cell r="A50">
            <v>36381</v>
          </cell>
          <cell r="B50">
            <v>89867534.390000001</v>
          </cell>
          <cell r="C50">
            <v>1</v>
          </cell>
          <cell r="D50">
            <v>6.8662999999999997E-3</v>
          </cell>
          <cell r="E50">
            <v>1658.76</v>
          </cell>
          <cell r="F50">
            <v>2988575.58</v>
          </cell>
          <cell r="G50">
            <v>9.4200000000000006E-2</v>
          </cell>
          <cell r="H50">
            <v>756.78</v>
          </cell>
          <cell r="I50">
            <v>901.98</v>
          </cell>
          <cell r="J50">
            <v>14928.820000000003</v>
          </cell>
          <cell r="K50">
            <v>32918.94</v>
          </cell>
          <cell r="L50">
            <v>35763.900000000009</v>
          </cell>
        </row>
        <row r="51">
          <cell r="A51">
            <v>36382</v>
          </cell>
          <cell r="B51">
            <v>89867534.390000001</v>
          </cell>
          <cell r="C51">
            <v>1</v>
          </cell>
          <cell r="D51">
            <v>6.8662999999999997E-3</v>
          </cell>
          <cell r="E51">
            <v>1658.76</v>
          </cell>
          <cell r="F51">
            <v>2987673.6000000001</v>
          </cell>
          <cell r="G51">
            <v>9.4200000000000006E-2</v>
          </cell>
          <cell r="H51">
            <v>756.56</v>
          </cell>
          <cell r="I51">
            <v>902.2</v>
          </cell>
          <cell r="J51">
            <v>16587.580000000002</v>
          </cell>
          <cell r="K51">
            <v>33675.5</v>
          </cell>
          <cell r="L51">
            <v>36666.100000000006</v>
          </cell>
        </row>
        <row r="52">
          <cell r="A52">
            <v>36383</v>
          </cell>
          <cell r="B52">
            <v>89867534.390000001</v>
          </cell>
          <cell r="C52">
            <v>1</v>
          </cell>
          <cell r="D52">
            <v>6.8662999999999997E-3</v>
          </cell>
          <cell r="E52">
            <v>1658.76</v>
          </cell>
          <cell r="F52">
            <v>2986771.4</v>
          </cell>
          <cell r="G52">
            <v>9.4200000000000006E-2</v>
          </cell>
          <cell r="H52">
            <v>756.33</v>
          </cell>
          <cell r="I52">
            <v>902.43</v>
          </cell>
          <cell r="J52">
            <v>18246.34</v>
          </cell>
          <cell r="K52">
            <v>34431.83</v>
          </cell>
          <cell r="L52">
            <v>37568.530000000006</v>
          </cell>
        </row>
        <row r="53">
          <cell r="A53">
            <v>36384</v>
          </cell>
          <cell r="B53">
            <v>89867534.390000001</v>
          </cell>
          <cell r="C53">
            <v>1</v>
          </cell>
          <cell r="D53">
            <v>6.8662999999999997E-3</v>
          </cell>
          <cell r="E53">
            <v>1658.76</v>
          </cell>
          <cell r="F53">
            <v>2985868.9699999997</v>
          </cell>
          <cell r="G53">
            <v>9.4200000000000006E-2</v>
          </cell>
          <cell r="H53">
            <v>756.1</v>
          </cell>
          <cell r="I53">
            <v>902.66</v>
          </cell>
          <cell r="J53">
            <v>19905.099999999999</v>
          </cell>
          <cell r="K53">
            <v>35187.93</v>
          </cell>
          <cell r="L53">
            <v>38471.19000000001</v>
          </cell>
        </row>
        <row r="54">
          <cell r="A54">
            <v>36385</v>
          </cell>
          <cell r="B54">
            <v>89867534.390000001</v>
          </cell>
          <cell r="C54">
            <v>3</v>
          </cell>
          <cell r="D54">
            <v>6.8662999999999997E-3</v>
          </cell>
          <cell r="E54">
            <v>4976.2700000000004</v>
          </cell>
          <cell r="F54">
            <v>2984966.3099999996</v>
          </cell>
          <cell r="G54">
            <v>9.4200000000000006E-2</v>
          </cell>
          <cell r="H54">
            <v>2267.61</v>
          </cell>
          <cell r="I54">
            <v>2708.6600000000003</v>
          </cell>
          <cell r="J54">
            <v>24881.37</v>
          </cell>
          <cell r="K54">
            <v>37455.54</v>
          </cell>
          <cell r="L54">
            <v>41179.850000000013</v>
          </cell>
        </row>
        <row r="55">
          <cell r="A55">
            <v>36388</v>
          </cell>
          <cell r="B55">
            <v>89867534.390000001</v>
          </cell>
          <cell r="C55">
            <v>1</v>
          </cell>
          <cell r="D55">
            <v>6.8662999999999997E-3</v>
          </cell>
          <cell r="E55">
            <v>1658.76</v>
          </cell>
          <cell r="F55">
            <v>2982257.6499999994</v>
          </cell>
          <cell r="G55">
            <v>9.4200000000000006E-2</v>
          </cell>
          <cell r="H55">
            <v>755.18</v>
          </cell>
          <cell r="I55">
            <v>903.58</v>
          </cell>
          <cell r="J55">
            <v>26540.129999999997</v>
          </cell>
          <cell r="K55">
            <v>38210.720000000001</v>
          </cell>
          <cell r="L55">
            <v>42083.430000000015</v>
          </cell>
        </row>
        <row r="56">
          <cell r="A56">
            <v>36389</v>
          </cell>
          <cell r="B56">
            <v>89867534.390000001</v>
          </cell>
          <cell r="C56">
            <v>1</v>
          </cell>
          <cell r="D56">
            <v>6.8662999999999997E-3</v>
          </cell>
          <cell r="E56">
            <v>1658.76</v>
          </cell>
          <cell r="F56">
            <v>2981354.0699999994</v>
          </cell>
          <cell r="G56">
            <v>9.4200000000000006E-2</v>
          </cell>
          <cell r="H56">
            <v>754.96</v>
          </cell>
          <cell r="I56">
            <v>903.8</v>
          </cell>
          <cell r="J56">
            <v>28198.889999999996</v>
          </cell>
          <cell r="K56">
            <v>38965.68</v>
          </cell>
          <cell r="L56">
            <v>42987.230000000018</v>
          </cell>
        </row>
        <row r="57">
          <cell r="A57">
            <v>36390</v>
          </cell>
          <cell r="B57">
            <v>89867534.390000001</v>
          </cell>
          <cell r="C57">
            <v>1</v>
          </cell>
          <cell r="D57">
            <v>6.8662999999999997E-3</v>
          </cell>
          <cell r="E57">
            <v>1658.76</v>
          </cell>
          <cell r="F57">
            <v>2980450.2699999996</v>
          </cell>
          <cell r="G57">
            <v>9.4200000000000006E-2</v>
          </cell>
          <cell r="H57">
            <v>754.73</v>
          </cell>
          <cell r="I57">
            <v>904.03</v>
          </cell>
          <cell r="J57">
            <v>29857.649999999994</v>
          </cell>
          <cell r="K57">
            <v>39720.410000000003</v>
          </cell>
          <cell r="L57">
            <v>43891.260000000017</v>
          </cell>
        </row>
        <row r="58">
          <cell r="A58">
            <v>36391</v>
          </cell>
          <cell r="B58">
            <v>89867534.390000001</v>
          </cell>
          <cell r="C58">
            <v>1</v>
          </cell>
          <cell r="D58">
            <v>6.8662999999999997E-3</v>
          </cell>
          <cell r="E58">
            <v>1658.76</v>
          </cell>
          <cell r="F58">
            <v>2979546.2399999998</v>
          </cell>
          <cell r="G58">
            <v>9.4200000000000006E-2</v>
          </cell>
          <cell r="H58">
            <v>754.5</v>
          </cell>
          <cell r="I58">
            <v>904.26</v>
          </cell>
          <cell r="J58">
            <v>31516.409999999993</v>
          </cell>
          <cell r="K58">
            <v>40474.910000000003</v>
          </cell>
          <cell r="L58">
            <v>44795.520000000019</v>
          </cell>
        </row>
        <row r="59">
          <cell r="A59">
            <v>36392</v>
          </cell>
          <cell r="B59">
            <v>89867534.390000001</v>
          </cell>
          <cell r="C59">
            <v>3</v>
          </cell>
          <cell r="D59">
            <v>6.8662999999999997E-3</v>
          </cell>
          <cell r="E59">
            <v>4976.2700000000004</v>
          </cell>
          <cell r="F59">
            <v>2978641.98</v>
          </cell>
          <cell r="G59">
            <v>9.4200000000000006E-2</v>
          </cell>
          <cell r="H59">
            <v>2262.81</v>
          </cell>
          <cell r="I59">
            <v>2713.4600000000005</v>
          </cell>
          <cell r="J59">
            <v>36492.679999999993</v>
          </cell>
          <cell r="K59">
            <v>42737.72</v>
          </cell>
          <cell r="L59">
            <v>47508.980000000018</v>
          </cell>
        </row>
        <row r="60">
          <cell r="A60">
            <v>36395</v>
          </cell>
          <cell r="B60">
            <v>89867534.390000001</v>
          </cell>
          <cell r="C60">
            <v>1</v>
          </cell>
          <cell r="D60">
            <v>6.8662999999999997E-3</v>
          </cell>
          <cell r="E60">
            <v>1658.76</v>
          </cell>
          <cell r="F60">
            <v>2975928.52</v>
          </cell>
          <cell r="G60">
            <v>9.4200000000000006E-2</v>
          </cell>
          <cell r="H60">
            <v>753.58</v>
          </cell>
          <cell r="I60">
            <v>905.18</v>
          </cell>
          <cell r="J60">
            <v>38151.439999999995</v>
          </cell>
          <cell r="K60">
            <v>43491.3</v>
          </cell>
          <cell r="L60">
            <v>48414.160000000018</v>
          </cell>
        </row>
        <row r="61">
          <cell r="A61">
            <v>36396</v>
          </cell>
          <cell r="B61">
            <v>89867534.390000001</v>
          </cell>
          <cell r="C61">
            <v>1</v>
          </cell>
          <cell r="D61">
            <v>6.8662999999999997E-3</v>
          </cell>
          <cell r="E61">
            <v>1658.76</v>
          </cell>
          <cell r="F61">
            <v>2975023.34</v>
          </cell>
          <cell r="G61">
            <v>9.4200000000000006E-2</v>
          </cell>
          <cell r="H61">
            <v>753.35</v>
          </cell>
          <cell r="I61">
            <v>905.41</v>
          </cell>
          <cell r="J61">
            <v>39810.199999999997</v>
          </cell>
          <cell r="K61">
            <v>44244.65</v>
          </cell>
          <cell r="L61">
            <v>49319.570000000022</v>
          </cell>
        </row>
        <row r="62">
          <cell r="A62">
            <v>36397</v>
          </cell>
          <cell r="B62">
            <v>89867534.390000001</v>
          </cell>
          <cell r="C62">
            <v>1</v>
          </cell>
          <cell r="D62">
            <v>6.8662999999999997E-3</v>
          </cell>
          <cell r="E62">
            <v>1658.76</v>
          </cell>
          <cell r="F62">
            <v>2974117.9299999997</v>
          </cell>
          <cell r="G62">
            <v>9.4200000000000006E-2</v>
          </cell>
          <cell r="H62">
            <v>753.12</v>
          </cell>
          <cell r="I62">
            <v>905.64</v>
          </cell>
          <cell r="J62">
            <v>41468.959999999999</v>
          </cell>
          <cell r="K62">
            <v>44997.770000000004</v>
          </cell>
          <cell r="L62">
            <v>50225.210000000021</v>
          </cell>
        </row>
        <row r="63">
          <cell r="A63">
            <v>36398</v>
          </cell>
          <cell r="B63">
            <v>89867534.390000001</v>
          </cell>
          <cell r="C63">
            <v>1</v>
          </cell>
          <cell r="D63">
            <v>6.8662999999999997E-3</v>
          </cell>
          <cell r="E63">
            <v>1658.76</v>
          </cell>
          <cell r="F63">
            <v>2973212.2899999996</v>
          </cell>
          <cell r="G63">
            <v>9.4200000000000006E-2</v>
          </cell>
          <cell r="H63">
            <v>752.89</v>
          </cell>
          <cell r="I63">
            <v>905.87</v>
          </cell>
          <cell r="J63">
            <v>43127.72</v>
          </cell>
          <cell r="K63">
            <v>45750.66</v>
          </cell>
          <cell r="L63">
            <v>51131.080000000024</v>
          </cell>
        </row>
        <row r="64">
          <cell r="A64">
            <v>36399</v>
          </cell>
          <cell r="B64">
            <v>89867534.390000001</v>
          </cell>
          <cell r="C64">
            <v>3</v>
          </cell>
          <cell r="D64">
            <v>6.8662999999999997E-3</v>
          </cell>
          <cell r="E64">
            <v>4976.2700000000004</v>
          </cell>
          <cell r="F64">
            <v>2972306.4199999995</v>
          </cell>
          <cell r="G64">
            <v>9.4200000000000006E-2</v>
          </cell>
          <cell r="H64">
            <v>2257.9899999999998</v>
          </cell>
          <cell r="I64">
            <v>2718.2800000000007</v>
          </cell>
          <cell r="J64">
            <v>48103.990000000005</v>
          </cell>
          <cell r="K64">
            <v>48008.65</v>
          </cell>
          <cell r="L64">
            <v>53849.360000000022</v>
          </cell>
        </row>
        <row r="65">
          <cell r="A65">
            <v>36402</v>
          </cell>
          <cell r="B65">
            <v>89867534.390000001</v>
          </cell>
          <cell r="C65">
            <v>1</v>
          </cell>
          <cell r="D65">
            <v>6.8662999999999997E-3</v>
          </cell>
          <cell r="E65">
            <v>1658.76</v>
          </cell>
          <cell r="F65">
            <v>2969588.1399999997</v>
          </cell>
          <cell r="G65">
            <v>9.4200000000000006E-2</v>
          </cell>
          <cell r="H65">
            <v>751.98</v>
          </cell>
          <cell r="I65">
            <v>906.78</v>
          </cell>
          <cell r="J65">
            <v>49762.750000000007</v>
          </cell>
          <cell r="K65">
            <v>48760.630000000005</v>
          </cell>
          <cell r="L65">
            <v>54756.140000000021</v>
          </cell>
        </row>
        <row r="66">
          <cell r="A66">
            <v>36403</v>
          </cell>
          <cell r="B66">
            <v>89867534.390000001</v>
          </cell>
          <cell r="C66">
            <v>1</v>
          </cell>
          <cell r="D66">
            <v>6.8662999999999997E-3</v>
          </cell>
          <cell r="E66">
            <v>1658.76</v>
          </cell>
          <cell r="F66">
            <v>2968681.36</v>
          </cell>
          <cell r="G66">
            <v>9.4200000000000006E-2</v>
          </cell>
          <cell r="H66">
            <v>751.75</v>
          </cell>
          <cell r="I66">
            <v>907.01</v>
          </cell>
          <cell r="J66">
            <v>51421.510000000009</v>
          </cell>
          <cell r="K66">
            <v>49512.380000000005</v>
          </cell>
          <cell r="L66">
            <v>55663.150000000023</v>
          </cell>
        </row>
        <row r="67">
          <cell r="A67">
            <v>36404</v>
          </cell>
          <cell r="B67">
            <v>89809922.719999999</v>
          </cell>
          <cell r="C67">
            <v>1</v>
          </cell>
          <cell r="D67">
            <v>4.5722000000000002E-3</v>
          </cell>
          <cell r="E67">
            <v>1140.6400000000001</v>
          </cell>
          <cell r="F67">
            <v>2967774.35</v>
          </cell>
          <cell r="G67">
            <v>9.3100000000000002E-2</v>
          </cell>
          <cell r="H67">
            <v>767.5</v>
          </cell>
          <cell r="I67">
            <v>373.1400000000001</v>
          </cell>
          <cell r="J67">
            <v>1140.6399999999994</v>
          </cell>
          <cell r="K67">
            <v>50279.880000000005</v>
          </cell>
          <cell r="L67">
            <v>56036.290000000023</v>
          </cell>
        </row>
      </sheetData>
      <sheetData sheetId="9">
        <row r="59">
          <cell r="A59">
            <v>36373</v>
          </cell>
          <cell r="B59">
            <v>82673355.810000002</v>
          </cell>
          <cell r="C59">
            <v>2</v>
          </cell>
          <cell r="D59">
            <v>7.8079999999999998E-3</v>
          </cell>
          <cell r="E59">
            <v>3470.5</v>
          </cell>
          <cell r="F59">
            <v>3131011.6000000006</v>
          </cell>
          <cell r="G59">
            <v>9.4100000000000003E-2</v>
          </cell>
          <cell r="H59">
            <v>1584.02</v>
          </cell>
          <cell r="I59">
            <v>1886.48</v>
          </cell>
          <cell r="J59">
            <v>3470.5</v>
          </cell>
          <cell r="K59">
            <v>44553.68</v>
          </cell>
          <cell r="L59">
            <v>41232.15</v>
          </cell>
        </row>
        <row r="60">
          <cell r="A60">
            <v>36375</v>
          </cell>
          <cell r="B60">
            <v>82673355.810000002</v>
          </cell>
          <cell r="C60">
            <v>1</v>
          </cell>
          <cell r="D60">
            <v>7.8079999999999998E-3</v>
          </cell>
          <cell r="E60">
            <v>1735.25</v>
          </cell>
          <cell r="F60">
            <v>3129125.1200000006</v>
          </cell>
          <cell r="G60">
            <v>9.4100000000000003E-2</v>
          </cell>
          <cell r="H60">
            <v>791.53</v>
          </cell>
          <cell r="I60">
            <v>943.72</v>
          </cell>
          <cell r="J60">
            <v>5205.75</v>
          </cell>
          <cell r="K60">
            <v>45345.21</v>
          </cell>
          <cell r="L60">
            <v>42175.87</v>
          </cell>
        </row>
        <row r="61">
          <cell r="A61">
            <v>36376</v>
          </cell>
          <cell r="B61">
            <v>82673355.810000002</v>
          </cell>
          <cell r="C61">
            <v>1</v>
          </cell>
          <cell r="D61">
            <v>7.8079999999999998E-3</v>
          </cell>
          <cell r="E61">
            <v>1735.25</v>
          </cell>
          <cell r="F61">
            <v>3128181.4000000004</v>
          </cell>
          <cell r="G61">
            <v>9.4100000000000003E-2</v>
          </cell>
          <cell r="H61">
            <v>791.3</v>
          </cell>
          <cell r="I61">
            <v>943.95</v>
          </cell>
          <cell r="J61">
            <v>6941</v>
          </cell>
          <cell r="K61">
            <v>46136.51</v>
          </cell>
          <cell r="L61">
            <v>43119.82</v>
          </cell>
        </row>
        <row r="62">
          <cell r="A62">
            <v>36377</v>
          </cell>
          <cell r="B62">
            <v>82673355.810000002</v>
          </cell>
          <cell r="C62">
            <v>1</v>
          </cell>
          <cell r="D62">
            <v>7.8079999999999998E-3</v>
          </cell>
          <cell r="E62">
            <v>1735.25</v>
          </cell>
          <cell r="F62">
            <v>3127237.45</v>
          </cell>
          <cell r="G62">
            <v>9.4100000000000003E-2</v>
          </cell>
          <cell r="H62">
            <v>791.06</v>
          </cell>
          <cell r="I62">
            <v>944.19</v>
          </cell>
          <cell r="J62">
            <v>8676.25</v>
          </cell>
          <cell r="K62">
            <v>46927.57</v>
          </cell>
          <cell r="L62">
            <v>44064.01</v>
          </cell>
        </row>
        <row r="63">
          <cell r="A63">
            <v>36378</v>
          </cell>
          <cell r="B63">
            <v>82673355.810000002</v>
          </cell>
          <cell r="C63">
            <v>3</v>
          </cell>
          <cell r="D63">
            <v>7.8079999999999998E-3</v>
          </cell>
          <cell r="E63">
            <v>5205.75</v>
          </cell>
          <cell r="F63">
            <v>3126293.2600000002</v>
          </cell>
          <cell r="G63">
            <v>9.4100000000000003E-2</v>
          </cell>
          <cell r="H63">
            <v>2372.4499999999998</v>
          </cell>
          <cell r="I63">
            <v>2833.3</v>
          </cell>
          <cell r="J63">
            <v>13882</v>
          </cell>
          <cell r="K63">
            <v>49300.02</v>
          </cell>
          <cell r="L63">
            <v>46897.310000000005</v>
          </cell>
        </row>
        <row r="64">
          <cell r="A64">
            <v>36381</v>
          </cell>
          <cell r="B64">
            <v>82673355.810000002</v>
          </cell>
          <cell r="C64">
            <v>1</v>
          </cell>
          <cell r="D64">
            <v>7.8079999999999998E-3</v>
          </cell>
          <cell r="E64">
            <v>1735.25</v>
          </cell>
          <cell r="F64">
            <v>3123459.9600000004</v>
          </cell>
          <cell r="G64">
            <v>9.4100000000000003E-2</v>
          </cell>
          <cell r="H64">
            <v>790.1</v>
          </cell>
          <cell r="I64">
            <v>945.15</v>
          </cell>
          <cell r="J64">
            <v>15617.25</v>
          </cell>
          <cell r="K64">
            <v>50090.119999999995</v>
          </cell>
          <cell r="L64">
            <v>47842.460000000006</v>
          </cell>
        </row>
        <row r="65">
          <cell r="A65">
            <v>36382</v>
          </cell>
          <cell r="B65">
            <v>82673355.810000002</v>
          </cell>
          <cell r="C65">
            <v>1</v>
          </cell>
          <cell r="D65">
            <v>7.8079999999999998E-3</v>
          </cell>
          <cell r="E65">
            <v>1735.25</v>
          </cell>
          <cell r="F65">
            <v>3122514.8100000005</v>
          </cell>
          <cell r="G65">
            <v>9.4100000000000003E-2</v>
          </cell>
          <cell r="H65">
            <v>789.86</v>
          </cell>
          <cell r="I65">
            <v>945.39</v>
          </cell>
          <cell r="J65">
            <v>17352.5</v>
          </cell>
          <cell r="K65">
            <v>50879.979999999996</v>
          </cell>
          <cell r="L65">
            <v>48787.850000000006</v>
          </cell>
        </row>
        <row r="66">
          <cell r="A66">
            <v>36383</v>
          </cell>
          <cell r="B66">
            <v>82673355.810000002</v>
          </cell>
          <cell r="C66">
            <v>1</v>
          </cell>
          <cell r="D66">
            <v>7.8079999999999998E-3</v>
          </cell>
          <cell r="E66">
            <v>1735.25</v>
          </cell>
          <cell r="F66">
            <v>3121569.4200000004</v>
          </cell>
          <cell r="G66">
            <v>9.4100000000000003E-2</v>
          </cell>
          <cell r="H66">
            <v>789.62</v>
          </cell>
          <cell r="I66">
            <v>945.63</v>
          </cell>
          <cell r="J66">
            <v>19087.75</v>
          </cell>
          <cell r="K66">
            <v>51669.599999999999</v>
          </cell>
          <cell r="L66">
            <v>49733.48</v>
          </cell>
        </row>
        <row r="67">
          <cell r="A67">
            <v>36384</v>
          </cell>
          <cell r="B67">
            <v>82673355.810000002</v>
          </cell>
          <cell r="C67">
            <v>1</v>
          </cell>
          <cell r="D67">
            <v>7.8079999999999998E-3</v>
          </cell>
          <cell r="E67">
            <v>1735.25</v>
          </cell>
          <cell r="F67">
            <v>3120623.7900000005</v>
          </cell>
          <cell r="G67">
            <v>9.4100000000000003E-2</v>
          </cell>
          <cell r="H67">
            <v>789.38</v>
          </cell>
          <cell r="I67">
            <v>945.87</v>
          </cell>
          <cell r="J67">
            <v>20823</v>
          </cell>
          <cell r="K67">
            <v>52458.979999999996</v>
          </cell>
          <cell r="L67">
            <v>50679.350000000006</v>
          </cell>
        </row>
        <row r="68">
          <cell r="A68">
            <v>36385</v>
          </cell>
          <cell r="B68">
            <v>82673355.810000002</v>
          </cell>
          <cell r="C68">
            <v>3</v>
          </cell>
          <cell r="D68">
            <v>7.8079999999999998E-3</v>
          </cell>
          <cell r="E68">
            <v>5205.75</v>
          </cell>
          <cell r="F68">
            <v>3119677.9200000004</v>
          </cell>
          <cell r="G68">
            <v>9.4100000000000003E-2</v>
          </cell>
          <cell r="H68">
            <v>2367.4299999999998</v>
          </cell>
          <cell r="I68">
            <v>2838.32</v>
          </cell>
          <cell r="J68">
            <v>26028.75</v>
          </cell>
          <cell r="K68">
            <v>54826.409999999996</v>
          </cell>
          <cell r="L68">
            <v>53517.670000000006</v>
          </cell>
        </row>
        <row r="69">
          <cell r="A69">
            <v>36388</v>
          </cell>
          <cell r="B69">
            <v>82673355.810000002</v>
          </cell>
          <cell r="C69">
            <v>1</v>
          </cell>
          <cell r="D69">
            <v>7.8079999999999998E-3</v>
          </cell>
          <cell r="E69">
            <v>1735.25</v>
          </cell>
          <cell r="F69">
            <v>3116839.6000000006</v>
          </cell>
          <cell r="G69">
            <v>9.4100000000000003E-2</v>
          </cell>
          <cell r="H69">
            <v>788.43</v>
          </cell>
          <cell r="I69">
            <v>946.82</v>
          </cell>
          <cell r="J69">
            <v>27764</v>
          </cell>
          <cell r="K69">
            <v>55614.84</v>
          </cell>
          <cell r="L69">
            <v>54464.490000000005</v>
          </cell>
        </row>
        <row r="70">
          <cell r="A70">
            <v>36389</v>
          </cell>
          <cell r="B70">
            <v>82673355.810000002</v>
          </cell>
          <cell r="C70">
            <v>1</v>
          </cell>
          <cell r="D70">
            <v>7.8079999999999998E-3</v>
          </cell>
          <cell r="E70">
            <v>1735.25</v>
          </cell>
          <cell r="F70">
            <v>3115892.7800000007</v>
          </cell>
          <cell r="G70">
            <v>9.4100000000000003E-2</v>
          </cell>
          <cell r="H70">
            <v>788.19</v>
          </cell>
          <cell r="I70">
            <v>947.06</v>
          </cell>
          <cell r="J70">
            <v>29499.25</v>
          </cell>
          <cell r="K70">
            <v>56403.03</v>
          </cell>
          <cell r="L70">
            <v>55411.55</v>
          </cell>
        </row>
        <row r="71">
          <cell r="A71">
            <v>36390</v>
          </cell>
          <cell r="B71">
            <v>82673355.810000002</v>
          </cell>
          <cell r="C71">
            <v>1</v>
          </cell>
          <cell r="D71">
            <v>7.8079999999999998E-3</v>
          </cell>
          <cell r="E71">
            <v>1735.25</v>
          </cell>
          <cell r="F71">
            <v>3114945.7200000007</v>
          </cell>
          <cell r="G71">
            <v>9.4100000000000003E-2</v>
          </cell>
          <cell r="H71">
            <v>787.95</v>
          </cell>
          <cell r="I71">
            <v>947.3</v>
          </cell>
          <cell r="J71">
            <v>31234.5</v>
          </cell>
          <cell r="K71">
            <v>57190.979999999996</v>
          </cell>
          <cell r="L71">
            <v>56358.850000000006</v>
          </cell>
        </row>
        <row r="72">
          <cell r="A72">
            <v>36391</v>
          </cell>
          <cell r="B72">
            <v>82673355.810000002</v>
          </cell>
          <cell r="C72">
            <v>1</v>
          </cell>
          <cell r="D72">
            <v>7.8079999999999998E-3</v>
          </cell>
          <cell r="E72">
            <v>1735.25</v>
          </cell>
          <cell r="F72">
            <v>3113998.4200000009</v>
          </cell>
          <cell r="G72">
            <v>9.4100000000000003E-2</v>
          </cell>
          <cell r="H72">
            <v>787.71</v>
          </cell>
          <cell r="I72">
            <v>947.54</v>
          </cell>
          <cell r="J72">
            <v>32969.75</v>
          </cell>
          <cell r="K72">
            <v>57978.689999999995</v>
          </cell>
          <cell r="L72">
            <v>57306.390000000007</v>
          </cell>
        </row>
        <row r="73">
          <cell r="A73">
            <v>36392</v>
          </cell>
          <cell r="B73">
            <v>82673355.810000002</v>
          </cell>
          <cell r="C73">
            <v>3</v>
          </cell>
          <cell r="D73">
            <v>7.8079999999999998E-3</v>
          </cell>
          <cell r="E73">
            <v>5205.75</v>
          </cell>
          <cell r="F73">
            <v>3113050.8800000008</v>
          </cell>
          <cell r="G73">
            <v>9.4100000000000003E-2</v>
          </cell>
          <cell r="H73">
            <v>2362.4</v>
          </cell>
          <cell r="I73">
            <v>2843.35</v>
          </cell>
          <cell r="J73">
            <v>38175.5</v>
          </cell>
          <cell r="K73">
            <v>60341.09</v>
          </cell>
          <cell r="L73">
            <v>60149.740000000005</v>
          </cell>
        </row>
        <row r="74">
          <cell r="A74">
            <v>36395</v>
          </cell>
          <cell r="B74">
            <v>82673355.810000002</v>
          </cell>
          <cell r="C74">
            <v>1</v>
          </cell>
          <cell r="D74">
            <v>7.8079999999999998E-3</v>
          </cell>
          <cell r="E74">
            <v>1735.25</v>
          </cell>
          <cell r="F74">
            <v>3110207.5300000007</v>
          </cell>
          <cell r="G74">
            <v>9.4100000000000003E-2</v>
          </cell>
          <cell r="H74">
            <v>786.75</v>
          </cell>
          <cell r="I74">
            <v>948.5</v>
          </cell>
          <cell r="J74">
            <v>39910.75</v>
          </cell>
          <cell r="K74">
            <v>61127.839999999997</v>
          </cell>
          <cell r="L74">
            <v>61098.240000000005</v>
          </cell>
        </row>
        <row r="75">
          <cell r="A75">
            <v>36396</v>
          </cell>
          <cell r="B75">
            <v>82673355.810000002</v>
          </cell>
          <cell r="C75">
            <v>1</v>
          </cell>
          <cell r="D75">
            <v>7.8079999999999998E-3</v>
          </cell>
          <cell r="E75">
            <v>1735.25</v>
          </cell>
          <cell r="F75">
            <v>3109259.0300000007</v>
          </cell>
          <cell r="G75">
            <v>9.4100000000000003E-2</v>
          </cell>
          <cell r="H75">
            <v>786.51</v>
          </cell>
          <cell r="I75">
            <v>948.74</v>
          </cell>
          <cell r="J75">
            <v>41646</v>
          </cell>
          <cell r="K75">
            <v>61914.35</v>
          </cell>
          <cell r="L75">
            <v>62046.98</v>
          </cell>
        </row>
        <row r="76">
          <cell r="A76">
            <v>36397</v>
          </cell>
          <cell r="B76">
            <v>82673355.810000002</v>
          </cell>
          <cell r="C76">
            <v>1</v>
          </cell>
          <cell r="D76">
            <v>7.8079999999999998E-3</v>
          </cell>
          <cell r="E76">
            <v>1735.25</v>
          </cell>
          <cell r="F76">
            <v>3108310.2900000005</v>
          </cell>
          <cell r="G76">
            <v>9.4100000000000003E-2</v>
          </cell>
          <cell r="H76">
            <v>786.27</v>
          </cell>
          <cell r="I76">
            <v>948.98</v>
          </cell>
          <cell r="J76">
            <v>43381.25</v>
          </cell>
          <cell r="K76">
            <v>62700.619999999995</v>
          </cell>
          <cell r="L76">
            <v>62995.960000000006</v>
          </cell>
        </row>
        <row r="77">
          <cell r="A77">
            <v>36398</v>
          </cell>
          <cell r="B77">
            <v>82673355.810000002</v>
          </cell>
          <cell r="C77">
            <v>1</v>
          </cell>
          <cell r="D77">
            <v>7.8079999999999998E-3</v>
          </cell>
          <cell r="E77">
            <v>1735.25</v>
          </cell>
          <cell r="F77">
            <v>3107361.3100000005</v>
          </cell>
          <cell r="G77">
            <v>9.4100000000000003E-2</v>
          </cell>
          <cell r="H77">
            <v>786.03</v>
          </cell>
          <cell r="I77">
            <v>949.22</v>
          </cell>
          <cell r="J77">
            <v>45116.5</v>
          </cell>
          <cell r="K77">
            <v>63486.649999999994</v>
          </cell>
          <cell r="L77">
            <v>63945.180000000008</v>
          </cell>
        </row>
        <row r="78">
          <cell r="A78">
            <v>36399</v>
          </cell>
          <cell r="B78">
            <v>82673355.810000002</v>
          </cell>
          <cell r="C78">
            <v>3</v>
          </cell>
          <cell r="D78">
            <v>7.8079999999999998E-3</v>
          </cell>
          <cell r="E78">
            <v>5205.75</v>
          </cell>
          <cell r="F78">
            <v>3106412.0900000003</v>
          </cell>
          <cell r="G78">
            <v>9.4100000000000003E-2</v>
          </cell>
          <cell r="H78">
            <v>2357.37</v>
          </cell>
          <cell r="I78">
            <v>2848.38</v>
          </cell>
          <cell r="J78">
            <v>50322.25</v>
          </cell>
          <cell r="K78">
            <v>65844.01999999999</v>
          </cell>
          <cell r="L78">
            <v>66793.560000000012</v>
          </cell>
        </row>
        <row r="79">
          <cell r="A79">
            <v>36402</v>
          </cell>
          <cell r="B79">
            <v>82673355.810000002</v>
          </cell>
          <cell r="C79">
            <v>1</v>
          </cell>
          <cell r="D79">
            <v>7.8079999999999998E-3</v>
          </cell>
          <cell r="E79">
            <v>1735.25</v>
          </cell>
          <cell r="F79">
            <v>3103563.7100000004</v>
          </cell>
          <cell r="G79">
            <v>9.4100000000000003E-2</v>
          </cell>
          <cell r="H79">
            <v>785.07</v>
          </cell>
          <cell r="I79">
            <v>950.18</v>
          </cell>
          <cell r="J79">
            <v>52057.5</v>
          </cell>
          <cell r="K79">
            <v>66629.09</v>
          </cell>
          <cell r="L79">
            <v>67743.740000000005</v>
          </cell>
        </row>
        <row r="80">
          <cell r="A80">
            <v>36403</v>
          </cell>
          <cell r="B80">
            <v>82673355.810000002</v>
          </cell>
          <cell r="C80">
            <v>1</v>
          </cell>
          <cell r="D80">
            <v>7.8079999999999998E-3</v>
          </cell>
          <cell r="E80">
            <v>1735.25</v>
          </cell>
          <cell r="F80">
            <v>3102613.5300000003</v>
          </cell>
          <cell r="G80">
            <v>9.4100000000000003E-2</v>
          </cell>
          <cell r="H80">
            <v>784.83</v>
          </cell>
          <cell r="I80">
            <v>950.42</v>
          </cell>
          <cell r="J80">
            <v>53792.75</v>
          </cell>
          <cell r="K80">
            <v>67413.919999999998</v>
          </cell>
          <cell r="L80">
            <v>68694.16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/>
      <sheetData sheetId="25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4F6AA-DAD3-4E0A-BF69-2980DB345529}">
  <dimension ref="A1:BG82"/>
  <sheetViews>
    <sheetView tabSelected="1" topLeftCell="A73" workbookViewId="0">
      <selection activeCell="A83" sqref="A83:XFD83"/>
    </sheetView>
  </sheetViews>
  <sheetFormatPr defaultRowHeight="14.4" x14ac:dyDescent="0.3"/>
  <cols>
    <col min="1" max="1" width="54.6640625" bestFit="1" customWidth="1"/>
    <col min="2" max="2" width="36.6640625" bestFit="1" customWidth="1"/>
    <col min="4" max="5" width="13.5546875" bestFit="1" customWidth="1"/>
    <col min="6" max="6" width="8.44140625" bestFit="1" customWidth="1"/>
    <col min="7" max="7" width="9" bestFit="1" customWidth="1"/>
    <col min="8" max="8" width="8.21875" bestFit="1" customWidth="1"/>
    <col min="9" max="9" width="8.6640625" bestFit="1" customWidth="1"/>
    <col min="10" max="10" width="7.109375" bestFit="1" customWidth="1"/>
    <col min="11" max="11" width="6.5546875" bestFit="1" customWidth="1"/>
    <col min="12" max="12" width="9.77734375" bestFit="1" customWidth="1"/>
    <col min="13" max="13" width="11" bestFit="1" customWidth="1"/>
    <col min="14" max="14" width="7.33203125" bestFit="1" customWidth="1"/>
    <col min="15" max="15" width="6.88671875" bestFit="1" customWidth="1"/>
    <col min="16" max="18" width="8.5546875" bestFit="1" customWidth="1"/>
    <col min="19" max="19" width="8.44140625" bestFit="1" customWidth="1"/>
    <col min="20" max="21" width="6.88671875" bestFit="1" customWidth="1"/>
    <col min="22" max="22" width="7.33203125" bestFit="1" customWidth="1"/>
    <col min="23" max="23" width="7.77734375" bestFit="1" customWidth="1"/>
    <col min="24" max="25" width="12.109375" bestFit="1" customWidth="1"/>
    <col min="26" max="27" width="9" bestFit="1" customWidth="1"/>
    <col min="28" max="28" width="8.77734375" bestFit="1" customWidth="1"/>
    <col min="29" max="29" width="7.6640625" bestFit="1" customWidth="1"/>
    <col min="31" max="31" width="5.33203125" bestFit="1" customWidth="1"/>
    <col min="32" max="32" width="7.33203125" bestFit="1" customWidth="1"/>
    <col min="34" max="34" width="8.6640625" bestFit="1" customWidth="1"/>
    <col min="35" max="35" width="7.33203125" bestFit="1" customWidth="1"/>
    <col min="36" max="36" width="8.21875" bestFit="1" customWidth="1"/>
    <col min="37" max="37" width="7.44140625" bestFit="1" customWidth="1"/>
    <col min="38" max="38" width="37.77734375" bestFit="1" customWidth="1"/>
    <col min="39" max="39" width="8" bestFit="1" customWidth="1"/>
    <col min="40" max="40" width="10.44140625" bestFit="1" customWidth="1"/>
    <col min="41" max="41" width="7.88671875" bestFit="1" customWidth="1"/>
    <col min="42" max="42" width="8.21875" bestFit="1" customWidth="1"/>
    <col min="43" max="43" width="8.6640625" bestFit="1" customWidth="1"/>
    <col min="44" max="44" width="7" bestFit="1" customWidth="1"/>
    <col min="45" max="45" width="8.6640625" bestFit="1" customWidth="1"/>
    <col min="46" max="46" width="7.21875" bestFit="1" customWidth="1"/>
    <col min="47" max="47" width="8.77734375" bestFit="1" customWidth="1"/>
    <col min="48" max="48" width="6.21875" bestFit="1" customWidth="1"/>
    <col min="50" max="50" width="8.44140625" bestFit="1" customWidth="1"/>
    <col min="52" max="53" width="8.44140625" bestFit="1" customWidth="1"/>
    <col min="55" max="55" width="7.109375" bestFit="1" customWidth="1"/>
    <col min="56" max="56" width="8.5546875" bestFit="1" customWidth="1"/>
    <col min="57" max="57" width="7.21875" bestFit="1" customWidth="1"/>
    <col min="58" max="58" width="7.88671875" bestFit="1" customWidth="1"/>
    <col min="59" max="59" width="8.109375" bestFit="1" customWidth="1"/>
  </cols>
  <sheetData>
    <row r="1" spans="1:59" ht="66" customHeight="1" x14ac:dyDescent="0.3">
      <c r="A1" s="19" t="s">
        <v>23</v>
      </c>
      <c r="B1" s="19" t="s">
        <v>24</v>
      </c>
      <c r="C1" s="20" t="s">
        <v>309</v>
      </c>
      <c r="D1" s="20" t="s">
        <v>310</v>
      </c>
      <c r="E1" s="20" t="s">
        <v>311</v>
      </c>
      <c r="F1" s="20" t="s">
        <v>312</v>
      </c>
      <c r="G1" s="21" t="s">
        <v>26</v>
      </c>
      <c r="H1" s="20" t="s">
        <v>313</v>
      </c>
      <c r="I1" s="22" t="s">
        <v>27</v>
      </c>
      <c r="J1" s="22" t="s">
        <v>28</v>
      </c>
      <c r="K1" s="20" t="s">
        <v>314</v>
      </c>
      <c r="L1" s="20" t="s">
        <v>315</v>
      </c>
      <c r="M1" s="20" t="s">
        <v>316</v>
      </c>
      <c r="N1" s="20" t="s">
        <v>29</v>
      </c>
      <c r="O1" s="20" t="s">
        <v>317</v>
      </c>
      <c r="P1" s="20" t="s">
        <v>318</v>
      </c>
      <c r="Q1" s="23" t="s">
        <v>30</v>
      </c>
      <c r="R1" s="23" t="s">
        <v>31</v>
      </c>
      <c r="S1" s="20" t="s">
        <v>319</v>
      </c>
      <c r="T1" s="22" t="s">
        <v>320</v>
      </c>
      <c r="U1" s="22" t="s">
        <v>321</v>
      </c>
      <c r="V1" s="22" t="s">
        <v>322</v>
      </c>
      <c r="W1" s="22" t="s">
        <v>323</v>
      </c>
      <c r="X1" s="24" t="s">
        <v>32</v>
      </c>
      <c r="Y1" s="22" t="s">
        <v>33</v>
      </c>
      <c r="Z1" s="22" t="s">
        <v>34</v>
      </c>
      <c r="AA1" s="20" t="s">
        <v>35</v>
      </c>
      <c r="AB1" s="20" t="s">
        <v>36</v>
      </c>
      <c r="AC1" s="25" t="s">
        <v>37</v>
      </c>
      <c r="AD1" s="25" t="s">
        <v>324</v>
      </c>
      <c r="AE1" s="25" t="s">
        <v>38</v>
      </c>
      <c r="AF1" s="25" t="s">
        <v>39</v>
      </c>
      <c r="AG1" s="25" t="s">
        <v>40</v>
      </c>
      <c r="AH1" s="25" t="s">
        <v>41</v>
      </c>
      <c r="AI1" s="25" t="s">
        <v>42</v>
      </c>
      <c r="AJ1" s="25" t="s">
        <v>43</v>
      </c>
      <c r="AK1" s="20" t="s">
        <v>325</v>
      </c>
      <c r="AL1" s="26" t="s">
        <v>44</v>
      </c>
      <c r="AM1" s="26" t="s">
        <v>326</v>
      </c>
      <c r="AN1" s="26" t="s">
        <v>45</v>
      </c>
      <c r="AO1" s="26" t="s">
        <v>46</v>
      </c>
      <c r="AP1" s="20" t="s">
        <v>47</v>
      </c>
      <c r="AQ1" s="20" t="s">
        <v>48</v>
      </c>
      <c r="AR1" s="20" t="s">
        <v>49</v>
      </c>
      <c r="AS1" s="20" t="s">
        <v>50</v>
      </c>
      <c r="AT1" s="20" t="s">
        <v>51</v>
      </c>
      <c r="AU1" s="20" t="s">
        <v>52</v>
      </c>
      <c r="AV1" s="20" t="s">
        <v>53</v>
      </c>
      <c r="AW1" s="20" t="s">
        <v>54</v>
      </c>
      <c r="AX1" s="20" t="s">
        <v>55</v>
      </c>
      <c r="AY1" s="20" t="s">
        <v>327</v>
      </c>
      <c r="AZ1" s="20" t="s">
        <v>328</v>
      </c>
      <c r="BA1" s="20" t="s">
        <v>329</v>
      </c>
      <c r="BB1" s="20" t="s">
        <v>56</v>
      </c>
      <c r="BC1" s="20" t="s">
        <v>330</v>
      </c>
      <c r="BD1" s="20" t="s">
        <v>331</v>
      </c>
      <c r="BE1" s="20" t="s">
        <v>332</v>
      </c>
      <c r="BF1" s="20" t="s">
        <v>333</v>
      </c>
      <c r="BG1" s="27" t="s">
        <v>334</v>
      </c>
    </row>
    <row r="2" spans="1:59" x14ac:dyDescent="0.3">
      <c r="A2" t="s">
        <v>59</v>
      </c>
      <c r="B2" s="50" t="s">
        <v>214</v>
      </c>
      <c r="C2" s="51"/>
      <c r="D2" s="52">
        <v>3885904.83</v>
      </c>
      <c r="E2" s="52">
        <v>3885904.83</v>
      </c>
      <c r="F2" s="53" t="s">
        <v>61</v>
      </c>
      <c r="G2" s="53" t="s">
        <v>60</v>
      </c>
      <c r="H2" s="53" t="s">
        <v>61</v>
      </c>
      <c r="I2" s="54">
        <v>0.98683940000000003</v>
      </c>
      <c r="J2" s="54">
        <v>0.96750005583641641</v>
      </c>
      <c r="K2" s="53" t="s">
        <v>11</v>
      </c>
      <c r="L2" s="55" t="s">
        <v>295</v>
      </c>
      <c r="M2" s="55" t="s">
        <v>296</v>
      </c>
      <c r="N2" s="56" t="s">
        <v>172</v>
      </c>
      <c r="O2" s="56" t="s">
        <v>297</v>
      </c>
      <c r="P2" s="57">
        <v>1.1174448260122007</v>
      </c>
      <c r="Q2" s="57">
        <v>1.0943670334771038</v>
      </c>
      <c r="R2" s="57">
        <v>1.4867187500000001</v>
      </c>
      <c r="S2" s="58">
        <v>0.45907660020986363</v>
      </c>
      <c r="T2" s="59">
        <v>5.1870294623273443</v>
      </c>
      <c r="U2" s="59">
        <v>5.1870294623273443</v>
      </c>
      <c r="V2" s="59">
        <v>5.3814503415659489</v>
      </c>
      <c r="W2" s="59">
        <v>5.3814503415659489</v>
      </c>
      <c r="X2" s="60">
        <v>33738000.000000015</v>
      </c>
      <c r="Y2" s="60">
        <v>38060000</v>
      </c>
      <c r="Z2" s="11">
        <v>45535</v>
      </c>
      <c r="AA2" s="51">
        <v>47393</v>
      </c>
      <c r="AB2" s="53" t="s">
        <v>61</v>
      </c>
      <c r="AC2" s="54">
        <v>0</v>
      </c>
      <c r="AD2" s="53" t="s">
        <v>11</v>
      </c>
      <c r="AE2" s="54">
        <v>0.01</v>
      </c>
      <c r="AF2" s="54">
        <v>5.2499999999999998E-2</v>
      </c>
      <c r="AG2" s="54">
        <v>5.3315999999999995E-2</v>
      </c>
      <c r="AH2" s="54">
        <v>0</v>
      </c>
      <c r="AI2" s="54">
        <v>0</v>
      </c>
      <c r="AJ2" s="54">
        <v>0</v>
      </c>
      <c r="AK2" s="55" t="s">
        <v>62</v>
      </c>
      <c r="AL2" s="61" t="s">
        <v>185</v>
      </c>
      <c r="AM2" s="55" t="s">
        <v>4</v>
      </c>
      <c r="AN2" s="55" t="s">
        <v>202</v>
      </c>
      <c r="AO2" s="53" t="s">
        <v>61</v>
      </c>
      <c r="AP2" s="28" t="s">
        <v>61</v>
      </c>
      <c r="AQ2" s="28" t="s">
        <v>61</v>
      </c>
      <c r="AR2" s="53" t="s">
        <v>61</v>
      </c>
      <c r="AS2" s="53" t="s">
        <v>61</v>
      </c>
      <c r="AT2" s="53" t="s">
        <v>61</v>
      </c>
      <c r="AU2" s="53" t="s">
        <v>61</v>
      </c>
      <c r="AV2" s="53" t="s">
        <v>61</v>
      </c>
      <c r="AW2" s="53" t="s">
        <v>61</v>
      </c>
      <c r="AX2" s="53" t="s">
        <v>61</v>
      </c>
      <c r="AY2" s="53" t="s">
        <v>61</v>
      </c>
      <c r="AZ2" s="53" t="s">
        <v>61</v>
      </c>
      <c r="BA2" s="53" t="s">
        <v>61</v>
      </c>
      <c r="BB2" s="53" t="s">
        <v>61</v>
      </c>
      <c r="BC2" s="53" t="s">
        <v>61</v>
      </c>
      <c r="BD2" s="53" t="s">
        <v>61</v>
      </c>
      <c r="BE2" s="53" t="s">
        <v>61</v>
      </c>
      <c r="BF2" s="53" t="s">
        <v>11</v>
      </c>
      <c r="BG2" s="62"/>
    </row>
    <row r="3" spans="1:59" x14ac:dyDescent="0.3">
      <c r="A3" t="s">
        <v>63</v>
      </c>
      <c r="B3" s="50" t="s">
        <v>215</v>
      </c>
      <c r="C3" s="51"/>
      <c r="D3" s="52">
        <v>7000000</v>
      </c>
      <c r="E3" s="52">
        <v>7000000</v>
      </c>
      <c r="F3" s="53" t="s">
        <v>61</v>
      </c>
      <c r="G3" s="53" t="s">
        <v>60</v>
      </c>
      <c r="H3" s="53" t="s">
        <v>61</v>
      </c>
      <c r="I3" s="54">
        <v>0.99</v>
      </c>
      <c r="J3" s="54">
        <v>0.98</v>
      </c>
      <c r="K3" s="53" t="s">
        <v>61</v>
      </c>
      <c r="L3" s="55" t="s">
        <v>295</v>
      </c>
      <c r="M3" s="55" t="s">
        <v>296</v>
      </c>
      <c r="N3" s="56" t="s">
        <v>172</v>
      </c>
      <c r="O3" s="56" t="s">
        <v>297</v>
      </c>
      <c r="P3" s="57">
        <v>6.4337170467953217E-2</v>
      </c>
      <c r="Q3" s="57">
        <v>5.6695163513368174E-2</v>
      </c>
      <c r="R3" s="57">
        <v>1.4448379132798281</v>
      </c>
      <c r="S3" s="58">
        <v>0.67382479320439603</v>
      </c>
      <c r="T3" s="59">
        <v>3.360200467201611</v>
      </c>
      <c r="U3" s="59">
        <v>8.2138233642706044</v>
      </c>
      <c r="V3" s="59">
        <v>3.2386358814104059</v>
      </c>
      <c r="W3" s="59">
        <v>8.0922587784793993</v>
      </c>
      <c r="X3" s="60">
        <v>19200000</v>
      </c>
      <c r="Y3" s="60">
        <v>13392058.134399401</v>
      </c>
      <c r="Z3" s="11">
        <v>45504</v>
      </c>
      <c r="AA3" s="51">
        <v>47346</v>
      </c>
      <c r="AB3" s="53" t="s">
        <v>61</v>
      </c>
      <c r="AC3" s="54">
        <v>0</v>
      </c>
      <c r="AD3" s="53" t="s">
        <v>11</v>
      </c>
      <c r="AE3" s="54">
        <v>0.01</v>
      </c>
      <c r="AF3" s="54">
        <v>7.4999999999999997E-2</v>
      </c>
      <c r="AG3" s="54">
        <v>5.0954999999999986E-2</v>
      </c>
      <c r="AH3" s="54">
        <v>0</v>
      </c>
      <c r="AI3" s="54">
        <v>0</v>
      </c>
      <c r="AJ3" s="54">
        <v>0</v>
      </c>
      <c r="AK3" s="55" t="s">
        <v>62</v>
      </c>
      <c r="AL3" s="61" t="s">
        <v>138</v>
      </c>
      <c r="AM3" s="55" t="s">
        <v>4</v>
      </c>
      <c r="AN3" s="55" t="s">
        <v>202</v>
      </c>
      <c r="AO3" s="53" t="s">
        <v>61</v>
      </c>
      <c r="AP3" s="28" t="s">
        <v>61</v>
      </c>
      <c r="AQ3" s="28" t="s">
        <v>61</v>
      </c>
      <c r="AR3" s="53" t="s">
        <v>61</v>
      </c>
      <c r="AS3" s="53" t="s">
        <v>61</v>
      </c>
      <c r="AT3" s="53" t="s">
        <v>61</v>
      </c>
      <c r="AU3" s="53" t="s">
        <v>61</v>
      </c>
      <c r="AV3" s="53" t="s">
        <v>61</v>
      </c>
      <c r="AW3" s="53" t="s">
        <v>61</v>
      </c>
      <c r="AX3" s="53" t="s">
        <v>61</v>
      </c>
      <c r="AY3" s="53" t="s">
        <v>61</v>
      </c>
      <c r="AZ3" s="53" t="s">
        <v>61</v>
      </c>
      <c r="BA3" s="53" t="s">
        <v>61</v>
      </c>
      <c r="BB3" s="53" t="s">
        <v>61</v>
      </c>
      <c r="BC3" s="53" t="s">
        <v>61</v>
      </c>
      <c r="BD3" s="53" t="s">
        <v>61</v>
      </c>
      <c r="BE3" s="53" t="s">
        <v>61</v>
      </c>
      <c r="BF3" s="53" t="s">
        <v>11</v>
      </c>
      <c r="BG3" s="62"/>
    </row>
    <row r="4" spans="1:59" x14ac:dyDescent="0.3">
      <c r="A4" t="s">
        <v>64</v>
      </c>
      <c r="B4" s="50" t="s">
        <v>216</v>
      </c>
      <c r="C4" s="51"/>
      <c r="D4" s="52">
        <v>20817562.810000002</v>
      </c>
      <c r="E4" s="52">
        <v>20817562.810000002</v>
      </c>
      <c r="F4" s="53" t="s">
        <v>61</v>
      </c>
      <c r="G4" s="53" t="s">
        <v>60</v>
      </c>
      <c r="H4" s="53" t="s">
        <v>61</v>
      </c>
      <c r="I4" s="54">
        <v>0.9856443291702367</v>
      </c>
      <c r="J4" s="54">
        <v>1</v>
      </c>
      <c r="K4" s="53" t="s">
        <v>61</v>
      </c>
      <c r="L4" s="55" t="s">
        <v>295</v>
      </c>
      <c r="M4" s="55" t="s">
        <v>296</v>
      </c>
      <c r="N4" s="56" t="s">
        <v>172</v>
      </c>
      <c r="O4" s="56" t="s">
        <v>297</v>
      </c>
      <c r="P4" s="57">
        <v>2.1979560962055014</v>
      </c>
      <c r="Q4" s="57">
        <v>7.1395751650071011</v>
      </c>
      <c r="R4" s="57">
        <v>8.614219509367441</v>
      </c>
      <c r="S4" s="58">
        <v>0.73212747631352282</v>
      </c>
      <c r="T4" s="59">
        <v>2.7075512441447129</v>
      </c>
      <c r="U4" s="59">
        <v>2.7075512441447129</v>
      </c>
      <c r="V4" s="59">
        <v>0.93113571560790931</v>
      </c>
      <c r="W4" s="59">
        <v>0.93113571560790931</v>
      </c>
      <c r="X4" s="60">
        <v>30101000</v>
      </c>
      <c r="Y4" s="60">
        <v>70232480.285975292</v>
      </c>
      <c r="Z4" s="11">
        <v>45473</v>
      </c>
      <c r="AA4" s="51">
        <v>47105</v>
      </c>
      <c r="AB4" s="53" t="s">
        <v>61</v>
      </c>
      <c r="AC4" s="54">
        <v>0</v>
      </c>
      <c r="AD4" s="53" t="s">
        <v>11</v>
      </c>
      <c r="AE4" s="54">
        <v>0.01</v>
      </c>
      <c r="AF4" s="54">
        <v>5.2499999999999998E-2</v>
      </c>
      <c r="AG4" s="54">
        <v>4.6037000000000002E-2</v>
      </c>
      <c r="AH4" s="54">
        <v>0</v>
      </c>
      <c r="AI4" s="54">
        <v>0</v>
      </c>
      <c r="AJ4" s="54">
        <v>0</v>
      </c>
      <c r="AK4" s="55" t="s">
        <v>62</v>
      </c>
      <c r="AL4" s="61" t="s">
        <v>138</v>
      </c>
      <c r="AM4" s="55" t="s">
        <v>4</v>
      </c>
      <c r="AN4" s="55" t="s">
        <v>202</v>
      </c>
      <c r="AO4" s="53" t="s">
        <v>61</v>
      </c>
      <c r="AP4" s="28" t="s">
        <v>61</v>
      </c>
      <c r="AQ4" s="28" t="s">
        <v>61</v>
      </c>
      <c r="AR4" s="53" t="s">
        <v>61</v>
      </c>
      <c r="AS4" s="53" t="s">
        <v>61</v>
      </c>
      <c r="AT4" s="53" t="s">
        <v>61</v>
      </c>
      <c r="AU4" s="53" t="s">
        <v>61</v>
      </c>
      <c r="AV4" s="53" t="s">
        <v>61</v>
      </c>
      <c r="AW4" s="53" t="s">
        <v>61</v>
      </c>
      <c r="AX4" s="53" t="s">
        <v>61</v>
      </c>
      <c r="AY4" s="53" t="s">
        <v>61</v>
      </c>
      <c r="AZ4" s="53" t="s">
        <v>61</v>
      </c>
      <c r="BA4" s="53" t="s">
        <v>61</v>
      </c>
      <c r="BB4" s="53" t="s">
        <v>61</v>
      </c>
      <c r="BC4" s="53" t="s">
        <v>61</v>
      </c>
      <c r="BD4" s="53" t="s">
        <v>61</v>
      </c>
      <c r="BE4" s="53" t="s">
        <v>61</v>
      </c>
      <c r="BF4" s="53" t="s">
        <v>11</v>
      </c>
      <c r="BG4" s="62"/>
    </row>
    <row r="5" spans="1:59" x14ac:dyDescent="0.3">
      <c r="A5" t="s">
        <v>65</v>
      </c>
      <c r="B5" s="50" t="s">
        <v>217</v>
      </c>
      <c r="C5" s="51"/>
      <c r="D5" s="52">
        <v>5243193.8899999997</v>
      </c>
      <c r="E5" s="52">
        <v>5243193.8899999997</v>
      </c>
      <c r="F5" s="53" t="s">
        <v>61</v>
      </c>
      <c r="G5" s="53" t="s">
        <v>60</v>
      </c>
      <c r="H5" s="53" t="s">
        <v>61</v>
      </c>
      <c r="I5" s="54">
        <v>1</v>
      </c>
      <c r="J5" s="54">
        <v>0.98999998836586978</v>
      </c>
      <c r="K5" s="53" t="s">
        <v>61</v>
      </c>
      <c r="L5" s="55" t="s">
        <v>295</v>
      </c>
      <c r="M5" s="55" t="s">
        <v>296</v>
      </c>
      <c r="N5" s="56" t="s">
        <v>172</v>
      </c>
      <c r="O5" s="56" t="s">
        <v>297</v>
      </c>
      <c r="P5" s="57" t="s">
        <v>174</v>
      </c>
      <c r="Q5" s="57">
        <v>1.524772139652681</v>
      </c>
      <c r="R5" s="57">
        <v>1.6887338891284627</v>
      </c>
      <c r="S5" s="58">
        <v>0.52902951193709746</v>
      </c>
      <c r="T5" s="59">
        <v>5.0987210354985759</v>
      </c>
      <c r="U5" s="59">
        <v>5.0987210354985759</v>
      </c>
      <c r="V5" s="59">
        <v>5.8437267584641148</v>
      </c>
      <c r="W5" s="59">
        <v>5.8437267584641148</v>
      </c>
      <c r="X5" s="60">
        <v>67680999.999999985</v>
      </c>
      <c r="Y5" s="60">
        <v>78215923.31263119</v>
      </c>
      <c r="Z5" s="11">
        <v>45535</v>
      </c>
      <c r="AA5" s="51">
        <v>46486</v>
      </c>
      <c r="AB5" s="53" t="s">
        <v>61</v>
      </c>
      <c r="AC5" s="54">
        <v>0</v>
      </c>
      <c r="AD5" s="53" t="s">
        <v>11</v>
      </c>
      <c r="AE5" s="54">
        <v>0.01</v>
      </c>
      <c r="AF5" s="54">
        <v>5.5E-2</v>
      </c>
      <c r="AG5" s="54">
        <v>5.0571999999999999E-2</v>
      </c>
      <c r="AH5" s="54">
        <v>0</v>
      </c>
      <c r="AI5" s="54">
        <v>0</v>
      </c>
      <c r="AJ5" s="54">
        <v>0</v>
      </c>
      <c r="AK5" s="55" t="s">
        <v>62</v>
      </c>
      <c r="AL5" s="61" t="s">
        <v>159</v>
      </c>
      <c r="AM5" s="55" t="s">
        <v>4</v>
      </c>
      <c r="AN5" s="55" t="s">
        <v>202</v>
      </c>
      <c r="AO5" s="53" t="s">
        <v>61</v>
      </c>
      <c r="AP5" s="28" t="s">
        <v>61</v>
      </c>
      <c r="AQ5" s="28" t="s">
        <v>61</v>
      </c>
      <c r="AR5" s="53" t="s">
        <v>61</v>
      </c>
      <c r="AS5" s="53" t="s">
        <v>61</v>
      </c>
      <c r="AT5" s="53" t="s">
        <v>61</v>
      </c>
      <c r="AU5" s="53" t="s">
        <v>61</v>
      </c>
      <c r="AV5" s="53" t="s">
        <v>61</v>
      </c>
      <c r="AW5" s="53" t="s">
        <v>61</v>
      </c>
      <c r="AX5" s="53" t="s">
        <v>61</v>
      </c>
      <c r="AY5" s="53" t="s">
        <v>61</v>
      </c>
      <c r="AZ5" s="53" t="s">
        <v>61</v>
      </c>
      <c r="BA5" s="53" t="s">
        <v>61</v>
      </c>
      <c r="BB5" s="53" t="s">
        <v>61</v>
      </c>
      <c r="BC5" s="53" t="s">
        <v>61</v>
      </c>
      <c r="BD5" s="53" t="s">
        <v>61</v>
      </c>
      <c r="BE5" s="53" t="s">
        <v>61</v>
      </c>
      <c r="BF5" s="53" t="s">
        <v>11</v>
      </c>
      <c r="BG5" s="62"/>
    </row>
    <row r="6" spans="1:59" x14ac:dyDescent="0.3">
      <c r="A6" t="s">
        <v>66</v>
      </c>
      <c r="B6" s="50" t="s">
        <v>218</v>
      </c>
      <c r="C6" s="51"/>
      <c r="D6" s="52">
        <v>492152.18</v>
      </c>
      <c r="E6" s="52">
        <v>492152.18</v>
      </c>
      <c r="F6" s="53" t="s">
        <v>61</v>
      </c>
      <c r="G6" s="53" t="s">
        <v>60</v>
      </c>
      <c r="H6" s="53" t="s">
        <v>61</v>
      </c>
      <c r="I6" s="54">
        <v>0.98499999999999999</v>
      </c>
      <c r="J6" s="54">
        <v>0.99500014406113169</v>
      </c>
      <c r="K6" s="53" t="s">
        <v>11</v>
      </c>
      <c r="L6" s="55" t="s">
        <v>295</v>
      </c>
      <c r="M6" s="55" t="s">
        <v>296</v>
      </c>
      <c r="N6" s="56" t="s">
        <v>172</v>
      </c>
      <c r="O6" s="56" t="s">
        <v>297</v>
      </c>
      <c r="P6" s="57">
        <v>2.68</v>
      </c>
      <c r="Q6" s="57">
        <v>1.4181097190097145</v>
      </c>
      <c r="R6" s="57">
        <v>1.8724984882950848</v>
      </c>
      <c r="S6" s="58">
        <v>0.42754938195361575</v>
      </c>
      <c r="T6" s="59">
        <v>3.76</v>
      </c>
      <c r="U6" s="59">
        <v>3.76</v>
      </c>
      <c r="V6" s="59">
        <v>4.2721820698139314</v>
      </c>
      <c r="W6" s="59">
        <v>4.2721820698139314</v>
      </c>
      <c r="X6" s="60">
        <v>35900000</v>
      </c>
      <c r="Y6" s="60">
        <v>65030000</v>
      </c>
      <c r="Z6" s="11">
        <v>45473</v>
      </c>
      <c r="AA6" s="51">
        <v>47333</v>
      </c>
      <c r="AB6" s="53" t="s">
        <v>61</v>
      </c>
      <c r="AC6" s="54">
        <v>0</v>
      </c>
      <c r="AD6" s="53" t="s">
        <v>11</v>
      </c>
      <c r="AE6" s="54">
        <v>0.01</v>
      </c>
      <c r="AF6" s="54">
        <v>6.25E-2</v>
      </c>
      <c r="AG6" s="54">
        <v>5.3142999999999996E-2</v>
      </c>
      <c r="AH6" s="54">
        <v>0</v>
      </c>
      <c r="AI6" s="54">
        <v>0</v>
      </c>
      <c r="AJ6" s="54">
        <v>0</v>
      </c>
      <c r="AK6" s="55" t="s">
        <v>62</v>
      </c>
      <c r="AL6" s="61" t="s">
        <v>138</v>
      </c>
      <c r="AM6" s="55" t="s">
        <v>4</v>
      </c>
      <c r="AN6" s="55" t="s">
        <v>202</v>
      </c>
      <c r="AO6" s="53" t="s">
        <v>61</v>
      </c>
      <c r="AP6" s="28" t="s">
        <v>61</v>
      </c>
      <c r="AQ6" s="28" t="s">
        <v>61</v>
      </c>
      <c r="AR6" s="53" t="s">
        <v>61</v>
      </c>
      <c r="AS6" s="53" t="s">
        <v>61</v>
      </c>
      <c r="AT6" s="53" t="s">
        <v>61</v>
      </c>
      <c r="AU6" s="53" t="s">
        <v>61</v>
      </c>
      <c r="AV6" s="53" t="s">
        <v>61</v>
      </c>
      <c r="AW6" s="53" t="s">
        <v>61</v>
      </c>
      <c r="AX6" s="53" t="s">
        <v>61</v>
      </c>
      <c r="AY6" s="53" t="s">
        <v>61</v>
      </c>
      <c r="AZ6" s="53" t="s">
        <v>61</v>
      </c>
      <c r="BA6" s="53" t="s">
        <v>61</v>
      </c>
      <c r="BB6" s="53" t="s">
        <v>61</v>
      </c>
      <c r="BC6" s="53" t="s">
        <v>61</v>
      </c>
      <c r="BD6" s="53" t="s">
        <v>61</v>
      </c>
      <c r="BE6" s="53" t="s">
        <v>61</v>
      </c>
      <c r="BF6" s="53" t="s">
        <v>11</v>
      </c>
      <c r="BG6" s="62"/>
    </row>
    <row r="7" spans="1:59" x14ac:dyDescent="0.3">
      <c r="A7" t="s">
        <v>67</v>
      </c>
      <c r="B7" s="50" t="s">
        <v>219</v>
      </c>
      <c r="C7" s="51"/>
      <c r="D7" s="52">
        <v>14700000</v>
      </c>
      <c r="E7" s="52">
        <v>14700000</v>
      </c>
      <c r="F7" s="53" t="s">
        <v>61</v>
      </c>
      <c r="G7" s="53" t="s">
        <v>60</v>
      </c>
      <c r="H7" s="53" t="s">
        <v>61</v>
      </c>
      <c r="I7" s="54">
        <v>0.99</v>
      </c>
      <c r="J7" s="54">
        <v>0.98</v>
      </c>
      <c r="K7" s="53" t="s">
        <v>61</v>
      </c>
      <c r="L7" s="55" t="s">
        <v>295</v>
      </c>
      <c r="M7" s="55" t="s">
        <v>296</v>
      </c>
      <c r="N7" s="56" t="s">
        <v>172</v>
      </c>
      <c r="O7" s="56" t="s">
        <v>297</v>
      </c>
      <c r="P7" s="57">
        <v>1.6330679651968127</v>
      </c>
      <c r="Q7" s="57">
        <v>1.6226866948292065</v>
      </c>
      <c r="R7" s="57">
        <v>2.5418000116088018</v>
      </c>
      <c r="S7" s="58">
        <v>0.48220858895705526</v>
      </c>
      <c r="T7" s="59">
        <v>3.4364287444593526</v>
      </c>
      <c r="U7" s="59">
        <v>3.4364287444593526</v>
      </c>
      <c r="V7" s="59">
        <v>2.7185336827829567</v>
      </c>
      <c r="W7" s="59">
        <v>2.7185336827829567</v>
      </c>
      <c r="X7" s="60">
        <v>11436291.255380884</v>
      </c>
      <c r="Y7" s="60">
        <v>11385637.300000001</v>
      </c>
      <c r="Z7" s="11">
        <v>45473</v>
      </c>
      <c r="AA7" s="51">
        <v>47358</v>
      </c>
      <c r="AB7" s="53" t="s">
        <v>61</v>
      </c>
      <c r="AC7" s="54">
        <v>0</v>
      </c>
      <c r="AD7" s="53" t="s">
        <v>11</v>
      </c>
      <c r="AE7" s="54">
        <v>0.01</v>
      </c>
      <c r="AF7" s="54">
        <v>5.7500000000000002E-2</v>
      </c>
      <c r="AG7" s="54">
        <v>5.0805999999999997E-2</v>
      </c>
      <c r="AH7" s="54">
        <v>0</v>
      </c>
      <c r="AI7" s="54">
        <v>0</v>
      </c>
      <c r="AJ7" s="54">
        <v>0</v>
      </c>
      <c r="AK7" s="55" t="s">
        <v>62</v>
      </c>
      <c r="AL7" s="61" t="s">
        <v>199</v>
      </c>
      <c r="AM7" s="55" t="s">
        <v>4</v>
      </c>
      <c r="AN7" s="55" t="s">
        <v>202</v>
      </c>
      <c r="AO7" s="53" t="s">
        <v>61</v>
      </c>
      <c r="AP7" s="28" t="s">
        <v>61</v>
      </c>
      <c r="AQ7" s="28" t="s">
        <v>61</v>
      </c>
      <c r="AR7" s="53" t="s">
        <v>61</v>
      </c>
      <c r="AS7" s="53" t="s">
        <v>61</v>
      </c>
      <c r="AT7" s="53" t="s">
        <v>61</v>
      </c>
      <c r="AU7" s="53" t="s">
        <v>61</v>
      </c>
      <c r="AV7" s="53" t="s">
        <v>61</v>
      </c>
      <c r="AW7" s="53" t="s">
        <v>61</v>
      </c>
      <c r="AX7" s="53" t="s">
        <v>61</v>
      </c>
      <c r="AY7" s="53" t="s">
        <v>61</v>
      </c>
      <c r="AZ7" s="53" t="s">
        <v>61</v>
      </c>
      <c r="BA7" s="53" t="s">
        <v>61</v>
      </c>
      <c r="BB7" s="53" t="s">
        <v>61</v>
      </c>
      <c r="BC7" s="53" t="s">
        <v>61</v>
      </c>
      <c r="BD7" s="53" t="s">
        <v>61</v>
      </c>
      <c r="BE7" s="53" t="s">
        <v>61</v>
      </c>
      <c r="BF7" s="53" t="s">
        <v>11</v>
      </c>
      <c r="BG7" s="62"/>
    </row>
    <row r="8" spans="1:59" x14ac:dyDescent="0.3">
      <c r="A8" t="s">
        <v>68</v>
      </c>
      <c r="B8" s="50" t="s">
        <v>220</v>
      </c>
      <c r="C8" s="51"/>
      <c r="D8" s="52">
        <v>15000000</v>
      </c>
      <c r="E8" s="52">
        <v>15000000</v>
      </c>
      <c r="F8" s="53" t="s">
        <v>61</v>
      </c>
      <c r="G8" s="53" t="s">
        <v>60</v>
      </c>
      <c r="H8" s="53" t="s">
        <v>61</v>
      </c>
      <c r="I8" s="54">
        <v>0.99</v>
      </c>
      <c r="J8" s="54">
        <v>0.99</v>
      </c>
      <c r="K8" s="53" t="s">
        <v>61</v>
      </c>
      <c r="L8" s="55" t="s">
        <v>295</v>
      </c>
      <c r="M8" s="55" t="s">
        <v>296</v>
      </c>
      <c r="N8" s="56" t="s">
        <v>172</v>
      </c>
      <c r="O8" s="56" t="s">
        <v>297</v>
      </c>
      <c r="P8" s="57">
        <v>1.8301480790513838</v>
      </c>
      <c r="Q8" s="57">
        <v>1.8301480790513838</v>
      </c>
      <c r="R8" s="57">
        <v>2.0712220767676768</v>
      </c>
      <c r="S8" s="58">
        <v>0.34427480916030534</v>
      </c>
      <c r="T8" s="59">
        <v>3.5191247576232083</v>
      </c>
      <c r="U8" s="59">
        <v>3.5191247576232083</v>
      </c>
      <c r="V8" s="59">
        <v>3.5191247576232083</v>
      </c>
      <c r="W8" s="59">
        <v>5.8600059711197989</v>
      </c>
      <c r="X8" s="60">
        <v>64078433.000000007</v>
      </c>
      <c r="Y8" s="60">
        <v>64078433.000000007</v>
      </c>
      <c r="Z8" s="11">
        <v>45382</v>
      </c>
      <c r="AA8" s="51">
        <v>47374</v>
      </c>
      <c r="AB8" s="53" t="s">
        <v>61</v>
      </c>
      <c r="AC8" s="54">
        <v>0</v>
      </c>
      <c r="AD8" s="53" t="s">
        <v>11</v>
      </c>
      <c r="AE8" s="54">
        <v>0.01</v>
      </c>
      <c r="AF8" s="54">
        <v>5.7500000000000002E-2</v>
      </c>
      <c r="AG8" s="54">
        <v>5.0959200000000003E-2</v>
      </c>
      <c r="AH8" s="54">
        <v>0</v>
      </c>
      <c r="AI8" s="54">
        <v>0</v>
      </c>
      <c r="AJ8" s="54">
        <v>0</v>
      </c>
      <c r="AK8" s="55" t="s">
        <v>62</v>
      </c>
      <c r="AL8" s="61" t="s">
        <v>185</v>
      </c>
      <c r="AM8" s="55" t="s">
        <v>4</v>
      </c>
      <c r="AN8" s="55" t="s">
        <v>202</v>
      </c>
      <c r="AO8" s="53" t="s">
        <v>61</v>
      </c>
      <c r="AP8" s="28" t="s">
        <v>61</v>
      </c>
      <c r="AQ8" s="28" t="s">
        <v>61</v>
      </c>
      <c r="AR8" s="53" t="s">
        <v>61</v>
      </c>
      <c r="AS8" s="53" t="s">
        <v>61</v>
      </c>
      <c r="AT8" s="53" t="s">
        <v>61</v>
      </c>
      <c r="AU8" s="53" t="s">
        <v>61</v>
      </c>
      <c r="AV8" s="53" t="s">
        <v>61</v>
      </c>
      <c r="AW8" s="53" t="s">
        <v>61</v>
      </c>
      <c r="AX8" s="53" t="s">
        <v>61</v>
      </c>
      <c r="AY8" s="53" t="s">
        <v>61</v>
      </c>
      <c r="AZ8" s="53" t="s">
        <v>61</v>
      </c>
      <c r="BA8" s="53" t="s">
        <v>61</v>
      </c>
      <c r="BB8" s="53" t="s">
        <v>61</v>
      </c>
      <c r="BC8" s="53" t="s">
        <v>61</v>
      </c>
      <c r="BD8" s="53" t="s">
        <v>61</v>
      </c>
      <c r="BE8" s="53" t="s">
        <v>61</v>
      </c>
      <c r="BF8" s="53" t="s">
        <v>11</v>
      </c>
      <c r="BG8" s="62"/>
    </row>
    <row r="9" spans="1:59" x14ac:dyDescent="0.3">
      <c r="A9" t="s">
        <v>69</v>
      </c>
      <c r="B9" s="50" t="s">
        <v>221</v>
      </c>
      <c r="C9" s="51"/>
      <c r="D9" s="52">
        <v>11165555.470000001</v>
      </c>
      <c r="E9" s="52">
        <v>11165555.470000001</v>
      </c>
      <c r="F9" s="53" t="s">
        <v>61</v>
      </c>
      <c r="G9" s="53" t="s">
        <v>60</v>
      </c>
      <c r="H9" s="53" t="s">
        <v>61</v>
      </c>
      <c r="I9" s="54">
        <v>0.9850000000000001</v>
      </c>
      <c r="J9" s="54">
        <v>0.98499999570554275</v>
      </c>
      <c r="K9" s="53" t="s">
        <v>61</v>
      </c>
      <c r="L9" s="55" t="s">
        <v>295</v>
      </c>
      <c r="M9" s="55" t="s">
        <v>296</v>
      </c>
      <c r="N9" s="56" t="s">
        <v>172</v>
      </c>
      <c r="O9" s="56" t="s">
        <v>297</v>
      </c>
      <c r="P9" s="57">
        <v>1.8043488495180704</v>
      </c>
      <c r="Q9" s="57">
        <v>3.1693461002182293</v>
      </c>
      <c r="R9" s="57">
        <v>4.2500819941545895</v>
      </c>
      <c r="S9" s="58">
        <v>0.43180747738239661</v>
      </c>
      <c r="T9" s="59">
        <v>3.8076241224875207</v>
      </c>
      <c r="U9" s="59">
        <v>3.8076241224875207</v>
      </c>
      <c r="V9" s="59">
        <v>3.7029914785901252</v>
      </c>
      <c r="W9" s="59">
        <v>3.7091434095456437</v>
      </c>
      <c r="X9" s="60">
        <v>16872357.6856189</v>
      </c>
      <c r="Y9" s="60">
        <v>18213418</v>
      </c>
      <c r="Z9" s="11">
        <v>45504</v>
      </c>
      <c r="AA9" s="51">
        <v>47290</v>
      </c>
      <c r="AB9" s="53" t="s">
        <v>61</v>
      </c>
      <c r="AC9" s="54">
        <v>0</v>
      </c>
      <c r="AD9" s="53" t="s">
        <v>11</v>
      </c>
      <c r="AE9" s="54">
        <v>0.01</v>
      </c>
      <c r="AF9" s="54">
        <v>5.5E-2</v>
      </c>
      <c r="AG9" s="54">
        <v>4.3536999999999999E-2</v>
      </c>
      <c r="AH9" s="54">
        <v>0</v>
      </c>
      <c r="AI9" s="54">
        <v>0</v>
      </c>
      <c r="AJ9" s="54">
        <v>0</v>
      </c>
      <c r="AK9" s="55" t="s">
        <v>62</v>
      </c>
      <c r="AL9" s="61" t="s">
        <v>173</v>
      </c>
      <c r="AM9" s="55" t="s">
        <v>4</v>
      </c>
      <c r="AN9" s="55" t="s">
        <v>202</v>
      </c>
      <c r="AO9" s="53" t="s">
        <v>61</v>
      </c>
      <c r="AP9" s="28" t="s">
        <v>61</v>
      </c>
      <c r="AQ9" s="28" t="s">
        <v>61</v>
      </c>
      <c r="AR9" s="53" t="s">
        <v>61</v>
      </c>
      <c r="AS9" s="53" t="s">
        <v>61</v>
      </c>
      <c r="AT9" s="53" t="s">
        <v>61</v>
      </c>
      <c r="AU9" s="53" t="s">
        <v>61</v>
      </c>
      <c r="AV9" s="53" t="s">
        <v>61</v>
      </c>
      <c r="AW9" s="53" t="s">
        <v>61</v>
      </c>
      <c r="AX9" s="53" t="s">
        <v>61</v>
      </c>
      <c r="AY9" s="53" t="s">
        <v>61</v>
      </c>
      <c r="AZ9" s="53" t="s">
        <v>61</v>
      </c>
      <c r="BA9" s="53" t="s">
        <v>61</v>
      </c>
      <c r="BB9" s="53" t="s">
        <v>61</v>
      </c>
      <c r="BC9" s="53" t="s">
        <v>61</v>
      </c>
      <c r="BD9" s="53" t="s">
        <v>61</v>
      </c>
      <c r="BE9" s="53" t="s">
        <v>61</v>
      </c>
      <c r="BF9" s="53" t="s">
        <v>11</v>
      </c>
      <c r="BG9" s="62"/>
    </row>
    <row r="10" spans="1:59" x14ac:dyDescent="0.3">
      <c r="A10" t="s">
        <v>70</v>
      </c>
      <c r="B10" s="50" t="s">
        <v>222</v>
      </c>
      <c r="C10" s="51"/>
      <c r="D10" s="52">
        <v>7959390.8600000003</v>
      </c>
      <c r="E10" s="52">
        <v>7959390.8600000003</v>
      </c>
      <c r="F10" s="53" t="s">
        <v>61</v>
      </c>
      <c r="G10" s="53" t="s">
        <v>60</v>
      </c>
      <c r="H10" s="53" t="s">
        <v>61</v>
      </c>
      <c r="I10" s="54">
        <v>0.97499999999999998</v>
      </c>
      <c r="J10" s="54">
        <v>0.97000000072869885</v>
      </c>
      <c r="K10" s="53" t="s">
        <v>11</v>
      </c>
      <c r="L10" s="55" t="s">
        <v>295</v>
      </c>
      <c r="M10" s="55" t="s">
        <v>296</v>
      </c>
      <c r="N10" s="56" t="s">
        <v>172</v>
      </c>
      <c r="O10" s="56" t="s">
        <v>297</v>
      </c>
      <c r="P10" s="57">
        <v>1.80337078651685</v>
      </c>
      <c r="Q10" s="57">
        <v>0.80368741286703915</v>
      </c>
      <c r="R10" s="57">
        <v>1.5404381931295645</v>
      </c>
      <c r="S10" s="58">
        <v>0.58823529411764697</v>
      </c>
      <c r="T10" s="59">
        <v>5.1851851851851851</v>
      </c>
      <c r="U10" s="59">
        <v>5.1851851851851851</v>
      </c>
      <c r="V10" s="59">
        <v>5.8927281749818681</v>
      </c>
      <c r="W10" s="59">
        <v>5.8927281749818681</v>
      </c>
      <c r="X10" s="60">
        <v>135000000</v>
      </c>
      <c r="Y10" s="60">
        <v>130985000.00000001</v>
      </c>
      <c r="Z10" s="11">
        <v>45473</v>
      </c>
      <c r="AA10" s="51">
        <v>47300</v>
      </c>
      <c r="AB10" s="53" t="s">
        <v>61</v>
      </c>
      <c r="AC10" s="54">
        <v>0</v>
      </c>
      <c r="AD10" s="53" t="s">
        <v>11</v>
      </c>
      <c r="AE10" s="54">
        <v>0.01</v>
      </c>
      <c r="AF10" s="54">
        <v>5.7500000000000002E-2</v>
      </c>
      <c r="AG10" s="54">
        <v>4.6037000000000002E-2</v>
      </c>
      <c r="AH10" s="54">
        <v>0</v>
      </c>
      <c r="AI10" s="54">
        <v>0</v>
      </c>
      <c r="AJ10" s="54">
        <v>0</v>
      </c>
      <c r="AK10" s="55" t="s">
        <v>62</v>
      </c>
      <c r="AL10" s="61" t="s">
        <v>204</v>
      </c>
      <c r="AM10" s="55" t="s">
        <v>4</v>
      </c>
      <c r="AN10" s="55" t="s">
        <v>202</v>
      </c>
      <c r="AO10" s="53" t="s">
        <v>61</v>
      </c>
      <c r="AP10" s="28" t="s">
        <v>61</v>
      </c>
      <c r="AQ10" s="28" t="s">
        <v>61</v>
      </c>
      <c r="AR10" s="53" t="s">
        <v>61</v>
      </c>
      <c r="AS10" s="53" t="s">
        <v>61</v>
      </c>
      <c r="AT10" s="53" t="s">
        <v>61</v>
      </c>
      <c r="AU10" s="53" t="s">
        <v>61</v>
      </c>
      <c r="AV10" s="53" t="s">
        <v>61</v>
      </c>
      <c r="AW10" s="53" t="s">
        <v>61</v>
      </c>
      <c r="AX10" s="53" t="s">
        <v>61</v>
      </c>
      <c r="AY10" s="53" t="s">
        <v>61</v>
      </c>
      <c r="AZ10" s="53" t="s">
        <v>61</v>
      </c>
      <c r="BA10" s="53" t="s">
        <v>61</v>
      </c>
      <c r="BB10" s="53" t="s">
        <v>61</v>
      </c>
      <c r="BC10" s="53" t="s">
        <v>61</v>
      </c>
      <c r="BD10" s="53" t="s">
        <v>61</v>
      </c>
      <c r="BE10" s="53" t="s">
        <v>61</v>
      </c>
      <c r="BF10" s="53" t="s">
        <v>11</v>
      </c>
      <c r="BG10" s="62"/>
    </row>
    <row r="11" spans="1:59" x14ac:dyDescent="0.3">
      <c r="A11" t="s">
        <v>71</v>
      </c>
      <c r="B11" s="50" t="s">
        <v>223</v>
      </c>
      <c r="C11" s="51"/>
      <c r="D11" s="52">
        <v>18920959.899999999</v>
      </c>
      <c r="E11" s="52">
        <v>18920959.899999999</v>
      </c>
      <c r="F11" s="53" t="s">
        <v>61</v>
      </c>
      <c r="G11" s="53" t="s">
        <v>60</v>
      </c>
      <c r="H11" s="53" t="s">
        <v>61</v>
      </c>
      <c r="I11" s="54">
        <v>0.98253987913048924</v>
      </c>
      <c r="J11" s="54">
        <v>1</v>
      </c>
      <c r="K11" s="53" t="s">
        <v>61</v>
      </c>
      <c r="L11" s="55" t="s">
        <v>295</v>
      </c>
      <c r="M11" s="55" t="s">
        <v>296</v>
      </c>
      <c r="N11" s="56" t="s">
        <v>172</v>
      </c>
      <c r="O11" s="56" t="s">
        <v>297</v>
      </c>
      <c r="P11" s="57">
        <v>1.58</v>
      </c>
      <c r="Q11" s="57">
        <v>1.6037766389133781</v>
      </c>
      <c r="R11" s="57">
        <v>2.1813883071048861</v>
      </c>
      <c r="S11" s="58">
        <v>0.48189321138071189</v>
      </c>
      <c r="T11" s="59">
        <v>3.7538418759146341</v>
      </c>
      <c r="U11" s="59">
        <v>3.7538418759146341</v>
      </c>
      <c r="V11" s="59">
        <v>3.7552146554998034</v>
      </c>
      <c r="W11" s="59">
        <v>3.7552146554998034</v>
      </c>
      <c r="X11" s="60">
        <v>32799999.999999996</v>
      </c>
      <c r="Y11" s="60">
        <v>31328340.19160537</v>
      </c>
      <c r="Z11" s="11">
        <v>45504</v>
      </c>
      <c r="AA11" s="51">
        <v>47542</v>
      </c>
      <c r="AB11" s="53" t="s">
        <v>61</v>
      </c>
      <c r="AC11" s="54">
        <v>0</v>
      </c>
      <c r="AD11" s="53" t="s">
        <v>11</v>
      </c>
      <c r="AE11" s="54">
        <v>0.01</v>
      </c>
      <c r="AF11" s="54">
        <v>6.25E-2</v>
      </c>
      <c r="AG11" s="54">
        <v>4.8453999999999997E-2</v>
      </c>
      <c r="AH11" s="54">
        <v>0</v>
      </c>
      <c r="AI11" s="54">
        <v>0</v>
      </c>
      <c r="AJ11" s="54">
        <v>0</v>
      </c>
      <c r="AK11" s="55" t="s">
        <v>62</v>
      </c>
      <c r="AL11" s="61" t="s">
        <v>151</v>
      </c>
      <c r="AM11" s="55" t="s">
        <v>4</v>
      </c>
      <c r="AN11" s="55" t="s">
        <v>202</v>
      </c>
      <c r="AO11" s="53" t="s">
        <v>61</v>
      </c>
      <c r="AP11" s="28" t="s">
        <v>61</v>
      </c>
      <c r="AQ11" s="28" t="s">
        <v>61</v>
      </c>
      <c r="AR11" s="53" t="s">
        <v>61</v>
      </c>
      <c r="AS11" s="53" t="s">
        <v>61</v>
      </c>
      <c r="AT11" s="53" t="s">
        <v>61</v>
      </c>
      <c r="AU11" s="53" t="s">
        <v>61</v>
      </c>
      <c r="AV11" s="53" t="s">
        <v>61</v>
      </c>
      <c r="AW11" s="53" t="s">
        <v>61</v>
      </c>
      <c r="AX11" s="53" t="s">
        <v>61</v>
      </c>
      <c r="AY11" s="53" t="s">
        <v>61</v>
      </c>
      <c r="AZ11" s="53" t="s">
        <v>61</v>
      </c>
      <c r="BA11" s="53" t="s">
        <v>61</v>
      </c>
      <c r="BB11" s="53" t="s">
        <v>61</v>
      </c>
      <c r="BC11" s="53" t="s">
        <v>61</v>
      </c>
      <c r="BD11" s="53" t="s">
        <v>61</v>
      </c>
      <c r="BE11" s="53" t="s">
        <v>61</v>
      </c>
      <c r="BF11" s="53" t="s">
        <v>11</v>
      </c>
      <c r="BG11" s="62"/>
    </row>
    <row r="12" spans="1:59" x14ac:dyDescent="0.3">
      <c r="A12" t="s">
        <v>72</v>
      </c>
      <c r="B12" s="50" t="s">
        <v>224</v>
      </c>
      <c r="C12" s="51"/>
      <c r="D12" s="52">
        <v>2497019.0699999998</v>
      </c>
      <c r="E12" s="52">
        <v>2497019.0699999998</v>
      </c>
      <c r="F12" s="53" t="s">
        <v>61</v>
      </c>
      <c r="G12" s="53" t="s">
        <v>60</v>
      </c>
      <c r="H12" s="53" t="s">
        <v>61</v>
      </c>
      <c r="I12" s="54">
        <v>0.99</v>
      </c>
      <c r="J12" s="54">
        <v>0.98249999348222838</v>
      </c>
      <c r="K12" s="53" t="s">
        <v>11</v>
      </c>
      <c r="L12" s="55" t="s">
        <v>295</v>
      </c>
      <c r="M12" s="55" t="s">
        <v>296</v>
      </c>
      <c r="N12" s="56" t="s">
        <v>172</v>
      </c>
      <c r="O12" s="56" t="s">
        <v>297</v>
      </c>
      <c r="P12" s="57">
        <v>2.4659793814432986</v>
      </c>
      <c r="Q12" s="57">
        <v>1.25130868325419</v>
      </c>
      <c r="R12" s="57">
        <v>1.655741016640994</v>
      </c>
      <c r="S12" s="58">
        <v>0.49199999999999999</v>
      </c>
      <c r="T12" s="59">
        <v>4.8</v>
      </c>
      <c r="U12" s="59">
        <v>4.8</v>
      </c>
      <c r="V12" s="59">
        <v>4.411047903734997</v>
      </c>
      <c r="W12" s="59">
        <v>4.9078680474004486</v>
      </c>
      <c r="X12" s="60">
        <v>35431000</v>
      </c>
      <c r="Y12" s="60">
        <v>65569000</v>
      </c>
      <c r="Z12" s="11">
        <v>45535</v>
      </c>
      <c r="AA12" s="51">
        <v>46282</v>
      </c>
      <c r="AB12" s="53" t="s">
        <v>61</v>
      </c>
      <c r="AC12" s="54">
        <v>0</v>
      </c>
      <c r="AD12" s="53" t="s">
        <v>11</v>
      </c>
      <c r="AE12" s="54">
        <v>0.01</v>
      </c>
      <c r="AF12" s="54">
        <v>5.2499999999999998E-2</v>
      </c>
      <c r="AG12" s="54">
        <v>5.4361E-2</v>
      </c>
      <c r="AH12" s="54">
        <v>0</v>
      </c>
      <c r="AI12" s="54">
        <v>0</v>
      </c>
      <c r="AJ12" s="54">
        <v>0</v>
      </c>
      <c r="AK12" s="55" t="s">
        <v>62</v>
      </c>
      <c r="AL12" s="61" t="s">
        <v>159</v>
      </c>
      <c r="AM12" s="55" t="s">
        <v>4</v>
      </c>
      <c r="AN12" s="55" t="s">
        <v>202</v>
      </c>
      <c r="AO12" s="53" t="s">
        <v>61</v>
      </c>
      <c r="AP12" s="28" t="s">
        <v>61</v>
      </c>
      <c r="AQ12" s="28" t="s">
        <v>61</v>
      </c>
      <c r="AR12" s="53" t="s">
        <v>61</v>
      </c>
      <c r="AS12" s="53" t="s">
        <v>61</v>
      </c>
      <c r="AT12" s="53" t="s">
        <v>61</v>
      </c>
      <c r="AU12" s="53" t="s">
        <v>61</v>
      </c>
      <c r="AV12" s="53" t="s">
        <v>61</v>
      </c>
      <c r="AW12" s="53" t="s">
        <v>61</v>
      </c>
      <c r="AX12" s="53" t="s">
        <v>61</v>
      </c>
      <c r="AY12" s="53" t="s">
        <v>61</v>
      </c>
      <c r="AZ12" s="53" t="s">
        <v>61</v>
      </c>
      <c r="BA12" s="53" t="s">
        <v>61</v>
      </c>
      <c r="BB12" s="53" t="s">
        <v>61</v>
      </c>
      <c r="BC12" s="53" t="s">
        <v>61</v>
      </c>
      <c r="BD12" s="53" t="s">
        <v>61</v>
      </c>
      <c r="BE12" s="53" t="s">
        <v>61</v>
      </c>
      <c r="BF12" s="53" t="s">
        <v>11</v>
      </c>
      <c r="BG12" s="62"/>
    </row>
    <row r="13" spans="1:59" x14ac:dyDescent="0.3">
      <c r="A13" t="s">
        <v>73</v>
      </c>
      <c r="B13" s="50" t="s">
        <v>225</v>
      </c>
      <c r="C13" s="51"/>
      <c r="D13" s="52">
        <v>1638658.12</v>
      </c>
      <c r="E13" s="52">
        <v>1638658.12</v>
      </c>
      <c r="F13" s="53" t="s">
        <v>61</v>
      </c>
      <c r="G13" s="53" t="s">
        <v>60</v>
      </c>
      <c r="H13" s="53" t="s">
        <v>61</v>
      </c>
      <c r="I13" s="54">
        <v>0.98696390000000001</v>
      </c>
      <c r="J13" s="54">
        <v>0.9800000563876009</v>
      </c>
      <c r="K13" s="53" t="s">
        <v>11</v>
      </c>
      <c r="L13" s="55" t="s">
        <v>295</v>
      </c>
      <c r="M13" s="55" t="s">
        <v>296</v>
      </c>
      <c r="N13" s="56" t="s">
        <v>172</v>
      </c>
      <c r="O13" s="56" t="s">
        <v>297</v>
      </c>
      <c r="P13" s="57">
        <v>1.5884773662551441</v>
      </c>
      <c r="Q13" s="57">
        <v>0.7559682127370444</v>
      </c>
      <c r="R13" s="57">
        <v>1.3800335243104449</v>
      </c>
      <c r="S13" s="58">
        <v>0.4908561928512053</v>
      </c>
      <c r="T13" s="59">
        <v>4.6755611861118807</v>
      </c>
      <c r="U13" s="59">
        <v>4.6755611861118807</v>
      </c>
      <c r="V13" s="59">
        <v>5.0663487795785986</v>
      </c>
      <c r="W13" s="59">
        <v>5.1299455175551456</v>
      </c>
      <c r="X13" s="60">
        <v>25259000</v>
      </c>
      <c r="Y13" s="60">
        <v>102206500</v>
      </c>
      <c r="Z13" s="11">
        <v>45473</v>
      </c>
      <c r="AA13" s="51">
        <v>45961</v>
      </c>
      <c r="AB13" s="53" t="s">
        <v>61</v>
      </c>
      <c r="AC13" s="54">
        <v>0</v>
      </c>
      <c r="AD13" s="53" t="s">
        <v>11</v>
      </c>
      <c r="AE13" s="54">
        <v>0.01</v>
      </c>
      <c r="AF13" s="54">
        <v>4.7500000000000001E-2</v>
      </c>
      <c r="AG13" s="54">
        <v>5.8536999999999992E-2</v>
      </c>
      <c r="AH13" s="54">
        <v>0</v>
      </c>
      <c r="AI13" s="54">
        <v>0</v>
      </c>
      <c r="AJ13" s="54">
        <v>0</v>
      </c>
      <c r="AK13" s="55" t="s">
        <v>62</v>
      </c>
      <c r="AL13" s="61" t="s">
        <v>138</v>
      </c>
      <c r="AM13" s="55" t="s">
        <v>4</v>
      </c>
      <c r="AN13" s="55" t="s">
        <v>202</v>
      </c>
      <c r="AO13" s="53" t="s">
        <v>61</v>
      </c>
      <c r="AP13" s="28" t="s">
        <v>61</v>
      </c>
      <c r="AQ13" s="28" t="s">
        <v>61</v>
      </c>
      <c r="AR13" s="53" t="s">
        <v>61</v>
      </c>
      <c r="AS13" s="53" t="s">
        <v>61</v>
      </c>
      <c r="AT13" s="53" t="s">
        <v>61</v>
      </c>
      <c r="AU13" s="53" t="s">
        <v>61</v>
      </c>
      <c r="AV13" s="53" t="s">
        <v>61</v>
      </c>
      <c r="AW13" s="53" t="s">
        <v>61</v>
      </c>
      <c r="AX13" s="53" t="s">
        <v>61</v>
      </c>
      <c r="AY13" s="53" t="s">
        <v>61</v>
      </c>
      <c r="AZ13" s="53" t="s">
        <v>61</v>
      </c>
      <c r="BA13" s="53" t="s">
        <v>61</v>
      </c>
      <c r="BB13" s="53" t="s">
        <v>61</v>
      </c>
      <c r="BC13" s="53" t="s">
        <v>61</v>
      </c>
      <c r="BD13" s="53" t="s">
        <v>61</v>
      </c>
      <c r="BE13" s="53" t="s">
        <v>61</v>
      </c>
      <c r="BF13" s="53" t="s">
        <v>11</v>
      </c>
      <c r="BG13" s="62"/>
    </row>
    <row r="14" spans="1:59" x14ac:dyDescent="0.3">
      <c r="A14" t="s">
        <v>74</v>
      </c>
      <c r="B14" s="50" t="s">
        <v>226</v>
      </c>
      <c r="C14" s="51"/>
      <c r="D14" s="52">
        <v>5984771.5700000003</v>
      </c>
      <c r="E14" s="52">
        <v>5984771.5700000003</v>
      </c>
      <c r="F14" s="53" t="s">
        <v>61</v>
      </c>
      <c r="G14" s="53" t="s">
        <v>60</v>
      </c>
      <c r="H14" s="53" t="s">
        <v>61</v>
      </c>
      <c r="I14" s="54">
        <v>0.95</v>
      </c>
      <c r="J14" s="54">
        <v>0.94070999900305741</v>
      </c>
      <c r="K14" s="53" t="s">
        <v>61</v>
      </c>
      <c r="L14" s="55" t="s">
        <v>295</v>
      </c>
      <c r="M14" s="55" t="s">
        <v>296</v>
      </c>
      <c r="N14" s="56" t="s">
        <v>155</v>
      </c>
      <c r="O14" s="56" t="s">
        <v>298</v>
      </c>
      <c r="P14" s="57">
        <v>1.7453210046914109</v>
      </c>
      <c r="Q14" s="57">
        <v>1.1880288214553871</v>
      </c>
      <c r="R14" s="57">
        <v>1.2475432849789425</v>
      </c>
      <c r="S14" s="58">
        <v>0.57220497631913991</v>
      </c>
      <c r="T14" s="59">
        <v>5.074291372746071</v>
      </c>
      <c r="U14" s="59">
        <v>6.5424468731596352</v>
      </c>
      <c r="V14" s="59">
        <v>5.6132783195798943</v>
      </c>
      <c r="W14" s="59">
        <v>6.9508627156789187</v>
      </c>
      <c r="X14" s="60">
        <v>241800000</v>
      </c>
      <c r="Y14" s="60">
        <v>266600000.00000003</v>
      </c>
      <c r="Z14" s="11">
        <v>45473</v>
      </c>
      <c r="AA14" s="51">
        <v>47324</v>
      </c>
      <c r="AB14" s="53" t="s">
        <v>61</v>
      </c>
      <c r="AC14" s="54">
        <v>0</v>
      </c>
      <c r="AD14" s="53" t="s">
        <v>11</v>
      </c>
      <c r="AE14" s="54">
        <v>0.01</v>
      </c>
      <c r="AF14" s="54">
        <v>5.3499999999999999E-2</v>
      </c>
      <c r="AG14" s="54">
        <v>4.845399999999999E-2</v>
      </c>
      <c r="AH14" s="54">
        <v>0</v>
      </c>
      <c r="AI14" s="54">
        <v>0</v>
      </c>
      <c r="AJ14" s="54">
        <v>0</v>
      </c>
      <c r="AK14" s="55" t="s">
        <v>62</v>
      </c>
      <c r="AL14" s="61" t="s">
        <v>141</v>
      </c>
      <c r="AM14" s="55" t="s">
        <v>4</v>
      </c>
      <c r="AN14" s="55" t="s">
        <v>202</v>
      </c>
      <c r="AO14" s="53" t="s">
        <v>61</v>
      </c>
      <c r="AP14" s="28" t="s">
        <v>61</v>
      </c>
      <c r="AQ14" s="28" t="s">
        <v>61</v>
      </c>
      <c r="AR14" s="53" t="s">
        <v>61</v>
      </c>
      <c r="AS14" s="53" t="s">
        <v>61</v>
      </c>
      <c r="AT14" s="53" t="s">
        <v>61</v>
      </c>
      <c r="AU14" s="53" t="s">
        <v>61</v>
      </c>
      <c r="AV14" s="53" t="s">
        <v>61</v>
      </c>
      <c r="AW14" s="53" t="s">
        <v>61</v>
      </c>
      <c r="AX14" s="53" t="s">
        <v>61</v>
      </c>
      <c r="AY14" s="53" t="s">
        <v>61</v>
      </c>
      <c r="AZ14" s="53" t="s">
        <v>61</v>
      </c>
      <c r="BA14" s="53" t="s">
        <v>61</v>
      </c>
      <c r="BB14" s="53" t="s">
        <v>61</v>
      </c>
      <c r="BC14" s="53" t="s">
        <v>61</v>
      </c>
      <c r="BD14" s="53" t="s">
        <v>61</v>
      </c>
      <c r="BE14" s="53" t="s">
        <v>61</v>
      </c>
      <c r="BF14" s="53" t="s">
        <v>11</v>
      </c>
      <c r="BG14" s="62"/>
    </row>
    <row r="15" spans="1:59" x14ac:dyDescent="0.3">
      <c r="A15" t="s">
        <v>75</v>
      </c>
      <c r="B15" s="50" t="s">
        <v>227</v>
      </c>
      <c r="C15" s="51"/>
      <c r="D15" s="52">
        <v>32367101.539999999</v>
      </c>
      <c r="E15" s="52">
        <v>32367101.539999999</v>
      </c>
      <c r="F15" s="53" t="s">
        <v>61</v>
      </c>
      <c r="G15" s="53" t="s">
        <v>60</v>
      </c>
      <c r="H15" s="53" t="s">
        <v>61</v>
      </c>
      <c r="I15" s="54">
        <v>0.99711078691323562</v>
      </c>
      <c r="J15" s="54">
        <v>1</v>
      </c>
      <c r="K15" s="53" t="s">
        <v>11</v>
      </c>
      <c r="L15" s="55" t="s">
        <v>295</v>
      </c>
      <c r="M15" s="55" t="s">
        <v>296</v>
      </c>
      <c r="N15" s="56" t="s">
        <v>172</v>
      </c>
      <c r="O15" s="56" t="s">
        <v>297</v>
      </c>
      <c r="P15" s="57">
        <v>1.99</v>
      </c>
      <c r="Q15" s="57">
        <v>1.2575718396637006</v>
      </c>
      <c r="R15" s="57">
        <v>1.4922039985999314</v>
      </c>
      <c r="S15" s="58">
        <v>0.52470518423354484</v>
      </c>
      <c r="T15" s="59">
        <v>5.4401602434822323</v>
      </c>
      <c r="U15" s="59">
        <v>5.7717570265689924</v>
      </c>
      <c r="V15" s="59">
        <v>4.9133952982412525</v>
      </c>
      <c r="W15" s="59">
        <v>4.9967143145902764</v>
      </c>
      <c r="X15" s="60">
        <v>60314216</v>
      </c>
      <c r="Y15" s="60">
        <v>96016495.999999985</v>
      </c>
      <c r="Z15" s="11">
        <v>45535</v>
      </c>
      <c r="AA15" s="51">
        <v>45793</v>
      </c>
      <c r="AB15" s="53" t="s">
        <v>61</v>
      </c>
      <c r="AC15" s="54">
        <v>0</v>
      </c>
      <c r="AD15" s="53" t="s">
        <v>11</v>
      </c>
      <c r="AE15" s="54">
        <v>0.01</v>
      </c>
      <c r="AF15" s="54">
        <v>6.8750000000000006E-2</v>
      </c>
      <c r="AG15" s="54">
        <v>5.3005999999999984E-2</v>
      </c>
      <c r="AH15" s="54">
        <v>0</v>
      </c>
      <c r="AI15" s="54">
        <v>0</v>
      </c>
      <c r="AJ15" s="54">
        <v>0</v>
      </c>
      <c r="AK15" s="55" t="s">
        <v>62</v>
      </c>
      <c r="AL15" s="61" t="s">
        <v>185</v>
      </c>
      <c r="AM15" s="55" t="s">
        <v>4</v>
      </c>
      <c r="AN15" s="55" t="s">
        <v>202</v>
      </c>
      <c r="AO15" s="53" t="s">
        <v>61</v>
      </c>
      <c r="AP15" s="28" t="s">
        <v>61</v>
      </c>
      <c r="AQ15" s="28" t="s">
        <v>61</v>
      </c>
      <c r="AR15" s="53" t="s">
        <v>61</v>
      </c>
      <c r="AS15" s="53" t="s">
        <v>61</v>
      </c>
      <c r="AT15" s="53" t="s">
        <v>61</v>
      </c>
      <c r="AU15" s="53" t="s">
        <v>61</v>
      </c>
      <c r="AV15" s="53" t="s">
        <v>61</v>
      </c>
      <c r="AW15" s="53" t="s">
        <v>61</v>
      </c>
      <c r="AX15" s="53" t="s">
        <v>61</v>
      </c>
      <c r="AY15" s="53" t="s">
        <v>61</v>
      </c>
      <c r="AZ15" s="53" t="s">
        <v>61</v>
      </c>
      <c r="BA15" s="53" t="s">
        <v>61</v>
      </c>
      <c r="BB15" s="53" t="s">
        <v>61</v>
      </c>
      <c r="BC15" s="53" t="s">
        <v>61</v>
      </c>
      <c r="BD15" s="53" t="s">
        <v>61</v>
      </c>
      <c r="BE15" s="53" t="s">
        <v>61</v>
      </c>
      <c r="BF15" s="53" t="s">
        <v>11</v>
      </c>
      <c r="BG15" s="62"/>
    </row>
    <row r="16" spans="1:59" x14ac:dyDescent="0.3">
      <c r="A16" t="s">
        <v>75</v>
      </c>
      <c r="B16" s="50" t="s">
        <v>228</v>
      </c>
      <c r="C16" s="51"/>
      <c r="D16" s="52">
        <v>2164811.79</v>
      </c>
      <c r="E16" s="52">
        <v>2164811.79</v>
      </c>
      <c r="F16" s="53" t="s">
        <v>61</v>
      </c>
      <c r="G16" s="53" t="s">
        <v>60</v>
      </c>
      <c r="H16" s="53" t="s">
        <v>61</v>
      </c>
      <c r="I16" s="54">
        <v>1</v>
      </c>
      <c r="J16" s="54">
        <v>1</v>
      </c>
      <c r="K16" s="53" t="s">
        <v>11</v>
      </c>
      <c r="L16" s="55" t="s">
        <v>295</v>
      </c>
      <c r="M16" s="55" t="s">
        <v>299</v>
      </c>
      <c r="N16" s="56" t="s">
        <v>172</v>
      </c>
      <c r="O16" s="56" t="s">
        <v>297</v>
      </c>
      <c r="P16" s="57">
        <v>1.99</v>
      </c>
      <c r="Q16" s="57">
        <v>1.2575718396637006</v>
      </c>
      <c r="R16" s="57">
        <v>1.4922039985999314</v>
      </c>
      <c r="S16" s="58">
        <v>0.52470518423354484</v>
      </c>
      <c r="T16" s="59">
        <v>5.4401602434822323</v>
      </c>
      <c r="U16" s="59">
        <v>5.7717570265689924</v>
      </c>
      <c r="V16" s="59">
        <v>4.9133952982412525</v>
      </c>
      <c r="W16" s="59">
        <v>4.9967143145902764</v>
      </c>
      <c r="X16" s="60">
        <v>60314216</v>
      </c>
      <c r="Y16" s="60">
        <v>96016495.999999985</v>
      </c>
      <c r="Z16" s="11">
        <v>45535</v>
      </c>
      <c r="AA16" s="51">
        <v>45793</v>
      </c>
      <c r="AB16" s="53" t="s">
        <v>61</v>
      </c>
      <c r="AC16" s="54">
        <v>0</v>
      </c>
      <c r="AD16" s="53" t="s">
        <v>11</v>
      </c>
      <c r="AE16" s="54">
        <v>0.01</v>
      </c>
      <c r="AF16" s="54">
        <v>0</v>
      </c>
      <c r="AG16" s="54">
        <v>0</v>
      </c>
      <c r="AH16" s="54">
        <v>0</v>
      </c>
      <c r="AI16" s="54">
        <v>0</v>
      </c>
      <c r="AJ16" s="54">
        <v>0</v>
      </c>
      <c r="AK16" s="55" t="s">
        <v>62</v>
      </c>
      <c r="AL16" s="61" t="s">
        <v>185</v>
      </c>
      <c r="AM16" s="55" t="s">
        <v>4</v>
      </c>
      <c r="AN16" s="55" t="s">
        <v>202</v>
      </c>
      <c r="AO16" s="53" t="s">
        <v>61</v>
      </c>
      <c r="AP16" s="28" t="s">
        <v>61</v>
      </c>
      <c r="AQ16" s="28" t="s">
        <v>61</v>
      </c>
      <c r="AR16" s="53" t="s">
        <v>61</v>
      </c>
      <c r="AS16" s="53" t="s">
        <v>61</v>
      </c>
      <c r="AT16" s="53" t="s">
        <v>61</v>
      </c>
      <c r="AU16" s="53" t="s">
        <v>61</v>
      </c>
      <c r="AV16" s="53" t="s">
        <v>61</v>
      </c>
      <c r="AW16" s="53" t="s">
        <v>61</v>
      </c>
      <c r="AX16" s="53" t="s">
        <v>61</v>
      </c>
      <c r="AY16" s="53" t="s">
        <v>61</v>
      </c>
      <c r="AZ16" s="53" t="s">
        <v>61</v>
      </c>
      <c r="BA16" s="53" t="s">
        <v>61</v>
      </c>
      <c r="BB16" s="53" t="s">
        <v>61</v>
      </c>
      <c r="BC16" s="53" t="s">
        <v>61</v>
      </c>
      <c r="BD16" s="53" t="s">
        <v>61</v>
      </c>
      <c r="BE16" s="53" t="s">
        <v>61</v>
      </c>
      <c r="BF16" s="53" t="s">
        <v>11</v>
      </c>
      <c r="BG16" s="62"/>
    </row>
    <row r="17" spans="1:59" x14ac:dyDescent="0.3">
      <c r="A17" t="s">
        <v>76</v>
      </c>
      <c r="B17" s="50" t="s">
        <v>229</v>
      </c>
      <c r="C17" s="51"/>
      <c r="D17" s="52">
        <v>1110198.3999999999</v>
      </c>
      <c r="E17" s="52">
        <v>1110198.3999999999</v>
      </c>
      <c r="F17" s="53" t="s">
        <v>61</v>
      </c>
      <c r="G17" s="53" t="s">
        <v>60</v>
      </c>
      <c r="H17" s="53" t="s">
        <v>61</v>
      </c>
      <c r="I17" s="54">
        <v>0.98499999999999999</v>
      </c>
      <c r="J17" s="54">
        <v>0.99250000527391147</v>
      </c>
      <c r="K17" s="53" t="s">
        <v>11</v>
      </c>
      <c r="L17" s="55" t="s">
        <v>295</v>
      </c>
      <c r="M17" s="55" t="s">
        <v>296</v>
      </c>
      <c r="N17" s="56" t="s">
        <v>172</v>
      </c>
      <c r="O17" s="56" t="s">
        <v>297</v>
      </c>
      <c r="P17" s="57">
        <v>1.9938782438885927</v>
      </c>
      <c r="Q17" s="57">
        <v>1.8240962195623782</v>
      </c>
      <c r="R17" s="57">
        <v>2.3624585718589937</v>
      </c>
      <c r="S17" s="58">
        <v>0.39006550007838242</v>
      </c>
      <c r="T17" s="59">
        <v>5.2481614920547059</v>
      </c>
      <c r="U17" s="59">
        <v>5.2481614920547059</v>
      </c>
      <c r="V17" s="59">
        <v>4.9855460613017053</v>
      </c>
      <c r="W17" s="59">
        <v>4.9855460613017053</v>
      </c>
      <c r="X17" s="60">
        <v>11852854.703342199</v>
      </c>
      <c r="Y17" s="60">
        <v>23523000</v>
      </c>
      <c r="Z17" s="11">
        <v>45535</v>
      </c>
      <c r="AA17" s="51">
        <v>46615</v>
      </c>
      <c r="AB17" s="53" t="s">
        <v>61</v>
      </c>
      <c r="AC17" s="54">
        <v>0</v>
      </c>
      <c r="AD17" s="53" t="s">
        <v>11</v>
      </c>
      <c r="AE17" s="54">
        <v>0.01</v>
      </c>
      <c r="AF17" s="54">
        <v>5.2499999999999998E-2</v>
      </c>
      <c r="AG17" s="54">
        <v>5.4599000000000002E-2</v>
      </c>
      <c r="AH17" s="54">
        <v>0</v>
      </c>
      <c r="AI17" s="54">
        <v>0</v>
      </c>
      <c r="AJ17" s="54">
        <v>0</v>
      </c>
      <c r="AK17" s="55" t="s">
        <v>77</v>
      </c>
      <c r="AL17" s="61" t="s">
        <v>149</v>
      </c>
      <c r="AM17" s="55" t="s">
        <v>4</v>
      </c>
      <c r="AN17" s="55" t="s">
        <v>202</v>
      </c>
      <c r="AO17" s="53" t="s">
        <v>61</v>
      </c>
      <c r="AP17" s="28" t="s">
        <v>61</v>
      </c>
      <c r="AQ17" s="28" t="s">
        <v>61</v>
      </c>
      <c r="AR17" s="53" t="s">
        <v>61</v>
      </c>
      <c r="AS17" s="53" t="s">
        <v>61</v>
      </c>
      <c r="AT17" s="53" t="s">
        <v>61</v>
      </c>
      <c r="AU17" s="53" t="s">
        <v>61</v>
      </c>
      <c r="AV17" s="53" t="s">
        <v>61</v>
      </c>
      <c r="AW17" s="53" t="s">
        <v>61</v>
      </c>
      <c r="AX17" s="53" t="s">
        <v>61</v>
      </c>
      <c r="AY17" s="53" t="s">
        <v>61</v>
      </c>
      <c r="AZ17" s="53" t="s">
        <v>61</v>
      </c>
      <c r="BA17" s="53" t="s">
        <v>61</v>
      </c>
      <c r="BB17" s="53" t="s">
        <v>61</v>
      </c>
      <c r="BC17" s="53" t="s">
        <v>61</v>
      </c>
      <c r="BD17" s="53" t="s">
        <v>61</v>
      </c>
      <c r="BE17" s="53" t="s">
        <v>61</v>
      </c>
      <c r="BF17" s="53" t="s">
        <v>11</v>
      </c>
      <c r="BG17" s="62"/>
    </row>
    <row r="18" spans="1:59" x14ac:dyDescent="0.3">
      <c r="A18" t="s">
        <v>78</v>
      </c>
      <c r="B18" s="50" t="s">
        <v>230</v>
      </c>
      <c r="C18" s="51"/>
      <c r="D18" s="52">
        <v>23000000</v>
      </c>
      <c r="E18" s="52">
        <v>23000000</v>
      </c>
      <c r="F18" s="53" t="s">
        <v>61</v>
      </c>
      <c r="G18" s="53" t="s">
        <v>60</v>
      </c>
      <c r="H18" s="53" t="s">
        <v>61</v>
      </c>
      <c r="I18" s="54">
        <v>0.98632508695652177</v>
      </c>
      <c r="J18" s="54">
        <v>0.98</v>
      </c>
      <c r="K18" s="53" t="s">
        <v>61</v>
      </c>
      <c r="L18" s="55" t="s">
        <v>295</v>
      </c>
      <c r="M18" s="55" t="s">
        <v>296</v>
      </c>
      <c r="N18" s="56" t="s">
        <v>172</v>
      </c>
      <c r="O18" s="56" t="s">
        <v>297</v>
      </c>
      <c r="P18" s="57">
        <v>1.4542787774495036</v>
      </c>
      <c r="Q18" s="57">
        <v>1.4385928627358928</v>
      </c>
      <c r="R18" s="57">
        <v>2.1519584568461365</v>
      </c>
      <c r="S18" s="58">
        <v>0.4728132387706856</v>
      </c>
      <c r="T18" s="59">
        <v>4.3355974529248034</v>
      </c>
      <c r="U18" s="59">
        <v>4.3355974529248034</v>
      </c>
      <c r="V18" s="59">
        <v>4.0505581740127914</v>
      </c>
      <c r="W18" s="59">
        <v>4.3856043439619983</v>
      </c>
      <c r="X18" s="60">
        <v>19997243.964960817</v>
      </c>
      <c r="Y18" s="60">
        <v>19997243.964960817</v>
      </c>
      <c r="Z18" s="11">
        <v>45473</v>
      </c>
      <c r="AA18" s="51">
        <v>47330</v>
      </c>
      <c r="AB18" s="53" t="s">
        <v>61</v>
      </c>
      <c r="AC18" s="54">
        <v>0</v>
      </c>
      <c r="AD18" s="53" t="s">
        <v>11</v>
      </c>
      <c r="AE18" s="54">
        <v>0.01</v>
      </c>
      <c r="AF18" s="54">
        <v>5.5E-2</v>
      </c>
      <c r="AG18" s="54">
        <v>5.1036699999999997E-2</v>
      </c>
      <c r="AH18" s="54">
        <v>0</v>
      </c>
      <c r="AI18" s="54">
        <v>0</v>
      </c>
      <c r="AJ18" s="54">
        <v>0</v>
      </c>
      <c r="AK18" s="55" t="s">
        <v>77</v>
      </c>
      <c r="AL18" s="61" t="s">
        <v>199</v>
      </c>
      <c r="AM18" s="55" t="s">
        <v>4</v>
      </c>
      <c r="AN18" s="55" t="s">
        <v>202</v>
      </c>
      <c r="AO18" s="53" t="s">
        <v>61</v>
      </c>
      <c r="AP18" s="28" t="s">
        <v>61</v>
      </c>
      <c r="AQ18" s="28" t="s">
        <v>61</v>
      </c>
      <c r="AR18" s="53" t="s">
        <v>61</v>
      </c>
      <c r="AS18" s="53" t="s">
        <v>61</v>
      </c>
      <c r="AT18" s="53" t="s">
        <v>61</v>
      </c>
      <c r="AU18" s="53" t="s">
        <v>61</v>
      </c>
      <c r="AV18" s="53" t="s">
        <v>61</v>
      </c>
      <c r="AW18" s="53" t="s">
        <v>61</v>
      </c>
      <c r="AX18" s="53" t="s">
        <v>61</v>
      </c>
      <c r="AY18" s="53" t="s">
        <v>61</v>
      </c>
      <c r="AZ18" s="53" t="s">
        <v>61</v>
      </c>
      <c r="BA18" s="53" t="s">
        <v>61</v>
      </c>
      <c r="BB18" s="53" t="s">
        <v>61</v>
      </c>
      <c r="BC18" s="53" t="s">
        <v>61</v>
      </c>
      <c r="BD18" s="53" t="s">
        <v>61</v>
      </c>
      <c r="BE18" s="53" t="s">
        <v>61</v>
      </c>
      <c r="BF18" s="53" t="s">
        <v>11</v>
      </c>
      <c r="BG18" s="62"/>
    </row>
    <row r="19" spans="1:59" x14ac:dyDescent="0.3">
      <c r="A19" t="s">
        <v>79</v>
      </c>
      <c r="B19" s="50" t="s">
        <v>231</v>
      </c>
      <c r="C19" s="51"/>
      <c r="D19" s="52">
        <v>17897531.329999998</v>
      </c>
      <c r="E19" s="52">
        <v>17897531.329999998</v>
      </c>
      <c r="F19" s="53" t="s">
        <v>61</v>
      </c>
      <c r="G19" s="53" t="s">
        <v>60</v>
      </c>
      <c r="H19" s="53" t="s">
        <v>61</v>
      </c>
      <c r="I19" s="54">
        <v>0.98499999999999988</v>
      </c>
      <c r="J19" s="54">
        <v>0.98499999999720633</v>
      </c>
      <c r="K19" s="53" t="s">
        <v>61</v>
      </c>
      <c r="L19" s="55" t="s">
        <v>295</v>
      </c>
      <c r="M19" s="55" t="s">
        <v>296</v>
      </c>
      <c r="N19" s="56" t="s">
        <v>172</v>
      </c>
      <c r="O19" s="56" t="s">
        <v>297</v>
      </c>
      <c r="P19" s="57">
        <v>1.5550817420480625</v>
      </c>
      <c r="Q19" s="57">
        <v>1.2210951543876398</v>
      </c>
      <c r="R19" s="57">
        <v>1.6679242240027958</v>
      </c>
      <c r="S19" s="58">
        <v>0.31176911340817465</v>
      </c>
      <c r="T19" s="59">
        <v>4.1049663955743618</v>
      </c>
      <c r="U19" s="59">
        <v>4.1049663955743618</v>
      </c>
      <c r="V19" s="59">
        <v>4.142034612655924</v>
      </c>
      <c r="W19" s="59">
        <v>4.142034612655924</v>
      </c>
      <c r="X19" s="60">
        <v>20199678.148253899</v>
      </c>
      <c r="Y19" s="60">
        <v>19952816.1685271</v>
      </c>
      <c r="Z19" s="11">
        <v>45473</v>
      </c>
      <c r="AA19" s="51">
        <v>47521</v>
      </c>
      <c r="AB19" s="53" t="s">
        <v>61</v>
      </c>
      <c r="AC19" s="54">
        <v>0</v>
      </c>
      <c r="AD19" s="53" t="s">
        <v>11</v>
      </c>
      <c r="AE19" s="54">
        <v>0.01</v>
      </c>
      <c r="AF19" s="54">
        <v>5.5E-2</v>
      </c>
      <c r="AG19" s="54">
        <v>4.845399999999999E-2</v>
      </c>
      <c r="AH19" s="54">
        <v>0</v>
      </c>
      <c r="AI19" s="54">
        <v>0</v>
      </c>
      <c r="AJ19" s="54">
        <v>0</v>
      </c>
      <c r="AK19" s="55" t="s">
        <v>77</v>
      </c>
      <c r="AL19" s="61" t="s">
        <v>199</v>
      </c>
      <c r="AM19" s="55" t="s">
        <v>4</v>
      </c>
      <c r="AN19" s="55" t="s">
        <v>202</v>
      </c>
      <c r="AO19" s="53" t="s">
        <v>61</v>
      </c>
      <c r="AP19" s="28" t="s">
        <v>61</v>
      </c>
      <c r="AQ19" s="28" t="s">
        <v>61</v>
      </c>
      <c r="AR19" s="53" t="s">
        <v>61</v>
      </c>
      <c r="AS19" s="53" t="s">
        <v>61</v>
      </c>
      <c r="AT19" s="53" t="s">
        <v>61</v>
      </c>
      <c r="AU19" s="53" t="s">
        <v>61</v>
      </c>
      <c r="AV19" s="53" t="s">
        <v>61</v>
      </c>
      <c r="AW19" s="53" t="s">
        <v>61</v>
      </c>
      <c r="AX19" s="53" t="s">
        <v>61</v>
      </c>
      <c r="AY19" s="53" t="s">
        <v>61</v>
      </c>
      <c r="AZ19" s="53" t="s">
        <v>61</v>
      </c>
      <c r="BA19" s="53" t="s">
        <v>61</v>
      </c>
      <c r="BB19" s="53" t="s">
        <v>61</v>
      </c>
      <c r="BC19" s="53" t="s">
        <v>61</v>
      </c>
      <c r="BD19" s="53" t="s">
        <v>61</v>
      </c>
      <c r="BE19" s="53" t="s">
        <v>61</v>
      </c>
      <c r="BF19" s="53" t="s">
        <v>11</v>
      </c>
      <c r="BG19" s="62"/>
    </row>
    <row r="20" spans="1:59" x14ac:dyDescent="0.3">
      <c r="A20" t="s">
        <v>80</v>
      </c>
      <c r="B20" s="50" t="s">
        <v>232</v>
      </c>
      <c r="C20" s="51"/>
      <c r="D20" s="52">
        <v>1115432.68</v>
      </c>
      <c r="E20" s="52">
        <v>1115432.68</v>
      </c>
      <c r="F20" s="53" t="s">
        <v>61</v>
      </c>
      <c r="G20" s="53" t="s">
        <v>60</v>
      </c>
      <c r="H20" s="53" t="s">
        <v>61</v>
      </c>
      <c r="I20" s="54">
        <v>0.97999999999999987</v>
      </c>
      <c r="J20" s="54">
        <v>1</v>
      </c>
      <c r="K20" s="53" t="s">
        <v>11</v>
      </c>
      <c r="L20" s="55" t="s">
        <v>295</v>
      </c>
      <c r="M20" s="55" t="s">
        <v>296</v>
      </c>
      <c r="N20" s="56" t="s">
        <v>172</v>
      </c>
      <c r="O20" s="56" t="s">
        <v>297</v>
      </c>
      <c r="P20" s="57">
        <v>2.94</v>
      </c>
      <c r="Q20" s="57">
        <v>2.5044219549309616</v>
      </c>
      <c r="R20" s="57">
        <v>2.8049052495690945</v>
      </c>
      <c r="S20" s="58">
        <v>0.222</v>
      </c>
      <c r="T20" s="59">
        <v>2.99</v>
      </c>
      <c r="U20" s="59">
        <v>2.99</v>
      </c>
      <c r="V20" s="59">
        <v>2.5999467941629302</v>
      </c>
      <c r="W20" s="59">
        <v>2.5999467941629302</v>
      </c>
      <c r="X20" s="60">
        <v>22800000</v>
      </c>
      <c r="Y20" s="60">
        <v>23734238</v>
      </c>
      <c r="Z20" s="11">
        <v>45473</v>
      </c>
      <c r="AA20" s="51">
        <v>46918</v>
      </c>
      <c r="AB20" s="53" t="s">
        <v>61</v>
      </c>
      <c r="AC20" s="54">
        <v>0</v>
      </c>
      <c r="AD20" s="53" t="s">
        <v>11</v>
      </c>
      <c r="AE20" s="54">
        <v>0.01</v>
      </c>
      <c r="AF20" s="54">
        <v>5.7500000000000002E-2</v>
      </c>
      <c r="AG20" s="54">
        <v>4.6037000000000002E-2</v>
      </c>
      <c r="AH20" s="54">
        <v>0</v>
      </c>
      <c r="AI20" s="54">
        <v>0</v>
      </c>
      <c r="AJ20" s="54">
        <v>0</v>
      </c>
      <c r="AK20" s="55" t="s">
        <v>77</v>
      </c>
      <c r="AL20" s="61" t="s">
        <v>159</v>
      </c>
      <c r="AM20" s="55" t="s">
        <v>4</v>
      </c>
      <c r="AN20" s="55" t="s">
        <v>202</v>
      </c>
      <c r="AO20" s="53" t="s">
        <v>61</v>
      </c>
      <c r="AP20" s="28" t="s">
        <v>61</v>
      </c>
      <c r="AQ20" s="28" t="s">
        <v>61</v>
      </c>
      <c r="AR20" s="53" t="s">
        <v>61</v>
      </c>
      <c r="AS20" s="53" t="s">
        <v>61</v>
      </c>
      <c r="AT20" s="53" t="s">
        <v>61</v>
      </c>
      <c r="AU20" s="53" t="s">
        <v>61</v>
      </c>
      <c r="AV20" s="53" t="s">
        <v>61</v>
      </c>
      <c r="AW20" s="53" t="s">
        <v>61</v>
      </c>
      <c r="AX20" s="53" t="s">
        <v>61</v>
      </c>
      <c r="AY20" s="53" t="s">
        <v>61</v>
      </c>
      <c r="AZ20" s="53" t="s">
        <v>61</v>
      </c>
      <c r="BA20" s="53" t="s">
        <v>61</v>
      </c>
      <c r="BB20" s="53" t="s">
        <v>61</v>
      </c>
      <c r="BC20" s="53" t="s">
        <v>61</v>
      </c>
      <c r="BD20" s="53" t="s">
        <v>61</v>
      </c>
      <c r="BE20" s="53" t="s">
        <v>61</v>
      </c>
      <c r="BF20" s="53" t="s">
        <v>11</v>
      </c>
      <c r="BG20" s="62"/>
    </row>
    <row r="21" spans="1:59" x14ac:dyDescent="0.3">
      <c r="A21" t="s">
        <v>81</v>
      </c>
      <c r="B21" s="50" t="s">
        <v>233</v>
      </c>
      <c r="C21" s="51"/>
      <c r="D21" s="52">
        <v>12531795.26</v>
      </c>
      <c r="E21" s="52">
        <v>12531795.26</v>
      </c>
      <c r="F21" s="53" t="s">
        <v>61</v>
      </c>
      <c r="G21" s="53" t="s">
        <v>60</v>
      </c>
      <c r="H21" s="53" t="s">
        <v>61</v>
      </c>
      <c r="I21" s="54">
        <v>0.98999999999999988</v>
      </c>
      <c r="J21" s="54">
        <v>1</v>
      </c>
      <c r="K21" s="53" t="s">
        <v>11</v>
      </c>
      <c r="L21" s="55" t="s">
        <v>295</v>
      </c>
      <c r="M21" s="55" t="s">
        <v>296</v>
      </c>
      <c r="N21" s="56" t="s">
        <v>172</v>
      </c>
      <c r="O21" s="56" t="s">
        <v>297</v>
      </c>
      <c r="P21" s="57">
        <v>0</v>
      </c>
      <c r="Q21" s="57">
        <v>4.3906424191796241</v>
      </c>
      <c r="R21" s="57">
        <v>5.8008357602954606</v>
      </c>
      <c r="S21" s="58">
        <v>0.17065390749601275</v>
      </c>
      <c r="T21" s="59">
        <v>4.3600000000000003</v>
      </c>
      <c r="U21" s="59">
        <v>4.3600000000000003</v>
      </c>
      <c r="V21" s="59">
        <v>1.3668780119964303</v>
      </c>
      <c r="W21" s="59">
        <v>1.3668780119964303</v>
      </c>
      <c r="X21" s="60">
        <v>24522040.5034298</v>
      </c>
      <c r="Y21" s="60">
        <v>83010988.159999982</v>
      </c>
      <c r="Z21" s="63">
        <v>45473</v>
      </c>
      <c r="AA21" s="51">
        <v>46630</v>
      </c>
      <c r="AB21" s="53" t="s">
        <v>61</v>
      </c>
      <c r="AC21" s="54">
        <v>0</v>
      </c>
      <c r="AD21" s="53" t="s">
        <v>11</v>
      </c>
      <c r="AE21" s="54">
        <v>0.01</v>
      </c>
      <c r="AF21" s="54">
        <v>5.3499999999999999E-2</v>
      </c>
      <c r="AG21" s="54">
        <v>4.6037000000000002E-2</v>
      </c>
      <c r="AH21" s="54">
        <v>0</v>
      </c>
      <c r="AI21" s="54">
        <v>0</v>
      </c>
      <c r="AJ21" s="54">
        <v>0</v>
      </c>
      <c r="AK21" s="55" t="s">
        <v>62</v>
      </c>
      <c r="AL21" s="61" t="s">
        <v>186</v>
      </c>
      <c r="AM21" s="55" t="s">
        <v>4</v>
      </c>
      <c r="AN21" s="55" t="s">
        <v>202</v>
      </c>
      <c r="AO21" s="53" t="s">
        <v>61</v>
      </c>
      <c r="AP21" s="28" t="s">
        <v>61</v>
      </c>
      <c r="AQ21" s="28" t="s">
        <v>61</v>
      </c>
      <c r="AR21" s="53" t="s">
        <v>61</v>
      </c>
      <c r="AS21" s="53" t="s">
        <v>61</v>
      </c>
      <c r="AT21" s="53" t="s">
        <v>61</v>
      </c>
      <c r="AU21" s="53" t="s">
        <v>61</v>
      </c>
      <c r="AV21" s="53" t="s">
        <v>61</v>
      </c>
      <c r="AW21" s="53" t="s">
        <v>61</v>
      </c>
      <c r="AX21" s="53" t="s">
        <v>61</v>
      </c>
      <c r="AY21" s="53" t="s">
        <v>61</v>
      </c>
      <c r="AZ21" s="53" t="s">
        <v>61</v>
      </c>
      <c r="BA21" s="53" t="s">
        <v>61</v>
      </c>
      <c r="BB21" s="53" t="s">
        <v>61</v>
      </c>
      <c r="BC21" s="53" t="s">
        <v>61</v>
      </c>
      <c r="BD21" s="53" t="s">
        <v>61</v>
      </c>
      <c r="BE21" s="53" t="s">
        <v>61</v>
      </c>
      <c r="BF21" s="53" t="s">
        <v>11</v>
      </c>
      <c r="BG21" s="62"/>
    </row>
    <row r="22" spans="1:59" x14ac:dyDescent="0.3">
      <c r="A22" t="s">
        <v>82</v>
      </c>
      <c r="B22" s="50" t="s">
        <v>234</v>
      </c>
      <c r="C22" s="51"/>
      <c r="D22" s="52">
        <v>11231209.699999999</v>
      </c>
      <c r="E22" s="52">
        <v>11231209.699999999</v>
      </c>
      <c r="F22" s="53" t="s">
        <v>61</v>
      </c>
      <c r="G22" s="53" t="s">
        <v>60</v>
      </c>
      <c r="H22" s="53" t="s">
        <v>61</v>
      </c>
      <c r="I22" s="54">
        <v>0.98999999999999988</v>
      </c>
      <c r="J22" s="54">
        <v>0.99199996597338935</v>
      </c>
      <c r="K22" s="53" t="s">
        <v>11</v>
      </c>
      <c r="L22" s="55" t="s">
        <v>295</v>
      </c>
      <c r="M22" s="55" t="s">
        <v>296</v>
      </c>
      <c r="N22" s="56" t="s">
        <v>172</v>
      </c>
      <c r="O22" s="56" t="s">
        <v>297</v>
      </c>
      <c r="P22" s="57">
        <v>2.8950303030303033</v>
      </c>
      <c r="Q22" s="57">
        <v>1.1692567421416324</v>
      </c>
      <c r="R22" s="57">
        <v>1.4243580968979015</v>
      </c>
      <c r="S22" s="58">
        <v>0.46025104602510458</v>
      </c>
      <c r="T22" s="59">
        <v>3.8113981594411799</v>
      </c>
      <c r="U22" s="59">
        <v>3.8113981594411799</v>
      </c>
      <c r="V22" s="59">
        <v>5.5230730339222349</v>
      </c>
      <c r="W22" s="59">
        <v>5.5230730339222349</v>
      </c>
      <c r="X22" s="60">
        <v>72152000</v>
      </c>
      <c r="Y22" s="60">
        <v>104828000</v>
      </c>
      <c r="Z22" s="63">
        <v>45504</v>
      </c>
      <c r="AA22" s="51">
        <v>45964</v>
      </c>
      <c r="AB22" s="53" t="s">
        <v>61</v>
      </c>
      <c r="AC22" s="54">
        <v>0</v>
      </c>
      <c r="AD22" s="53" t="s">
        <v>11</v>
      </c>
      <c r="AE22" s="54">
        <v>0.01</v>
      </c>
      <c r="AF22" s="54">
        <v>6.4000000000000001E-2</v>
      </c>
      <c r="AG22" s="54">
        <v>4.7953999999999997E-2</v>
      </c>
      <c r="AH22" s="54">
        <v>0</v>
      </c>
      <c r="AI22" s="54">
        <v>0</v>
      </c>
      <c r="AJ22" s="54">
        <v>0</v>
      </c>
      <c r="AK22" s="55" t="s">
        <v>62</v>
      </c>
      <c r="AL22" s="61" t="s">
        <v>197</v>
      </c>
      <c r="AM22" s="55" t="s">
        <v>4</v>
      </c>
      <c r="AN22" s="55" t="s">
        <v>202</v>
      </c>
      <c r="AO22" s="53" t="s">
        <v>61</v>
      </c>
      <c r="AP22" s="28" t="s">
        <v>61</v>
      </c>
      <c r="AQ22" s="28" t="s">
        <v>61</v>
      </c>
      <c r="AR22" s="53" t="s">
        <v>61</v>
      </c>
      <c r="AS22" s="53" t="s">
        <v>61</v>
      </c>
      <c r="AT22" s="53" t="s">
        <v>61</v>
      </c>
      <c r="AU22" s="53" t="s">
        <v>61</v>
      </c>
      <c r="AV22" s="53" t="s">
        <v>61</v>
      </c>
      <c r="AW22" s="53" t="s">
        <v>61</v>
      </c>
      <c r="AX22" s="53" t="s">
        <v>61</v>
      </c>
      <c r="AY22" s="53" t="s">
        <v>61</v>
      </c>
      <c r="AZ22" s="53" t="s">
        <v>61</v>
      </c>
      <c r="BA22" s="53" t="s">
        <v>61</v>
      </c>
      <c r="BB22" s="53" t="s">
        <v>61</v>
      </c>
      <c r="BC22" s="53" t="s">
        <v>61</v>
      </c>
      <c r="BD22" s="53" t="s">
        <v>61</v>
      </c>
      <c r="BE22" s="53" t="s">
        <v>61</v>
      </c>
      <c r="BF22" s="53" t="s">
        <v>11</v>
      </c>
      <c r="BG22" s="62"/>
    </row>
    <row r="23" spans="1:59" x14ac:dyDescent="0.3">
      <c r="A23" t="s">
        <v>83</v>
      </c>
      <c r="B23" s="50" t="s">
        <v>235</v>
      </c>
      <c r="C23" s="51"/>
      <c r="D23" s="52">
        <v>15320967.74</v>
      </c>
      <c r="E23" s="52">
        <v>15320967.74</v>
      </c>
      <c r="F23" s="53" t="s">
        <v>61</v>
      </c>
      <c r="G23" s="53" t="s">
        <v>60</v>
      </c>
      <c r="H23" s="53" t="s">
        <v>61</v>
      </c>
      <c r="I23" s="54">
        <v>0.99</v>
      </c>
      <c r="J23" s="54">
        <v>0.98999999983029796</v>
      </c>
      <c r="K23" s="53" t="s">
        <v>61</v>
      </c>
      <c r="L23" s="55" t="s">
        <v>295</v>
      </c>
      <c r="M23" s="55" t="s">
        <v>296</v>
      </c>
      <c r="N23" s="56" t="s">
        <v>172</v>
      </c>
      <c r="O23" s="56" t="s">
        <v>297</v>
      </c>
      <c r="P23" s="57">
        <v>1.3981699903827933</v>
      </c>
      <c r="Q23" s="57">
        <v>1.7839686599000593</v>
      </c>
      <c r="R23" s="57">
        <v>2.9406496389745214</v>
      </c>
      <c r="S23" s="58">
        <v>0.29743975903614456</v>
      </c>
      <c r="T23" s="59">
        <v>3.4878042322603671</v>
      </c>
      <c r="U23" s="59">
        <v>3.4878042322603671</v>
      </c>
      <c r="V23" s="59">
        <v>3.4878042322603671</v>
      </c>
      <c r="W23" s="59">
        <v>3.4878042322603671</v>
      </c>
      <c r="X23" s="60">
        <v>22650353.844201252</v>
      </c>
      <c r="Y23" s="60">
        <v>22650353.844201252</v>
      </c>
      <c r="Z23" s="63">
        <v>45473</v>
      </c>
      <c r="AA23" s="51">
        <v>47756</v>
      </c>
      <c r="AB23" s="53" t="s">
        <v>61</v>
      </c>
      <c r="AC23" s="54">
        <v>0</v>
      </c>
      <c r="AD23" s="53" t="s">
        <v>11</v>
      </c>
      <c r="AE23" s="54">
        <v>0.01</v>
      </c>
      <c r="AF23" s="54">
        <v>6.4000000000000001E-2</v>
      </c>
      <c r="AG23" s="54">
        <v>3.2036700000000001E-2</v>
      </c>
      <c r="AH23" s="54">
        <v>0</v>
      </c>
      <c r="AI23" s="54">
        <v>0</v>
      </c>
      <c r="AJ23" s="54">
        <v>0</v>
      </c>
      <c r="AK23" s="55" t="s">
        <v>62</v>
      </c>
      <c r="AL23" s="61" t="s">
        <v>199</v>
      </c>
      <c r="AM23" s="55" t="s">
        <v>4</v>
      </c>
      <c r="AN23" s="55" t="s">
        <v>202</v>
      </c>
      <c r="AO23" s="53" t="s">
        <v>61</v>
      </c>
      <c r="AP23" s="28" t="s">
        <v>61</v>
      </c>
      <c r="AQ23" s="28" t="s">
        <v>61</v>
      </c>
      <c r="AR23" s="53" t="s">
        <v>61</v>
      </c>
      <c r="AS23" s="53" t="s">
        <v>61</v>
      </c>
      <c r="AT23" s="53" t="s">
        <v>61</v>
      </c>
      <c r="AU23" s="53" t="s">
        <v>61</v>
      </c>
      <c r="AV23" s="53" t="s">
        <v>61</v>
      </c>
      <c r="AW23" s="53" t="s">
        <v>61</v>
      </c>
      <c r="AX23" s="53" t="s">
        <v>61</v>
      </c>
      <c r="AY23" s="53" t="s">
        <v>61</v>
      </c>
      <c r="AZ23" s="53" t="s">
        <v>61</v>
      </c>
      <c r="BA23" s="53" t="s">
        <v>61</v>
      </c>
      <c r="BB23" s="53" t="s">
        <v>61</v>
      </c>
      <c r="BC23" s="53" t="s">
        <v>61</v>
      </c>
      <c r="BD23" s="53" t="s">
        <v>61</v>
      </c>
      <c r="BE23" s="53" t="s">
        <v>61</v>
      </c>
      <c r="BF23" s="53" t="s">
        <v>11</v>
      </c>
      <c r="BG23" s="62"/>
    </row>
    <row r="24" spans="1:59" x14ac:dyDescent="0.3">
      <c r="A24" t="s">
        <v>84</v>
      </c>
      <c r="B24" s="50" t="s">
        <v>236</v>
      </c>
      <c r="C24" s="51"/>
      <c r="D24" s="52">
        <v>7574743.0700000003</v>
      </c>
      <c r="E24" s="52">
        <v>7574743.0700000003</v>
      </c>
      <c r="F24" s="53" t="s">
        <v>61</v>
      </c>
      <c r="G24" s="53" t="s">
        <v>60</v>
      </c>
      <c r="H24" s="53" t="s">
        <v>61</v>
      </c>
      <c r="I24" s="54">
        <v>0.995</v>
      </c>
      <c r="J24" s="54">
        <v>0.76999998408823034</v>
      </c>
      <c r="K24" s="53" t="s">
        <v>11</v>
      </c>
      <c r="L24" s="55" t="s">
        <v>295</v>
      </c>
      <c r="M24" s="55" t="s">
        <v>296</v>
      </c>
      <c r="N24" s="56" t="s">
        <v>172</v>
      </c>
      <c r="O24" s="56" t="s">
        <v>297</v>
      </c>
      <c r="P24" s="57">
        <v>2.37</v>
      </c>
      <c r="Q24" s="57">
        <v>0.43992256818829661</v>
      </c>
      <c r="R24" s="57">
        <v>0.50165184268570651</v>
      </c>
      <c r="S24" s="58">
        <v>0.43030973451327431</v>
      </c>
      <c r="T24" s="59">
        <v>5.4402220233582481</v>
      </c>
      <c r="U24" s="59">
        <v>5.4402220233582481</v>
      </c>
      <c r="V24" s="59">
        <v>13.034567824982396</v>
      </c>
      <c r="W24" s="59">
        <v>13.034567824982396</v>
      </c>
      <c r="X24" s="60">
        <v>14300000</v>
      </c>
      <c r="Y24" s="60">
        <v>9325782.0000000019</v>
      </c>
      <c r="Z24" s="63">
        <v>45535</v>
      </c>
      <c r="AA24" s="51">
        <v>45823</v>
      </c>
      <c r="AB24" s="53" t="s">
        <v>61</v>
      </c>
      <c r="AC24" s="54">
        <v>0</v>
      </c>
      <c r="AD24" s="53" t="s">
        <v>11</v>
      </c>
      <c r="AE24" s="54">
        <v>0.01</v>
      </c>
      <c r="AF24" s="54">
        <v>7.7616100000000007E-2</v>
      </c>
      <c r="AG24" s="54">
        <v>5.3345799999999985E-2</v>
      </c>
      <c r="AH24" s="54">
        <v>0</v>
      </c>
      <c r="AI24" s="54">
        <v>1.4999999999999999E-2</v>
      </c>
      <c r="AJ24" s="54">
        <v>0</v>
      </c>
      <c r="AK24" s="55" t="s">
        <v>62</v>
      </c>
      <c r="AL24" s="61" t="s">
        <v>190</v>
      </c>
      <c r="AM24" s="55" t="s">
        <v>4</v>
      </c>
      <c r="AN24" s="55" t="s">
        <v>202</v>
      </c>
      <c r="AO24" s="53" t="s">
        <v>61</v>
      </c>
      <c r="AP24" s="28" t="s">
        <v>61</v>
      </c>
      <c r="AQ24" s="28" t="s">
        <v>61</v>
      </c>
      <c r="AR24" s="53" t="s">
        <v>61</v>
      </c>
      <c r="AS24" s="53" t="s">
        <v>61</v>
      </c>
      <c r="AT24" s="53" t="s">
        <v>61</v>
      </c>
      <c r="AU24" s="53" t="s">
        <v>61</v>
      </c>
      <c r="AV24" s="53" t="s">
        <v>61</v>
      </c>
      <c r="AW24" s="53" t="s">
        <v>61</v>
      </c>
      <c r="AX24" s="53" t="s">
        <v>61</v>
      </c>
      <c r="AY24" s="53" t="s">
        <v>61</v>
      </c>
      <c r="AZ24" s="53" t="s">
        <v>61</v>
      </c>
      <c r="BA24" s="53" t="s">
        <v>61</v>
      </c>
      <c r="BB24" s="53" t="s">
        <v>61</v>
      </c>
      <c r="BC24" s="53" t="s">
        <v>61</v>
      </c>
      <c r="BD24" s="53" t="s">
        <v>61</v>
      </c>
      <c r="BE24" s="53" t="s">
        <v>61</v>
      </c>
      <c r="BF24" s="53" t="s">
        <v>11</v>
      </c>
      <c r="BG24" s="62"/>
    </row>
    <row r="25" spans="1:59" x14ac:dyDescent="0.3">
      <c r="A25" t="s">
        <v>85</v>
      </c>
      <c r="B25" s="50" t="s">
        <v>237</v>
      </c>
      <c r="C25" s="51"/>
      <c r="D25" s="52">
        <v>10303952.470000001</v>
      </c>
      <c r="E25" s="52">
        <v>10303952.470000001</v>
      </c>
      <c r="F25" s="53" t="s">
        <v>61</v>
      </c>
      <c r="G25" s="53" t="s">
        <v>60</v>
      </c>
      <c r="H25" s="53" t="s">
        <v>61</v>
      </c>
      <c r="I25" s="54">
        <v>0.9850000000000001</v>
      </c>
      <c r="J25" s="54">
        <v>0.98999998686911639</v>
      </c>
      <c r="K25" s="53" t="s">
        <v>61</v>
      </c>
      <c r="L25" s="55" t="s">
        <v>295</v>
      </c>
      <c r="M25" s="55" t="s">
        <v>296</v>
      </c>
      <c r="N25" s="56" t="s">
        <v>172</v>
      </c>
      <c r="O25" s="56" t="s">
        <v>297</v>
      </c>
      <c r="P25" s="57">
        <v>2.1443448575755388</v>
      </c>
      <c r="Q25" s="57">
        <v>2.3264620780966316</v>
      </c>
      <c r="R25" s="57">
        <v>2.5417224490757353</v>
      </c>
      <c r="S25" s="58">
        <v>0.53068349012799276</v>
      </c>
      <c r="T25" s="59">
        <v>3.4980615322132702</v>
      </c>
      <c r="U25" s="59">
        <v>3.4980615322132702</v>
      </c>
      <c r="V25" s="59">
        <v>3.1835644019807017</v>
      </c>
      <c r="W25" s="59">
        <v>3.1835644019807017</v>
      </c>
      <c r="X25" s="60">
        <v>15029396.000000002</v>
      </c>
      <c r="Y25" s="60">
        <v>15000181.54816944</v>
      </c>
      <c r="Z25" s="63">
        <v>45504</v>
      </c>
      <c r="AA25" s="51">
        <v>47613</v>
      </c>
      <c r="AB25" s="53" t="s">
        <v>61</v>
      </c>
      <c r="AC25" s="54">
        <v>0</v>
      </c>
      <c r="AD25" s="53" t="s">
        <v>11</v>
      </c>
      <c r="AE25" s="54">
        <v>0.01</v>
      </c>
      <c r="AF25" s="54">
        <v>5.7500000000000002E-2</v>
      </c>
      <c r="AG25" s="54">
        <v>4.845399999999999E-2</v>
      </c>
      <c r="AH25" s="54">
        <v>0</v>
      </c>
      <c r="AI25" s="54">
        <v>0</v>
      </c>
      <c r="AJ25" s="54">
        <v>0</v>
      </c>
      <c r="AK25" s="55" t="s">
        <v>62</v>
      </c>
      <c r="AL25" s="61" t="s">
        <v>173</v>
      </c>
      <c r="AM25" s="55" t="s">
        <v>4</v>
      </c>
      <c r="AN25" s="55" t="s">
        <v>202</v>
      </c>
      <c r="AO25" s="53" t="s">
        <v>61</v>
      </c>
      <c r="AP25" s="28" t="s">
        <v>61</v>
      </c>
      <c r="AQ25" s="28" t="s">
        <v>61</v>
      </c>
      <c r="AR25" s="53" t="s">
        <v>61</v>
      </c>
      <c r="AS25" s="53" t="s">
        <v>61</v>
      </c>
      <c r="AT25" s="53" t="s">
        <v>61</v>
      </c>
      <c r="AU25" s="53" t="s">
        <v>61</v>
      </c>
      <c r="AV25" s="53" t="s">
        <v>61</v>
      </c>
      <c r="AW25" s="53" t="s">
        <v>61</v>
      </c>
      <c r="AX25" s="53" t="s">
        <v>61</v>
      </c>
      <c r="AY25" s="53" t="s">
        <v>61</v>
      </c>
      <c r="AZ25" s="53" t="s">
        <v>61</v>
      </c>
      <c r="BA25" s="53" t="s">
        <v>61</v>
      </c>
      <c r="BB25" s="53" t="s">
        <v>61</v>
      </c>
      <c r="BC25" s="53" t="s">
        <v>61</v>
      </c>
      <c r="BD25" s="53" t="s">
        <v>61</v>
      </c>
      <c r="BE25" s="53" t="s">
        <v>61</v>
      </c>
      <c r="BF25" s="53" t="s">
        <v>11</v>
      </c>
      <c r="BG25" s="62"/>
    </row>
    <row r="26" spans="1:59" x14ac:dyDescent="0.3">
      <c r="A26" t="s">
        <v>86</v>
      </c>
      <c r="B26" s="50" t="s">
        <v>238</v>
      </c>
      <c r="C26" s="51"/>
      <c r="D26" s="52">
        <v>994884.92</v>
      </c>
      <c r="E26" s="52">
        <v>994884.92</v>
      </c>
      <c r="F26" s="53" t="s">
        <v>61</v>
      </c>
      <c r="G26" s="53" t="s">
        <v>60</v>
      </c>
      <c r="H26" s="53" t="s">
        <v>61</v>
      </c>
      <c r="I26" s="54">
        <v>0.995</v>
      </c>
      <c r="J26" s="54">
        <v>1.0010700031517212</v>
      </c>
      <c r="K26" s="53" t="s">
        <v>61</v>
      </c>
      <c r="L26" s="55" t="s">
        <v>295</v>
      </c>
      <c r="M26" s="55" t="s">
        <v>296</v>
      </c>
      <c r="N26" s="56" t="s">
        <v>156</v>
      </c>
      <c r="O26" s="56" t="s">
        <v>300</v>
      </c>
      <c r="P26" s="57">
        <v>1.7276564174772335</v>
      </c>
      <c r="Q26" s="57">
        <v>1.3721076327940327</v>
      </c>
      <c r="R26" s="57">
        <v>1.6031926889686157</v>
      </c>
      <c r="S26" s="58">
        <v>0.6121044178124504</v>
      </c>
      <c r="T26" s="59">
        <v>4.8662301216089805</v>
      </c>
      <c r="U26" s="59">
        <v>6.41</v>
      </c>
      <c r="V26" s="59">
        <v>5.0039012453975689</v>
      </c>
      <c r="W26" s="59">
        <v>5.5025219589330439</v>
      </c>
      <c r="X26" s="60">
        <v>106900000</v>
      </c>
      <c r="Y26" s="60">
        <v>259917000.00000003</v>
      </c>
      <c r="Z26" s="63">
        <v>45473</v>
      </c>
      <c r="AA26" s="51">
        <v>46927</v>
      </c>
      <c r="AB26" s="53" t="s">
        <v>61</v>
      </c>
      <c r="AC26" s="54">
        <v>0</v>
      </c>
      <c r="AD26" s="53" t="s">
        <v>11</v>
      </c>
      <c r="AE26" s="54">
        <v>0.01</v>
      </c>
      <c r="AF26" s="54">
        <v>4.4999999999999998E-2</v>
      </c>
      <c r="AG26" s="54">
        <v>5.2421000000000009E-2</v>
      </c>
      <c r="AH26" s="54">
        <v>0</v>
      </c>
      <c r="AI26" s="54">
        <v>0</v>
      </c>
      <c r="AJ26" s="54">
        <v>0</v>
      </c>
      <c r="AK26" s="55" t="s">
        <v>62</v>
      </c>
      <c r="AL26" s="61" t="s">
        <v>138</v>
      </c>
      <c r="AM26" s="55" t="s">
        <v>4</v>
      </c>
      <c r="AN26" s="55" t="s">
        <v>202</v>
      </c>
      <c r="AO26" s="53" t="s">
        <v>61</v>
      </c>
      <c r="AP26" s="28" t="s">
        <v>61</v>
      </c>
      <c r="AQ26" s="28" t="s">
        <v>61</v>
      </c>
      <c r="AR26" s="53" t="s">
        <v>61</v>
      </c>
      <c r="AS26" s="53" t="s">
        <v>61</v>
      </c>
      <c r="AT26" s="53" t="s">
        <v>61</v>
      </c>
      <c r="AU26" s="53" t="s">
        <v>61</v>
      </c>
      <c r="AV26" s="53" t="s">
        <v>61</v>
      </c>
      <c r="AW26" s="53" t="s">
        <v>61</v>
      </c>
      <c r="AX26" s="53" t="s">
        <v>61</v>
      </c>
      <c r="AY26" s="53" t="s">
        <v>61</v>
      </c>
      <c r="AZ26" s="53" t="s">
        <v>61</v>
      </c>
      <c r="BA26" s="53" t="s">
        <v>61</v>
      </c>
      <c r="BB26" s="53" t="s">
        <v>61</v>
      </c>
      <c r="BC26" s="53" t="s">
        <v>61</v>
      </c>
      <c r="BD26" s="53" t="s">
        <v>61</v>
      </c>
      <c r="BE26" s="53" t="s">
        <v>61</v>
      </c>
      <c r="BF26" s="53" t="s">
        <v>11</v>
      </c>
      <c r="BG26" s="62"/>
    </row>
    <row r="27" spans="1:59" x14ac:dyDescent="0.3">
      <c r="A27" t="s">
        <v>87</v>
      </c>
      <c r="B27" s="50" t="s">
        <v>239</v>
      </c>
      <c r="C27" s="51"/>
      <c r="D27" s="52">
        <v>11450000</v>
      </c>
      <c r="E27" s="52">
        <v>11450000</v>
      </c>
      <c r="F27" s="53" t="s">
        <v>61</v>
      </c>
      <c r="G27" s="53" t="s">
        <v>60</v>
      </c>
      <c r="H27" s="53" t="s">
        <v>61</v>
      </c>
      <c r="I27" s="54">
        <v>0.99</v>
      </c>
      <c r="J27" s="54">
        <v>0.99</v>
      </c>
      <c r="K27" s="53" t="s">
        <v>61</v>
      </c>
      <c r="L27" s="55" t="s">
        <v>295</v>
      </c>
      <c r="M27" s="55" t="s">
        <v>296</v>
      </c>
      <c r="N27" s="56" t="s">
        <v>172</v>
      </c>
      <c r="O27" s="56" t="s">
        <v>297</v>
      </c>
      <c r="P27" s="57">
        <v>3.783145960098639</v>
      </c>
      <c r="Q27" s="57">
        <v>2.0338762850671359</v>
      </c>
      <c r="R27" s="57">
        <v>3.046072385698936</v>
      </c>
      <c r="S27" s="58">
        <v>0.16276723117835745</v>
      </c>
      <c r="T27" s="59">
        <v>1.2249121882352201</v>
      </c>
      <c r="U27" s="59">
        <v>1.2249121882352203</v>
      </c>
      <c r="V27" s="59">
        <v>1.5741585791708519</v>
      </c>
      <c r="W27" s="59">
        <v>1.5741585791708519</v>
      </c>
      <c r="X27" s="60">
        <v>14316540.212785</v>
      </c>
      <c r="Y27" s="60">
        <v>14316540.212785</v>
      </c>
      <c r="Z27" s="63">
        <v>45473</v>
      </c>
      <c r="AA27" s="51">
        <v>47753</v>
      </c>
      <c r="AB27" s="53" t="s">
        <v>61</v>
      </c>
      <c r="AC27" s="54">
        <v>0</v>
      </c>
      <c r="AD27" s="53" t="s">
        <v>11</v>
      </c>
      <c r="AE27" s="54">
        <v>0.01</v>
      </c>
      <c r="AF27" s="54">
        <v>0.05</v>
      </c>
      <c r="AG27" s="54">
        <v>4.6431699999999992E-2</v>
      </c>
      <c r="AH27" s="54">
        <v>0</v>
      </c>
      <c r="AI27" s="54">
        <v>0</v>
      </c>
      <c r="AJ27" s="54">
        <v>0</v>
      </c>
      <c r="AK27" s="55" t="s">
        <v>62</v>
      </c>
      <c r="AL27" s="61" t="s">
        <v>199</v>
      </c>
      <c r="AM27" s="55" t="s">
        <v>4</v>
      </c>
      <c r="AN27" s="55" t="s">
        <v>202</v>
      </c>
      <c r="AO27" s="53" t="s">
        <v>61</v>
      </c>
      <c r="AP27" s="28" t="s">
        <v>61</v>
      </c>
      <c r="AQ27" s="28" t="s">
        <v>61</v>
      </c>
      <c r="AR27" s="53" t="s">
        <v>61</v>
      </c>
      <c r="AS27" s="53" t="s">
        <v>61</v>
      </c>
      <c r="AT27" s="53" t="s">
        <v>61</v>
      </c>
      <c r="AU27" s="53" t="s">
        <v>61</v>
      </c>
      <c r="AV27" s="53" t="s">
        <v>61</v>
      </c>
      <c r="AW27" s="53" t="s">
        <v>61</v>
      </c>
      <c r="AX27" s="53" t="s">
        <v>61</v>
      </c>
      <c r="AY27" s="53" t="s">
        <v>61</v>
      </c>
      <c r="AZ27" s="53" t="s">
        <v>61</v>
      </c>
      <c r="BA27" s="53" t="s">
        <v>61</v>
      </c>
      <c r="BB27" s="53" t="s">
        <v>61</v>
      </c>
      <c r="BC27" s="53" t="s">
        <v>61</v>
      </c>
      <c r="BD27" s="53" t="s">
        <v>61</v>
      </c>
      <c r="BE27" s="53" t="s">
        <v>61</v>
      </c>
      <c r="BF27" s="53" t="s">
        <v>11</v>
      </c>
      <c r="BG27" s="62"/>
    </row>
    <row r="28" spans="1:59" x14ac:dyDescent="0.3">
      <c r="A28" t="s">
        <v>88</v>
      </c>
      <c r="B28" s="50" t="s">
        <v>240</v>
      </c>
      <c r="C28" s="51"/>
      <c r="D28" s="52">
        <v>24991710</v>
      </c>
      <c r="E28" s="52">
        <v>24991710</v>
      </c>
      <c r="F28" s="53" t="s">
        <v>61</v>
      </c>
      <c r="G28" s="53" t="s">
        <v>60</v>
      </c>
      <c r="H28" s="53" t="s">
        <v>61</v>
      </c>
      <c r="I28" s="54">
        <v>0.99135429021675592</v>
      </c>
      <c r="J28" s="54">
        <v>0.98249999539847421</v>
      </c>
      <c r="K28" s="53" t="s">
        <v>61</v>
      </c>
      <c r="L28" s="55" t="s">
        <v>295</v>
      </c>
      <c r="M28" s="55" t="s">
        <v>296</v>
      </c>
      <c r="N28" s="56" t="s">
        <v>172</v>
      </c>
      <c r="O28" s="56" t="s">
        <v>297</v>
      </c>
      <c r="P28" s="57">
        <v>2.6937193221466114</v>
      </c>
      <c r="Q28" s="57">
        <v>2.9005947847112377</v>
      </c>
      <c r="R28" s="57">
        <v>3.9996859060160421</v>
      </c>
      <c r="S28" s="58">
        <v>0.23023131188010085</v>
      </c>
      <c r="T28" s="59">
        <v>2.4436852710648691</v>
      </c>
      <c r="U28" s="59">
        <v>2.4436852710648691</v>
      </c>
      <c r="V28" s="59">
        <v>2.0303085447262488</v>
      </c>
      <c r="W28" s="59">
        <v>2.0303085447262488</v>
      </c>
      <c r="X28" s="60">
        <v>21448752.267987397</v>
      </c>
      <c r="Y28" s="60">
        <v>22678819</v>
      </c>
      <c r="Z28" s="63">
        <v>45473</v>
      </c>
      <c r="AA28" s="51">
        <v>47704</v>
      </c>
      <c r="AB28" s="53" t="s">
        <v>61</v>
      </c>
      <c r="AC28" s="54">
        <v>0</v>
      </c>
      <c r="AD28" s="53" t="s">
        <v>11</v>
      </c>
      <c r="AE28" s="54">
        <v>0.01</v>
      </c>
      <c r="AF28" s="54">
        <v>0.05</v>
      </c>
      <c r="AG28" s="54">
        <v>4.8453999999999997E-2</v>
      </c>
      <c r="AH28" s="54">
        <v>0</v>
      </c>
      <c r="AI28" s="54">
        <v>0</v>
      </c>
      <c r="AJ28" s="54">
        <v>0</v>
      </c>
      <c r="AK28" s="55" t="s">
        <v>62</v>
      </c>
      <c r="AL28" s="61" t="s">
        <v>199</v>
      </c>
      <c r="AM28" s="55" t="s">
        <v>4</v>
      </c>
      <c r="AN28" s="55" t="s">
        <v>202</v>
      </c>
      <c r="AO28" s="53" t="s">
        <v>61</v>
      </c>
      <c r="AP28" s="28" t="s">
        <v>61</v>
      </c>
      <c r="AQ28" s="28" t="s">
        <v>61</v>
      </c>
      <c r="AR28" s="53" t="s">
        <v>61</v>
      </c>
      <c r="AS28" s="53" t="s">
        <v>61</v>
      </c>
      <c r="AT28" s="53" t="s">
        <v>61</v>
      </c>
      <c r="AU28" s="53" t="s">
        <v>61</v>
      </c>
      <c r="AV28" s="53" t="s">
        <v>61</v>
      </c>
      <c r="AW28" s="53" t="s">
        <v>61</v>
      </c>
      <c r="AX28" s="53" t="s">
        <v>61</v>
      </c>
      <c r="AY28" s="53" t="s">
        <v>61</v>
      </c>
      <c r="AZ28" s="53" t="s">
        <v>61</v>
      </c>
      <c r="BA28" s="53" t="s">
        <v>61</v>
      </c>
      <c r="BB28" s="53" t="s">
        <v>61</v>
      </c>
      <c r="BC28" s="53" t="s">
        <v>61</v>
      </c>
      <c r="BD28" s="53" t="s">
        <v>61</v>
      </c>
      <c r="BE28" s="53" t="s">
        <v>61</v>
      </c>
      <c r="BF28" s="53" t="s">
        <v>11</v>
      </c>
      <c r="BG28" s="62"/>
    </row>
    <row r="29" spans="1:59" x14ac:dyDescent="0.3">
      <c r="A29" t="s">
        <v>89</v>
      </c>
      <c r="B29" s="50" t="s">
        <v>241</v>
      </c>
      <c r="C29" s="51"/>
      <c r="D29" s="52">
        <v>4663312.5</v>
      </c>
      <c r="E29" s="52">
        <v>4663312.5</v>
      </c>
      <c r="F29" s="53" t="s">
        <v>61</v>
      </c>
      <c r="G29" s="53" t="s">
        <v>60</v>
      </c>
      <c r="H29" s="53" t="s">
        <v>61</v>
      </c>
      <c r="I29" s="54">
        <v>0.98768834787503523</v>
      </c>
      <c r="J29" s="54">
        <v>0.99299999946390027</v>
      </c>
      <c r="K29" s="53" t="s">
        <v>61</v>
      </c>
      <c r="L29" s="55" t="s">
        <v>295</v>
      </c>
      <c r="M29" s="55" t="s">
        <v>296</v>
      </c>
      <c r="N29" s="56" t="s">
        <v>172</v>
      </c>
      <c r="O29" s="56" t="s">
        <v>297</v>
      </c>
      <c r="P29" s="57">
        <v>1.3489932885906042</v>
      </c>
      <c r="Q29" s="57">
        <v>1.8382891711371738</v>
      </c>
      <c r="R29" s="57">
        <v>2.505642428838839</v>
      </c>
      <c r="S29" s="58">
        <v>0.54482985729967059</v>
      </c>
      <c r="T29" s="59">
        <v>4.8080052696838189</v>
      </c>
      <c r="U29" s="59">
        <v>4.8080052696838189</v>
      </c>
      <c r="V29" s="59">
        <v>4.700050114111697</v>
      </c>
      <c r="W29" s="59">
        <v>4.700050114111697</v>
      </c>
      <c r="X29" s="60">
        <v>51600000</v>
      </c>
      <c r="Y29" s="60">
        <v>52847841.327101439</v>
      </c>
      <c r="Z29" s="63">
        <v>45473</v>
      </c>
      <c r="AA29" s="51">
        <v>47286</v>
      </c>
      <c r="AB29" s="53" t="s">
        <v>61</v>
      </c>
      <c r="AC29" s="54">
        <v>0</v>
      </c>
      <c r="AD29" s="53" t="s">
        <v>11</v>
      </c>
      <c r="AE29" s="54">
        <v>0.01</v>
      </c>
      <c r="AF29" s="54">
        <v>5.5E-2</v>
      </c>
      <c r="AG29" s="54">
        <v>4.2452000000000011E-2</v>
      </c>
      <c r="AH29" s="54">
        <v>0</v>
      </c>
      <c r="AI29" s="54">
        <v>0</v>
      </c>
      <c r="AJ29" s="54">
        <v>0</v>
      </c>
      <c r="AK29" s="55" t="s">
        <v>62</v>
      </c>
      <c r="AL29" s="61" t="s">
        <v>173</v>
      </c>
      <c r="AM29" s="55" t="s">
        <v>4</v>
      </c>
      <c r="AN29" s="55" t="s">
        <v>202</v>
      </c>
      <c r="AO29" s="53" t="s">
        <v>61</v>
      </c>
      <c r="AP29" s="28" t="s">
        <v>61</v>
      </c>
      <c r="AQ29" s="28" t="s">
        <v>61</v>
      </c>
      <c r="AR29" s="53" t="s">
        <v>61</v>
      </c>
      <c r="AS29" s="53" t="s">
        <v>61</v>
      </c>
      <c r="AT29" s="53" t="s">
        <v>61</v>
      </c>
      <c r="AU29" s="53" t="s">
        <v>61</v>
      </c>
      <c r="AV29" s="53" t="s">
        <v>61</v>
      </c>
      <c r="AW29" s="53" t="s">
        <v>61</v>
      </c>
      <c r="AX29" s="53" t="s">
        <v>61</v>
      </c>
      <c r="AY29" s="53" t="s">
        <v>61</v>
      </c>
      <c r="AZ29" s="53" t="s">
        <v>61</v>
      </c>
      <c r="BA29" s="53" t="s">
        <v>61</v>
      </c>
      <c r="BB29" s="53" t="s">
        <v>61</v>
      </c>
      <c r="BC29" s="53" t="s">
        <v>61</v>
      </c>
      <c r="BD29" s="53" t="s">
        <v>61</v>
      </c>
      <c r="BE29" s="53" t="s">
        <v>61</v>
      </c>
      <c r="BF29" s="53" t="s">
        <v>11</v>
      </c>
      <c r="BG29" s="62"/>
    </row>
    <row r="30" spans="1:59" x14ac:dyDescent="0.3">
      <c r="A30" t="s">
        <v>90</v>
      </c>
      <c r="B30" s="50" t="s">
        <v>242</v>
      </c>
      <c r="C30" s="51"/>
      <c r="D30" s="52">
        <v>1502372.68</v>
      </c>
      <c r="E30" s="52">
        <v>1502372.68</v>
      </c>
      <c r="F30" s="53" t="s">
        <v>61</v>
      </c>
      <c r="G30" s="53" t="s">
        <v>60</v>
      </c>
      <c r="H30" s="53" t="s">
        <v>61</v>
      </c>
      <c r="I30" s="54">
        <v>0.98499999999999999</v>
      </c>
      <c r="J30" s="54">
        <v>1</v>
      </c>
      <c r="K30" s="53" t="s">
        <v>11</v>
      </c>
      <c r="L30" s="55" t="s">
        <v>295</v>
      </c>
      <c r="M30" s="55" t="s">
        <v>296</v>
      </c>
      <c r="N30" s="56" t="s">
        <v>172</v>
      </c>
      <c r="O30" s="56" t="s">
        <v>297</v>
      </c>
      <c r="P30" s="57">
        <v>1.4887218045112782</v>
      </c>
      <c r="Q30" s="57">
        <v>1.4715317237870114</v>
      </c>
      <c r="R30" s="57">
        <v>2.7286641929499069</v>
      </c>
      <c r="S30" s="58">
        <v>0.34605686529232471</v>
      </c>
      <c r="T30" s="59">
        <v>3.3137289936919334</v>
      </c>
      <c r="U30" s="59">
        <v>3.3137289936919334</v>
      </c>
      <c r="V30" s="59">
        <v>3.0234404215536292</v>
      </c>
      <c r="W30" s="59">
        <v>3.0234404215536292</v>
      </c>
      <c r="X30" s="60">
        <v>19615363.876688473</v>
      </c>
      <c r="Y30" s="60">
        <v>58830000</v>
      </c>
      <c r="Z30" s="63">
        <v>45535</v>
      </c>
      <c r="AA30" s="51">
        <v>46152</v>
      </c>
      <c r="AB30" s="53" t="s">
        <v>61</v>
      </c>
      <c r="AC30" s="54">
        <v>0</v>
      </c>
      <c r="AD30" s="53" t="s">
        <v>11</v>
      </c>
      <c r="AE30" s="54">
        <v>0.01</v>
      </c>
      <c r="AF30" s="54">
        <v>5.8999999999999997E-2</v>
      </c>
      <c r="AG30" s="54">
        <v>5.3473400000000004E-2</v>
      </c>
      <c r="AH30" s="54">
        <v>0</v>
      </c>
      <c r="AI30" s="54">
        <v>0</v>
      </c>
      <c r="AJ30" s="54">
        <v>0</v>
      </c>
      <c r="AK30" s="55" t="s">
        <v>62</v>
      </c>
      <c r="AL30" s="61" t="s">
        <v>190</v>
      </c>
      <c r="AM30" s="55" t="s">
        <v>4</v>
      </c>
      <c r="AN30" s="55" t="s">
        <v>202</v>
      </c>
      <c r="AO30" s="53" t="s">
        <v>61</v>
      </c>
      <c r="AP30" s="28" t="s">
        <v>61</v>
      </c>
      <c r="AQ30" s="28" t="s">
        <v>61</v>
      </c>
      <c r="AR30" s="53" t="s">
        <v>61</v>
      </c>
      <c r="AS30" s="53" t="s">
        <v>61</v>
      </c>
      <c r="AT30" s="53" t="s">
        <v>61</v>
      </c>
      <c r="AU30" s="53" t="s">
        <v>61</v>
      </c>
      <c r="AV30" s="53" t="s">
        <v>61</v>
      </c>
      <c r="AW30" s="53" t="s">
        <v>61</v>
      </c>
      <c r="AX30" s="53" t="s">
        <v>61</v>
      </c>
      <c r="AY30" s="53" t="s">
        <v>61</v>
      </c>
      <c r="AZ30" s="53" t="s">
        <v>61</v>
      </c>
      <c r="BA30" s="53" t="s">
        <v>61</v>
      </c>
      <c r="BB30" s="53" t="s">
        <v>61</v>
      </c>
      <c r="BC30" s="53" t="s">
        <v>61</v>
      </c>
      <c r="BD30" s="53" t="s">
        <v>61</v>
      </c>
      <c r="BE30" s="53" t="s">
        <v>61</v>
      </c>
      <c r="BF30" s="53" t="s">
        <v>11</v>
      </c>
      <c r="BG30" s="62"/>
    </row>
    <row r="31" spans="1:59" x14ac:dyDescent="0.3">
      <c r="A31" t="s">
        <v>91</v>
      </c>
      <c r="B31" s="50" t="s">
        <v>243</v>
      </c>
      <c r="C31" s="51"/>
      <c r="D31" s="52">
        <v>2458870.27</v>
      </c>
      <c r="E31" s="52">
        <v>2458870.27</v>
      </c>
      <c r="F31" s="53" t="s">
        <v>61</v>
      </c>
      <c r="G31" s="53" t="s">
        <v>60</v>
      </c>
      <c r="H31" s="53" t="s">
        <v>61</v>
      </c>
      <c r="I31" s="54">
        <v>0.9425</v>
      </c>
      <c r="J31" s="54">
        <v>0.93999999845457471</v>
      </c>
      <c r="K31" s="53" t="s">
        <v>61</v>
      </c>
      <c r="L31" s="55" t="s">
        <v>295</v>
      </c>
      <c r="M31" s="55" t="s">
        <v>296</v>
      </c>
      <c r="N31" s="56" t="s">
        <v>156</v>
      </c>
      <c r="O31" s="56" t="s">
        <v>301</v>
      </c>
      <c r="P31" s="57">
        <v>2.33</v>
      </c>
      <c r="Q31" s="57">
        <v>0.1353455369457626</v>
      </c>
      <c r="R31" s="57">
        <v>1.4095878044974302</v>
      </c>
      <c r="S31" s="58">
        <v>0.44500000000000001</v>
      </c>
      <c r="T31" s="59">
        <v>4.3667763157894735</v>
      </c>
      <c r="U31" s="59">
        <v>4.3667763157894735</v>
      </c>
      <c r="V31" s="59">
        <v>6.2017733159919324</v>
      </c>
      <c r="W31" s="59">
        <v>6.2017733159919324</v>
      </c>
      <c r="X31" s="60">
        <v>60800000</v>
      </c>
      <c r="Y31" s="60">
        <v>42616319</v>
      </c>
      <c r="Z31" s="63">
        <v>45473</v>
      </c>
      <c r="AA31" s="51">
        <v>47704</v>
      </c>
      <c r="AB31" s="53" t="s">
        <v>61</v>
      </c>
      <c r="AC31" s="54">
        <v>0</v>
      </c>
      <c r="AD31" s="53" t="s">
        <v>11</v>
      </c>
      <c r="AE31" s="54">
        <v>0.01</v>
      </c>
      <c r="AF31" s="54">
        <v>6.4000000000000001E-2</v>
      </c>
      <c r="AG31" s="54">
        <v>3.8036699999999993E-2</v>
      </c>
      <c r="AH31" s="54">
        <v>0</v>
      </c>
      <c r="AI31" s="54">
        <v>0</v>
      </c>
      <c r="AJ31" s="54">
        <v>0</v>
      </c>
      <c r="AK31" s="55" t="s">
        <v>62</v>
      </c>
      <c r="AL31" s="61" t="s">
        <v>138</v>
      </c>
      <c r="AM31" s="55" t="s">
        <v>4</v>
      </c>
      <c r="AN31" s="55" t="s">
        <v>202</v>
      </c>
      <c r="AO31" s="53" t="s">
        <v>61</v>
      </c>
      <c r="AP31" s="28" t="s">
        <v>61</v>
      </c>
      <c r="AQ31" s="28" t="s">
        <v>61</v>
      </c>
      <c r="AR31" s="53" t="s">
        <v>61</v>
      </c>
      <c r="AS31" s="53" t="s">
        <v>61</v>
      </c>
      <c r="AT31" s="53" t="s">
        <v>61</v>
      </c>
      <c r="AU31" s="53" t="s">
        <v>61</v>
      </c>
      <c r="AV31" s="53" t="s">
        <v>61</v>
      </c>
      <c r="AW31" s="53" t="s">
        <v>61</v>
      </c>
      <c r="AX31" s="53" t="s">
        <v>61</v>
      </c>
      <c r="AY31" s="53" t="s">
        <v>61</v>
      </c>
      <c r="AZ31" s="53" t="s">
        <v>61</v>
      </c>
      <c r="BA31" s="53" t="s">
        <v>61</v>
      </c>
      <c r="BB31" s="53" t="s">
        <v>61</v>
      </c>
      <c r="BC31" s="53" t="s">
        <v>61</v>
      </c>
      <c r="BD31" s="53" t="s">
        <v>61</v>
      </c>
      <c r="BE31" s="53" t="s">
        <v>61</v>
      </c>
      <c r="BF31" s="53" t="s">
        <v>11</v>
      </c>
      <c r="BG31" s="62"/>
    </row>
    <row r="32" spans="1:59" x14ac:dyDescent="0.3">
      <c r="A32" t="s">
        <v>92</v>
      </c>
      <c r="B32" s="50" t="s">
        <v>244</v>
      </c>
      <c r="C32" s="51"/>
      <c r="D32" s="52">
        <v>19887531.329999998</v>
      </c>
      <c r="E32" s="52">
        <v>19887531.329999998</v>
      </c>
      <c r="F32" s="53" t="s">
        <v>61</v>
      </c>
      <c r="G32" s="53" t="s">
        <v>60</v>
      </c>
      <c r="H32" s="53" t="s">
        <v>61</v>
      </c>
      <c r="I32" s="54">
        <v>0.98499999999999988</v>
      </c>
      <c r="J32" s="54">
        <v>0.98499999999748578</v>
      </c>
      <c r="K32" s="53" t="s">
        <v>61</v>
      </c>
      <c r="L32" s="55" t="s">
        <v>295</v>
      </c>
      <c r="M32" s="55" t="s">
        <v>296</v>
      </c>
      <c r="N32" s="56" t="s">
        <v>172</v>
      </c>
      <c r="O32" s="56" t="s">
        <v>297</v>
      </c>
      <c r="P32" s="57">
        <v>1.451226119726776</v>
      </c>
      <c r="Q32" s="57">
        <v>1.5843846637634653</v>
      </c>
      <c r="R32" s="57">
        <v>2.3666800573093756</v>
      </c>
      <c r="S32" s="58">
        <v>0.48632806579449966</v>
      </c>
      <c r="T32" s="59">
        <v>4.4013200993852264</v>
      </c>
      <c r="U32" s="59">
        <v>4.4013200993852264</v>
      </c>
      <c r="V32" s="59">
        <v>4.8297277386641539</v>
      </c>
      <c r="W32" s="59">
        <v>4.8297277386641539</v>
      </c>
      <c r="X32" s="60">
        <v>50913000</v>
      </c>
      <c r="Y32" s="60">
        <v>44114637</v>
      </c>
      <c r="Z32" s="63">
        <v>45473</v>
      </c>
      <c r="AA32" s="51">
        <v>47499</v>
      </c>
      <c r="AB32" s="53" t="s">
        <v>61</v>
      </c>
      <c r="AC32" s="54">
        <v>0</v>
      </c>
      <c r="AD32" s="53" t="s">
        <v>11</v>
      </c>
      <c r="AE32" s="54">
        <v>0.01</v>
      </c>
      <c r="AF32" s="54">
        <v>5.8999999999999997E-2</v>
      </c>
      <c r="AG32" s="54">
        <v>4.4537000000000007E-2</v>
      </c>
      <c r="AH32" s="54">
        <v>0</v>
      </c>
      <c r="AI32" s="54">
        <v>0</v>
      </c>
      <c r="AJ32" s="54">
        <v>0</v>
      </c>
      <c r="AK32" s="55" t="s">
        <v>62</v>
      </c>
      <c r="AL32" s="61" t="s">
        <v>151</v>
      </c>
      <c r="AM32" s="55" t="s">
        <v>4</v>
      </c>
      <c r="AN32" s="55" t="s">
        <v>202</v>
      </c>
      <c r="AO32" s="53" t="s">
        <v>61</v>
      </c>
      <c r="AP32" s="28" t="s">
        <v>61</v>
      </c>
      <c r="AQ32" s="28" t="s">
        <v>61</v>
      </c>
      <c r="AR32" s="53" t="s">
        <v>61</v>
      </c>
      <c r="AS32" s="53" t="s">
        <v>61</v>
      </c>
      <c r="AT32" s="53" t="s">
        <v>61</v>
      </c>
      <c r="AU32" s="53" t="s">
        <v>61</v>
      </c>
      <c r="AV32" s="53" t="s">
        <v>61</v>
      </c>
      <c r="AW32" s="53" t="s">
        <v>61</v>
      </c>
      <c r="AX32" s="53" t="s">
        <v>61</v>
      </c>
      <c r="AY32" s="53" t="s">
        <v>61</v>
      </c>
      <c r="AZ32" s="53" t="s">
        <v>61</v>
      </c>
      <c r="BA32" s="53" t="s">
        <v>61</v>
      </c>
      <c r="BB32" s="53" t="s">
        <v>61</v>
      </c>
      <c r="BC32" s="53" t="s">
        <v>61</v>
      </c>
      <c r="BD32" s="53" t="s">
        <v>61</v>
      </c>
      <c r="BE32" s="53" t="s">
        <v>61</v>
      </c>
      <c r="BF32" s="53" t="s">
        <v>11</v>
      </c>
      <c r="BG32" s="62"/>
    </row>
    <row r="33" spans="1:59" x14ac:dyDescent="0.3">
      <c r="A33" t="s">
        <v>93</v>
      </c>
      <c r="B33" s="50" t="s">
        <v>245</v>
      </c>
      <c r="C33" s="51"/>
      <c r="D33" s="52">
        <v>1079086.92</v>
      </c>
      <c r="E33" s="52">
        <v>686060.44</v>
      </c>
      <c r="F33" s="53" t="s">
        <v>61</v>
      </c>
      <c r="G33" s="53" t="s">
        <v>60</v>
      </c>
      <c r="H33" s="53" t="s">
        <v>61</v>
      </c>
      <c r="I33" s="54">
        <v>1</v>
      </c>
      <c r="J33" s="54">
        <v>1</v>
      </c>
      <c r="K33" s="53" t="s">
        <v>11</v>
      </c>
      <c r="L33" s="55" t="s">
        <v>295</v>
      </c>
      <c r="M33" s="55" t="s">
        <v>302</v>
      </c>
      <c r="N33" s="56" t="s">
        <v>172</v>
      </c>
      <c r="O33" s="56" t="s">
        <v>297</v>
      </c>
      <c r="P33" s="57">
        <v>1.5519163814925001</v>
      </c>
      <c r="Q33" s="57">
        <v>1.3272699949101805</v>
      </c>
      <c r="R33" s="57">
        <v>1.7928954380927757</v>
      </c>
      <c r="S33" s="58">
        <v>0.25077713417139502</v>
      </c>
      <c r="T33" s="59">
        <v>3.9237907312052336</v>
      </c>
      <c r="U33" s="59">
        <v>3.9237907312052336</v>
      </c>
      <c r="V33" s="59">
        <v>4.664271918869936</v>
      </c>
      <c r="W33" s="59">
        <v>4.664271918869936</v>
      </c>
      <c r="X33" s="60">
        <v>35462000</v>
      </c>
      <c r="Y33" s="60">
        <v>47317996</v>
      </c>
      <c r="Z33" s="63">
        <v>45535</v>
      </c>
      <c r="AA33" s="51">
        <v>47115</v>
      </c>
      <c r="AB33" s="53" t="s">
        <v>61</v>
      </c>
      <c r="AC33" s="54">
        <v>0</v>
      </c>
      <c r="AD33" s="53" t="s">
        <v>61</v>
      </c>
      <c r="AE33" s="54" t="s">
        <v>308</v>
      </c>
      <c r="AF33" s="54">
        <v>0.06</v>
      </c>
      <c r="AG33" s="54">
        <v>5.3861000000000006E-2</v>
      </c>
      <c r="AH33" s="54">
        <v>0</v>
      </c>
      <c r="AI33" s="54">
        <v>0</v>
      </c>
      <c r="AJ33" s="54">
        <v>0</v>
      </c>
      <c r="AK33" s="55" t="s">
        <v>62</v>
      </c>
      <c r="AL33" s="61" t="s">
        <v>199</v>
      </c>
      <c r="AM33" s="55" t="s">
        <v>4</v>
      </c>
      <c r="AN33" s="55" t="s">
        <v>202</v>
      </c>
      <c r="AO33" s="53" t="s">
        <v>61</v>
      </c>
      <c r="AP33" s="28" t="s">
        <v>61</v>
      </c>
      <c r="AQ33" s="28" t="s">
        <v>61</v>
      </c>
      <c r="AR33" s="53" t="s">
        <v>61</v>
      </c>
      <c r="AS33" s="53" t="s">
        <v>61</v>
      </c>
      <c r="AT33" s="53" t="s">
        <v>61</v>
      </c>
      <c r="AU33" s="53" t="s">
        <v>61</v>
      </c>
      <c r="AV33" s="53" t="s">
        <v>61</v>
      </c>
      <c r="AW33" s="53" t="s">
        <v>61</v>
      </c>
      <c r="AX33" s="53" t="s">
        <v>61</v>
      </c>
      <c r="AY33" s="53" t="s">
        <v>61</v>
      </c>
      <c r="AZ33" s="53" t="s">
        <v>61</v>
      </c>
      <c r="BA33" s="53" t="s">
        <v>61</v>
      </c>
      <c r="BB33" s="53" t="s">
        <v>61</v>
      </c>
      <c r="BC33" s="53" t="s">
        <v>61</v>
      </c>
      <c r="BD33" s="53" t="s">
        <v>61</v>
      </c>
      <c r="BE33" s="53" t="s">
        <v>61</v>
      </c>
      <c r="BF33" s="53" t="s">
        <v>11</v>
      </c>
      <c r="BG33" s="62"/>
    </row>
    <row r="34" spans="1:59" x14ac:dyDescent="0.3">
      <c r="A34" t="s">
        <v>93</v>
      </c>
      <c r="B34" s="50" t="s">
        <v>246</v>
      </c>
      <c r="C34" s="51"/>
      <c r="D34" s="52">
        <v>1671708.06</v>
      </c>
      <c r="E34" s="52">
        <v>1671708.06</v>
      </c>
      <c r="F34" s="53" t="s">
        <v>61</v>
      </c>
      <c r="G34" s="53" t="s">
        <v>60</v>
      </c>
      <c r="H34" s="53" t="s">
        <v>61</v>
      </c>
      <c r="I34" s="54">
        <v>1</v>
      </c>
      <c r="J34" s="54">
        <v>0.99763129524544791</v>
      </c>
      <c r="K34" s="53" t="s">
        <v>11</v>
      </c>
      <c r="L34" s="55" t="s">
        <v>295</v>
      </c>
      <c r="M34" s="55" t="s">
        <v>302</v>
      </c>
      <c r="N34" s="56" t="s">
        <v>172</v>
      </c>
      <c r="O34" s="56" t="s">
        <v>297</v>
      </c>
      <c r="P34" s="57">
        <v>1.5519163814925001</v>
      </c>
      <c r="Q34" s="57">
        <v>1.3272699949101805</v>
      </c>
      <c r="R34" s="57">
        <v>1.7928954380927757</v>
      </c>
      <c r="S34" s="58">
        <v>0.25077713417139502</v>
      </c>
      <c r="T34" s="59">
        <v>3.9237907312052336</v>
      </c>
      <c r="U34" s="59">
        <v>3.9237907312052336</v>
      </c>
      <c r="V34" s="59">
        <v>4.664271918869936</v>
      </c>
      <c r="W34" s="59">
        <v>4.664271918869936</v>
      </c>
      <c r="X34" s="60">
        <v>35462000</v>
      </c>
      <c r="Y34" s="60">
        <v>47317996</v>
      </c>
      <c r="Z34" s="63">
        <v>45535</v>
      </c>
      <c r="AA34" s="51">
        <v>47115</v>
      </c>
      <c r="AB34" s="53" t="s">
        <v>61</v>
      </c>
      <c r="AC34" s="54">
        <v>0</v>
      </c>
      <c r="AD34" s="53" t="s">
        <v>61</v>
      </c>
      <c r="AE34" s="54" t="s">
        <v>308</v>
      </c>
      <c r="AF34" s="54">
        <v>0.06</v>
      </c>
      <c r="AG34" s="54">
        <v>4.3512000000000009E-2</v>
      </c>
      <c r="AH34" s="54">
        <v>0</v>
      </c>
      <c r="AI34" s="54">
        <v>0</v>
      </c>
      <c r="AJ34" s="54">
        <v>0</v>
      </c>
      <c r="AK34" s="55" t="s">
        <v>62</v>
      </c>
      <c r="AL34" s="61" t="s">
        <v>199</v>
      </c>
      <c r="AM34" s="55" t="s">
        <v>5</v>
      </c>
      <c r="AN34" s="55" t="s">
        <v>202</v>
      </c>
      <c r="AO34" s="53" t="s">
        <v>61</v>
      </c>
      <c r="AP34" s="28" t="s">
        <v>61</v>
      </c>
      <c r="AQ34" s="28" t="s">
        <v>61</v>
      </c>
      <c r="AR34" s="53" t="s">
        <v>61</v>
      </c>
      <c r="AS34" s="53" t="s">
        <v>61</v>
      </c>
      <c r="AT34" s="53" t="s">
        <v>61</v>
      </c>
      <c r="AU34" s="53" t="s">
        <v>61</v>
      </c>
      <c r="AV34" s="53" t="s">
        <v>61</v>
      </c>
      <c r="AW34" s="53" t="s">
        <v>61</v>
      </c>
      <c r="AX34" s="53" t="s">
        <v>61</v>
      </c>
      <c r="AY34" s="53" t="s">
        <v>61</v>
      </c>
      <c r="AZ34" s="53" t="s">
        <v>61</v>
      </c>
      <c r="BA34" s="53" t="s">
        <v>61</v>
      </c>
      <c r="BB34" s="53" t="s">
        <v>61</v>
      </c>
      <c r="BC34" s="53" t="s">
        <v>61</v>
      </c>
      <c r="BD34" s="53" t="s">
        <v>61</v>
      </c>
      <c r="BE34" s="53" t="s">
        <v>61</v>
      </c>
      <c r="BF34" s="53" t="s">
        <v>11</v>
      </c>
      <c r="BG34" s="62"/>
    </row>
    <row r="35" spans="1:59" x14ac:dyDescent="0.3">
      <c r="A35" t="s">
        <v>93</v>
      </c>
      <c r="B35" s="50" t="s">
        <v>247</v>
      </c>
      <c r="C35" s="51"/>
      <c r="D35" s="52">
        <v>5499639.9800000004</v>
      </c>
      <c r="E35" s="52">
        <v>0</v>
      </c>
      <c r="F35" s="53" t="s">
        <v>61</v>
      </c>
      <c r="G35" s="53" t="s">
        <v>60</v>
      </c>
      <c r="H35" s="53" t="s">
        <v>61</v>
      </c>
      <c r="I35" s="54">
        <v>1</v>
      </c>
      <c r="J35" s="54">
        <v>1.0124999992129591</v>
      </c>
      <c r="K35" s="53" t="s">
        <v>11</v>
      </c>
      <c r="L35" s="55" t="s">
        <v>295</v>
      </c>
      <c r="M35" s="55" t="s">
        <v>302</v>
      </c>
      <c r="N35" s="56" t="s">
        <v>172</v>
      </c>
      <c r="O35" s="56" t="s">
        <v>297</v>
      </c>
      <c r="P35" s="57">
        <v>1.5519163814925001</v>
      </c>
      <c r="Q35" s="57">
        <v>1.3272699949101805</v>
      </c>
      <c r="R35" s="57">
        <v>1.7928954380927757</v>
      </c>
      <c r="S35" s="58">
        <v>0.25077713417139502</v>
      </c>
      <c r="T35" s="59">
        <v>3.9237907312052336</v>
      </c>
      <c r="U35" s="59">
        <v>3.9237907312052336</v>
      </c>
      <c r="V35" s="59">
        <v>4.664271918869936</v>
      </c>
      <c r="W35" s="59">
        <v>4.664271918869936</v>
      </c>
      <c r="X35" s="60">
        <v>35462000</v>
      </c>
      <c r="Y35" s="60">
        <v>47317996</v>
      </c>
      <c r="Z35" s="63">
        <v>45535</v>
      </c>
      <c r="AA35" s="51">
        <v>45978</v>
      </c>
      <c r="AB35" s="53" t="s">
        <v>61</v>
      </c>
      <c r="AC35" s="54">
        <v>0</v>
      </c>
      <c r="AD35" s="53" t="s">
        <v>61</v>
      </c>
      <c r="AE35" s="54" t="s">
        <v>308</v>
      </c>
      <c r="AF35" s="54">
        <v>0</v>
      </c>
      <c r="AG35" s="54">
        <v>0</v>
      </c>
      <c r="AH35" s="54">
        <v>0</v>
      </c>
      <c r="AI35" s="54">
        <v>0</v>
      </c>
      <c r="AJ35" s="54">
        <v>0</v>
      </c>
      <c r="AK35" s="55" t="s">
        <v>62</v>
      </c>
      <c r="AL35" s="61" t="s">
        <v>199</v>
      </c>
      <c r="AM35" s="55" t="s">
        <v>4</v>
      </c>
      <c r="AN35" s="55" t="s">
        <v>202</v>
      </c>
      <c r="AO35" s="53" t="s">
        <v>61</v>
      </c>
      <c r="AP35" s="28" t="s">
        <v>61</v>
      </c>
      <c r="AQ35" s="28" t="s">
        <v>61</v>
      </c>
      <c r="AR35" s="53" t="s">
        <v>61</v>
      </c>
      <c r="AS35" s="53" t="s">
        <v>61</v>
      </c>
      <c r="AT35" s="53" t="s">
        <v>61</v>
      </c>
      <c r="AU35" s="53" t="s">
        <v>61</v>
      </c>
      <c r="AV35" s="53" t="s">
        <v>61</v>
      </c>
      <c r="AW35" s="53" t="s">
        <v>61</v>
      </c>
      <c r="AX35" s="53" t="s">
        <v>61</v>
      </c>
      <c r="AY35" s="53" t="s">
        <v>61</v>
      </c>
      <c r="AZ35" s="53" t="s">
        <v>61</v>
      </c>
      <c r="BA35" s="53" t="s">
        <v>61</v>
      </c>
      <c r="BB35" s="53" t="s">
        <v>61</v>
      </c>
      <c r="BC35" s="53" t="s">
        <v>61</v>
      </c>
      <c r="BD35" s="53" t="s">
        <v>61</v>
      </c>
      <c r="BE35" s="53" t="s">
        <v>61</v>
      </c>
      <c r="BF35" s="53" t="s">
        <v>11</v>
      </c>
      <c r="BG35" s="62"/>
    </row>
    <row r="36" spans="1:59" x14ac:dyDescent="0.3">
      <c r="A36" t="s">
        <v>94</v>
      </c>
      <c r="B36" s="50" t="s">
        <v>248</v>
      </c>
      <c r="C36" s="51"/>
      <c r="D36" s="52">
        <v>2645232.2999999998</v>
      </c>
      <c r="E36" s="52">
        <v>2645232.2999999998</v>
      </c>
      <c r="F36" s="53" t="s">
        <v>61</v>
      </c>
      <c r="G36" s="53" t="s">
        <v>60</v>
      </c>
      <c r="H36" s="53" t="s">
        <v>61</v>
      </c>
      <c r="I36" s="54">
        <v>0.98750000000000004</v>
      </c>
      <c r="J36" s="54">
        <v>0.99250000841135977</v>
      </c>
      <c r="K36" s="53" t="s">
        <v>11</v>
      </c>
      <c r="L36" s="55" t="s">
        <v>295</v>
      </c>
      <c r="M36" s="55" t="s">
        <v>296</v>
      </c>
      <c r="N36" s="56" t="s">
        <v>172</v>
      </c>
      <c r="O36" s="56" t="s">
        <v>297</v>
      </c>
      <c r="P36" s="57">
        <v>2.8512335451048587</v>
      </c>
      <c r="Q36" s="57">
        <v>2.235520057786319</v>
      </c>
      <c r="R36" s="57">
        <v>2.8807883609549108</v>
      </c>
      <c r="S36" s="58">
        <v>0.41018223491923395</v>
      </c>
      <c r="T36" s="59">
        <v>4</v>
      </c>
      <c r="U36" s="59">
        <v>4</v>
      </c>
      <c r="V36" s="59">
        <v>3.9625527050800042</v>
      </c>
      <c r="W36" s="59">
        <v>3.9625527050800042</v>
      </c>
      <c r="X36" s="60">
        <v>25840000</v>
      </c>
      <c r="Y36" s="60">
        <v>39230943.199999996</v>
      </c>
      <c r="Z36" s="63">
        <v>45535</v>
      </c>
      <c r="AA36" s="51">
        <v>46327</v>
      </c>
      <c r="AB36" s="53" t="s">
        <v>61</v>
      </c>
      <c r="AC36" s="54">
        <v>0</v>
      </c>
      <c r="AD36" s="53" t="s">
        <v>11</v>
      </c>
      <c r="AE36" s="54">
        <v>0.01</v>
      </c>
      <c r="AF36" s="54">
        <v>5.5E-2</v>
      </c>
      <c r="AG36" s="54">
        <v>4.6037000000000002E-2</v>
      </c>
      <c r="AH36" s="54">
        <v>0</v>
      </c>
      <c r="AI36" s="54">
        <v>0</v>
      </c>
      <c r="AJ36" s="54">
        <v>0</v>
      </c>
      <c r="AK36" s="55" t="s">
        <v>62</v>
      </c>
      <c r="AL36" s="61" t="s">
        <v>190</v>
      </c>
      <c r="AM36" s="55" t="s">
        <v>4</v>
      </c>
      <c r="AN36" s="55" t="s">
        <v>202</v>
      </c>
      <c r="AO36" s="53" t="s">
        <v>61</v>
      </c>
      <c r="AP36" s="28" t="s">
        <v>61</v>
      </c>
      <c r="AQ36" s="28" t="s">
        <v>61</v>
      </c>
      <c r="AR36" s="53" t="s">
        <v>61</v>
      </c>
      <c r="AS36" s="53" t="s">
        <v>61</v>
      </c>
      <c r="AT36" s="53" t="s">
        <v>61</v>
      </c>
      <c r="AU36" s="53" t="s">
        <v>61</v>
      </c>
      <c r="AV36" s="53" t="s">
        <v>61</v>
      </c>
      <c r="AW36" s="53" t="s">
        <v>61</v>
      </c>
      <c r="AX36" s="53" t="s">
        <v>61</v>
      </c>
      <c r="AY36" s="53" t="s">
        <v>61</v>
      </c>
      <c r="AZ36" s="53" t="s">
        <v>61</v>
      </c>
      <c r="BA36" s="53" t="s">
        <v>61</v>
      </c>
      <c r="BB36" s="53" t="s">
        <v>61</v>
      </c>
      <c r="BC36" s="53" t="s">
        <v>61</v>
      </c>
      <c r="BD36" s="53" t="s">
        <v>61</v>
      </c>
      <c r="BE36" s="53" t="s">
        <v>61</v>
      </c>
      <c r="BF36" s="53" t="s">
        <v>11</v>
      </c>
      <c r="BG36" s="62"/>
    </row>
    <row r="37" spans="1:59" x14ac:dyDescent="0.3">
      <c r="A37" t="s">
        <v>95</v>
      </c>
      <c r="B37" s="50" t="s">
        <v>249</v>
      </c>
      <c r="C37" s="51"/>
      <c r="D37" s="52">
        <v>15216124.490100004</v>
      </c>
      <c r="E37" s="52">
        <v>15216124.490100004</v>
      </c>
      <c r="F37" s="53" t="s">
        <v>11</v>
      </c>
      <c r="G37" s="64">
        <v>45107</v>
      </c>
      <c r="H37" s="53" t="s">
        <v>61</v>
      </c>
      <c r="I37" s="54">
        <v>0.94741520924613021</v>
      </c>
      <c r="J37" s="54">
        <v>0.86000002979239976</v>
      </c>
      <c r="K37" s="53" t="s">
        <v>61</v>
      </c>
      <c r="L37" s="55" t="s">
        <v>295</v>
      </c>
      <c r="M37" s="55" t="s">
        <v>296</v>
      </c>
      <c r="N37" s="56" t="s">
        <v>172</v>
      </c>
      <c r="O37" s="56" t="s">
        <v>297</v>
      </c>
      <c r="P37" s="57">
        <v>2.42</v>
      </c>
      <c r="Q37" s="57" t="s">
        <v>174</v>
      </c>
      <c r="R37" s="57">
        <v>6.9764631932311433E-3</v>
      </c>
      <c r="S37" s="58">
        <v>0.41347440107016903</v>
      </c>
      <c r="T37" s="59">
        <v>2.3584543301652094</v>
      </c>
      <c r="U37" s="59">
        <v>3.3692204716645846</v>
      </c>
      <c r="V37" s="59">
        <v>606.29460226597962</v>
      </c>
      <c r="W37" s="59">
        <v>1065.415381763286</v>
      </c>
      <c r="X37" s="60">
        <v>14840228.005410755</v>
      </c>
      <c r="Y37" s="60">
        <v>44875.758014173873</v>
      </c>
      <c r="Z37" s="63">
        <v>45535</v>
      </c>
      <c r="AA37" s="51">
        <v>45688</v>
      </c>
      <c r="AB37" s="53" t="s">
        <v>61</v>
      </c>
      <c r="AC37" s="54">
        <v>0</v>
      </c>
      <c r="AD37" s="53" t="s">
        <v>11</v>
      </c>
      <c r="AE37" s="54">
        <v>0.01</v>
      </c>
      <c r="AF37" s="54">
        <v>7.1499999999999994E-2</v>
      </c>
      <c r="AG37" s="54">
        <v>4.6037000000000008E-2</v>
      </c>
      <c r="AH37" s="54">
        <v>0</v>
      </c>
      <c r="AI37" s="54">
        <v>0.06</v>
      </c>
      <c r="AJ37" s="54">
        <v>0</v>
      </c>
      <c r="AK37" s="55" t="s">
        <v>62</v>
      </c>
      <c r="AL37" s="61" t="s">
        <v>160</v>
      </c>
      <c r="AM37" s="55" t="s">
        <v>4</v>
      </c>
      <c r="AN37" s="55" t="s">
        <v>202</v>
      </c>
      <c r="AO37" s="53" t="s">
        <v>61</v>
      </c>
      <c r="AP37" s="28" t="s">
        <v>61</v>
      </c>
      <c r="AQ37" s="28" t="s">
        <v>61</v>
      </c>
      <c r="AR37" s="53" t="s">
        <v>61</v>
      </c>
      <c r="AS37" s="53" t="s">
        <v>61</v>
      </c>
      <c r="AT37" s="53" t="s">
        <v>61</v>
      </c>
      <c r="AU37" s="53" t="s">
        <v>61</v>
      </c>
      <c r="AV37" s="53" t="s">
        <v>61</v>
      </c>
      <c r="AW37" s="53" t="s">
        <v>61</v>
      </c>
      <c r="AX37" s="53" t="s">
        <v>61</v>
      </c>
      <c r="AY37" s="53" t="s">
        <v>61</v>
      </c>
      <c r="AZ37" s="53" t="s">
        <v>61</v>
      </c>
      <c r="BA37" s="53" t="s">
        <v>61</v>
      </c>
      <c r="BB37" s="53" t="s">
        <v>61</v>
      </c>
      <c r="BC37" s="53" t="s">
        <v>61</v>
      </c>
      <c r="BD37" s="53" t="s">
        <v>61</v>
      </c>
      <c r="BE37" s="53" t="s">
        <v>61</v>
      </c>
      <c r="BF37" s="53" t="s">
        <v>11</v>
      </c>
      <c r="BG37" s="62"/>
    </row>
    <row r="38" spans="1:59" x14ac:dyDescent="0.3">
      <c r="A38" t="s">
        <v>96</v>
      </c>
      <c r="B38" s="50" t="s">
        <v>250</v>
      </c>
      <c r="C38" s="51"/>
      <c r="D38" s="52">
        <v>4937500</v>
      </c>
      <c r="E38" s="52">
        <v>4937500</v>
      </c>
      <c r="F38" s="53" t="s">
        <v>61</v>
      </c>
      <c r="G38" s="53" t="s">
        <v>60</v>
      </c>
      <c r="H38" s="53" t="s">
        <v>61</v>
      </c>
      <c r="I38" s="54">
        <v>0.98</v>
      </c>
      <c r="J38" s="54">
        <v>0.98500002835443046</v>
      </c>
      <c r="K38" s="53" t="s">
        <v>61</v>
      </c>
      <c r="L38" s="55" t="s">
        <v>295</v>
      </c>
      <c r="M38" s="55" t="s">
        <v>296</v>
      </c>
      <c r="N38" s="56" t="s">
        <v>172</v>
      </c>
      <c r="O38" s="56" t="s">
        <v>297</v>
      </c>
      <c r="P38" s="57">
        <v>1.1597448389093745</v>
      </c>
      <c r="Q38" s="57">
        <v>0.93424677005058432</v>
      </c>
      <c r="R38" s="57">
        <v>1.1794843390844387</v>
      </c>
      <c r="S38" s="58">
        <v>0.46292173317348856</v>
      </c>
      <c r="T38" s="59">
        <v>4.7908256880733946</v>
      </c>
      <c r="U38" s="59">
        <v>4.7908256880733946</v>
      </c>
      <c r="V38" s="59">
        <v>5.8230855365109182</v>
      </c>
      <c r="W38" s="59">
        <v>5.8230855365109182</v>
      </c>
      <c r="X38" s="60">
        <v>54500000</v>
      </c>
      <c r="Y38" s="60">
        <v>42590000</v>
      </c>
      <c r="Z38" s="63">
        <v>45535</v>
      </c>
      <c r="AA38" s="51">
        <v>45838</v>
      </c>
      <c r="AB38" s="53" t="s">
        <v>61</v>
      </c>
      <c r="AC38" s="54">
        <v>0</v>
      </c>
      <c r="AD38" s="53" t="s">
        <v>11</v>
      </c>
      <c r="AE38" s="54">
        <v>0.01</v>
      </c>
      <c r="AF38" s="54">
        <v>7.6100000000000001E-2</v>
      </c>
      <c r="AG38" s="54">
        <v>4.8498999999999987E-2</v>
      </c>
      <c r="AH38" s="54">
        <v>0</v>
      </c>
      <c r="AI38" s="54">
        <v>0</v>
      </c>
      <c r="AJ38" s="54">
        <v>0</v>
      </c>
      <c r="AK38" s="55" t="s">
        <v>62</v>
      </c>
      <c r="AL38" s="61" t="s">
        <v>165</v>
      </c>
      <c r="AM38" s="55" t="s">
        <v>4</v>
      </c>
      <c r="AN38" s="55" t="s">
        <v>202</v>
      </c>
      <c r="AO38" s="53" t="s">
        <v>61</v>
      </c>
      <c r="AP38" s="28" t="s">
        <v>61</v>
      </c>
      <c r="AQ38" s="28" t="s">
        <v>61</v>
      </c>
      <c r="AR38" s="53" t="s">
        <v>61</v>
      </c>
      <c r="AS38" s="53" t="s">
        <v>61</v>
      </c>
      <c r="AT38" s="53" t="s">
        <v>61</v>
      </c>
      <c r="AU38" s="53" t="s">
        <v>61</v>
      </c>
      <c r="AV38" s="53" t="s">
        <v>61</v>
      </c>
      <c r="AW38" s="53" t="s">
        <v>61</v>
      </c>
      <c r="AX38" s="53" t="s">
        <v>61</v>
      </c>
      <c r="AY38" s="53" t="s">
        <v>61</v>
      </c>
      <c r="AZ38" s="53" t="s">
        <v>61</v>
      </c>
      <c r="BA38" s="53" t="s">
        <v>61</v>
      </c>
      <c r="BB38" s="53" t="s">
        <v>61</v>
      </c>
      <c r="BC38" s="53" t="s">
        <v>61</v>
      </c>
      <c r="BD38" s="53" t="s">
        <v>61</v>
      </c>
      <c r="BE38" s="53" t="s">
        <v>61</v>
      </c>
      <c r="BF38" s="53" t="s">
        <v>11</v>
      </c>
      <c r="BG38" s="62"/>
    </row>
    <row r="39" spans="1:59" x14ac:dyDescent="0.3">
      <c r="A39" t="s">
        <v>97</v>
      </c>
      <c r="B39" s="50" t="s">
        <v>251</v>
      </c>
      <c r="C39" s="51"/>
      <c r="D39" s="52">
        <v>4200789.4800000004</v>
      </c>
      <c r="E39" s="52">
        <v>4200789.4800000004</v>
      </c>
      <c r="F39" s="53" t="s">
        <v>61</v>
      </c>
      <c r="G39" s="53" t="s">
        <v>60</v>
      </c>
      <c r="H39" s="53" t="s">
        <v>61</v>
      </c>
      <c r="I39" s="54">
        <v>0.98536360000000001</v>
      </c>
      <c r="J39" s="54">
        <v>0.99500000176157355</v>
      </c>
      <c r="K39" s="53" t="s">
        <v>61</v>
      </c>
      <c r="L39" s="55" t="s">
        <v>295</v>
      </c>
      <c r="M39" s="55" t="s">
        <v>296</v>
      </c>
      <c r="N39" s="56" t="s">
        <v>172</v>
      </c>
      <c r="O39" s="56" t="s">
        <v>297</v>
      </c>
      <c r="P39" s="57">
        <v>1.4176165927273574</v>
      </c>
      <c r="Q39" s="57">
        <v>1.2581163037004763</v>
      </c>
      <c r="R39" s="57">
        <v>1.8793402666186736</v>
      </c>
      <c r="S39" s="58">
        <v>0.4745062836624776</v>
      </c>
      <c r="T39" s="59">
        <v>4.6036407080953463</v>
      </c>
      <c r="U39" s="59">
        <v>4.6036407080953463</v>
      </c>
      <c r="V39" s="59">
        <v>4.946320625120296</v>
      </c>
      <c r="W39" s="59">
        <v>4.946320625120296</v>
      </c>
      <c r="X39" s="60">
        <v>57411083.261827409</v>
      </c>
      <c r="Y39" s="60">
        <v>52994600</v>
      </c>
      <c r="Z39" s="63">
        <v>45473</v>
      </c>
      <c r="AA39" s="51">
        <v>47867</v>
      </c>
      <c r="AB39" s="53" t="s">
        <v>61</v>
      </c>
      <c r="AC39" s="54">
        <v>0</v>
      </c>
      <c r="AD39" s="53" t="s">
        <v>11</v>
      </c>
      <c r="AE39" s="54">
        <v>0.01</v>
      </c>
      <c r="AF39" s="54">
        <v>5.2499999999999998E-2</v>
      </c>
      <c r="AG39" s="54">
        <v>4.6037000000000002E-2</v>
      </c>
      <c r="AH39" s="54">
        <v>0</v>
      </c>
      <c r="AI39" s="54">
        <v>0</v>
      </c>
      <c r="AJ39" s="54">
        <v>0</v>
      </c>
      <c r="AK39" s="55" t="s">
        <v>62</v>
      </c>
      <c r="AL39" s="61" t="s">
        <v>191</v>
      </c>
      <c r="AM39" s="55" t="s">
        <v>4</v>
      </c>
      <c r="AN39" s="55" t="s">
        <v>202</v>
      </c>
      <c r="AO39" s="53" t="s">
        <v>61</v>
      </c>
      <c r="AP39" s="28" t="s">
        <v>61</v>
      </c>
      <c r="AQ39" s="28" t="s">
        <v>61</v>
      </c>
      <c r="AR39" s="53" t="s">
        <v>61</v>
      </c>
      <c r="AS39" s="53" t="s">
        <v>61</v>
      </c>
      <c r="AT39" s="53" t="s">
        <v>61</v>
      </c>
      <c r="AU39" s="53" t="s">
        <v>61</v>
      </c>
      <c r="AV39" s="53" t="s">
        <v>61</v>
      </c>
      <c r="AW39" s="53" t="s">
        <v>61</v>
      </c>
      <c r="AX39" s="53" t="s">
        <v>61</v>
      </c>
      <c r="AY39" s="53" t="s">
        <v>61</v>
      </c>
      <c r="AZ39" s="53" t="s">
        <v>61</v>
      </c>
      <c r="BA39" s="53" t="s">
        <v>61</v>
      </c>
      <c r="BB39" s="53" t="s">
        <v>61</v>
      </c>
      <c r="BC39" s="53" t="s">
        <v>61</v>
      </c>
      <c r="BD39" s="53" t="s">
        <v>61</v>
      </c>
      <c r="BE39" s="53" t="s">
        <v>61</v>
      </c>
      <c r="BF39" s="53" t="s">
        <v>11</v>
      </c>
      <c r="BG39" s="62"/>
    </row>
    <row r="40" spans="1:59" x14ac:dyDescent="0.3">
      <c r="A40" t="s">
        <v>97</v>
      </c>
      <c r="B40" s="50" t="s">
        <v>252</v>
      </c>
      <c r="C40" s="51"/>
      <c r="D40" s="52">
        <v>1201052.6299999999</v>
      </c>
      <c r="E40" s="52">
        <v>0</v>
      </c>
      <c r="F40" s="53" t="s">
        <v>61</v>
      </c>
      <c r="G40" s="53" t="s">
        <v>60</v>
      </c>
      <c r="H40" s="53" t="s">
        <v>61</v>
      </c>
      <c r="I40" s="54">
        <v>0.98499999999999999</v>
      </c>
      <c r="J40" s="54">
        <v>1.0024999986886505</v>
      </c>
      <c r="K40" s="53" t="s">
        <v>61</v>
      </c>
      <c r="L40" s="55" t="s">
        <v>295</v>
      </c>
      <c r="M40" s="55" t="s">
        <v>302</v>
      </c>
      <c r="N40" s="56" t="s">
        <v>172</v>
      </c>
      <c r="O40" s="56" t="s">
        <v>297</v>
      </c>
      <c r="P40" s="57">
        <v>1.4176165927273574</v>
      </c>
      <c r="Q40" s="57">
        <v>1.2581163037004763</v>
      </c>
      <c r="R40" s="57">
        <v>1.8793402666186736</v>
      </c>
      <c r="S40" s="58">
        <v>0.4745062836624776</v>
      </c>
      <c r="T40" s="59">
        <v>4.6036407080953463</v>
      </c>
      <c r="U40" s="59">
        <v>4.6036407080953463</v>
      </c>
      <c r="V40" s="59">
        <v>4.946320625120296</v>
      </c>
      <c r="W40" s="59">
        <v>4.946320625120296</v>
      </c>
      <c r="X40" s="60">
        <v>57411083.261827409</v>
      </c>
      <c r="Y40" s="60">
        <v>52994600</v>
      </c>
      <c r="Z40" s="63">
        <v>45473</v>
      </c>
      <c r="AA40" s="51">
        <v>47867</v>
      </c>
      <c r="AB40" s="53" t="s">
        <v>61</v>
      </c>
      <c r="AC40" s="54">
        <v>0</v>
      </c>
      <c r="AD40" s="53" t="s">
        <v>11</v>
      </c>
      <c r="AE40" s="54">
        <v>0.01</v>
      </c>
      <c r="AF40" s="54">
        <v>0</v>
      </c>
      <c r="AG40" s="54">
        <v>0</v>
      </c>
      <c r="AH40" s="54">
        <v>0</v>
      </c>
      <c r="AI40" s="54">
        <v>0</v>
      </c>
      <c r="AJ40" s="54">
        <v>0</v>
      </c>
      <c r="AK40" s="55" t="s">
        <v>62</v>
      </c>
      <c r="AL40" s="61" t="s">
        <v>191</v>
      </c>
      <c r="AM40" s="55" t="s">
        <v>4</v>
      </c>
      <c r="AN40" s="55" t="s">
        <v>202</v>
      </c>
      <c r="AO40" s="53" t="s">
        <v>61</v>
      </c>
      <c r="AP40" s="28" t="s">
        <v>61</v>
      </c>
      <c r="AQ40" s="28" t="s">
        <v>61</v>
      </c>
      <c r="AR40" s="53" t="s">
        <v>61</v>
      </c>
      <c r="AS40" s="53" t="s">
        <v>61</v>
      </c>
      <c r="AT40" s="53" t="s">
        <v>61</v>
      </c>
      <c r="AU40" s="53" t="s">
        <v>61</v>
      </c>
      <c r="AV40" s="53" t="s">
        <v>61</v>
      </c>
      <c r="AW40" s="53" t="s">
        <v>61</v>
      </c>
      <c r="AX40" s="53" t="s">
        <v>61</v>
      </c>
      <c r="AY40" s="53" t="s">
        <v>61</v>
      </c>
      <c r="AZ40" s="53" t="s">
        <v>61</v>
      </c>
      <c r="BA40" s="53" t="s">
        <v>61</v>
      </c>
      <c r="BB40" s="53" t="s">
        <v>61</v>
      </c>
      <c r="BC40" s="53" t="s">
        <v>61</v>
      </c>
      <c r="BD40" s="53" t="s">
        <v>61</v>
      </c>
      <c r="BE40" s="53" t="s">
        <v>61</v>
      </c>
      <c r="BF40" s="53" t="s">
        <v>11</v>
      </c>
      <c r="BG40" s="62"/>
    </row>
    <row r="41" spans="1:59" x14ac:dyDescent="0.3">
      <c r="A41" t="s">
        <v>98</v>
      </c>
      <c r="B41" s="50" t="s">
        <v>253</v>
      </c>
      <c r="C41" s="51"/>
      <c r="D41" s="52">
        <v>4310149.25</v>
      </c>
      <c r="E41" s="52">
        <v>4310149.25</v>
      </c>
      <c r="F41" s="53" t="s">
        <v>61</v>
      </c>
      <c r="G41" s="53" t="s">
        <v>60</v>
      </c>
      <c r="H41" s="53" t="s">
        <v>61</v>
      </c>
      <c r="I41" s="54">
        <v>0.97999999999999987</v>
      </c>
      <c r="J41" s="54">
        <v>1</v>
      </c>
      <c r="K41" s="53" t="s">
        <v>61</v>
      </c>
      <c r="L41" s="55" t="s">
        <v>295</v>
      </c>
      <c r="M41" s="55" t="s">
        <v>296</v>
      </c>
      <c r="N41" s="56" t="s">
        <v>172</v>
      </c>
      <c r="O41" s="56" t="s">
        <v>297</v>
      </c>
      <c r="P41" s="57">
        <v>1.8</v>
      </c>
      <c r="Q41" s="57">
        <v>1.1357443030993761</v>
      </c>
      <c r="R41" s="57">
        <v>1.6394551763393914</v>
      </c>
      <c r="S41" s="58">
        <v>0.48759999999999998</v>
      </c>
      <c r="T41" s="59">
        <v>5.3410697017034892</v>
      </c>
      <c r="U41" s="59">
        <v>5.3410697017034892</v>
      </c>
      <c r="V41" s="59">
        <v>4.9768164435946467</v>
      </c>
      <c r="W41" s="59">
        <v>4.9768164435946467</v>
      </c>
      <c r="X41" s="60">
        <v>13443000</v>
      </c>
      <c r="Y41" s="60">
        <v>12552000</v>
      </c>
      <c r="Z41" s="63">
        <v>45535</v>
      </c>
      <c r="AA41" s="51">
        <v>46701</v>
      </c>
      <c r="AB41" s="53" t="s">
        <v>61</v>
      </c>
      <c r="AC41" s="54">
        <v>0</v>
      </c>
      <c r="AD41" s="53" t="s">
        <v>11</v>
      </c>
      <c r="AE41" s="54">
        <v>0.01</v>
      </c>
      <c r="AF41" s="54">
        <v>6.1499999999999999E-2</v>
      </c>
      <c r="AG41" s="54">
        <v>4.6037000000000008E-2</v>
      </c>
      <c r="AH41" s="54">
        <v>0</v>
      </c>
      <c r="AI41" s="54">
        <v>0</v>
      </c>
      <c r="AJ41" s="54">
        <v>0</v>
      </c>
      <c r="AK41" s="55" t="s">
        <v>62</v>
      </c>
      <c r="AL41" s="61" t="s">
        <v>197</v>
      </c>
      <c r="AM41" s="55" t="s">
        <v>4</v>
      </c>
      <c r="AN41" s="55" t="s">
        <v>202</v>
      </c>
      <c r="AO41" s="53" t="s">
        <v>61</v>
      </c>
      <c r="AP41" s="28" t="s">
        <v>61</v>
      </c>
      <c r="AQ41" s="28" t="s">
        <v>61</v>
      </c>
      <c r="AR41" s="53" t="s">
        <v>61</v>
      </c>
      <c r="AS41" s="53" t="s">
        <v>61</v>
      </c>
      <c r="AT41" s="53" t="s">
        <v>61</v>
      </c>
      <c r="AU41" s="53" t="s">
        <v>61</v>
      </c>
      <c r="AV41" s="53" t="s">
        <v>61</v>
      </c>
      <c r="AW41" s="53" t="s">
        <v>61</v>
      </c>
      <c r="AX41" s="53" t="s">
        <v>61</v>
      </c>
      <c r="AY41" s="53" t="s">
        <v>61</v>
      </c>
      <c r="AZ41" s="53" t="s">
        <v>61</v>
      </c>
      <c r="BA41" s="53" t="s">
        <v>61</v>
      </c>
      <c r="BB41" s="53" t="s">
        <v>61</v>
      </c>
      <c r="BC41" s="53" t="s">
        <v>61</v>
      </c>
      <c r="BD41" s="53" t="s">
        <v>61</v>
      </c>
      <c r="BE41" s="53" t="s">
        <v>61</v>
      </c>
      <c r="BF41" s="53" t="s">
        <v>11</v>
      </c>
      <c r="BG41" s="62"/>
    </row>
    <row r="42" spans="1:59" x14ac:dyDescent="0.3">
      <c r="A42" t="s">
        <v>99</v>
      </c>
      <c r="B42" s="50" t="s">
        <v>254</v>
      </c>
      <c r="C42" s="51"/>
      <c r="D42" s="52">
        <v>10376592.120000003</v>
      </c>
      <c r="E42" s="52">
        <v>10376592.120000003</v>
      </c>
      <c r="F42" s="53" t="s">
        <v>61</v>
      </c>
      <c r="G42" s="53" t="s">
        <v>60</v>
      </c>
      <c r="H42" s="53" t="s">
        <v>61</v>
      </c>
      <c r="I42" s="54">
        <v>0.99</v>
      </c>
      <c r="J42" s="54">
        <v>0.99000000930823417</v>
      </c>
      <c r="K42" s="53" t="s">
        <v>61</v>
      </c>
      <c r="L42" s="55" t="s">
        <v>295</v>
      </c>
      <c r="M42" s="55" t="s">
        <v>303</v>
      </c>
      <c r="N42" s="56" t="s">
        <v>172</v>
      </c>
      <c r="O42" s="56" t="s">
        <v>297</v>
      </c>
      <c r="P42" s="57">
        <v>1.5577944323770632</v>
      </c>
      <c r="Q42" s="57">
        <v>0.76675671346471441</v>
      </c>
      <c r="R42" s="57">
        <v>1.0277630163475577</v>
      </c>
      <c r="S42" s="58">
        <v>0.42688484592978893</v>
      </c>
      <c r="T42" s="59">
        <v>5.5235911027163969</v>
      </c>
      <c r="U42" s="59">
        <v>5.5235911027163969</v>
      </c>
      <c r="V42" s="59">
        <v>7.2973739652292311</v>
      </c>
      <c r="W42" s="59">
        <v>7.2973739652292311</v>
      </c>
      <c r="X42" s="60">
        <v>57462617</v>
      </c>
      <c r="Y42" s="60">
        <v>66048836.179503597</v>
      </c>
      <c r="Z42" s="63">
        <v>45504</v>
      </c>
      <c r="AA42" s="51">
        <v>46436</v>
      </c>
      <c r="AB42" s="53" t="s">
        <v>61</v>
      </c>
      <c r="AC42" s="54">
        <v>0</v>
      </c>
      <c r="AD42" s="53" t="s">
        <v>11</v>
      </c>
      <c r="AE42" s="54">
        <v>0.01</v>
      </c>
      <c r="AF42" s="54">
        <v>7.7499999999999999E-2</v>
      </c>
      <c r="AG42" s="54">
        <v>5.0876999999999992E-2</v>
      </c>
      <c r="AH42" s="54">
        <v>0</v>
      </c>
      <c r="AI42" s="54">
        <v>5.0999999999999997E-2</v>
      </c>
      <c r="AJ42" s="54">
        <v>0</v>
      </c>
      <c r="AK42" s="55" t="s">
        <v>62</v>
      </c>
      <c r="AL42" s="61" t="s">
        <v>197</v>
      </c>
      <c r="AM42" s="55" t="s">
        <v>4</v>
      </c>
      <c r="AN42" s="55" t="s">
        <v>202</v>
      </c>
      <c r="AO42" s="53" t="s">
        <v>61</v>
      </c>
      <c r="AP42" s="28" t="s">
        <v>61</v>
      </c>
      <c r="AQ42" s="28" t="s">
        <v>61</v>
      </c>
      <c r="AR42" s="53" t="s">
        <v>61</v>
      </c>
      <c r="AS42" s="53" t="s">
        <v>61</v>
      </c>
      <c r="AT42" s="53" t="s">
        <v>61</v>
      </c>
      <c r="AU42" s="53" t="s">
        <v>61</v>
      </c>
      <c r="AV42" s="53" t="s">
        <v>61</v>
      </c>
      <c r="AW42" s="53" t="s">
        <v>61</v>
      </c>
      <c r="AX42" s="53" t="s">
        <v>61</v>
      </c>
      <c r="AY42" s="53" t="s">
        <v>61</v>
      </c>
      <c r="AZ42" s="53" t="s">
        <v>61</v>
      </c>
      <c r="BA42" s="53" t="s">
        <v>61</v>
      </c>
      <c r="BB42" s="53" t="s">
        <v>61</v>
      </c>
      <c r="BC42" s="53" t="s">
        <v>61</v>
      </c>
      <c r="BD42" s="53" t="s">
        <v>61</v>
      </c>
      <c r="BE42" s="53" t="s">
        <v>61</v>
      </c>
      <c r="BF42" s="53" t="s">
        <v>11</v>
      </c>
      <c r="BG42" s="62"/>
    </row>
    <row r="43" spans="1:59" x14ac:dyDescent="0.3">
      <c r="A43" t="s">
        <v>100</v>
      </c>
      <c r="B43" s="50" t="s">
        <v>255</v>
      </c>
      <c r="C43" s="51"/>
      <c r="D43" s="52">
        <v>9196079.8200000003</v>
      </c>
      <c r="E43" s="52">
        <v>9196079.8200000003</v>
      </c>
      <c r="F43" s="53" t="s">
        <v>61</v>
      </c>
      <c r="G43" s="53" t="s">
        <v>60</v>
      </c>
      <c r="H43" s="53" t="s">
        <v>61</v>
      </c>
      <c r="I43" s="54">
        <v>0.98379919490080692</v>
      </c>
      <c r="J43" s="54">
        <v>1</v>
      </c>
      <c r="K43" s="53" t="s">
        <v>11</v>
      </c>
      <c r="L43" s="55" t="s">
        <v>295</v>
      </c>
      <c r="M43" s="55" t="s">
        <v>296</v>
      </c>
      <c r="N43" s="56" t="s">
        <v>172</v>
      </c>
      <c r="O43" s="56" t="s">
        <v>297</v>
      </c>
      <c r="P43" s="57">
        <v>1.91</v>
      </c>
      <c r="Q43" s="57">
        <v>2.2472875799084808</v>
      </c>
      <c r="R43" s="57">
        <v>2.5193522567058571</v>
      </c>
      <c r="S43" s="58">
        <v>0.40400000000000003</v>
      </c>
      <c r="T43" s="59">
        <v>4.8079959557333325</v>
      </c>
      <c r="U43" s="59">
        <v>4.8079959557333325</v>
      </c>
      <c r="V43" s="59">
        <v>3.1693676919915053</v>
      </c>
      <c r="W43" s="59">
        <v>3.1693676919915053</v>
      </c>
      <c r="X43" s="60">
        <v>28067827.269920599</v>
      </c>
      <c r="Y43" s="60">
        <v>72985000</v>
      </c>
      <c r="Z43" s="63">
        <v>45535</v>
      </c>
      <c r="AA43" s="51">
        <v>46056</v>
      </c>
      <c r="AB43" s="53" t="s">
        <v>61</v>
      </c>
      <c r="AC43" s="54">
        <v>0</v>
      </c>
      <c r="AD43" s="53" t="s">
        <v>11</v>
      </c>
      <c r="AE43" s="54">
        <v>0.01</v>
      </c>
      <c r="AF43" s="54">
        <v>5.3499999999999999E-2</v>
      </c>
      <c r="AG43" s="54">
        <v>4.845399999999999E-2</v>
      </c>
      <c r="AH43" s="54">
        <v>0</v>
      </c>
      <c r="AI43" s="54">
        <v>0</v>
      </c>
      <c r="AJ43" s="54">
        <v>0</v>
      </c>
      <c r="AK43" s="55" t="s">
        <v>62</v>
      </c>
      <c r="AL43" s="61" t="s">
        <v>173</v>
      </c>
      <c r="AM43" s="55" t="s">
        <v>4</v>
      </c>
      <c r="AN43" s="55" t="s">
        <v>202</v>
      </c>
      <c r="AO43" s="53" t="s">
        <v>61</v>
      </c>
      <c r="AP43" s="28" t="s">
        <v>61</v>
      </c>
      <c r="AQ43" s="28" t="s">
        <v>61</v>
      </c>
      <c r="AR43" s="53" t="s">
        <v>61</v>
      </c>
      <c r="AS43" s="53" t="s">
        <v>61</v>
      </c>
      <c r="AT43" s="53" t="s">
        <v>61</v>
      </c>
      <c r="AU43" s="53" t="s">
        <v>61</v>
      </c>
      <c r="AV43" s="53" t="s">
        <v>61</v>
      </c>
      <c r="AW43" s="53" t="s">
        <v>61</v>
      </c>
      <c r="AX43" s="53" t="s">
        <v>61</v>
      </c>
      <c r="AY43" s="53" t="s">
        <v>61</v>
      </c>
      <c r="AZ43" s="53" t="s">
        <v>61</v>
      </c>
      <c r="BA43" s="53" t="s">
        <v>61</v>
      </c>
      <c r="BB43" s="53" t="s">
        <v>61</v>
      </c>
      <c r="BC43" s="53" t="s">
        <v>61</v>
      </c>
      <c r="BD43" s="53" t="s">
        <v>61</v>
      </c>
      <c r="BE43" s="53" t="s">
        <v>61</v>
      </c>
      <c r="BF43" s="53" t="s">
        <v>11</v>
      </c>
      <c r="BG43" s="62"/>
    </row>
    <row r="44" spans="1:59" x14ac:dyDescent="0.3">
      <c r="A44" t="s">
        <v>101</v>
      </c>
      <c r="B44" s="50" t="s">
        <v>256</v>
      </c>
      <c r="C44" s="51"/>
      <c r="D44" s="52">
        <v>8652524.3900000006</v>
      </c>
      <c r="E44" s="52">
        <v>8652524.3900000006</v>
      </c>
      <c r="F44" s="53" t="s">
        <v>61</v>
      </c>
      <c r="G44" s="53" t="s">
        <v>60</v>
      </c>
      <c r="H44" s="53" t="s">
        <v>61</v>
      </c>
      <c r="I44" s="54">
        <v>0.9834003926756163</v>
      </c>
      <c r="J44" s="54">
        <v>0.99799999985900056</v>
      </c>
      <c r="K44" s="53" t="s">
        <v>11</v>
      </c>
      <c r="L44" s="55" t="s">
        <v>295</v>
      </c>
      <c r="M44" s="55" t="s">
        <v>296</v>
      </c>
      <c r="N44" s="56" t="s">
        <v>172</v>
      </c>
      <c r="O44" s="56" t="s">
        <v>297</v>
      </c>
      <c r="P44" s="57">
        <v>1.25</v>
      </c>
      <c r="Q44" s="57">
        <v>1.0809894086501339</v>
      </c>
      <c r="R44" s="57">
        <v>1.5943229696034391</v>
      </c>
      <c r="S44" s="58">
        <v>0.52386117136659438</v>
      </c>
      <c r="T44" s="59">
        <v>5.9629629629629628</v>
      </c>
      <c r="U44" s="59">
        <v>5.9629629629629628</v>
      </c>
      <c r="V44" s="59">
        <v>5.4435378480936114</v>
      </c>
      <c r="W44" s="59">
        <v>5.4435378480936114</v>
      </c>
      <c r="X44" s="60">
        <v>40500000</v>
      </c>
      <c r="Y44" s="60">
        <v>60823222</v>
      </c>
      <c r="Z44" s="63">
        <v>45473</v>
      </c>
      <c r="AA44" s="51">
        <v>46615</v>
      </c>
      <c r="AB44" s="53" t="s">
        <v>61</v>
      </c>
      <c r="AC44" s="54">
        <v>0</v>
      </c>
      <c r="AD44" s="53" t="s">
        <v>11</v>
      </c>
      <c r="AE44" s="54">
        <v>0.01</v>
      </c>
      <c r="AF44" s="54">
        <v>5.7500000000000002E-2</v>
      </c>
      <c r="AG44" s="54">
        <v>5.4139799999999995E-2</v>
      </c>
      <c r="AH44" s="54">
        <v>0</v>
      </c>
      <c r="AI44" s="54">
        <v>0</v>
      </c>
      <c r="AJ44" s="54">
        <v>0</v>
      </c>
      <c r="AK44" s="55" t="s">
        <v>62</v>
      </c>
      <c r="AL44" s="61" t="s">
        <v>138</v>
      </c>
      <c r="AM44" s="55" t="s">
        <v>4</v>
      </c>
      <c r="AN44" s="55" t="s">
        <v>202</v>
      </c>
      <c r="AO44" s="53" t="s">
        <v>61</v>
      </c>
      <c r="AP44" s="28" t="s">
        <v>61</v>
      </c>
      <c r="AQ44" s="28" t="s">
        <v>61</v>
      </c>
      <c r="AR44" s="53" t="s">
        <v>61</v>
      </c>
      <c r="AS44" s="53" t="s">
        <v>61</v>
      </c>
      <c r="AT44" s="53" t="s">
        <v>61</v>
      </c>
      <c r="AU44" s="53" t="s">
        <v>61</v>
      </c>
      <c r="AV44" s="53" t="s">
        <v>61</v>
      </c>
      <c r="AW44" s="53" t="s">
        <v>61</v>
      </c>
      <c r="AX44" s="53" t="s">
        <v>61</v>
      </c>
      <c r="AY44" s="53" t="s">
        <v>61</v>
      </c>
      <c r="AZ44" s="53" t="s">
        <v>61</v>
      </c>
      <c r="BA44" s="53" t="s">
        <v>61</v>
      </c>
      <c r="BB44" s="53" t="s">
        <v>61</v>
      </c>
      <c r="BC44" s="53" t="s">
        <v>61</v>
      </c>
      <c r="BD44" s="53" t="s">
        <v>61</v>
      </c>
      <c r="BE44" s="53" t="s">
        <v>61</v>
      </c>
      <c r="BF44" s="53" t="s">
        <v>11</v>
      </c>
      <c r="BG44" s="62"/>
    </row>
    <row r="45" spans="1:59" x14ac:dyDescent="0.3">
      <c r="A45" t="s">
        <v>102</v>
      </c>
      <c r="B45" s="50" t="s">
        <v>257</v>
      </c>
      <c r="C45" s="51"/>
      <c r="D45" s="52">
        <v>33168217.789999999</v>
      </c>
      <c r="E45" s="52">
        <v>33168217.789999999</v>
      </c>
      <c r="F45" s="53" t="s">
        <v>61</v>
      </c>
      <c r="G45" s="53" t="s">
        <v>60</v>
      </c>
      <c r="H45" s="53" t="s">
        <v>61</v>
      </c>
      <c r="I45" s="54">
        <v>0.98428675291546364</v>
      </c>
      <c r="J45" s="54">
        <v>0.98499995981996957</v>
      </c>
      <c r="K45" s="53" t="s">
        <v>61</v>
      </c>
      <c r="L45" s="55" t="s">
        <v>295</v>
      </c>
      <c r="M45" s="55" t="s">
        <v>296</v>
      </c>
      <c r="N45" s="56" t="s">
        <v>172</v>
      </c>
      <c r="O45" s="56" t="s">
        <v>297</v>
      </c>
      <c r="P45" s="57">
        <v>1.53</v>
      </c>
      <c r="Q45" s="57">
        <v>2.1731937297416462</v>
      </c>
      <c r="R45" s="57">
        <v>2.4330374801022647</v>
      </c>
      <c r="S45" s="58">
        <v>0.35799999999999998</v>
      </c>
      <c r="T45" s="59">
        <v>3.2481751824817522</v>
      </c>
      <c r="U45" s="59">
        <v>4.2846715328467155</v>
      </c>
      <c r="V45" s="59">
        <v>3.7079130524296309</v>
      </c>
      <c r="W45" s="59">
        <v>4.4858675620674555</v>
      </c>
      <c r="X45" s="60">
        <v>13700000</v>
      </c>
      <c r="Y45" s="60">
        <v>19795501.933871999</v>
      </c>
      <c r="Z45" s="63">
        <v>45473</v>
      </c>
      <c r="AA45" s="51">
        <v>46904</v>
      </c>
      <c r="AB45" s="53" t="s">
        <v>61</v>
      </c>
      <c r="AC45" s="54">
        <v>0</v>
      </c>
      <c r="AD45" s="53" t="s">
        <v>11</v>
      </c>
      <c r="AE45" s="54">
        <v>0.01</v>
      </c>
      <c r="AF45" s="54">
        <v>6.5000000000000002E-2</v>
      </c>
      <c r="AG45" s="54">
        <v>4.6036999999999995E-2</v>
      </c>
      <c r="AH45" s="54">
        <v>0</v>
      </c>
      <c r="AI45" s="54">
        <v>0</v>
      </c>
      <c r="AJ45" s="54">
        <v>0</v>
      </c>
      <c r="AK45" s="55" t="s">
        <v>62</v>
      </c>
      <c r="AL45" s="61" t="s">
        <v>197</v>
      </c>
      <c r="AM45" s="55" t="s">
        <v>4</v>
      </c>
      <c r="AN45" s="55" t="s">
        <v>202</v>
      </c>
      <c r="AO45" s="53" t="s">
        <v>61</v>
      </c>
      <c r="AP45" s="28" t="s">
        <v>61</v>
      </c>
      <c r="AQ45" s="28" t="s">
        <v>61</v>
      </c>
      <c r="AR45" s="53" t="s">
        <v>61</v>
      </c>
      <c r="AS45" s="53" t="s">
        <v>61</v>
      </c>
      <c r="AT45" s="53" t="s">
        <v>61</v>
      </c>
      <c r="AU45" s="53" t="s">
        <v>61</v>
      </c>
      <c r="AV45" s="53" t="s">
        <v>61</v>
      </c>
      <c r="AW45" s="53" t="s">
        <v>61</v>
      </c>
      <c r="AX45" s="53" t="s">
        <v>61</v>
      </c>
      <c r="AY45" s="53" t="s">
        <v>61</v>
      </c>
      <c r="AZ45" s="53" t="s">
        <v>61</v>
      </c>
      <c r="BA45" s="53" t="s">
        <v>61</v>
      </c>
      <c r="BB45" s="53" t="s">
        <v>61</v>
      </c>
      <c r="BC45" s="53" t="s">
        <v>61</v>
      </c>
      <c r="BD45" s="53" t="s">
        <v>61</v>
      </c>
      <c r="BE45" s="53" t="s">
        <v>61</v>
      </c>
      <c r="BF45" s="53" t="s">
        <v>11</v>
      </c>
      <c r="BG45" s="62"/>
    </row>
    <row r="46" spans="1:59" x14ac:dyDescent="0.3">
      <c r="A46" t="s">
        <v>103</v>
      </c>
      <c r="B46" s="50" t="s">
        <v>258</v>
      </c>
      <c r="C46" s="51"/>
      <c r="D46" s="52">
        <v>19445933.440000001</v>
      </c>
      <c r="E46" s="52">
        <v>19445933.440000001</v>
      </c>
      <c r="F46" s="53" t="s">
        <v>61</v>
      </c>
      <c r="G46" s="53" t="s">
        <v>60</v>
      </c>
      <c r="H46" s="53" t="s">
        <v>61</v>
      </c>
      <c r="I46" s="54">
        <v>0.98499999999999999</v>
      </c>
      <c r="J46" s="54">
        <v>1</v>
      </c>
      <c r="K46" s="53" t="s">
        <v>11</v>
      </c>
      <c r="L46" s="55" t="s">
        <v>295</v>
      </c>
      <c r="M46" s="55" t="s">
        <v>296</v>
      </c>
      <c r="N46" s="56" t="s">
        <v>172</v>
      </c>
      <c r="O46" s="56" t="s">
        <v>297</v>
      </c>
      <c r="P46" s="57">
        <v>2.41</v>
      </c>
      <c r="Q46" s="57">
        <v>1.0115020729411788</v>
      </c>
      <c r="R46" s="57">
        <v>1.2646408379433314</v>
      </c>
      <c r="S46" s="58">
        <v>0.59036144578313254</v>
      </c>
      <c r="T46" s="59">
        <v>3.4509129146353121</v>
      </c>
      <c r="U46" s="59">
        <v>4.684064620973138</v>
      </c>
      <c r="V46" s="59">
        <v>4.9751900580905088</v>
      </c>
      <c r="W46" s="59">
        <v>4.9751900580905088</v>
      </c>
      <c r="X46" s="60">
        <v>10461000</v>
      </c>
      <c r="Y46" s="60">
        <v>21346000</v>
      </c>
      <c r="Z46" s="63">
        <v>45504</v>
      </c>
      <c r="AA46" s="51">
        <v>46295</v>
      </c>
      <c r="AB46" s="53" t="s">
        <v>61</v>
      </c>
      <c r="AC46" s="54">
        <v>0</v>
      </c>
      <c r="AD46" s="53" t="s">
        <v>11</v>
      </c>
      <c r="AE46" s="54">
        <v>0.01</v>
      </c>
      <c r="AF46" s="54">
        <v>5.5E-2</v>
      </c>
      <c r="AG46" s="54">
        <v>5.0283999999999988E-2</v>
      </c>
      <c r="AH46" s="54">
        <v>0</v>
      </c>
      <c r="AI46" s="54">
        <v>0</v>
      </c>
      <c r="AJ46" s="54">
        <v>0</v>
      </c>
      <c r="AK46" s="55" t="s">
        <v>62</v>
      </c>
      <c r="AL46" s="61" t="s">
        <v>190</v>
      </c>
      <c r="AM46" s="55" t="s">
        <v>4</v>
      </c>
      <c r="AN46" s="55" t="s">
        <v>202</v>
      </c>
      <c r="AO46" s="53" t="s">
        <v>61</v>
      </c>
      <c r="AP46" s="28" t="s">
        <v>61</v>
      </c>
      <c r="AQ46" s="28" t="s">
        <v>61</v>
      </c>
      <c r="AR46" s="53" t="s">
        <v>61</v>
      </c>
      <c r="AS46" s="53" t="s">
        <v>61</v>
      </c>
      <c r="AT46" s="53" t="s">
        <v>61</v>
      </c>
      <c r="AU46" s="53" t="s">
        <v>61</v>
      </c>
      <c r="AV46" s="53" t="s">
        <v>61</v>
      </c>
      <c r="AW46" s="53" t="s">
        <v>61</v>
      </c>
      <c r="AX46" s="53" t="s">
        <v>61</v>
      </c>
      <c r="AY46" s="53" t="s">
        <v>61</v>
      </c>
      <c r="AZ46" s="53" t="s">
        <v>61</v>
      </c>
      <c r="BA46" s="53" t="s">
        <v>61</v>
      </c>
      <c r="BB46" s="53" t="s">
        <v>61</v>
      </c>
      <c r="BC46" s="53" t="s">
        <v>61</v>
      </c>
      <c r="BD46" s="53" t="s">
        <v>61</v>
      </c>
      <c r="BE46" s="53" t="s">
        <v>61</v>
      </c>
      <c r="BF46" s="53" t="s">
        <v>11</v>
      </c>
      <c r="BG46" s="62"/>
    </row>
    <row r="47" spans="1:59" x14ac:dyDescent="0.3">
      <c r="A47" t="s">
        <v>104</v>
      </c>
      <c r="B47" s="50" t="s">
        <v>259</v>
      </c>
      <c r="C47" s="51"/>
      <c r="D47" s="52">
        <v>5884834.96</v>
      </c>
      <c r="E47" s="52">
        <v>5884834.96</v>
      </c>
      <c r="F47" s="53" t="s">
        <v>61</v>
      </c>
      <c r="G47" s="53" t="s">
        <v>60</v>
      </c>
      <c r="H47" s="53" t="s">
        <v>61</v>
      </c>
      <c r="I47" s="54">
        <v>0.98250000000000004</v>
      </c>
      <c r="J47" s="54">
        <v>1</v>
      </c>
      <c r="K47" s="53" t="s">
        <v>11</v>
      </c>
      <c r="L47" s="55" t="s">
        <v>295</v>
      </c>
      <c r="M47" s="55" t="s">
        <v>296</v>
      </c>
      <c r="N47" s="56" t="s">
        <v>172</v>
      </c>
      <c r="O47" s="56" t="s">
        <v>297</v>
      </c>
      <c r="P47" s="57">
        <v>1.6782922180620572</v>
      </c>
      <c r="Q47" s="57">
        <v>2.0719868283477894</v>
      </c>
      <c r="R47" s="57">
        <v>2.3436381625494795</v>
      </c>
      <c r="S47" s="58">
        <v>0.33347072355718932</v>
      </c>
      <c r="T47" s="59">
        <v>4.4155941187988308</v>
      </c>
      <c r="U47" s="59">
        <v>4.4155941187988308</v>
      </c>
      <c r="V47" s="59">
        <v>3.4186538617895983</v>
      </c>
      <c r="W47" s="59">
        <v>3.4186538617895983</v>
      </c>
      <c r="X47" s="60">
        <v>17619373.046262648</v>
      </c>
      <c r="Y47" s="60">
        <v>21591247.018310402</v>
      </c>
      <c r="Z47" s="63">
        <v>45504</v>
      </c>
      <c r="AA47" s="51">
        <v>47046</v>
      </c>
      <c r="AB47" s="53" t="s">
        <v>61</v>
      </c>
      <c r="AC47" s="54">
        <v>0</v>
      </c>
      <c r="AD47" s="53" t="s">
        <v>11</v>
      </c>
      <c r="AE47" s="54">
        <v>0.01</v>
      </c>
      <c r="AF47" s="54">
        <v>6.25E-2</v>
      </c>
      <c r="AG47" s="54">
        <v>4.6036999999999995E-2</v>
      </c>
      <c r="AH47" s="54">
        <v>0</v>
      </c>
      <c r="AI47" s="54">
        <v>0</v>
      </c>
      <c r="AJ47" s="54">
        <v>0</v>
      </c>
      <c r="AK47" s="55" t="s">
        <v>62</v>
      </c>
      <c r="AL47" s="61" t="s">
        <v>173</v>
      </c>
      <c r="AM47" s="55" t="s">
        <v>4</v>
      </c>
      <c r="AN47" s="55" t="s">
        <v>202</v>
      </c>
      <c r="AO47" s="53" t="s">
        <v>61</v>
      </c>
      <c r="AP47" s="28" t="s">
        <v>61</v>
      </c>
      <c r="AQ47" s="28" t="s">
        <v>61</v>
      </c>
      <c r="AR47" s="53" t="s">
        <v>61</v>
      </c>
      <c r="AS47" s="53" t="s">
        <v>61</v>
      </c>
      <c r="AT47" s="53" t="s">
        <v>61</v>
      </c>
      <c r="AU47" s="53" t="s">
        <v>61</v>
      </c>
      <c r="AV47" s="53" t="s">
        <v>61</v>
      </c>
      <c r="AW47" s="53" t="s">
        <v>61</v>
      </c>
      <c r="AX47" s="53" t="s">
        <v>61</v>
      </c>
      <c r="AY47" s="53" t="s">
        <v>61</v>
      </c>
      <c r="AZ47" s="53" t="s">
        <v>61</v>
      </c>
      <c r="BA47" s="53" t="s">
        <v>61</v>
      </c>
      <c r="BB47" s="53" t="s">
        <v>61</v>
      </c>
      <c r="BC47" s="53" t="s">
        <v>61</v>
      </c>
      <c r="BD47" s="53" t="s">
        <v>61</v>
      </c>
      <c r="BE47" s="53" t="s">
        <v>61</v>
      </c>
      <c r="BF47" s="53" t="s">
        <v>11</v>
      </c>
      <c r="BG47" s="62"/>
    </row>
    <row r="48" spans="1:59" x14ac:dyDescent="0.3">
      <c r="A48" t="s">
        <v>105</v>
      </c>
      <c r="B48" s="50" t="s">
        <v>260</v>
      </c>
      <c r="C48" s="51"/>
      <c r="D48" s="52">
        <v>7980000</v>
      </c>
      <c r="E48" s="52">
        <v>7980000</v>
      </c>
      <c r="F48" s="53" t="s">
        <v>61</v>
      </c>
      <c r="G48" s="53" t="s">
        <v>60</v>
      </c>
      <c r="H48" s="53" t="s">
        <v>61</v>
      </c>
      <c r="I48" s="54">
        <v>0.995</v>
      </c>
      <c r="J48" s="54">
        <v>1.0037499999999999</v>
      </c>
      <c r="K48" s="53" t="s">
        <v>61</v>
      </c>
      <c r="L48" s="55" t="s">
        <v>295</v>
      </c>
      <c r="M48" s="55" t="s">
        <v>296</v>
      </c>
      <c r="N48" s="56" t="s">
        <v>172</v>
      </c>
      <c r="O48" s="56" t="s">
        <v>297</v>
      </c>
      <c r="P48" s="57">
        <v>1.7540700727736513</v>
      </c>
      <c r="Q48" s="57">
        <v>1.7540700727736513</v>
      </c>
      <c r="R48" s="57">
        <v>2.5707745261112298</v>
      </c>
      <c r="S48" s="58">
        <v>0.27879732515460809</v>
      </c>
      <c r="T48" s="59">
        <v>3.5522101217168482</v>
      </c>
      <c r="U48" s="59">
        <v>3.5522101217168482</v>
      </c>
      <c r="V48" s="59">
        <v>3.5522101217168482</v>
      </c>
      <c r="W48" s="59">
        <v>3.5522101217168482</v>
      </c>
      <c r="X48" s="60">
        <v>156100000</v>
      </c>
      <c r="Y48" s="60">
        <v>156100000</v>
      </c>
      <c r="Z48" s="63">
        <v>45382</v>
      </c>
      <c r="AA48" s="51">
        <v>47088</v>
      </c>
      <c r="AB48" s="53" t="s">
        <v>61</v>
      </c>
      <c r="AC48" s="54">
        <v>0</v>
      </c>
      <c r="AD48" s="53" t="s">
        <v>11</v>
      </c>
      <c r="AE48" s="54">
        <v>0.01</v>
      </c>
      <c r="AF48" s="54">
        <v>4.7500000000000001E-2</v>
      </c>
      <c r="AG48" s="54">
        <v>4.8453999999999997E-2</v>
      </c>
      <c r="AH48" s="54">
        <v>0</v>
      </c>
      <c r="AI48" s="54">
        <v>0</v>
      </c>
      <c r="AJ48" s="54">
        <v>0</v>
      </c>
      <c r="AK48" s="55" t="s">
        <v>62</v>
      </c>
      <c r="AL48" s="61" t="s">
        <v>199</v>
      </c>
      <c r="AM48" s="55" t="s">
        <v>4</v>
      </c>
      <c r="AN48" s="55" t="s">
        <v>202</v>
      </c>
      <c r="AO48" s="53" t="s">
        <v>61</v>
      </c>
      <c r="AP48" s="28" t="s">
        <v>61</v>
      </c>
      <c r="AQ48" s="28" t="s">
        <v>61</v>
      </c>
      <c r="AR48" s="53" t="s">
        <v>61</v>
      </c>
      <c r="AS48" s="53" t="s">
        <v>61</v>
      </c>
      <c r="AT48" s="53" t="s">
        <v>61</v>
      </c>
      <c r="AU48" s="53" t="s">
        <v>61</v>
      </c>
      <c r="AV48" s="53" t="s">
        <v>61</v>
      </c>
      <c r="AW48" s="53" t="s">
        <v>61</v>
      </c>
      <c r="AX48" s="53" t="s">
        <v>61</v>
      </c>
      <c r="AY48" s="53" t="s">
        <v>61</v>
      </c>
      <c r="AZ48" s="53" t="s">
        <v>61</v>
      </c>
      <c r="BA48" s="53" t="s">
        <v>61</v>
      </c>
      <c r="BB48" s="53" t="s">
        <v>61</v>
      </c>
      <c r="BC48" s="53" t="s">
        <v>61</v>
      </c>
      <c r="BD48" s="53" t="s">
        <v>61</v>
      </c>
      <c r="BE48" s="53" t="s">
        <v>61</v>
      </c>
      <c r="BF48" s="53" t="s">
        <v>11</v>
      </c>
      <c r="BG48" s="62"/>
    </row>
    <row r="49" spans="1:59" x14ac:dyDescent="0.3">
      <c r="A49" t="s">
        <v>106</v>
      </c>
      <c r="B49" s="50" t="s">
        <v>261</v>
      </c>
      <c r="C49" s="51"/>
      <c r="D49" s="52">
        <v>10005889.609999999</v>
      </c>
      <c r="E49" s="52">
        <v>10005889.609999999</v>
      </c>
      <c r="F49" s="53" t="s">
        <v>61</v>
      </c>
      <c r="G49" s="53" t="s">
        <v>60</v>
      </c>
      <c r="H49" s="53" t="s">
        <v>61</v>
      </c>
      <c r="I49" s="54">
        <v>0.98660567800828369</v>
      </c>
      <c r="J49" s="54">
        <v>1</v>
      </c>
      <c r="K49" s="53" t="s">
        <v>11</v>
      </c>
      <c r="L49" s="55" t="s">
        <v>295</v>
      </c>
      <c r="M49" s="55" t="s">
        <v>296</v>
      </c>
      <c r="N49" s="56" t="s">
        <v>172</v>
      </c>
      <c r="O49" s="56" t="s">
        <v>297</v>
      </c>
      <c r="P49" s="57">
        <v>1.25</v>
      </c>
      <c r="Q49" s="57">
        <v>1.1290014148771124</v>
      </c>
      <c r="R49" s="57">
        <v>1.887003242521484</v>
      </c>
      <c r="S49" s="58">
        <v>0.41400075272864134</v>
      </c>
      <c r="T49" s="59">
        <v>4.9778260476061185</v>
      </c>
      <c r="U49" s="59">
        <v>4.9778260476061185</v>
      </c>
      <c r="V49" s="59">
        <v>4.3334992710592752</v>
      </c>
      <c r="W49" s="59">
        <v>4.3412864914838387</v>
      </c>
      <c r="X49" s="60">
        <v>11049000</v>
      </c>
      <c r="Y49" s="60">
        <v>28123000</v>
      </c>
      <c r="Z49" s="63">
        <v>45535</v>
      </c>
      <c r="AA49" s="51">
        <v>46203</v>
      </c>
      <c r="AB49" s="53" t="s">
        <v>61</v>
      </c>
      <c r="AC49" s="54">
        <v>0</v>
      </c>
      <c r="AD49" s="53" t="s">
        <v>11</v>
      </c>
      <c r="AE49" s="54">
        <v>0.01</v>
      </c>
      <c r="AF49" s="54">
        <v>5.7500000000000002E-2</v>
      </c>
      <c r="AG49" s="54">
        <v>4.7537000000000003E-2</v>
      </c>
      <c r="AH49" s="54">
        <v>0</v>
      </c>
      <c r="AI49" s="54">
        <v>0</v>
      </c>
      <c r="AJ49" s="54">
        <v>0</v>
      </c>
      <c r="AK49" s="55" t="s">
        <v>62</v>
      </c>
      <c r="AL49" s="61" t="s">
        <v>190</v>
      </c>
      <c r="AM49" s="55" t="s">
        <v>4</v>
      </c>
      <c r="AN49" s="55" t="s">
        <v>202</v>
      </c>
      <c r="AO49" s="53" t="s">
        <v>61</v>
      </c>
      <c r="AP49" s="28" t="s">
        <v>61</v>
      </c>
      <c r="AQ49" s="28" t="s">
        <v>61</v>
      </c>
      <c r="AR49" s="53" t="s">
        <v>61</v>
      </c>
      <c r="AS49" s="53" t="s">
        <v>61</v>
      </c>
      <c r="AT49" s="53" t="s">
        <v>61</v>
      </c>
      <c r="AU49" s="53" t="s">
        <v>61</v>
      </c>
      <c r="AV49" s="53" t="s">
        <v>61</v>
      </c>
      <c r="AW49" s="53" t="s">
        <v>61</v>
      </c>
      <c r="AX49" s="53" t="s">
        <v>61</v>
      </c>
      <c r="AY49" s="53" t="s">
        <v>61</v>
      </c>
      <c r="AZ49" s="53" t="s">
        <v>61</v>
      </c>
      <c r="BA49" s="53" t="s">
        <v>61</v>
      </c>
      <c r="BB49" s="53" t="s">
        <v>61</v>
      </c>
      <c r="BC49" s="53" t="s">
        <v>61</v>
      </c>
      <c r="BD49" s="53" t="s">
        <v>61</v>
      </c>
      <c r="BE49" s="53" t="s">
        <v>61</v>
      </c>
      <c r="BF49" s="53" t="s">
        <v>11</v>
      </c>
      <c r="BG49" s="62"/>
    </row>
    <row r="50" spans="1:59" x14ac:dyDescent="0.3">
      <c r="A50" t="s">
        <v>107</v>
      </c>
      <c r="B50" s="50" t="s">
        <v>262</v>
      </c>
      <c r="C50" s="51"/>
      <c r="D50" s="52">
        <v>20000000</v>
      </c>
      <c r="E50" s="52">
        <v>20000000</v>
      </c>
      <c r="F50" s="53" t="s">
        <v>61</v>
      </c>
      <c r="G50" s="53" t="s">
        <v>60</v>
      </c>
      <c r="H50" s="53" t="s">
        <v>61</v>
      </c>
      <c r="I50" s="54">
        <v>0.99250000000000005</v>
      </c>
      <c r="J50" s="54">
        <v>0.99250000000000005</v>
      </c>
      <c r="K50" s="53" t="s">
        <v>61</v>
      </c>
      <c r="L50" s="55" t="s">
        <v>295</v>
      </c>
      <c r="M50" s="55" t="s">
        <v>296</v>
      </c>
      <c r="N50" s="56" t="s">
        <v>172</v>
      </c>
      <c r="O50" s="56" t="s">
        <v>297</v>
      </c>
      <c r="P50" s="57">
        <v>1.2410455993850089</v>
      </c>
      <c r="Q50" s="57">
        <v>1.2947142814400414</v>
      </c>
      <c r="R50" s="57">
        <v>1.8784215785394407</v>
      </c>
      <c r="S50" s="58">
        <v>0.38283368082487135</v>
      </c>
      <c r="T50" s="59">
        <v>5.4410983080835935</v>
      </c>
      <c r="U50" s="59">
        <v>5.4410983080835935</v>
      </c>
      <c r="V50" s="59">
        <v>5.4410983080835935</v>
      </c>
      <c r="W50" s="59">
        <v>5.4410983080835935</v>
      </c>
      <c r="X50" s="60">
        <v>9887709.6045244709</v>
      </c>
      <c r="Y50" s="60">
        <v>9887709.6045244709</v>
      </c>
      <c r="Z50" s="63">
        <v>45473</v>
      </c>
      <c r="AA50" s="51">
        <v>47739</v>
      </c>
      <c r="AB50" s="53" t="s">
        <v>61</v>
      </c>
      <c r="AC50" s="54">
        <v>0</v>
      </c>
      <c r="AD50" s="53" t="s">
        <v>11</v>
      </c>
      <c r="AE50" s="54">
        <v>0.01</v>
      </c>
      <c r="AF50" s="54">
        <v>6.4000000000000001E-2</v>
      </c>
      <c r="AG50" s="54">
        <v>3.1635300000000005E-2</v>
      </c>
      <c r="AH50" s="54">
        <v>0</v>
      </c>
      <c r="AI50" s="54">
        <v>0</v>
      </c>
      <c r="AJ50" s="54">
        <v>0</v>
      </c>
      <c r="AK50" s="55" t="s">
        <v>62</v>
      </c>
      <c r="AL50" s="61" t="s">
        <v>199</v>
      </c>
      <c r="AM50" s="55" t="s">
        <v>4</v>
      </c>
      <c r="AN50" s="55" t="s">
        <v>202</v>
      </c>
      <c r="AO50" s="53" t="s">
        <v>61</v>
      </c>
      <c r="AP50" s="28" t="s">
        <v>61</v>
      </c>
      <c r="AQ50" s="28" t="s">
        <v>61</v>
      </c>
      <c r="AR50" s="53" t="s">
        <v>61</v>
      </c>
      <c r="AS50" s="53" t="s">
        <v>61</v>
      </c>
      <c r="AT50" s="53" t="s">
        <v>61</v>
      </c>
      <c r="AU50" s="53" t="s">
        <v>61</v>
      </c>
      <c r="AV50" s="53" t="s">
        <v>61</v>
      </c>
      <c r="AW50" s="53" t="s">
        <v>61</v>
      </c>
      <c r="AX50" s="53" t="s">
        <v>61</v>
      </c>
      <c r="AY50" s="53" t="s">
        <v>61</v>
      </c>
      <c r="AZ50" s="53" t="s">
        <v>61</v>
      </c>
      <c r="BA50" s="53" t="s">
        <v>61</v>
      </c>
      <c r="BB50" s="53" t="s">
        <v>61</v>
      </c>
      <c r="BC50" s="53" t="s">
        <v>61</v>
      </c>
      <c r="BD50" s="53" t="s">
        <v>61</v>
      </c>
      <c r="BE50" s="53" t="s">
        <v>61</v>
      </c>
      <c r="BF50" s="53" t="s">
        <v>11</v>
      </c>
      <c r="BG50" s="62"/>
    </row>
    <row r="51" spans="1:59" x14ac:dyDescent="0.3">
      <c r="A51" t="s">
        <v>108</v>
      </c>
      <c r="B51" s="50" t="s">
        <v>263</v>
      </c>
      <c r="C51" s="51"/>
      <c r="D51" s="52">
        <v>6415150.3899999997</v>
      </c>
      <c r="E51" s="52">
        <v>6415150.3899999997</v>
      </c>
      <c r="F51" s="53" t="s">
        <v>61</v>
      </c>
      <c r="G51" s="53" t="s">
        <v>60</v>
      </c>
      <c r="H51" s="53" t="s">
        <v>61</v>
      </c>
      <c r="I51" s="54">
        <v>0.98</v>
      </c>
      <c r="J51" s="54">
        <v>1</v>
      </c>
      <c r="K51" s="53" t="s">
        <v>11</v>
      </c>
      <c r="L51" s="55" t="s">
        <v>295</v>
      </c>
      <c r="M51" s="55" t="s">
        <v>296</v>
      </c>
      <c r="N51" s="56" t="s">
        <v>172</v>
      </c>
      <c r="O51" s="56" t="s">
        <v>297</v>
      </c>
      <c r="P51" s="57">
        <v>1.5643692606757984</v>
      </c>
      <c r="Q51" s="57">
        <v>0.73685995901512069</v>
      </c>
      <c r="R51" s="57">
        <v>2.0054007441938864</v>
      </c>
      <c r="S51" s="58">
        <v>0.32477654376627774</v>
      </c>
      <c r="T51" s="59">
        <v>3.6631322735702212</v>
      </c>
      <c r="U51" s="59">
        <v>3.6764069121723724</v>
      </c>
      <c r="V51" s="59">
        <v>4.0303237818391029</v>
      </c>
      <c r="W51" s="59">
        <v>4.2400437748660229</v>
      </c>
      <c r="X51" s="60">
        <v>21293252.379330102</v>
      </c>
      <c r="Y51" s="60">
        <v>18372542.809999999</v>
      </c>
      <c r="Z51" s="63">
        <v>45504</v>
      </c>
      <c r="AA51" s="51">
        <v>47361</v>
      </c>
      <c r="AB51" s="53" t="s">
        <v>61</v>
      </c>
      <c r="AC51" s="54">
        <v>0</v>
      </c>
      <c r="AD51" s="53" t="s">
        <v>11</v>
      </c>
      <c r="AE51" s="54">
        <v>0.01</v>
      </c>
      <c r="AF51" s="54">
        <v>6.3500000000000001E-2</v>
      </c>
      <c r="AG51" s="54">
        <v>4.6036999999999995E-2</v>
      </c>
      <c r="AH51" s="54">
        <v>0</v>
      </c>
      <c r="AI51" s="54">
        <v>0</v>
      </c>
      <c r="AJ51" s="54">
        <v>0</v>
      </c>
      <c r="AK51" s="55" t="s">
        <v>62</v>
      </c>
      <c r="AL51" s="61" t="s">
        <v>173</v>
      </c>
      <c r="AM51" s="55" t="s">
        <v>4</v>
      </c>
      <c r="AN51" s="55" t="s">
        <v>202</v>
      </c>
      <c r="AO51" s="53" t="s">
        <v>61</v>
      </c>
      <c r="AP51" s="28" t="s">
        <v>61</v>
      </c>
      <c r="AQ51" s="28" t="s">
        <v>61</v>
      </c>
      <c r="AR51" s="53" t="s">
        <v>61</v>
      </c>
      <c r="AS51" s="53" t="s">
        <v>61</v>
      </c>
      <c r="AT51" s="53" t="s">
        <v>61</v>
      </c>
      <c r="AU51" s="53" t="s">
        <v>61</v>
      </c>
      <c r="AV51" s="53" t="s">
        <v>61</v>
      </c>
      <c r="AW51" s="53" t="s">
        <v>61</v>
      </c>
      <c r="AX51" s="53" t="s">
        <v>61</v>
      </c>
      <c r="AY51" s="53" t="s">
        <v>61</v>
      </c>
      <c r="AZ51" s="53" t="s">
        <v>61</v>
      </c>
      <c r="BA51" s="53" t="s">
        <v>61</v>
      </c>
      <c r="BB51" s="53" t="s">
        <v>61</v>
      </c>
      <c r="BC51" s="53" t="s">
        <v>61</v>
      </c>
      <c r="BD51" s="53" t="s">
        <v>61</v>
      </c>
      <c r="BE51" s="53" t="s">
        <v>61</v>
      </c>
      <c r="BF51" s="53" t="s">
        <v>11</v>
      </c>
      <c r="BG51" s="62"/>
    </row>
    <row r="52" spans="1:59" x14ac:dyDescent="0.3">
      <c r="A52" t="s">
        <v>109</v>
      </c>
      <c r="B52" s="50" t="s">
        <v>264</v>
      </c>
      <c r="C52" s="51"/>
      <c r="D52" s="52">
        <v>13176906.02</v>
      </c>
      <c r="E52" s="52">
        <v>13176906.02</v>
      </c>
      <c r="F52" s="53" t="s">
        <v>61</v>
      </c>
      <c r="G52" s="53" t="s">
        <v>60</v>
      </c>
      <c r="H52" s="53" t="s">
        <v>61</v>
      </c>
      <c r="I52" s="54">
        <v>0.99468682490269433</v>
      </c>
      <c r="J52" s="54">
        <v>0.98499998116659482</v>
      </c>
      <c r="K52" s="53" t="s">
        <v>61</v>
      </c>
      <c r="L52" s="55" t="s">
        <v>295</v>
      </c>
      <c r="M52" s="55" t="s">
        <v>296</v>
      </c>
      <c r="N52" s="56" t="s">
        <v>172</v>
      </c>
      <c r="O52" s="56" t="s">
        <v>297</v>
      </c>
      <c r="P52" s="57">
        <v>1.8834951456310678</v>
      </c>
      <c r="Q52" s="57">
        <v>5.0040562187645685</v>
      </c>
      <c r="R52" s="57">
        <v>6.2389570462525565</v>
      </c>
      <c r="S52" s="58">
        <v>0.19255697693414683</v>
      </c>
      <c r="T52" s="59">
        <v>2.0689655172413794</v>
      </c>
      <c r="U52" s="59">
        <v>2.0689655172413794</v>
      </c>
      <c r="V52" s="59">
        <v>1.6749153078775938</v>
      </c>
      <c r="W52" s="59">
        <v>1.6749153078775938</v>
      </c>
      <c r="X52" s="60">
        <v>14500000</v>
      </c>
      <c r="Y52" s="60">
        <v>30570889.526637528</v>
      </c>
      <c r="Z52" s="63">
        <v>45504</v>
      </c>
      <c r="AA52" s="51">
        <v>47481</v>
      </c>
      <c r="AB52" s="53" t="s">
        <v>61</v>
      </c>
      <c r="AC52" s="54">
        <v>0</v>
      </c>
      <c r="AD52" s="53" t="s">
        <v>11</v>
      </c>
      <c r="AE52" s="54">
        <v>0.01</v>
      </c>
      <c r="AF52" s="54">
        <v>5.5E-2</v>
      </c>
      <c r="AG52" s="54">
        <v>4.6037000000000002E-2</v>
      </c>
      <c r="AH52" s="54">
        <v>0</v>
      </c>
      <c r="AI52" s="54">
        <v>0</v>
      </c>
      <c r="AJ52" s="54">
        <v>0</v>
      </c>
      <c r="AK52" s="55" t="s">
        <v>62</v>
      </c>
      <c r="AL52" s="61" t="s">
        <v>160</v>
      </c>
      <c r="AM52" s="55" t="s">
        <v>4</v>
      </c>
      <c r="AN52" s="55" t="s">
        <v>202</v>
      </c>
      <c r="AO52" s="53" t="s">
        <v>61</v>
      </c>
      <c r="AP52" s="28" t="s">
        <v>61</v>
      </c>
      <c r="AQ52" s="28" t="s">
        <v>61</v>
      </c>
      <c r="AR52" s="53" t="s">
        <v>61</v>
      </c>
      <c r="AS52" s="53" t="s">
        <v>61</v>
      </c>
      <c r="AT52" s="53" t="s">
        <v>61</v>
      </c>
      <c r="AU52" s="53" t="s">
        <v>61</v>
      </c>
      <c r="AV52" s="53" t="s">
        <v>61</v>
      </c>
      <c r="AW52" s="53" t="s">
        <v>61</v>
      </c>
      <c r="AX52" s="53" t="s">
        <v>61</v>
      </c>
      <c r="AY52" s="53" t="s">
        <v>61</v>
      </c>
      <c r="AZ52" s="53" t="s">
        <v>61</v>
      </c>
      <c r="BA52" s="53" t="s">
        <v>61</v>
      </c>
      <c r="BB52" s="53" t="s">
        <v>61</v>
      </c>
      <c r="BC52" s="53" t="s">
        <v>61</v>
      </c>
      <c r="BD52" s="53" t="s">
        <v>61</v>
      </c>
      <c r="BE52" s="53" t="s">
        <v>61</v>
      </c>
      <c r="BF52" s="53" t="s">
        <v>11</v>
      </c>
      <c r="BG52" s="62"/>
    </row>
    <row r="53" spans="1:59" x14ac:dyDescent="0.3">
      <c r="A53" t="s">
        <v>110</v>
      </c>
      <c r="B53" s="50" t="s">
        <v>265</v>
      </c>
      <c r="C53" s="51"/>
      <c r="D53" s="52">
        <v>4626962.1000000006</v>
      </c>
      <c r="E53" s="52">
        <v>4626962.1000000006</v>
      </c>
      <c r="F53" s="53" t="s">
        <v>61</v>
      </c>
      <c r="G53" s="53" t="s">
        <v>60</v>
      </c>
      <c r="H53" s="53" t="s">
        <v>61</v>
      </c>
      <c r="I53" s="54">
        <v>0.78</v>
      </c>
      <c r="J53" s="54">
        <v>0.84999981772108024</v>
      </c>
      <c r="K53" s="53" t="s">
        <v>11</v>
      </c>
      <c r="L53" s="55" t="s">
        <v>295</v>
      </c>
      <c r="M53" s="55" t="s">
        <v>296</v>
      </c>
      <c r="N53" s="56" t="s">
        <v>172</v>
      </c>
      <c r="O53" s="56" t="s">
        <v>297</v>
      </c>
      <c r="P53" s="57">
        <v>2.2459816399975088</v>
      </c>
      <c r="Q53" s="57">
        <v>1.45</v>
      </c>
      <c r="R53" s="57" t="s">
        <v>174</v>
      </c>
      <c r="S53" s="58">
        <v>0.5374065997664349</v>
      </c>
      <c r="T53" s="59">
        <v>4.4499999422783665</v>
      </c>
      <c r="U53" s="59">
        <v>4.4499999422783665</v>
      </c>
      <c r="V53" s="59">
        <v>-30.653584150193481</v>
      </c>
      <c r="W53" s="59">
        <v>-30.653584150193481</v>
      </c>
      <c r="X53" s="60">
        <v>11685393.41</v>
      </c>
      <c r="Y53" s="60">
        <v>-1414279.9193590016</v>
      </c>
      <c r="Z53" s="63">
        <v>45535</v>
      </c>
      <c r="AA53" s="51">
        <v>46633</v>
      </c>
      <c r="AB53" s="53" t="s">
        <v>61</v>
      </c>
      <c r="AC53" s="54">
        <v>0</v>
      </c>
      <c r="AD53" s="53" t="s">
        <v>11</v>
      </c>
      <c r="AE53" s="54">
        <v>0.01</v>
      </c>
      <c r="AF53" s="54">
        <v>9.2499999999999999E-2</v>
      </c>
      <c r="AG53" s="54">
        <v>4.6036999999999995E-2</v>
      </c>
      <c r="AH53" s="54">
        <v>0</v>
      </c>
      <c r="AI53" s="54">
        <v>7.4999999999999997E-2</v>
      </c>
      <c r="AJ53" s="54">
        <v>0</v>
      </c>
      <c r="AK53" s="55" t="s">
        <v>62</v>
      </c>
      <c r="AL53" s="61" t="s">
        <v>154</v>
      </c>
      <c r="AM53" s="55" t="s">
        <v>4</v>
      </c>
      <c r="AN53" s="55" t="s">
        <v>202</v>
      </c>
      <c r="AO53" s="53" t="s">
        <v>61</v>
      </c>
      <c r="AP53" s="28" t="s">
        <v>61</v>
      </c>
      <c r="AQ53" s="28" t="s">
        <v>61</v>
      </c>
      <c r="AR53" s="53" t="s">
        <v>61</v>
      </c>
      <c r="AS53" s="53" t="s">
        <v>61</v>
      </c>
      <c r="AT53" s="53" t="s">
        <v>61</v>
      </c>
      <c r="AU53" s="53" t="s">
        <v>61</v>
      </c>
      <c r="AV53" s="53" t="s">
        <v>61</v>
      </c>
      <c r="AW53" s="53" t="s">
        <v>61</v>
      </c>
      <c r="AX53" s="53" t="s">
        <v>61</v>
      </c>
      <c r="AY53" s="53" t="s">
        <v>61</v>
      </c>
      <c r="AZ53" s="53" t="s">
        <v>61</v>
      </c>
      <c r="BA53" s="53" t="s">
        <v>61</v>
      </c>
      <c r="BB53" s="53" t="s">
        <v>61</v>
      </c>
      <c r="BC53" s="53" t="s">
        <v>61</v>
      </c>
      <c r="BD53" s="53" t="s">
        <v>61</v>
      </c>
      <c r="BE53" s="53" t="s">
        <v>61</v>
      </c>
      <c r="BF53" s="53" t="s">
        <v>11</v>
      </c>
      <c r="BG53" s="62"/>
    </row>
    <row r="54" spans="1:59" x14ac:dyDescent="0.3">
      <c r="A54" t="s">
        <v>111</v>
      </c>
      <c r="B54" s="50" t="s">
        <v>266</v>
      </c>
      <c r="C54" s="51"/>
      <c r="D54" s="52">
        <v>521421.96</v>
      </c>
      <c r="E54" s="52">
        <v>521421.96</v>
      </c>
      <c r="F54" s="53" t="s">
        <v>61</v>
      </c>
      <c r="G54" s="53" t="s">
        <v>60</v>
      </c>
      <c r="H54" s="53" t="s">
        <v>61</v>
      </c>
      <c r="I54" s="54">
        <v>1</v>
      </c>
      <c r="J54" s="54">
        <v>1</v>
      </c>
      <c r="K54" s="53" t="s">
        <v>61</v>
      </c>
      <c r="L54" s="55" t="s">
        <v>295</v>
      </c>
      <c r="M54" s="55" t="s">
        <v>296</v>
      </c>
      <c r="N54" s="56" t="s">
        <v>158</v>
      </c>
      <c r="O54" s="56" t="s">
        <v>301</v>
      </c>
      <c r="P54" s="57">
        <v>1.3</v>
      </c>
      <c r="Q54" s="57">
        <v>1.6656151419558336</v>
      </c>
      <c r="R54" s="57">
        <v>3.931034482758617</v>
      </c>
      <c r="S54" s="58">
        <v>0.74339999999999995</v>
      </c>
      <c r="T54" s="59">
        <v>3.99</v>
      </c>
      <c r="U54" s="59">
        <v>5.2</v>
      </c>
      <c r="V54" s="59">
        <v>2.3701754385964917</v>
      </c>
      <c r="W54" s="59">
        <v>3.2473684210526321</v>
      </c>
      <c r="X54" s="60">
        <v>52980000</v>
      </c>
      <c r="Y54" s="60">
        <v>56999999.999999985</v>
      </c>
      <c r="Z54" s="63">
        <v>45535</v>
      </c>
      <c r="AA54" s="51">
        <v>47087</v>
      </c>
      <c r="AB54" s="53" t="s">
        <v>61</v>
      </c>
      <c r="AC54" s="54">
        <v>0</v>
      </c>
      <c r="AD54" s="53" t="s">
        <v>61</v>
      </c>
      <c r="AE54" s="54" t="s">
        <v>308</v>
      </c>
      <c r="AF54" s="54">
        <v>8.4282599999999999E-2</v>
      </c>
      <c r="AG54" s="54">
        <v>5.3259399999999998E-2</v>
      </c>
      <c r="AH54" s="54">
        <v>0</v>
      </c>
      <c r="AI54" s="54">
        <v>0</v>
      </c>
      <c r="AJ54" s="54">
        <v>0</v>
      </c>
      <c r="AK54" s="55" t="s">
        <v>77</v>
      </c>
      <c r="AL54" s="61" t="s">
        <v>199</v>
      </c>
      <c r="AM54" s="55" t="s">
        <v>4</v>
      </c>
      <c r="AN54" s="55" t="s">
        <v>202</v>
      </c>
      <c r="AO54" s="53" t="s">
        <v>61</v>
      </c>
      <c r="AP54" s="28" t="s">
        <v>61</v>
      </c>
      <c r="AQ54" s="28" t="s">
        <v>61</v>
      </c>
      <c r="AR54" s="53" t="s">
        <v>61</v>
      </c>
      <c r="AS54" s="53" t="s">
        <v>61</v>
      </c>
      <c r="AT54" s="53" t="s">
        <v>61</v>
      </c>
      <c r="AU54" s="53" t="s">
        <v>61</v>
      </c>
      <c r="AV54" s="53" t="s">
        <v>61</v>
      </c>
      <c r="AW54" s="53" t="s">
        <v>61</v>
      </c>
      <c r="AX54" s="53" t="s">
        <v>61</v>
      </c>
      <c r="AY54" s="53" t="s">
        <v>61</v>
      </c>
      <c r="AZ54" s="53" t="s">
        <v>61</v>
      </c>
      <c r="BA54" s="53" t="s">
        <v>61</v>
      </c>
      <c r="BB54" s="53" t="s">
        <v>61</v>
      </c>
      <c r="BC54" s="53" t="s">
        <v>61</v>
      </c>
      <c r="BD54" s="53" t="s">
        <v>61</v>
      </c>
      <c r="BE54" s="53" t="s">
        <v>61</v>
      </c>
      <c r="BF54" s="53" t="s">
        <v>11</v>
      </c>
      <c r="BG54" s="62"/>
    </row>
    <row r="55" spans="1:59" x14ac:dyDescent="0.3">
      <c r="A55" s="65" t="s">
        <v>111</v>
      </c>
      <c r="B55" s="50" t="s">
        <v>267</v>
      </c>
      <c r="C55" s="51"/>
      <c r="D55" s="52">
        <v>1057680.25</v>
      </c>
      <c r="E55" s="52">
        <v>1057680.25</v>
      </c>
      <c r="F55" s="53" t="s">
        <v>61</v>
      </c>
      <c r="G55" s="53" t="s">
        <v>60</v>
      </c>
      <c r="H55" s="53" t="s">
        <v>61</v>
      </c>
      <c r="I55" s="54">
        <v>1</v>
      </c>
      <c r="J55" s="54">
        <v>1</v>
      </c>
      <c r="K55" s="53" t="s">
        <v>61</v>
      </c>
      <c r="L55" s="55" t="s">
        <v>295</v>
      </c>
      <c r="M55" s="55" t="s">
        <v>296</v>
      </c>
      <c r="N55" s="56" t="s">
        <v>158</v>
      </c>
      <c r="O55" s="56" t="s">
        <v>301</v>
      </c>
      <c r="P55" s="57">
        <v>1.3</v>
      </c>
      <c r="Q55" s="57">
        <v>1.6656151419558336</v>
      </c>
      <c r="R55" s="57">
        <v>3.931034482758617</v>
      </c>
      <c r="S55" s="58">
        <v>0.74339999999999995</v>
      </c>
      <c r="T55" s="59">
        <v>3.99</v>
      </c>
      <c r="U55" s="59">
        <v>5.2</v>
      </c>
      <c r="V55" s="59">
        <v>2.3701754385964917</v>
      </c>
      <c r="W55" s="59">
        <v>3.2473684210526321</v>
      </c>
      <c r="X55" s="60">
        <v>52980000</v>
      </c>
      <c r="Y55" s="60">
        <v>56999999.999999985</v>
      </c>
      <c r="Z55" s="63">
        <v>45535</v>
      </c>
      <c r="AA55" s="51">
        <v>46903</v>
      </c>
      <c r="AB55" s="53" t="s">
        <v>61</v>
      </c>
      <c r="AC55" s="54">
        <v>0</v>
      </c>
      <c r="AD55" s="53" t="s">
        <v>61</v>
      </c>
      <c r="AE55" s="54" t="s">
        <v>308</v>
      </c>
      <c r="AF55" s="54">
        <v>6.6782599999999998E-2</v>
      </c>
      <c r="AG55" s="54">
        <v>5.3259400000000012E-2</v>
      </c>
      <c r="AH55" s="54">
        <v>0</v>
      </c>
      <c r="AI55" s="54">
        <v>0</v>
      </c>
      <c r="AJ55" s="54">
        <v>0</v>
      </c>
      <c r="AK55" s="55" t="s">
        <v>77</v>
      </c>
      <c r="AL55" s="61" t="s">
        <v>199</v>
      </c>
      <c r="AM55" s="55" t="s">
        <v>4</v>
      </c>
      <c r="AN55" s="55" t="s">
        <v>202</v>
      </c>
      <c r="AO55" s="53" t="s">
        <v>61</v>
      </c>
      <c r="AP55" s="28" t="s">
        <v>61</v>
      </c>
      <c r="AQ55" s="28" t="s">
        <v>61</v>
      </c>
      <c r="AR55" s="53" t="s">
        <v>61</v>
      </c>
      <c r="AS55" s="53" t="s">
        <v>61</v>
      </c>
      <c r="AT55" s="53" t="s">
        <v>61</v>
      </c>
      <c r="AU55" s="53" t="s">
        <v>61</v>
      </c>
      <c r="AV55" s="53" t="s">
        <v>61</v>
      </c>
      <c r="AW55" s="53" t="s">
        <v>61</v>
      </c>
      <c r="AX55" s="53" t="s">
        <v>61</v>
      </c>
      <c r="AY55" s="53" t="s">
        <v>61</v>
      </c>
      <c r="AZ55" s="53" t="s">
        <v>61</v>
      </c>
      <c r="BA55" s="53" t="s">
        <v>61</v>
      </c>
      <c r="BB55" s="53" t="s">
        <v>61</v>
      </c>
      <c r="BC55" s="53" t="s">
        <v>61</v>
      </c>
      <c r="BD55" s="53" t="s">
        <v>61</v>
      </c>
      <c r="BE55" s="53" t="s">
        <v>61</v>
      </c>
      <c r="BF55" s="53" t="s">
        <v>11</v>
      </c>
      <c r="BG55" s="62"/>
    </row>
    <row r="56" spans="1:59" x14ac:dyDescent="0.3">
      <c r="A56" t="s">
        <v>112</v>
      </c>
      <c r="B56" s="50" t="s">
        <v>268</v>
      </c>
      <c r="C56" s="51"/>
      <c r="D56" s="52">
        <v>11271039.91</v>
      </c>
      <c r="E56" s="52">
        <v>11271039.91</v>
      </c>
      <c r="F56" s="53" t="s">
        <v>61</v>
      </c>
      <c r="G56" s="53" t="s">
        <v>60</v>
      </c>
      <c r="H56" s="53" t="s">
        <v>61</v>
      </c>
      <c r="I56" s="54">
        <v>0.9829345572939292</v>
      </c>
      <c r="J56" s="54">
        <v>1</v>
      </c>
      <c r="K56" s="53" t="s">
        <v>11</v>
      </c>
      <c r="L56" s="55" t="s">
        <v>295</v>
      </c>
      <c r="M56" s="55" t="s">
        <v>296</v>
      </c>
      <c r="N56" s="56" t="s">
        <v>172</v>
      </c>
      <c r="O56" s="56" t="s">
        <v>297</v>
      </c>
      <c r="P56" s="57">
        <v>1.2817660585780173</v>
      </c>
      <c r="Q56" s="57">
        <v>1.7206391733505251</v>
      </c>
      <c r="R56" s="57">
        <v>2.4971784893497908</v>
      </c>
      <c r="S56" s="58">
        <v>0.65212991706347201</v>
      </c>
      <c r="T56" s="59">
        <v>4.5649094194443034</v>
      </c>
      <c r="U56" s="59">
        <v>4.5649094194443034</v>
      </c>
      <c r="V56" s="59">
        <v>2.8834366488698282</v>
      </c>
      <c r="W56" s="59">
        <v>2.8834366488698282</v>
      </c>
      <c r="X56" s="60">
        <v>12276531</v>
      </c>
      <c r="Y56" s="60">
        <v>18663053</v>
      </c>
      <c r="Z56" s="63">
        <v>45535</v>
      </c>
      <c r="AA56" s="51">
        <v>46160</v>
      </c>
      <c r="AB56" s="53" t="s">
        <v>61</v>
      </c>
      <c r="AC56" s="54">
        <v>0</v>
      </c>
      <c r="AD56" s="53" t="s">
        <v>11</v>
      </c>
      <c r="AE56" s="54">
        <v>0.01</v>
      </c>
      <c r="AF56" s="54">
        <v>6.25E-2</v>
      </c>
      <c r="AG56" s="54">
        <v>4.8653000000000002E-2</v>
      </c>
      <c r="AH56" s="54">
        <v>0</v>
      </c>
      <c r="AI56" s="54">
        <v>0</v>
      </c>
      <c r="AJ56" s="54">
        <v>0</v>
      </c>
      <c r="AK56" s="55" t="s">
        <v>77</v>
      </c>
      <c r="AL56" s="61" t="s">
        <v>152</v>
      </c>
      <c r="AM56" s="55" t="s">
        <v>4</v>
      </c>
      <c r="AN56" s="55" t="s">
        <v>202</v>
      </c>
      <c r="AO56" s="53" t="s">
        <v>61</v>
      </c>
      <c r="AP56" s="28" t="s">
        <v>61</v>
      </c>
      <c r="AQ56" s="28" t="s">
        <v>61</v>
      </c>
      <c r="AR56" s="53" t="s">
        <v>61</v>
      </c>
      <c r="AS56" s="53" t="s">
        <v>61</v>
      </c>
      <c r="AT56" s="53" t="s">
        <v>61</v>
      </c>
      <c r="AU56" s="53" t="s">
        <v>61</v>
      </c>
      <c r="AV56" s="53" t="s">
        <v>61</v>
      </c>
      <c r="AW56" s="53" t="s">
        <v>61</v>
      </c>
      <c r="AX56" s="53" t="s">
        <v>61</v>
      </c>
      <c r="AY56" s="53" t="s">
        <v>61</v>
      </c>
      <c r="AZ56" s="53" t="s">
        <v>61</v>
      </c>
      <c r="BA56" s="53" t="s">
        <v>61</v>
      </c>
      <c r="BB56" s="53" t="s">
        <v>61</v>
      </c>
      <c r="BC56" s="53" t="s">
        <v>61</v>
      </c>
      <c r="BD56" s="53" t="s">
        <v>61</v>
      </c>
      <c r="BE56" s="53" t="s">
        <v>61</v>
      </c>
      <c r="BF56" s="53" t="s">
        <v>11</v>
      </c>
      <c r="BG56" s="62"/>
    </row>
    <row r="57" spans="1:59" x14ac:dyDescent="0.3">
      <c r="A57" t="s">
        <v>113</v>
      </c>
      <c r="B57" s="50" t="s">
        <v>269</v>
      </c>
      <c r="C57" s="51"/>
      <c r="D57" s="52">
        <v>10500000</v>
      </c>
      <c r="E57" s="52">
        <v>10500000</v>
      </c>
      <c r="F57" s="53" t="s">
        <v>61</v>
      </c>
      <c r="G57" s="53" t="s">
        <v>60</v>
      </c>
      <c r="H57" s="53" t="s">
        <v>61</v>
      </c>
      <c r="I57" s="54">
        <v>0.99</v>
      </c>
      <c r="J57" s="54">
        <v>0.99</v>
      </c>
      <c r="K57" s="53" t="s">
        <v>61</v>
      </c>
      <c r="L57" s="55" t="s">
        <v>295</v>
      </c>
      <c r="M57" s="55" t="s">
        <v>296</v>
      </c>
      <c r="N57" s="56" t="s">
        <v>172</v>
      </c>
      <c r="O57" s="56" t="s">
        <v>297</v>
      </c>
      <c r="P57" s="57">
        <v>1.9790347371837262</v>
      </c>
      <c r="Q57" s="57">
        <v>1.9790347371837262</v>
      </c>
      <c r="R57" s="57">
        <v>2.5924226608715535</v>
      </c>
      <c r="S57" s="58">
        <v>0.27880873422525804</v>
      </c>
      <c r="T57" s="59">
        <v>3.3176428869207215</v>
      </c>
      <c r="U57" s="59">
        <v>3.3176428869207215</v>
      </c>
      <c r="V57" s="59">
        <v>3.3176428869207215</v>
      </c>
      <c r="W57" s="59">
        <v>3.3176428869207215</v>
      </c>
      <c r="X57" s="60">
        <v>17693284.660448357</v>
      </c>
      <c r="Y57" s="60">
        <v>17693284.660448357</v>
      </c>
      <c r="Z57" s="63">
        <v>45412</v>
      </c>
      <c r="AA57" s="51">
        <v>47729</v>
      </c>
      <c r="AB57" s="53" t="s">
        <v>61</v>
      </c>
      <c r="AC57" s="54">
        <v>0</v>
      </c>
      <c r="AD57" s="53" t="s">
        <v>11</v>
      </c>
      <c r="AE57" s="54">
        <v>0.01</v>
      </c>
      <c r="AF57" s="54">
        <v>6.4000000000000001E-2</v>
      </c>
      <c r="AG57" s="54">
        <v>3.3656900000000003E-2</v>
      </c>
      <c r="AH57" s="54">
        <v>0</v>
      </c>
      <c r="AI57" s="54">
        <v>0</v>
      </c>
      <c r="AJ57" s="54">
        <v>0</v>
      </c>
      <c r="AK57" s="55" t="s">
        <v>77</v>
      </c>
      <c r="AL57" s="61" t="s">
        <v>175</v>
      </c>
      <c r="AM57" s="55" t="s">
        <v>4</v>
      </c>
      <c r="AN57" s="55" t="s">
        <v>202</v>
      </c>
      <c r="AO57" s="53" t="s">
        <v>61</v>
      </c>
      <c r="AP57" s="28" t="s">
        <v>61</v>
      </c>
      <c r="AQ57" s="28" t="s">
        <v>61</v>
      </c>
      <c r="AR57" s="53" t="s">
        <v>61</v>
      </c>
      <c r="AS57" s="53" t="s">
        <v>61</v>
      </c>
      <c r="AT57" s="53" t="s">
        <v>61</v>
      </c>
      <c r="AU57" s="53" t="s">
        <v>61</v>
      </c>
      <c r="AV57" s="53" t="s">
        <v>61</v>
      </c>
      <c r="AW57" s="53" t="s">
        <v>61</v>
      </c>
      <c r="AX57" s="53" t="s">
        <v>61</v>
      </c>
      <c r="AY57" s="53" t="s">
        <v>61</v>
      </c>
      <c r="AZ57" s="53" t="s">
        <v>61</v>
      </c>
      <c r="BA57" s="53" t="s">
        <v>61</v>
      </c>
      <c r="BB57" s="53" t="s">
        <v>61</v>
      </c>
      <c r="BC57" s="53" t="s">
        <v>61</v>
      </c>
      <c r="BD57" s="53" t="s">
        <v>61</v>
      </c>
      <c r="BE57" s="53" t="s">
        <v>61</v>
      </c>
      <c r="BF57" s="53" t="s">
        <v>11</v>
      </c>
      <c r="BG57" s="62"/>
    </row>
    <row r="58" spans="1:59" x14ac:dyDescent="0.3">
      <c r="A58" t="s">
        <v>114</v>
      </c>
      <c r="B58" s="50" t="s">
        <v>270</v>
      </c>
      <c r="C58" s="51"/>
      <c r="D58" s="52">
        <v>7415439.2000000002</v>
      </c>
      <c r="E58" s="52">
        <v>7415439.2000000002</v>
      </c>
      <c r="F58" s="53" t="s">
        <v>61</v>
      </c>
      <c r="G58" s="53" t="s">
        <v>60</v>
      </c>
      <c r="H58" s="53" t="s">
        <v>61</v>
      </c>
      <c r="I58" s="54">
        <v>0.99750000000000005</v>
      </c>
      <c r="J58" s="54">
        <v>0.99057999956752385</v>
      </c>
      <c r="K58" s="53" t="s">
        <v>61</v>
      </c>
      <c r="L58" s="55" t="s">
        <v>295</v>
      </c>
      <c r="M58" s="55" t="s">
        <v>296</v>
      </c>
      <c r="N58" s="56" t="s">
        <v>153</v>
      </c>
      <c r="O58" s="56" t="s">
        <v>304</v>
      </c>
      <c r="P58" s="57">
        <v>1.58031048916796</v>
      </c>
      <c r="Q58" s="57">
        <v>1.3437896343812294</v>
      </c>
      <c r="R58" s="57">
        <v>1.822394703800936</v>
      </c>
      <c r="S58" s="58">
        <v>0.33464566929133899</v>
      </c>
      <c r="T58" s="59">
        <v>4.5154277113471002</v>
      </c>
      <c r="U58" s="59">
        <v>5.6860941550296804</v>
      </c>
      <c r="V58" s="59">
        <v>3.2297632468996627</v>
      </c>
      <c r="W58" s="59">
        <v>3.9813603908305155</v>
      </c>
      <c r="X58" s="60">
        <v>59795000</v>
      </c>
      <c r="Y58" s="60">
        <v>79830000</v>
      </c>
      <c r="Z58" s="63">
        <v>45473</v>
      </c>
      <c r="AA58" s="51">
        <v>45928</v>
      </c>
      <c r="AB58" s="53" t="s">
        <v>61</v>
      </c>
      <c r="AC58" s="54">
        <v>0</v>
      </c>
      <c r="AD58" s="53" t="s">
        <v>11</v>
      </c>
      <c r="AE58" s="54">
        <v>0.01</v>
      </c>
      <c r="AF58" s="54">
        <v>5.42826E-2</v>
      </c>
      <c r="AG58" s="54">
        <v>4.7405399999999986E-2</v>
      </c>
      <c r="AH58" s="54">
        <v>0</v>
      </c>
      <c r="AI58" s="54">
        <v>0</v>
      </c>
      <c r="AJ58" s="54">
        <v>0</v>
      </c>
      <c r="AK58" s="55" t="s">
        <v>77</v>
      </c>
      <c r="AL58" s="61" t="s">
        <v>197</v>
      </c>
      <c r="AM58" s="55" t="s">
        <v>4</v>
      </c>
      <c r="AN58" s="55" t="s">
        <v>202</v>
      </c>
      <c r="AO58" s="53" t="s">
        <v>61</v>
      </c>
      <c r="AP58" s="28" t="s">
        <v>61</v>
      </c>
      <c r="AQ58" s="28" t="s">
        <v>61</v>
      </c>
      <c r="AR58" s="53" t="s">
        <v>61</v>
      </c>
      <c r="AS58" s="53" t="s">
        <v>61</v>
      </c>
      <c r="AT58" s="53" t="s">
        <v>61</v>
      </c>
      <c r="AU58" s="53" t="s">
        <v>61</v>
      </c>
      <c r="AV58" s="53" t="s">
        <v>61</v>
      </c>
      <c r="AW58" s="53" t="s">
        <v>61</v>
      </c>
      <c r="AX58" s="53" t="s">
        <v>61</v>
      </c>
      <c r="AY58" s="53" t="s">
        <v>61</v>
      </c>
      <c r="AZ58" s="53" t="s">
        <v>61</v>
      </c>
      <c r="BA58" s="53" t="s">
        <v>61</v>
      </c>
      <c r="BB58" s="53" t="s">
        <v>61</v>
      </c>
      <c r="BC58" s="53" t="s">
        <v>61</v>
      </c>
      <c r="BD58" s="53" t="s">
        <v>61</v>
      </c>
      <c r="BE58" s="53" t="s">
        <v>61</v>
      </c>
      <c r="BF58" s="53" t="s">
        <v>11</v>
      </c>
      <c r="BG58" s="62"/>
    </row>
    <row r="59" spans="1:59" x14ac:dyDescent="0.3">
      <c r="A59" t="s">
        <v>115</v>
      </c>
      <c r="B59" s="50" t="s">
        <v>271</v>
      </c>
      <c r="C59" s="51"/>
      <c r="D59" s="52">
        <v>5547119.4501999998</v>
      </c>
      <c r="E59" s="52">
        <v>5547119.4501999998</v>
      </c>
      <c r="F59" s="53" t="s">
        <v>61</v>
      </c>
      <c r="G59" s="53" t="s">
        <v>60</v>
      </c>
      <c r="H59" s="53" t="s">
        <v>61</v>
      </c>
      <c r="I59" s="54">
        <v>0.97999999999999987</v>
      </c>
      <c r="J59" s="54">
        <v>0.80000007037355647</v>
      </c>
      <c r="K59" s="53" t="s">
        <v>11</v>
      </c>
      <c r="L59" s="55" t="s">
        <v>295</v>
      </c>
      <c r="M59" s="55" t="s">
        <v>296</v>
      </c>
      <c r="N59" s="56" t="s">
        <v>172</v>
      </c>
      <c r="O59" s="56" t="s">
        <v>297</v>
      </c>
      <c r="P59" s="57">
        <v>3.22</v>
      </c>
      <c r="Q59" s="57" t="s">
        <v>174</v>
      </c>
      <c r="R59" s="57">
        <v>3.5501677670743588E-2</v>
      </c>
      <c r="S59" s="58">
        <v>0.20769780219780218</v>
      </c>
      <c r="T59" s="59">
        <v>3.42</v>
      </c>
      <c r="U59" s="59">
        <v>3.42</v>
      </c>
      <c r="V59" s="59">
        <v>28.835196044315399</v>
      </c>
      <c r="W59" s="59">
        <v>28.835196044315399</v>
      </c>
      <c r="X59" s="60">
        <v>22128888</v>
      </c>
      <c r="Y59" s="60">
        <v>2278847</v>
      </c>
      <c r="Z59" s="63">
        <v>45504</v>
      </c>
      <c r="AA59" s="51">
        <v>46700</v>
      </c>
      <c r="AB59" s="53" t="s">
        <v>61</v>
      </c>
      <c r="AC59" s="54">
        <v>0</v>
      </c>
      <c r="AD59" s="53" t="s">
        <v>11</v>
      </c>
      <c r="AE59" s="54">
        <v>0.01</v>
      </c>
      <c r="AF59" s="54">
        <v>7.0000000000000007E-2</v>
      </c>
      <c r="AG59" s="54">
        <v>4.9905799999999986E-2</v>
      </c>
      <c r="AH59" s="54">
        <v>0</v>
      </c>
      <c r="AI59" s="54">
        <v>3.5000000000000003E-2</v>
      </c>
      <c r="AJ59" s="54">
        <v>0</v>
      </c>
      <c r="AK59" s="55" t="s">
        <v>62</v>
      </c>
      <c r="AL59" s="61" t="s">
        <v>205</v>
      </c>
      <c r="AM59" s="55" t="s">
        <v>4</v>
      </c>
      <c r="AN59" s="55" t="s">
        <v>202</v>
      </c>
      <c r="AO59" s="53" t="s">
        <v>61</v>
      </c>
      <c r="AP59" s="28" t="s">
        <v>61</v>
      </c>
      <c r="AQ59" s="28" t="s">
        <v>61</v>
      </c>
      <c r="AR59" s="53" t="s">
        <v>61</v>
      </c>
      <c r="AS59" s="53" t="s">
        <v>61</v>
      </c>
      <c r="AT59" s="53" t="s">
        <v>61</v>
      </c>
      <c r="AU59" s="53" t="s">
        <v>61</v>
      </c>
      <c r="AV59" s="53" t="s">
        <v>61</v>
      </c>
      <c r="AW59" s="53" t="s">
        <v>61</v>
      </c>
      <c r="AX59" s="53" t="s">
        <v>61</v>
      </c>
      <c r="AY59" s="53" t="s">
        <v>61</v>
      </c>
      <c r="AZ59" s="53" t="s">
        <v>61</v>
      </c>
      <c r="BA59" s="53" t="s">
        <v>61</v>
      </c>
      <c r="BB59" s="53" t="s">
        <v>61</v>
      </c>
      <c r="BC59" s="53" t="s">
        <v>61</v>
      </c>
      <c r="BD59" s="53" t="s">
        <v>61</v>
      </c>
      <c r="BE59" s="53" t="s">
        <v>61</v>
      </c>
      <c r="BF59" s="53" t="s">
        <v>11</v>
      </c>
      <c r="BG59" s="62"/>
    </row>
    <row r="60" spans="1:59" x14ac:dyDescent="0.3">
      <c r="A60" t="s">
        <v>116</v>
      </c>
      <c r="B60" s="50" t="s">
        <v>272</v>
      </c>
      <c r="C60" s="51"/>
      <c r="D60" s="52">
        <v>10000000</v>
      </c>
      <c r="E60" s="52">
        <v>10000000</v>
      </c>
      <c r="F60" s="53" t="s">
        <v>61</v>
      </c>
      <c r="G60" s="53" t="s">
        <v>60</v>
      </c>
      <c r="H60" s="53" t="s">
        <v>61</v>
      </c>
      <c r="I60" s="54">
        <v>0.99250000000000005</v>
      </c>
      <c r="J60" s="54">
        <v>0.98500000600000004</v>
      </c>
      <c r="K60" s="53" t="s">
        <v>11</v>
      </c>
      <c r="L60" s="55" t="s">
        <v>295</v>
      </c>
      <c r="M60" s="55" t="s">
        <v>296</v>
      </c>
      <c r="N60" s="56" t="s">
        <v>156</v>
      </c>
      <c r="O60" s="56" t="s">
        <v>301</v>
      </c>
      <c r="P60" s="57">
        <v>1.6588486140724947</v>
      </c>
      <c r="Q60" s="57">
        <v>1.2777734527194606</v>
      </c>
      <c r="R60" s="57">
        <v>1.6720745866527107</v>
      </c>
      <c r="S60" s="58">
        <v>0.86199999999999999</v>
      </c>
      <c r="T60" s="59">
        <v>4.5005780346820812</v>
      </c>
      <c r="U60" s="59">
        <v>4.5005780346820812</v>
      </c>
      <c r="V60" s="59">
        <v>4.6610405267550776</v>
      </c>
      <c r="W60" s="59">
        <v>4.6610405267550776</v>
      </c>
      <c r="X60" s="60">
        <v>86500000</v>
      </c>
      <c r="Y60" s="60">
        <v>86264000</v>
      </c>
      <c r="Z60" s="63">
        <v>45473</v>
      </c>
      <c r="AA60" s="51">
        <v>47721</v>
      </c>
      <c r="AB60" s="53" t="s">
        <v>61</v>
      </c>
      <c r="AC60" s="54">
        <v>0</v>
      </c>
      <c r="AD60" s="53" t="s">
        <v>11</v>
      </c>
      <c r="AE60" s="54">
        <v>0.01</v>
      </c>
      <c r="AF60" s="54">
        <v>5.2499999999999998E-2</v>
      </c>
      <c r="AG60" s="54">
        <v>4.6037000000000002E-2</v>
      </c>
      <c r="AH60" s="54">
        <v>5.0000000000000001E-3</v>
      </c>
      <c r="AI60" s="54">
        <v>0</v>
      </c>
      <c r="AJ60" s="54">
        <v>0</v>
      </c>
      <c r="AK60" s="55" t="s">
        <v>62</v>
      </c>
      <c r="AL60" s="61" t="s">
        <v>186</v>
      </c>
      <c r="AM60" s="55" t="s">
        <v>4</v>
      </c>
      <c r="AN60" s="55" t="s">
        <v>202</v>
      </c>
      <c r="AO60" s="53" t="s">
        <v>61</v>
      </c>
      <c r="AP60" s="28" t="s">
        <v>61</v>
      </c>
      <c r="AQ60" s="28" t="s">
        <v>61</v>
      </c>
      <c r="AR60" s="53" t="s">
        <v>61</v>
      </c>
      <c r="AS60" s="53" t="s">
        <v>61</v>
      </c>
      <c r="AT60" s="53" t="s">
        <v>61</v>
      </c>
      <c r="AU60" s="53" t="s">
        <v>61</v>
      </c>
      <c r="AV60" s="53" t="s">
        <v>61</v>
      </c>
      <c r="AW60" s="53" t="s">
        <v>61</v>
      </c>
      <c r="AX60" s="53" t="s">
        <v>61</v>
      </c>
      <c r="AY60" s="53" t="s">
        <v>61</v>
      </c>
      <c r="AZ60" s="53" t="s">
        <v>11</v>
      </c>
      <c r="BA60" s="53" t="s">
        <v>11</v>
      </c>
      <c r="BB60" s="53" t="s">
        <v>61</v>
      </c>
      <c r="BC60" s="53" t="s">
        <v>61</v>
      </c>
      <c r="BD60" s="53" t="s">
        <v>61</v>
      </c>
      <c r="BE60" s="53" t="s">
        <v>61</v>
      </c>
      <c r="BF60" s="53" t="s">
        <v>11</v>
      </c>
      <c r="BG60" s="62"/>
    </row>
    <row r="61" spans="1:59" x14ac:dyDescent="0.3">
      <c r="A61" t="s">
        <v>117</v>
      </c>
      <c r="B61" s="50" t="s">
        <v>273</v>
      </c>
      <c r="C61" s="51"/>
      <c r="D61" s="52">
        <v>4611077.32</v>
      </c>
      <c r="E61" s="52">
        <v>4611077.32</v>
      </c>
      <c r="F61" s="53" t="s">
        <v>61</v>
      </c>
      <c r="G61" s="53" t="s">
        <v>60</v>
      </c>
      <c r="H61" s="53" t="s">
        <v>61</v>
      </c>
      <c r="I61" s="54">
        <v>0.99</v>
      </c>
      <c r="J61" s="54">
        <v>0.99499999058788258</v>
      </c>
      <c r="K61" s="53" t="s">
        <v>11</v>
      </c>
      <c r="L61" s="55" t="s">
        <v>295</v>
      </c>
      <c r="M61" s="55" t="s">
        <v>296</v>
      </c>
      <c r="N61" s="56" t="s">
        <v>172</v>
      </c>
      <c r="O61" s="56" t="s">
        <v>297</v>
      </c>
      <c r="P61" s="57">
        <v>1.5014673666617862</v>
      </c>
      <c r="Q61" s="57">
        <v>1.0120192738089289</v>
      </c>
      <c r="R61" s="57">
        <v>1.2845833273249023</v>
      </c>
      <c r="S61" s="58">
        <v>0.54324750255435506</v>
      </c>
      <c r="T61" s="59">
        <v>6.6982417064951978</v>
      </c>
      <c r="U61" s="59">
        <v>6.6982417064951978</v>
      </c>
      <c r="V61" s="59">
        <v>6.2677645315551969</v>
      </c>
      <c r="W61" s="59">
        <v>6.2677645315551969</v>
      </c>
      <c r="X61" s="60">
        <v>63033333</v>
      </c>
      <c r="Y61" s="60">
        <v>89082000</v>
      </c>
      <c r="Z61" s="63">
        <v>45473</v>
      </c>
      <c r="AA61" s="51">
        <v>46345</v>
      </c>
      <c r="AB61" s="53" t="s">
        <v>61</v>
      </c>
      <c r="AC61" s="54">
        <v>0</v>
      </c>
      <c r="AD61" s="53" t="s">
        <v>11</v>
      </c>
      <c r="AE61" s="54">
        <v>0.01</v>
      </c>
      <c r="AF61" s="54">
        <v>6.3500000000000001E-2</v>
      </c>
      <c r="AG61" s="54">
        <v>4.6036999999999995E-2</v>
      </c>
      <c r="AH61" s="54">
        <v>5.0000000000000001E-3</v>
      </c>
      <c r="AI61" s="54">
        <v>0</v>
      </c>
      <c r="AJ61" s="54">
        <v>0</v>
      </c>
      <c r="AK61" s="55" t="s">
        <v>62</v>
      </c>
      <c r="AL61" s="61" t="s">
        <v>138</v>
      </c>
      <c r="AM61" s="55" t="s">
        <v>4</v>
      </c>
      <c r="AN61" s="55" t="s">
        <v>202</v>
      </c>
      <c r="AO61" s="53" t="s">
        <v>61</v>
      </c>
      <c r="AP61" s="28" t="s">
        <v>61</v>
      </c>
      <c r="AQ61" s="28" t="s">
        <v>61</v>
      </c>
      <c r="AR61" s="53" t="s">
        <v>61</v>
      </c>
      <c r="AS61" s="53" t="s">
        <v>61</v>
      </c>
      <c r="AT61" s="53" t="s">
        <v>61</v>
      </c>
      <c r="AU61" s="53" t="s">
        <v>61</v>
      </c>
      <c r="AV61" s="53" t="s">
        <v>61</v>
      </c>
      <c r="AW61" s="53" t="s">
        <v>61</v>
      </c>
      <c r="AX61" s="53" t="s">
        <v>61</v>
      </c>
      <c r="AY61" s="53" t="s">
        <v>61</v>
      </c>
      <c r="AZ61" s="53" t="s">
        <v>61</v>
      </c>
      <c r="BA61" s="53" t="s">
        <v>61</v>
      </c>
      <c r="BB61" s="53" t="s">
        <v>61</v>
      </c>
      <c r="BC61" s="53" t="s">
        <v>61</v>
      </c>
      <c r="BD61" s="53" t="s">
        <v>61</v>
      </c>
      <c r="BE61" s="53" t="s">
        <v>61</v>
      </c>
      <c r="BF61" s="53" t="s">
        <v>11</v>
      </c>
      <c r="BG61" s="62"/>
    </row>
    <row r="62" spans="1:59" x14ac:dyDescent="0.3">
      <c r="A62" t="s">
        <v>118</v>
      </c>
      <c r="B62" s="50" t="s">
        <v>274</v>
      </c>
      <c r="C62" s="51"/>
      <c r="D62" s="52">
        <v>1447500</v>
      </c>
      <c r="E62" s="52">
        <v>1447500</v>
      </c>
      <c r="F62" s="53" t="s">
        <v>61</v>
      </c>
      <c r="G62" s="53" t="s">
        <v>60</v>
      </c>
      <c r="H62" s="53" t="s">
        <v>61</v>
      </c>
      <c r="I62" s="54">
        <v>0.98</v>
      </c>
      <c r="J62" s="54">
        <v>0.99000034542314319</v>
      </c>
      <c r="K62" s="53" t="s">
        <v>61</v>
      </c>
      <c r="L62" s="55" t="s">
        <v>295</v>
      </c>
      <c r="M62" s="55" t="s">
        <v>296</v>
      </c>
      <c r="N62" s="56" t="s">
        <v>172</v>
      </c>
      <c r="O62" s="56" t="s">
        <v>297</v>
      </c>
      <c r="P62" s="57">
        <v>2.8601078745644597</v>
      </c>
      <c r="Q62" s="57">
        <v>1.6259286309967962</v>
      </c>
      <c r="R62" s="57">
        <v>1.9969059544741721</v>
      </c>
      <c r="S62" s="58">
        <v>0.28070000000000001</v>
      </c>
      <c r="T62" s="59">
        <v>1.6471184975410398</v>
      </c>
      <c r="U62" s="59">
        <v>3.1691393876738991</v>
      </c>
      <c r="V62" s="59">
        <v>3.6937816550871885</v>
      </c>
      <c r="W62" s="59">
        <v>8.3823065916830135</v>
      </c>
      <c r="X62" s="60">
        <v>23981274</v>
      </c>
      <c r="Y62" s="60">
        <v>10505223</v>
      </c>
      <c r="Z62" s="63">
        <v>45535</v>
      </c>
      <c r="AA62" s="51">
        <v>46051</v>
      </c>
      <c r="AB62" s="53" t="s">
        <v>61</v>
      </c>
      <c r="AC62" s="54">
        <v>0</v>
      </c>
      <c r="AD62" s="53" t="s">
        <v>11</v>
      </c>
      <c r="AE62" s="54">
        <v>0.01</v>
      </c>
      <c r="AF62" s="54">
        <v>7.1499999999999994E-2</v>
      </c>
      <c r="AG62" s="54">
        <v>4.6037000000000008E-2</v>
      </c>
      <c r="AH62" s="54">
        <v>5.0000000000000001E-3</v>
      </c>
      <c r="AI62" s="54">
        <v>0</v>
      </c>
      <c r="AJ62" s="54">
        <v>0</v>
      </c>
      <c r="AK62" s="55" t="s">
        <v>62</v>
      </c>
      <c r="AL62" s="61" t="s">
        <v>186</v>
      </c>
      <c r="AM62" s="55" t="s">
        <v>4</v>
      </c>
      <c r="AN62" s="55" t="s">
        <v>202</v>
      </c>
      <c r="AO62" s="53" t="s">
        <v>61</v>
      </c>
      <c r="AP62" s="28" t="s">
        <v>61</v>
      </c>
      <c r="AQ62" s="28" t="s">
        <v>61</v>
      </c>
      <c r="AR62" s="53" t="s">
        <v>61</v>
      </c>
      <c r="AS62" s="53" t="s">
        <v>61</v>
      </c>
      <c r="AT62" s="53" t="s">
        <v>61</v>
      </c>
      <c r="AU62" s="53" t="s">
        <v>61</v>
      </c>
      <c r="AV62" s="53" t="s">
        <v>61</v>
      </c>
      <c r="AW62" s="53" t="s">
        <v>61</v>
      </c>
      <c r="AX62" s="53" t="s">
        <v>61</v>
      </c>
      <c r="AY62" s="53" t="s">
        <v>61</v>
      </c>
      <c r="AZ62" s="53" t="s">
        <v>61</v>
      </c>
      <c r="BA62" s="53" t="s">
        <v>61</v>
      </c>
      <c r="BB62" s="53" t="s">
        <v>61</v>
      </c>
      <c r="BC62" s="53" t="s">
        <v>61</v>
      </c>
      <c r="BD62" s="53" t="s">
        <v>61</v>
      </c>
      <c r="BE62" s="53" t="s">
        <v>61</v>
      </c>
      <c r="BF62" s="53" t="s">
        <v>11</v>
      </c>
      <c r="BG62" s="62"/>
    </row>
    <row r="63" spans="1:59" x14ac:dyDescent="0.3">
      <c r="A63" t="s">
        <v>119</v>
      </c>
      <c r="B63" s="50" t="s">
        <v>275</v>
      </c>
      <c r="C63" s="51"/>
      <c r="D63" s="52">
        <v>11180960.279999999</v>
      </c>
      <c r="E63" s="52">
        <v>11180960.279999999</v>
      </c>
      <c r="F63" s="53" t="s">
        <v>61</v>
      </c>
      <c r="G63" s="53" t="s">
        <v>60</v>
      </c>
      <c r="H63" s="53" t="s">
        <v>61</v>
      </c>
      <c r="I63" s="54">
        <v>0.98252275038433057</v>
      </c>
      <c r="J63" s="54">
        <v>0.92063000008578799</v>
      </c>
      <c r="K63" s="53" t="s">
        <v>61</v>
      </c>
      <c r="L63" s="55" t="s">
        <v>295</v>
      </c>
      <c r="M63" s="55" t="s">
        <v>296</v>
      </c>
      <c r="N63" s="56" t="s">
        <v>156</v>
      </c>
      <c r="O63" s="56" t="s">
        <v>305</v>
      </c>
      <c r="P63" s="57">
        <v>1.66</v>
      </c>
      <c r="Q63" s="57">
        <v>0.84490973343419395</v>
      </c>
      <c r="R63" s="57">
        <v>1.0779145364638834</v>
      </c>
      <c r="S63" s="58">
        <v>0.80520000000000003</v>
      </c>
      <c r="T63" s="59">
        <v>3.3596059113300494</v>
      </c>
      <c r="U63" s="59">
        <v>4.5911330049261085</v>
      </c>
      <c r="V63" s="59">
        <v>0.20669565748624047</v>
      </c>
      <c r="W63" s="59">
        <v>0.20669565748624047</v>
      </c>
      <c r="X63" s="60">
        <v>203000000</v>
      </c>
      <c r="Y63" s="60">
        <v>180057000</v>
      </c>
      <c r="Z63" s="63">
        <v>45473</v>
      </c>
      <c r="AA63" s="51">
        <v>47041</v>
      </c>
      <c r="AB63" s="53" t="s">
        <v>61</v>
      </c>
      <c r="AC63" s="54">
        <v>0</v>
      </c>
      <c r="AD63" s="53" t="s">
        <v>11</v>
      </c>
      <c r="AE63" s="54">
        <v>0.01</v>
      </c>
      <c r="AF63" s="54">
        <v>5.6144799999999995E-2</v>
      </c>
      <c r="AG63" s="54">
        <v>5.265220000000001E-2</v>
      </c>
      <c r="AH63" s="54">
        <v>0</v>
      </c>
      <c r="AI63" s="54">
        <v>0</v>
      </c>
      <c r="AJ63" s="54">
        <v>0</v>
      </c>
      <c r="AK63" s="55" t="s">
        <v>77</v>
      </c>
      <c r="AL63" s="61" t="s">
        <v>160</v>
      </c>
      <c r="AM63" s="55" t="s">
        <v>4</v>
      </c>
      <c r="AN63" s="55" t="s">
        <v>202</v>
      </c>
      <c r="AO63" s="53" t="s">
        <v>61</v>
      </c>
      <c r="AP63" s="28" t="s">
        <v>61</v>
      </c>
      <c r="AQ63" s="28" t="s">
        <v>61</v>
      </c>
      <c r="AR63" s="53" t="s">
        <v>61</v>
      </c>
      <c r="AS63" s="53" t="s">
        <v>61</v>
      </c>
      <c r="AT63" s="53" t="s">
        <v>61</v>
      </c>
      <c r="AU63" s="53" t="s">
        <v>61</v>
      </c>
      <c r="AV63" s="53" t="s">
        <v>61</v>
      </c>
      <c r="AW63" s="53" t="s">
        <v>61</v>
      </c>
      <c r="AX63" s="53" t="s">
        <v>61</v>
      </c>
      <c r="AY63" s="53" t="s">
        <v>61</v>
      </c>
      <c r="AZ63" s="53" t="s">
        <v>11</v>
      </c>
      <c r="BA63" s="53" t="s">
        <v>11</v>
      </c>
      <c r="BB63" s="53" t="s">
        <v>61</v>
      </c>
      <c r="BC63" s="53" t="s">
        <v>61</v>
      </c>
      <c r="BD63" s="53" t="s">
        <v>61</v>
      </c>
      <c r="BE63" s="53" t="s">
        <v>61</v>
      </c>
      <c r="BF63" s="53" t="s">
        <v>11</v>
      </c>
      <c r="BG63" s="62"/>
    </row>
    <row r="64" spans="1:59" x14ac:dyDescent="0.3">
      <c r="A64" t="s">
        <v>120</v>
      </c>
      <c r="B64" s="50" t="s">
        <v>276</v>
      </c>
      <c r="C64" s="51"/>
      <c r="D64" s="52">
        <v>12200000</v>
      </c>
      <c r="E64" s="52">
        <v>12200000</v>
      </c>
      <c r="F64" s="53" t="s">
        <v>61</v>
      </c>
      <c r="G64" s="53" t="s">
        <v>60</v>
      </c>
      <c r="H64" s="53" t="s">
        <v>61</v>
      </c>
      <c r="I64" s="54">
        <v>0.99</v>
      </c>
      <c r="J64" s="54">
        <v>0.99</v>
      </c>
      <c r="K64" s="53" t="s">
        <v>61</v>
      </c>
      <c r="L64" s="55" t="s">
        <v>295</v>
      </c>
      <c r="M64" s="55" t="s">
        <v>296</v>
      </c>
      <c r="N64" s="56" t="s">
        <v>172</v>
      </c>
      <c r="O64" s="56" t="s">
        <v>297</v>
      </c>
      <c r="P64" s="57">
        <v>1.8366822147180408</v>
      </c>
      <c r="Q64" s="57">
        <v>1.8366822147180408</v>
      </c>
      <c r="R64" s="57">
        <v>2.7245022556390976</v>
      </c>
      <c r="S64" s="58">
        <v>0.59577511038228725</v>
      </c>
      <c r="T64" s="59">
        <v>3.627521395920287</v>
      </c>
      <c r="U64" s="59">
        <v>3.627521395920287</v>
      </c>
      <c r="V64" s="59">
        <v>3.627521395920287</v>
      </c>
      <c r="W64" s="59">
        <v>3.627521395920287</v>
      </c>
      <c r="X64" s="60">
        <v>10870764</v>
      </c>
      <c r="Y64" s="60">
        <v>10870764</v>
      </c>
      <c r="Z64" s="63">
        <v>45473</v>
      </c>
      <c r="AA64" s="51">
        <v>47345</v>
      </c>
      <c r="AB64" s="53" t="s">
        <v>61</v>
      </c>
      <c r="AC64" s="54">
        <v>0</v>
      </c>
      <c r="AD64" s="53" t="s">
        <v>11</v>
      </c>
      <c r="AE64" s="54">
        <v>0.01</v>
      </c>
      <c r="AF64" s="54">
        <v>0.05</v>
      </c>
      <c r="AG64" s="54">
        <v>4.6036999999999995E-2</v>
      </c>
      <c r="AH64" s="54">
        <v>0</v>
      </c>
      <c r="AI64" s="54">
        <v>0</v>
      </c>
      <c r="AJ64" s="54">
        <v>0</v>
      </c>
      <c r="AK64" s="55" t="s">
        <v>77</v>
      </c>
      <c r="AL64" s="61" t="s">
        <v>160</v>
      </c>
      <c r="AM64" s="55" t="s">
        <v>4</v>
      </c>
      <c r="AN64" s="55" t="s">
        <v>202</v>
      </c>
      <c r="AO64" s="53" t="s">
        <v>61</v>
      </c>
      <c r="AP64" s="28" t="s">
        <v>61</v>
      </c>
      <c r="AQ64" s="28" t="s">
        <v>61</v>
      </c>
      <c r="AR64" s="53" t="s">
        <v>61</v>
      </c>
      <c r="AS64" s="53" t="s">
        <v>61</v>
      </c>
      <c r="AT64" s="53" t="s">
        <v>61</v>
      </c>
      <c r="AU64" s="53" t="s">
        <v>61</v>
      </c>
      <c r="AV64" s="53" t="s">
        <v>61</v>
      </c>
      <c r="AW64" s="53" t="s">
        <v>61</v>
      </c>
      <c r="AX64" s="53" t="s">
        <v>61</v>
      </c>
      <c r="AY64" s="53" t="s">
        <v>61</v>
      </c>
      <c r="AZ64" s="53" t="s">
        <v>61</v>
      </c>
      <c r="BA64" s="53" t="s">
        <v>61</v>
      </c>
      <c r="BB64" s="53" t="s">
        <v>61</v>
      </c>
      <c r="BC64" s="53" t="s">
        <v>61</v>
      </c>
      <c r="BD64" s="53" t="s">
        <v>61</v>
      </c>
      <c r="BE64" s="53" t="s">
        <v>61</v>
      </c>
      <c r="BF64" s="53" t="s">
        <v>11</v>
      </c>
      <c r="BG64" s="62"/>
    </row>
    <row r="65" spans="1:59" x14ac:dyDescent="0.3">
      <c r="A65" t="s">
        <v>121</v>
      </c>
      <c r="B65" s="50" t="s">
        <v>277</v>
      </c>
      <c r="C65" s="51"/>
      <c r="D65" s="52">
        <v>30024750</v>
      </c>
      <c r="E65" s="52">
        <v>30024750</v>
      </c>
      <c r="F65" s="53" t="s">
        <v>61</v>
      </c>
      <c r="G65" s="53" t="s">
        <v>60</v>
      </c>
      <c r="H65" s="53" t="s">
        <v>61</v>
      </c>
      <c r="I65" s="54">
        <v>0.9850173257062923</v>
      </c>
      <c r="J65" s="54">
        <v>0.98</v>
      </c>
      <c r="K65" s="53" t="s">
        <v>61</v>
      </c>
      <c r="L65" s="55" t="s">
        <v>295</v>
      </c>
      <c r="M65" s="55" t="s">
        <v>296</v>
      </c>
      <c r="N65" s="56" t="s">
        <v>172</v>
      </c>
      <c r="O65" s="56" t="s">
        <v>297</v>
      </c>
      <c r="P65" s="57">
        <v>1.335821363501996</v>
      </c>
      <c r="Q65" s="57">
        <v>1.0469653197388487</v>
      </c>
      <c r="R65" s="57">
        <v>1.502633015606023</v>
      </c>
      <c r="S65" s="58">
        <v>0.48034762504148054</v>
      </c>
      <c r="T65" s="59">
        <v>4.3231286253733252</v>
      </c>
      <c r="U65" s="59">
        <v>4.3231286253733252</v>
      </c>
      <c r="V65" s="59">
        <v>4.1934559517082031</v>
      </c>
      <c r="W65" s="59">
        <v>4.1934559517082031</v>
      </c>
      <c r="X65" s="60">
        <v>29131118.9009845</v>
      </c>
      <c r="Y65" s="60">
        <v>28159712.304095499</v>
      </c>
      <c r="Z65" s="63">
        <v>45504</v>
      </c>
      <c r="AA65" s="51">
        <v>47241</v>
      </c>
      <c r="AB65" s="53" t="s">
        <v>61</v>
      </c>
      <c r="AC65" s="54">
        <v>0</v>
      </c>
      <c r="AD65" s="53" t="s">
        <v>11</v>
      </c>
      <c r="AE65" s="54">
        <v>0.01</v>
      </c>
      <c r="AF65" s="54">
        <v>5.7500000000000002E-2</v>
      </c>
      <c r="AG65" s="54">
        <v>4.6037000000000002E-2</v>
      </c>
      <c r="AH65" s="54">
        <v>0</v>
      </c>
      <c r="AI65" s="54">
        <v>0</v>
      </c>
      <c r="AJ65" s="54">
        <v>0</v>
      </c>
      <c r="AK65" s="55" t="s">
        <v>77</v>
      </c>
      <c r="AL65" s="61" t="s">
        <v>186</v>
      </c>
      <c r="AM65" s="55" t="s">
        <v>4</v>
      </c>
      <c r="AN65" s="55" t="s">
        <v>202</v>
      </c>
      <c r="AO65" s="53" t="s">
        <v>61</v>
      </c>
      <c r="AP65" s="28" t="s">
        <v>61</v>
      </c>
      <c r="AQ65" s="28" t="s">
        <v>61</v>
      </c>
      <c r="AR65" s="53" t="s">
        <v>61</v>
      </c>
      <c r="AS65" s="53" t="s">
        <v>61</v>
      </c>
      <c r="AT65" s="53" t="s">
        <v>61</v>
      </c>
      <c r="AU65" s="53" t="s">
        <v>61</v>
      </c>
      <c r="AV65" s="53" t="s">
        <v>61</v>
      </c>
      <c r="AW65" s="53" t="s">
        <v>61</v>
      </c>
      <c r="AX65" s="53" t="s">
        <v>61</v>
      </c>
      <c r="AY65" s="53" t="s">
        <v>61</v>
      </c>
      <c r="AZ65" s="53" t="s">
        <v>61</v>
      </c>
      <c r="BA65" s="53" t="s">
        <v>61</v>
      </c>
      <c r="BB65" s="53" t="s">
        <v>61</v>
      </c>
      <c r="BC65" s="53" t="s">
        <v>61</v>
      </c>
      <c r="BD65" s="53" t="s">
        <v>61</v>
      </c>
      <c r="BE65" s="53" t="s">
        <v>61</v>
      </c>
      <c r="BF65" s="53" t="s">
        <v>11</v>
      </c>
      <c r="BG65" s="62"/>
    </row>
    <row r="66" spans="1:59" x14ac:dyDescent="0.3">
      <c r="A66" t="s">
        <v>122</v>
      </c>
      <c r="B66" s="50" t="s">
        <v>278</v>
      </c>
      <c r="C66" s="51"/>
      <c r="D66" s="52">
        <v>13563136.84</v>
      </c>
      <c r="E66" s="52">
        <v>13563136.84</v>
      </c>
      <c r="F66" s="53" t="s">
        <v>61</v>
      </c>
      <c r="G66" s="53" t="s">
        <v>60</v>
      </c>
      <c r="H66" s="53" t="s">
        <v>61</v>
      </c>
      <c r="I66" s="54">
        <v>0.98499999999999999</v>
      </c>
      <c r="J66" s="54">
        <v>0.98999999988203324</v>
      </c>
      <c r="K66" s="53" t="s">
        <v>61</v>
      </c>
      <c r="L66" s="55" t="s">
        <v>295</v>
      </c>
      <c r="M66" s="55" t="s">
        <v>296</v>
      </c>
      <c r="N66" s="56" t="s">
        <v>172</v>
      </c>
      <c r="O66" s="56" t="s">
        <v>297</v>
      </c>
      <c r="P66" s="57">
        <v>1.6855044328248114</v>
      </c>
      <c r="Q66" s="57">
        <v>1.7075785483853674</v>
      </c>
      <c r="R66" s="57">
        <v>2.620099867965219</v>
      </c>
      <c r="S66" s="58">
        <v>0.3887421916203187</v>
      </c>
      <c r="T66" s="59">
        <v>3.5535591954087442</v>
      </c>
      <c r="U66" s="59">
        <v>3.5535591954087442</v>
      </c>
      <c r="V66" s="59">
        <v>3.2446650195173929</v>
      </c>
      <c r="W66" s="59">
        <v>3.2446650195173929</v>
      </c>
      <c r="X66" s="60">
        <v>12963326.955837887</v>
      </c>
      <c r="Y66" s="60">
        <v>13378884.9507974</v>
      </c>
      <c r="Z66" s="63">
        <v>45504</v>
      </c>
      <c r="AA66" s="51">
        <v>47261</v>
      </c>
      <c r="AB66" s="53" t="s">
        <v>61</v>
      </c>
      <c r="AC66" s="54">
        <v>0</v>
      </c>
      <c r="AD66" s="53" t="s">
        <v>11</v>
      </c>
      <c r="AE66" s="54">
        <v>0.01</v>
      </c>
      <c r="AF66" s="54">
        <v>5.2499999999999998E-2</v>
      </c>
      <c r="AG66" s="54">
        <v>4.6037000000000002E-2</v>
      </c>
      <c r="AH66" s="54">
        <v>0</v>
      </c>
      <c r="AI66" s="54">
        <v>0</v>
      </c>
      <c r="AJ66" s="54">
        <v>0</v>
      </c>
      <c r="AK66" s="55" t="s">
        <v>77</v>
      </c>
      <c r="AL66" s="61" t="s">
        <v>151</v>
      </c>
      <c r="AM66" s="55" t="s">
        <v>4</v>
      </c>
      <c r="AN66" s="55" t="s">
        <v>202</v>
      </c>
      <c r="AO66" s="53" t="s">
        <v>61</v>
      </c>
      <c r="AP66" s="28" t="s">
        <v>61</v>
      </c>
      <c r="AQ66" s="28" t="s">
        <v>61</v>
      </c>
      <c r="AR66" s="53" t="s">
        <v>61</v>
      </c>
      <c r="AS66" s="53" t="s">
        <v>61</v>
      </c>
      <c r="AT66" s="53" t="s">
        <v>61</v>
      </c>
      <c r="AU66" s="53" t="s">
        <v>61</v>
      </c>
      <c r="AV66" s="53" t="s">
        <v>61</v>
      </c>
      <c r="AW66" s="53" t="s">
        <v>61</v>
      </c>
      <c r="AX66" s="53" t="s">
        <v>61</v>
      </c>
      <c r="AY66" s="53" t="s">
        <v>61</v>
      </c>
      <c r="AZ66" s="53" t="s">
        <v>61</v>
      </c>
      <c r="BA66" s="53" t="s">
        <v>61</v>
      </c>
      <c r="BB66" s="53" t="s">
        <v>61</v>
      </c>
      <c r="BC66" s="53" t="s">
        <v>61</v>
      </c>
      <c r="BD66" s="53" t="s">
        <v>61</v>
      </c>
      <c r="BE66" s="53" t="s">
        <v>61</v>
      </c>
      <c r="BF66" s="53" t="s">
        <v>11</v>
      </c>
      <c r="BG66" s="62"/>
    </row>
    <row r="67" spans="1:59" x14ac:dyDescent="0.3">
      <c r="A67" t="s">
        <v>123</v>
      </c>
      <c r="B67" s="50" t="s">
        <v>279</v>
      </c>
      <c r="C67" s="51"/>
      <c r="D67" s="52">
        <v>3133449.1000000006</v>
      </c>
      <c r="E67" s="52">
        <v>3133449.1000000006</v>
      </c>
      <c r="F67" s="53" t="s">
        <v>61</v>
      </c>
      <c r="G67" s="53" t="s">
        <v>60</v>
      </c>
      <c r="H67" s="53" t="s">
        <v>61</v>
      </c>
      <c r="I67" s="54">
        <v>0.98499999999999999</v>
      </c>
      <c r="J67" s="54">
        <v>1</v>
      </c>
      <c r="K67" s="53" t="s">
        <v>11</v>
      </c>
      <c r="L67" s="55" t="s">
        <v>295</v>
      </c>
      <c r="M67" s="55" t="s">
        <v>296</v>
      </c>
      <c r="N67" s="56" t="s">
        <v>172</v>
      </c>
      <c r="O67" s="56" t="s">
        <v>297</v>
      </c>
      <c r="P67" s="57">
        <v>2.322358503986774</v>
      </c>
      <c r="Q67" s="57">
        <v>1.2932992542492814</v>
      </c>
      <c r="R67" s="57">
        <v>1.6670745017614594</v>
      </c>
      <c r="S67" s="58">
        <v>0.54626202888995601</v>
      </c>
      <c r="T67" s="59">
        <v>4.2496289492236681</v>
      </c>
      <c r="U67" s="59">
        <v>4.2496289492236681</v>
      </c>
      <c r="V67" s="59">
        <v>4.7523299161230197</v>
      </c>
      <c r="W67" s="59">
        <v>4.7523299161230197</v>
      </c>
      <c r="X67" s="60">
        <v>21766606.239092499</v>
      </c>
      <c r="Y67" s="60">
        <v>17168000.000000004</v>
      </c>
      <c r="Z67" s="63">
        <v>45535</v>
      </c>
      <c r="AA67" s="51">
        <v>45646</v>
      </c>
      <c r="AB67" s="53" t="s">
        <v>61</v>
      </c>
      <c r="AC67" s="54">
        <v>0</v>
      </c>
      <c r="AD67" s="53" t="s">
        <v>11</v>
      </c>
      <c r="AE67" s="54">
        <v>1.4999999999999999E-2</v>
      </c>
      <c r="AF67" s="54">
        <v>6.4000000000000001E-2</v>
      </c>
      <c r="AG67" s="54">
        <v>6.0453999999999994E-2</v>
      </c>
      <c r="AH67" s="54">
        <v>0</v>
      </c>
      <c r="AI67" s="54">
        <v>0.01</v>
      </c>
      <c r="AJ67" s="54">
        <v>0</v>
      </c>
      <c r="AK67" s="55" t="s">
        <v>77</v>
      </c>
      <c r="AL67" s="61" t="s">
        <v>165</v>
      </c>
      <c r="AM67" s="55" t="s">
        <v>4</v>
      </c>
      <c r="AN67" s="55" t="s">
        <v>202</v>
      </c>
      <c r="AO67" s="53" t="s">
        <v>61</v>
      </c>
      <c r="AP67" s="28" t="s">
        <v>61</v>
      </c>
      <c r="AQ67" s="28" t="s">
        <v>61</v>
      </c>
      <c r="AR67" s="53" t="s">
        <v>61</v>
      </c>
      <c r="AS67" s="53" t="s">
        <v>61</v>
      </c>
      <c r="AT67" s="53" t="s">
        <v>61</v>
      </c>
      <c r="AU67" s="53" t="s">
        <v>61</v>
      </c>
      <c r="AV67" s="53" t="s">
        <v>61</v>
      </c>
      <c r="AW67" s="53" t="s">
        <v>61</v>
      </c>
      <c r="AX67" s="53" t="s">
        <v>61</v>
      </c>
      <c r="AY67" s="53" t="s">
        <v>61</v>
      </c>
      <c r="AZ67" s="53" t="s">
        <v>61</v>
      </c>
      <c r="BA67" s="53" t="s">
        <v>61</v>
      </c>
      <c r="BB67" s="53" t="s">
        <v>61</v>
      </c>
      <c r="BC67" s="53" t="s">
        <v>61</v>
      </c>
      <c r="BD67" s="53" t="s">
        <v>61</v>
      </c>
      <c r="BE67" s="53" t="s">
        <v>61</v>
      </c>
      <c r="BF67" s="53" t="s">
        <v>11</v>
      </c>
      <c r="BG67" s="62"/>
    </row>
    <row r="68" spans="1:59" x14ac:dyDescent="0.3">
      <c r="A68" t="s">
        <v>123</v>
      </c>
      <c r="B68" s="50" t="s">
        <v>280</v>
      </c>
      <c r="C68" s="51"/>
      <c r="D68" s="52">
        <v>543040.59999999986</v>
      </c>
      <c r="E68" s="52">
        <v>538031.50999999989</v>
      </c>
      <c r="F68" s="53" t="s">
        <v>61</v>
      </c>
      <c r="G68" s="53" t="s">
        <v>60</v>
      </c>
      <c r="H68" s="53" t="s">
        <v>61</v>
      </c>
      <c r="I68" s="54">
        <v>0.98499999999999988</v>
      </c>
      <c r="J68" s="54">
        <v>1</v>
      </c>
      <c r="K68" s="53" t="s">
        <v>11</v>
      </c>
      <c r="L68" s="55" t="s">
        <v>295</v>
      </c>
      <c r="M68" s="55" t="s">
        <v>299</v>
      </c>
      <c r="N68" s="56" t="s">
        <v>172</v>
      </c>
      <c r="O68" s="56" t="s">
        <v>297</v>
      </c>
      <c r="P68" s="57">
        <v>2.322358503986774</v>
      </c>
      <c r="Q68" s="57">
        <v>1.2932992542492814</v>
      </c>
      <c r="R68" s="57">
        <v>1.6670745017614594</v>
      </c>
      <c r="S68" s="58">
        <v>0.54626202888995601</v>
      </c>
      <c r="T68" s="59">
        <v>4.2496289492236681</v>
      </c>
      <c r="U68" s="59">
        <v>4.2496289492236681</v>
      </c>
      <c r="V68" s="59">
        <v>4.7523299161230197</v>
      </c>
      <c r="W68" s="59">
        <v>4.7523299161230197</v>
      </c>
      <c r="X68" s="60">
        <v>21766606.239092499</v>
      </c>
      <c r="Y68" s="60">
        <v>17168000.000000004</v>
      </c>
      <c r="Z68" s="63">
        <v>45535</v>
      </c>
      <c r="AA68" s="51">
        <v>45646</v>
      </c>
      <c r="AB68" s="53" t="s">
        <v>61</v>
      </c>
      <c r="AC68" s="54">
        <v>0</v>
      </c>
      <c r="AD68" s="53" t="s">
        <v>11</v>
      </c>
      <c r="AE68" s="54">
        <v>1.4999999999999999E-2</v>
      </c>
      <c r="AF68" s="54">
        <v>7.5999999999999998E-2</v>
      </c>
      <c r="AG68" s="54">
        <v>5.2467E-2</v>
      </c>
      <c r="AH68" s="54">
        <v>5.0000000000000001E-3</v>
      </c>
      <c r="AI68" s="54">
        <v>0.01</v>
      </c>
      <c r="AJ68" s="54">
        <v>0</v>
      </c>
      <c r="AK68" s="55" t="s">
        <v>77</v>
      </c>
      <c r="AL68" s="61" t="s">
        <v>165</v>
      </c>
      <c r="AM68" s="55" t="s">
        <v>4</v>
      </c>
      <c r="AN68" s="55" t="s">
        <v>202</v>
      </c>
      <c r="AO68" s="53" t="s">
        <v>61</v>
      </c>
      <c r="AP68" s="28" t="s">
        <v>61</v>
      </c>
      <c r="AQ68" s="28" t="s">
        <v>61</v>
      </c>
      <c r="AR68" s="53" t="s">
        <v>61</v>
      </c>
      <c r="AS68" s="53" t="s">
        <v>61</v>
      </c>
      <c r="AT68" s="53" t="s">
        <v>61</v>
      </c>
      <c r="AU68" s="53" t="s">
        <v>61</v>
      </c>
      <c r="AV68" s="53" t="s">
        <v>61</v>
      </c>
      <c r="AW68" s="53" t="s">
        <v>61</v>
      </c>
      <c r="AX68" s="53" t="s">
        <v>61</v>
      </c>
      <c r="AY68" s="53" t="s">
        <v>61</v>
      </c>
      <c r="AZ68" s="53" t="s">
        <v>61</v>
      </c>
      <c r="BA68" s="53" t="s">
        <v>61</v>
      </c>
      <c r="BB68" s="53" t="s">
        <v>61</v>
      </c>
      <c r="BC68" s="53" t="s">
        <v>61</v>
      </c>
      <c r="BD68" s="53" t="s">
        <v>61</v>
      </c>
      <c r="BE68" s="53" t="s">
        <v>61</v>
      </c>
      <c r="BF68" s="53" t="s">
        <v>11</v>
      </c>
      <c r="BG68" s="62"/>
    </row>
    <row r="69" spans="1:59" x14ac:dyDescent="0.3">
      <c r="A69" t="s">
        <v>124</v>
      </c>
      <c r="B69" s="50" t="s">
        <v>281</v>
      </c>
      <c r="C69" s="51"/>
      <c r="D69" s="52">
        <v>14295316.329500001</v>
      </c>
      <c r="E69" s="52">
        <v>14295316.329500001</v>
      </c>
      <c r="F69" s="53" t="s">
        <v>61</v>
      </c>
      <c r="G69" s="53" t="s">
        <v>60</v>
      </c>
      <c r="H69" s="53" t="s">
        <v>61</v>
      </c>
      <c r="I69" s="54">
        <v>0.99389551778049046</v>
      </c>
      <c r="J69" s="54">
        <v>0.97499994865054584</v>
      </c>
      <c r="K69" s="53" t="s">
        <v>11</v>
      </c>
      <c r="L69" s="55" t="s">
        <v>295</v>
      </c>
      <c r="M69" s="55" t="s">
        <v>296</v>
      </c>
      <c r="N69" s="56" t="s">
        <v>172</v>
      </c>
      <c r="O69" s="56" t="s">
        <v>297</v>
      </c>
      <c r="P69" s="57">
        <v>1.64</v>
      </c>
      <c r="Q69" s="57">
        <v>0.71849781834220017</v>
      </c>
      <c r="R69" s="57">
        <v>0.99421777684828183</v>
      </c>
      <c r="S69" s="58">
        <v>0.59169042066165678</v>
      </c>
      <c r="T69" s="59">
        <v>4.5500676724789431</v>
      </c>
      <c r="U69" s="59">
        <v>4.5500676724789431</v>
      </c>
      <c r="V69" s="59">
        <v>6.6644800008501344</v>
      </c>
      <c r="W69" s="59">
        <v>7.4560889774199515</v>
      </c>
      <c r="X69" s="60">
        <v>15054721.144989081</v>
      </c>
      <c r="Y69" s="60">
        <v>25219522</v>
      </c>
      <c r="Z69" s="63">
        <v>45535</v>
      </c>
      <c r="AA69" s="51">
        <v>45852</v>
      </c>
      <c r="AB69" s="53" t="s">
        <v>61</v>
      </c>
      <c r="AC69" s="54">
        <v>0</v>
      </c>
      <c r="AD69" s="53" t="s">
        <v>11</v>
      </c>
      <c r="AE69" s="54">
        <v>0.01</v>
      </c>
      <c r="AF69" s="54">
        <v>8.2500000000000004E-2</v>
      </c>
      <c r="AG69" s="54">
        <v>4.9453999999999984E-2</v>
      </c>
      <c r="AH69" s="54">
        <v>0</v>
      </c>
      <c r="AI69" s="54">
        <v>5.0000000000000001E-3</v>
      </c>
      <c r="AJ69" s="54">
        <v>0</v>
      </c>
      <c r="AK69" s="55" t="s">
        <v>62</v>
      </c>
      <c r="AL69" s="61" t="s">
        <v>160</v>
      </c>
      <c r="AM69" s="55" t="s">
        <v>4</v>
      </c>
      <c r="AN69" s="55" t="s">
        <v>202</v>
      </c>
      <c r="AO69" s="53" t="s">
        <v>61</v>
      </c>
      <c r="AP69" s="28" t="s">
        <v>61</v>
      </c>
      <c r="AQ69" s="28" t="s">
        <v>61</v>
      </c>
      <c r="AR69" s="53" t="s">
        <v>61</v>
      </c>
      <c r="AS69" s="53" t="s">
        <v>61</v>
      </c>
      <c r="AT69" s="53" t="s">
        <v>61</v>
      </c>
      <c r="AU69" s="53" t="s">
        <v>61</v>
      </c>
      <c r="AV69" s="53" t="s">
        <v>61</v>
      </c>
      <c r="AW69" s="53" t="s">
        <v>61</v>
      </c>
      <c r="AX69" s="53" t="s">
        <v>61</v>
      </c>
      <c r="AY69" s="53" t="s">
        <v>61</v>
      </c>
      <c r="AZ69" s="53" t="s">
        <v>61</v>
      </c>
      <c r="BA69" s="53" t="s">
        <v>61</v>
      </c>
      <c r="BB69" s="53" t="s">
        <v>61</v>
      </c>
      <c r="BC69" s="53" t="s">
        <v>61</v>
      </c>
      <c r="BD69" s="53" t="s">
        <v>61</v>
      </c>
      <c r="BE69" s="53" t="s">
        <v>61</v>
      </c>
      <c r="BF69" s="53" t="s">
        <v>11</v>
      </c>
      <c r="BG69" s="62"/>
    </row>
    <row r="70" spans="1:59" x14ac:dyDescent="0.3">
      <c r="A70" t="s">
        <v>125</v>
      </c>
      <c r="B70" s="50" t="s">
        <v>282</v>
      </c>
      <c r="C70" s="51"/>
      <c r="D70" s="52">
        <v>9835097.2199999988</v>
      </c>
      <c r="E70" s="52">
        <v>9835097.2199999988</v>
      </c>
      <c r="F70" s="53" t="s">
        <v>61</v>
      </c>
      <c r="G70" s="53" t="s">
        <v>60</v>
      </c>
      <c r="H70" s="53" t="s">
        <v>61</v>
      </c>
      <c r="I70" s="54">
        <v>0.99278609999999989</v>
      </c>
      <c r="J70" s="54">
        <v>0.98999999817998752</v>
      </c>
      <c r="K70" s="53" t="s">
        <v>11</v>
      </c>
      <c r="L70" s="55" t="s">
        <v>295</v>
      </c>
      <c r="M70" s="55" t="s">
        <v>296</v>
      </c>
      <c r="N70" s="56" t="s">
        <v>172</v>
      </c>
      <c r="O70" s="56" t="s">
        <v>297</v>
      </c>
      <c r="P70" s="57">
        <v>1.28</v>
      </c>
      <c r="Q70" s="57">
        <v>1.4438467169422826</v>
      </c>
      <c r="R70" s="57">
        <v>1.7742310739096758</v>
      </c>
      <c r="S70" s="58">
        <v>0.7</v>
      </c>
      <c r="T70" s="59">
        <v>6.05</v>
      </c>
      <c r="U70" s="59">
        <v>6.3</v>
      </c>
      <c r="V70" s="59">
        <v>3.8646412778161214</v>
      </c>
      <c r="W70" s="59">
        <v>5.5676873636941391</v>
      </c>
      <c r="X70" s="60">
        <v>17810000</v>
      </c>
      <c r="Y70" s="60">
        <v>32489432</v>
      </c>
      <c r="Z70" s="63">
        <v>45535</v>
      </c>
      <c r="AA70" s="51">
        <v>46739</v>
      </c>
      <c r="AB70" s="53" t="s">
        <v>61</v>
      </c>
      <c r="AC70" s="54">
        <v>0</v>
      </c>
      <c r="AD70" s="53" t="s">
        <v>11</v>
      </c>
      <c r="AE70" s="54">
        <v>0.01</v>
      </c>
      <c r="AF70" s="54">
        <v>7.1499999999999994E-2</v>
      </c>
      <c r="AG70" s="54">
        <v>4.3537000000000006E-2</v>
      </c>
      <c r="AH70" s="54">
        <v>5.0000000000000001E-3</v>
      </c>
      <c r="AI70" s="54">
        <v>0</v>
      </c>
      <c r="AJ70" s="54">
        <v>0</v>
      </c>
      <c r="AK70" s="55" t="s">
        <v>62</v>
      </c>
      <c r="AL70" s="61" t="s">
        <v>185</v>
      </c>
      <c r="AM70" s="55" t="s">
        <v>4</v>
      </c>
      <c r="AN70" s="55" t="s">
        <v>202</v>
      </c>
      <c r="AO70" s="53" t="s">
        <v>61</v>
      </c>
      <c r="AP70" s="28" t="s">
        <v>61</v>
      </c>
      <c r="AQ70" s="28" t="s">
        <v>61</v>
      </c>
      <c r="AR70" s="53" t="s">
        <v>61</v>
      </c>
      <c r="AS70" s="53" t="s">
        <v>61</v>
      </c>
      <c r="AT70" s="53" t="s">
        <v>61</v>
      </c>
      <c r="AU70" s="53" t="s">
        <v>61</v>
      </c>
      <c r="AV70" s="53" t="s">
        <v>61</v>
      </c>
      <c r="AW70" s="53" t="s">
        <v>61</v>
      </c>
      <c r="AX70" s="53" t="s">
        <v>61</v>
      </c>
      <c r="AY70" s="53" t="s">
        <v>61</v>
      </c>
      <c r="AZ70" s="53" t="s">
        <v>61</v>
      </c>
      <c r="BA70" s="53" t="s">
        <v>61</v>
      </c>
      <c r="BB70" s="53" t="s">
        <v>61</v>
      </c>
      <c r="BC70" s="53" t="s">
        <v>61</v>
      </c>
      <c r="BD70" s="53" t="s">
        <v>61</v>
      </c>
      <c r="BE70" s="53" t="s">
        <v>61</v>
      </c>
      <c r="BF70" s="53" t="s">
        <v>11</v>
      </c>
      <c r="BG70" s="62"/>
    </row>
    <row r="71" spans="1:59" x14ac:dyDescent="0.3">
      <c r="A71" t="s">
        <v>126</v>
      </c>
      <c r="B71" s="50" t="s">
        <v>283</v>
      </c>
      <c r="C71" s="51"/>
      <c r="D71" s="52">
        <v>1697572.67</v>
      </c>
      <c r="E71" s="52">
        <v>1697572.67</v>
      </c>
      <c r="F71" s="53" t="s">
        <v>61</v>
      </c>
      <c r="G71" s="53" t="s">
        <v>60</v>
      </c>
      <c r="H71" s="53" t="s">
        <v>61</v>
      </c>
      <c r="I71" s="54">
        <v>0.98486180000000001</v>
      </c>
      <c r="J71" s="54">
        <v>1</v>
      </c>
      <c r="K71" s="53" t="s">
        <v>61</v>
      </c>
      <c r="L71" s="55" t="s">
        <v>295</v>
      </c>
      <c r="M71" s="55" t="s">
        <v>296</v>
      </c>
      <c r="N71" s="56" t="s">
        <v>172</v>
      </c>
      <c r="O71" s="56" t="s">
        <v>297</v>
      </c>
      <c r="P71" s="57">
        <v>1.8074074074074074</v>
      </c>
      <c r="Q71" s="57">
        <v>1.3152211278973236</v>
      </c>
      <c r="R71" s="57">
        <v>1.5977437400058485</v>
      </c>
      <c r="S71" s="58">
        <v>0.60470000000000002</v>
      </c>
      <c r="T71" s="59">
        <v>4.26</v>
      </c>
      <c r="U71" s="59">
        <v>5.09</v>
      </c>
      <c r="V71" s="59">
        <v>5.5136768622533374</v>
      </c>
      <c r="W71" s="59">
        <v>5.5136768622533374</v>
      </c>
      <c r="X71" s="60">
        <v>54400000</v>
      </c>
      <c r="Y71" s="60">
        <v>100938576</v>
      </c>
      <c r="Z71" s="63">
        <v>45473</v>
      </c>
      <c r="AA71" s="51">
        <v>47080</v>
      </c>
      <c r="AB71" s="53" t="s">
        <v>61</v>
      </c>
      <c r="AC71" s="54">
        <v>0</v>
      </c>
      <c r="AD71" s="53" t="s">
        <v>11</v>
      </c>
      <c r="AE71" s="54">
        <v>0.01</v>
      </c>
      <c r="AF71" s="54">
        <v>6.4000000000000001E-2</v>
      </c>
      <c r="AG71" s="54">
        <v>3.8452E-2</v>
      </c>
      <c r="AH71" s="54">
        <v>0</v>
      </c>
      <c r="AI71" s="54">
        <v>0</v>
      </c>
      <c r="AJ71" s="54">
        <v>0</v>
      </c>
      <c r="AK71" s="55" t="s">
        <v>62</v>
      </c>
      <c r="AL71" s="61" t="s">
        <v>138</v>
      </c>
      <c r="AM71" s="55" t="s">
        <v>4</v>
      </c>
      <c r="AN71" s="55" t="s">
        <v>202</v>
      </c>
      <c r="AO71" s="53" t="s">
        <v>61</v>
      </c>
      <c r="AP71" s="28" t="s">
        <v>61</v>
      </c>
      <c r="AQ71" s="28" t="s">
        <v>61</v>
      </c>
      <c r="AR71" s="53" t="s">
        <v>61</v>
      </c>
      <c r="AS71" s="53" t="s">
        <v>61</v>
      </c>
      <c r="AT71" s="53" t="s">
        <v>61</v>
      </c>
      <c r="AU71" s="53" t="s">
        <v>61</v>
      </c>
      <c r="AV71" s="53" t="s">
        <v>61</v>
      </c>
      <c r="AW71" s="53" t="s">
        <v>61</v>
      </c>
      <c r="AX71" s="53" t="s">
        <v>61</v>
      </c>
      <c r="AY71" s="53" t="s">
        <v>61</v>
      </c>
      <c r="AZ71" s="53" t="s">
        <v>61</v>
      </c>
      <c r="BA71" s="53" t="s">
        <v>61</v>
      </c>
      <c r="BB71" s="53" t="s">
        <v>61</v>
      </c>
      <c r="BC71" s="53" t="s">
        <v>61</v>
      </c>
      <c r="BD71" s="53" t="s">
        <v>61</v>
      </c>
      <c r="BE71" s="53" t="s">
        <v>61</v>
      </c>
      <c r="BF71" s="53" t="s">
        <v>11</v>
      </c>
      <c r="BG71" s="62"/>
    </row>
    <row r="72" spans="1:59" x14ac:dyDescent="0.3">
      <c r="A72" t="s">
        <v>127</v>
      </c>
      <c r="B72" s="50" t="s">
        <v>284</v>
      </c>
      <c r="C72" s="51"/>
      <c r="D72" s="52">
        <v>2350902.7799999998</v>
      </c>
      <c r="E72" s="52">
        <v>2350902.7799999998</v>
      </c>
      <c r="F72" s="53" t="s">
        <v>61</v>
      </c>
      <c r="G72" s="53" t="s">
        <v>60</v>
      </c>
      <c r="H72" s="53" t="s">
        <v>61</v>
      </c>
      <c r="I72" s="54">
        <v>1</v>
      </c>
      <c r="J72" s="54">
        <v>0.88499999847214506</v>
      </c>
      <c r="K72" s="53" t="s">
        <v>61</v>
      </c>
      <c r="L72" s="55" t="s">
        <v>295</v>
      </c>
      <c r="M72" s="55" t="s">
        <v>296</v>
      </c>
      <c r="N72" s="56" t="s">
        <v>172</v>
      </c>
      <c r="O72" s="56" t="s">
        <v>297</v>
      </c>
      <c r="P72" s="57">
        <v>1.91</v>
      </c>
      <c r="Q72" s="57">
        <v>0.714568945905658</v>
      </c>
      <c r="R72" s="57">
        <v>0.93489790929285832</v>
      </c>
      <c r="S72" s="58">
        <v>0.51859999999999995</v>
      </c>
      <c r="T72" s="59">
        <v>4.42</v>
      </c>
      <c r="U72" s="59">
        <v>6.64</v>
      </c>
      <c r="V72" s="59">
        <v>7.6148957456968089</v>
      </c>
      <c r="W72" s="59">
        <v>13.819027263011892</v>
      </c>
      <c r="X72" s="60">
        <v>46356000</v>
      </c>
      <c r="Y72" s="60">
        <v>87958000</v>
      </c>
      <c r="Z72" s="63">
        <v>45473</v>
      </c>
      <c r="AA72" s="51">
        <v>45944</v>
      </c>
      <c r="AB72" s="53" t="s">
        <v>61</v>
      </c>
      <c r="AC72" s="54">
        <v>0</v>
      </c>
      <c r="AD72" s="53" t="s">
        <v>61</v>
      </c>
      <c r="AE72" s="54" t="s">
        <v>308</v>
      </c>
      <c r="AF72" s="54">
        <v>5.5E-2</v>
      </c>
      <c r="AG72" s="54">
        <v>4.7036999999999989E-2</v>
      </c>
      <c r="AH72" s="54">
        <v>0</v>
      </c>
      <c r="AI72" s="54">
        <v>0</v>
      </c>
      <c r="AJ72" s="54">
        <v>0</v>
      </c>
      <c r="AK72" s="55" t="s">
        <v>62</v>
      </c>
      <c r="AL72" s="61" t="s">
        <v>173</v>
      </c>
      <c r="AM72" s="55" t="s">
        <v>4</v>
      </c>
      <c r="AN72" s="55" t="s">
        <v>202</v>
      </c>
      <c r="AO72" s="53" t="s">
        <v>61</v>
      </c>
      <c r="AP72" s="28" t="s">
        <v>61</v>
      </c>
      <c r="AQ72" s="28" t="s">
        <v>61</v>
      </c>
      <c r="AR72" s="53" t="s">
        <v>61</v>
      </c>
      <c r="AS72" s="53" t="s">
        <v>61</v>
      </c>
      <c r="AT72" s="53" t="s">
        <v>61</v>
      </c>
      <c r="AU72" s="53" t="s">
        <v>61</v>
      </c>
      <c r="AV72" s="53" t="s">
        <v>61</v>
      </c>
      <c r="AW72" s="53" t="s">
        <v>61</v>
      </c>
      <c r="AX72" s="53" t="s">
        <v>61</v>
      </c>
      <c r="AY72" s="53" t="s">
        <v>61</v>
      </c>
      <c r="AZ72" s="53" t="s">
        <v>61</v>
      </c>
      <c r="BA72" s="53" t="s">
        <v>61</v>
      </c>
      <c r="BB72" s="53" t="s">
        <v>61</v>
      </c>
      <c r="BC72" s="53" t="s">
        <v>61</v>
      </c>
      <c r="BD72" s="53" t="s">
        <v>61</v>
      </c>
      <c r="BE72" s="53" t="s">
        <v>61</v>
      </c>
      <c r="BF72" s="53" t="s">
        <v>11</v>
      </c>
      <c r="BG72" s="62"/>
    </row>
    <row r="73" spans="1:59" x14ac:dyDescent="0.3">
      <c r="A73" t="s">
        <v>128</v>
      </c>
      <c r="B73" s="50" t="s">
        <v>285</v>
      </c>
      <c r="C73" s="51"/>
      <c r="D73" s="52">
        <v>10000000</v>
      </c>
      <c r="E73" s="52">
        <v>10000000</v>
      </c>
      <c r="F73" s="53" t="s">
        <v>61</v>
      </c>
      <c r="G73" s="53" t="s">
        <v>60</v>
      </c>
      <c r="H73" s="53" t="s">
        <v>61</v>
      </c>
      <c r="I73" s="54">
        <v>0.98</v>
      </c>
      <c r="J73" s="54">
        <v>0.9874999998510493</v>
      </c>
      <c r="K73" s="53" t="s">
        <v>61</v>
      </c>
      <c r="L73" s="55" t="s">
        <v>295</v>
      </c>
      <c r="M73" s="55" t="s">
        <v>296</v>
      </c>
      <c r="N73" s="56" t="s">
        <v>153</v>
      </c>
      <c r="O73" s="56" t="s">
        <v>300</v>
      </c>
      <c r="P73" s="57">
        <v>2.0834708017156056</v>
      </c>
      <c r="Q73" s="57">
        <v>1.4244456148218447</v>
      </c>
      <c r="R73" s="57">
        <v>1.6902430406582036</v>
      </c>
      <c r="S73" s="58">
        <v>0.44527363184079605</v>
      </c>
      <c r="T73" s="59">
        <v>3.9285714285714284</v>
      </c>
      <c r="U73" s="59">
        <v>5.5590062111801242</v>
      </c>
      <c r="V73" s="59">
        <v>3.7548620702527162</v>
      </c>
      <c r="W73" s="59">
        <v>4.6880809287394083</v>
      </c>
      <c r="X73" s="60">
        <v>64400000.000000007</v>
      </c>
      <c r="Y73" s="60">
        <v>133945000</v>
      </c>
      <c r="Z73" s="63">
        <v>45382</v>
      </c>
      <c r="AA73" s="51">
        <v>46741</v>
      </c>
      <c r="AB73" s="53" t="s">
        <v>61</v>
      </c>
      <c r="AC73" s="54">
        <v>0</v>
      </c>
      <c r="AD73" s="53" t="s">
        <v>11</v>
      </c>
      <c r="AE73" s="54">
        <v>0.01</v>
      </c>
      <c r="AF73" s="54">
        <v>5.42826E-2</v>
      </c>
      <c r="AG73" s="54">
        <v>5.08546E-2</v>
      </c>
      <c r="AH73" s="54">
        <v>0</v>
      </c>
      <c r="AI73" s="54">
        <v>0</v>
      </c>
      <c r="AJ73" s="54">
        <v>0</v>
      </c>
      <c r="AK73" s="55" t="s">
        <v>62</v>
      </c>
      <c r="AL73" s="61" t="s">
        <v>173</v>
      </c>
      <c r="AM73" s="55" t="s">
        <v>4</v>
      </c>
      <c r="AN73" s="55" t="s">
        <v>202</v>
      </c>
      <c r="AO73" s="53" t="s">
        <v>61</v>
      </c>
      <c r="AP73" s="28" t="s">
        <v>61</v>
      </c>
      <c r="AQ73" s="28" t="s">
        <v>61</v>
      </c>
      <c r="AR73" s="53" t="s">
        <v>61</v>
      </c>
      <c r="AS73" s="53" t="s">
        <v>61</v>
      </c>
      <c r="AT73" s="53" t="s">
        <v>61</v>
      </c>
      <c r="AU73" s="53" t="s">
        <v>61</v>
      </c>
      <c r="AV73" s="53" t="s">
        <v>61</v>
      </c>
      <c r="AW73" s="53" t="s">
        <v>61</v>
      </c>
      <c r="AX73" s="53" t="s">
        <v>61</v>
      </c>
      <c r="AY73" s="53" t="s">
        <v>61</v>
      </c>
      <c r="AZ73" s="53" t="s">
        <v>61</v>
      </c>
      <c r="BA73" s="53" t="s">
        <v>61</v>
      </c>
      <c r="BB73" s="53" t="s">
        <v>61</v>
      </c>
      <c r="BC73" s="53" t="s">
        <v>61</v>
      </c>
      <c r="BD73" s="53" t="s">
        <v>61</v>
      </c>
      <c r="BE73" s="53" t="s">
        <v>61</v>
      </c>
      <c r="BF73" s="53" t="s">
        <v>11</v>
      </c>
      <c r="BG73" s="62"/>
    </row>
    <row r="74" spans="1:59" x14ac:dyDescent="0.3">
      <c r="A74" t="s">
        <v>129</v>
      </c>
      <c r="B74" s="50" t="s">
        <v>286</v>
      </c>
      <c r="C74" s="51"/>
      <c r="D74" s="52">
        <v>160638.56</v>
      </c>
      <c r="E74" s="52">
        <v>160638.56</v>
      </c>
      <c r="F74" s="53" t="s">
        <v>61</v>
      </c>
      <c r="G74" s="53" t="s">
        <v>60</v>
      </c>
      <c r="H74" s="53" t="s">
        <v>61</v>
      </c>
      <c r="I74" s="54">
        <v>0.98499999999999999</v>
      </c>
      <c r="J74" s="54">
        <v>1</v>
      </c>
      <c r="K74" s="53" t="s">
        <v>61</v>
      </c>
      <c r="L74" s="55" t="s">
        <v>295</v>
      </c>
      <c r="M74" s="55" t="s">
        <v>296</v>
      </c>
      <c r="N74" s="56" t="s">
        <v>172</v>
      </c>
      <c r="O74" s="56" t="s">
        <v>297</v>
      </c>
      <c r="P74" s="57">
        <v>1.310004412336836</v>
      </c>
      <c r="Q74" s="57">
        <v>1.2198984032457025</v>
      </c>
      <c r="R74" s="57">
        <v>1.6734102102034665</v>
      </c>
      <c r="S74" s="58">
        <v>0.60117464539007082</v>
      </c>
      <c r="T74" s="59">
        <v>4.0041898376496201</v>
      </c>
      <c r="U74" s="59">
        <v>5.499425283354225</v>
      </c>
      <c r="V74" s="59">
        <v>4.6801421031946742</v>
      </c>
      <c r="W74" s="59">
        <v>5.5879629968367048</v>
      </c>
      <c r="X74" s="60">
        <v>19729334.323062822</v>
      </c>
      <c r="Y74" s="60">
        <v>35036546.140273102</v>
      </c>
      <c r="Z74" s="63">
        <v>45504</v>
      </c>
      <c r="AA74" s="51">
        <v>45985</v>
      </c>
      <c r="AB74" s="53" t="s">
        <v>61</v>
      </c>
      <c r="AC74" s="54">
        <v>0</v>
      </c>
      <c r="AD74" s="53" t="s">
        <v>11</v>
      </c>
      <c r="AE74" s="54">
        <v>0.01</v>
      </c>
      <c r="AF74" s="54">
        <v>5.6500000000000002E-2</v>
      </c>
      <c r="AG74" s="54">
        <v>5.3315999999999995E-2</v>
      </c>
      <c r="AH74" s="54">
        <v>0</v>
      </c>
      <c r="AI74" s="54">
        <v>0</v>
      </c>
      <c r="AJ74" s="54">
        <v>0</v>
      </c>
      <c r="AK74" s="55" t="s">
        <v>62</v>
      </c>
      <c r="AL74" s="61" t="s">
        <v>178</v>
      </c>
      <c r="AM74" s="55" t="s">
        <v>4</v>
      </c>
      <c r="AN74" s="55" t="s">
        <v>184</v>
      </c>
      <c r="AO74" s="53" t="s">
        <v>61</v>
      </c>
      <c r="AP74" s="28" t="s">
        <v>61</v>
      </c>
      <c r="AQ74" s="28" t="s">
        <v>61</v>
      </c>
      <c r="AR74" s="53" t="s">
        <v>61</v>
      </c>
      <c r="AS74" s="53" t="s">
        <v>61</v>
      </c>
      <c r="AT74" s="53" t="s">
        <v>61</v>
      </c>
      <c r="AU74" s="53" t="s">
        <v>61</v>
      </c>
      <c r="AV74" s="53" t="s">
        <v>61</v>
      </c>
      <c r="AW74" s="53" t="s">
        <v>61</v>
      </c>
      <c r="AX74" s="53" t="s">
        <v>61</v>
      </c>
      <c r="AY74" s="53" t="s">
        <v>61</v>
      </c>
      <c r="AZ74" s="53" t="s">
        <v>61</v>
      </c>
      <c r="BA74" s="53" t="s">
        <v>61</v>
      </c>
      <c r="BB74" s="53" t="s">
        <v>61</v>
      </c>
      <c r="BC74" s="53" t="s">
        <v>61</v>
      </c>
      <c r="BD74" s="53" t="s">
        <v>61</v>
      </c>
      <c r="BE74" s="53" t="s">
        <v>61</v>
      </c>
      <c r="BF74" s="53" t="s">
        <v>11</v>
      </c>
      <c r="BG74" s="62"/>
    </row>
    <row r="75" spans="1:59" x14ac:dyDescent="0.3">
      <c r="A75" t="s">
        <v>130</v>
      </c>
      <c r="B75" s="50" t="s">
        <v>287</v>
      </c>
      <c r="C75" s="51"/>
      <c r="D75" s="52">
        <v>3890250</v>
      </c>
      <c r="E75" s="52">
        <v>3890250</v>
      </c>
      <c r="F75" s="53" t="s">
        <v>61</v>
      </c>
      <c r="G75" s="53" t="s">
        <v>60</v>
      </c>
      <c r="H75" s="53" t="s">
        <v>61</v>
      </c>
      <c r="I75" s="54">
        <v>0.98518160780155517</v>
      </c>
      <c r="J75" s="54">
        <v>0.97600003084634668</v>
      </c>
      <c r="K75" s="53" t="s">
        <v>61</v>
      </c>
      <c r="L75" s="55" t="s">
        <v>295</v>
      </c>
      <c r="M75" s="55" t="s">
        <v>296</v>
      </c>
      <c r="N75" s="56" t="s">
        <v>172</v>
      </c>
      <c r="O75" s="56" t="s">
        <v>297</v>
      </c>
      <c r="P75" s="57">
        <v>2.0309022020544347</v>
      </c>
      <c r="Q75" s="57">
        <v>1.9221423935249413</v>
      </c>
      <c r="R75" s="57">
        <v>2.6171469931989573</v>
      </c>
      <c r="S75" s="58">
        <v>0.32838249137697639</v>
      </c>
      <c r="T75" s="59">
        <v>2.3080214524981475</v>
      </c>
      <c r="U75" s="59">
        <v>2.3080214524981475</v>
      </c>
      <c r="V75" s="59">
        <v>2.6011198979042174</v>
      </c>
      <c r="W75" s="59">
        <v>2.6011198979042174</v>
      </c>
      <c r="X75" s="60">
        <v>7235634.6523227999</v>
      </c>
      <c r="Y75" s="60">
        <v>5794737.1715331199</v>
      </c>
      <c r="Z75" s="63">
        <v>45504</v>
      </c>
      <c r="AA75" s="51">
        <v>47295</v>
      </c>
      <c r="AB75" s="53" t="s">
        <v>61</v>
      </c>
      <c r="AC75" s="54">
        <v>0</v>
      </c>
      <c r="AD75" s="53" t="s">
        <v>11</v>
      </c>
      <c r="AE75" s="54">
        <v>0.01</v>
      </c>
      <c r="AF75" s="54">
        <v>5.6500000000000002E-2</v>
      </c>
      <c r="AG75" s="54">
        <v>4.7037000000000002E-2</v>
      </c>
      <c r="AH75" s="54">
        <v>0</v>
      </c>
      <c r="AI75" s="54">
        <v>0</v>
      </c>
      <c r="AJ75" s="54">
        <v>0</v>
      </c>
      <c r="AK75" s="55" t="s">
        <v>77</v>
      </c>
      <c r="AL75" s="61" t="s">
        <v>160</v>
      </c>
      <c r="AM75" s="55" t="s">
        <v>4</v>
      </c>
      <c r="AN75" s="55" t="s">
        <v>202</v>
      </c>
      <c r="AO75" s="53" t="s">
        <v>61</v>
      </c>
      <c r="AP75" s="28" t="s">
        <v>61</v>
      </c>
      <c r="AQ75" s="28" t="s">
        <v>61</v>
      </c>
      <c r="AR75" s="53" t="s">
        <v>61</v>
      </c>
      <c r="AS75" s="53" t="s">
        <v>61</v>
      </c>
      <c r="AT75" s="53" t="s">
        <v>61</v>
      </c>
      <c r="AU75" s="53" t="s">
        <v>61</v>
      </c>
      <c r="AV75" s="53" t="s">
        <v>61</v>
      </c>
      <c r="AW75" s="53" t="s">
        <v>61</v>
      </c>
      <c r="AX75" s="53" t="s">
        <v>61</v>
      </c>
      <c r="AY75" s="53" t="s">
        <v>61</v>
      </c>
      <c r="AZ75" s="53" t="s">
        <v>61</v>
      </c>
      <c r="BA75" s="53" t="s">
        <v>61</v>
      </c>
      <c r="BB75" s="53" t="s">
        <v>61</v>
      </c>
      <c r="BC75" s="53" t="s">
        <v>61</v>
      </c>
      <c r="BD75" s="53" t="s">
        <v>61</v>
      </c>
      <c r="BE75" s="53" t="s">
        <v>61</v>
      </c>
      <c r="BF75" s="53" t="s">
        <v>11</v>
      </c>
      <c r="BG75" s="62"/>
    </row>
    <row r="76" spans="1:59" x14ac:dyDescent="0.3">
      <c r="A76" t="s">
        <v>131</v>
      </c>
      <c r="B76" s="50" t="s">
        <v>288</v>
      </c>
      <c r="C76" s="51"/>
      <c r="D76" s="52">
        <v>2090431.75</v>
      </c>
      <c r="E76" s="52">
        <v>2090431.75</v>
      </c>
      <c r="F76" s="53" t="s">
        <v>61</v>
      </c>
      <c r="G76" s="53" t="s">
        <v>60</v>
      </c>
      <c r="H76" s="53" t="s">
        <v>61</v>
      </c>
      <c r="I76" s="54">
        <v>0.98</v>
      </c>
      <c r="J76" s="54">
        <v>0.98999996399796297</v>
      </c>
      <c r="K76" s="53" t="s">
        <v>61</v>
      </c>
      <c r="L76" s="55" t="s">
        <v>295</v>
      </c>
      <c r="M76" s="55" t="s">
        <v>296</v>
      </c>
      <c r="N76" s="56" t="s">
        <v>172</v>
      </c>
      <c r="O76" s="56" t="s">
        <v>297</v>
      </c>
      <c r="P76" s="57">
        <v>1.65</v>
      </c>
      <c r="Q76" s="57">
        <v>1.381513223910326</v>
      </c>
      <c r="R76" s="57">
        <v>1.6172298340352336</v>
      </c>
      <c r="S76" s="58">
        <v>0.70128022759601705</v>
      </c>
      <c r="T76" s="59">
        <v>3.3763022421538689</v>
      </c>
      <c r="U76" s="59">
        <v>4.4444754842747969</v>
      </c>
      <c r="V76" s="59">
        <v>3.337926863921068</v>
      </c>
      <c r="W76" s="59">
        <v>4.8869003400269104</v>
      </c>
      <c r="X76" s="60">
        <v>21719323.313075028</v>
      </c>
      <c r="Y76" s="60">
        <v>45901367</v>
      </c>
      <c r="Z76" s="63">
        <v>45473</v>
      </c>
      <c r="AA76" s="51">
        <v>45818</v>
      </c>
      <c r="AB76" s="53" t="s">
        <v>61</v>
      </c>
      <c r="AC76" s="54">
        <v>0</v>
      </c>
      <c r="AD76" s="53" t="s">
        <v>11</v>
      </c>
      <c r="AE76" s="54">
        <v>0.01</v>
      </c>
      <c r="AF76" s="54">
        <v>6.25E-2</v>
      </c>
      <c r="AG76" s="54">
        <v>4.4952000000000006E-2</v>
      </c>
      <c r="AH76" s="54">
        <v>0</v>
      </c>
      <c r="AI76" s="54">
        <v>0</v>
      </c>
      <c r="AJ76" s="54">
        <v>0</v>
      </c>
      <c r="AK76" s="55" t="s">
        <v>62</v>
      </c>
      <c r="AL76" s="61" t="s">
        <v>190</v>
      </c>
      <c r="AM76" s="55" t="s">
        <v>4</v>
      </c>
      <c r="AN76" s="55" t="s">
        <v>202</v>
      </c>
      <c r="AO76" s="53" t="s">
        <v>61</v>
      </c>
      <c r="AP76" s="28" t="s">
        <v>61</v>
      </c>
      <c r="AQ76" s="28" t="s">
        <v>61</v>
      </c>
      <c r="AR76" s="53" t="s">
        <v>61</v>
      </c>
      <c r="AS76" s="53" t="s">
        <v>61</v>
      </c>
      <c r="AT76" s="53" t="s">
        <v>61</v>
      </c>
      <c r="AU76" s="53" t="s">
        <v>61</v>
      </c>
      <c r="AV76" s="53" t="s">
        <v>61</v>
      </c>
      <c r="AW76" s="53" t="s">
        <v>61</v>
      </c>
      <c r="AX76" s="53" t="s">
        <v>61</v>
      </c>
      <c r="AY76" s="53" t="s">
        <v>61</v>
      </c>
      <c r="AZ76" s="53" t="s">
        <v>61</v>
      </c>
      <c r="BA76" s="53" t="s">
        <v>61</v>
      </c>
      <c r="BB76" s="53" t="s">
        <v>61</v>
      </c>
      <c r="BC76" s="53" t="s">
        <v>61</v>
      </c>
      <c r="BD76" s="53" t="s">
        <v>61</v>
      </c>
      <c r="BE76" s="53" t="s">
        <v>61</v>
      </c>
      <c r="BF76" s="53" t="s">
        <v>11</v>
      </c>
      <c r="BG76" s="62"/>
    </row>
    <row r="77" spans="1:59" x14ac:dyDescent="0.3">
      <c r="A77" t="s">
        <v>132</v>
      </c>
      <c r="B77" s="50" t="s">
        <v>289</v>
      </c>
      <c r="C77" s="51"/>
      <c r="D77" s="52">
        <v>4522648.51</v>
      </c>
      <c r="E77" s="52">
        <v>4522648.51</v>
      </c>
      <c r="F77" s="53" t="s">
        <v>61</v>
      </c>
      <c r="G77" s="53" t="s">
        <v>60</v>
      </c>
      <c r="H77" s="53" t="s">
        <v>61</v>
      </c>
      <c r="I77" s="54">
        <v>1</v>
      </c>
      <c r="J77" s="54">
        <v>1.0075000001692176</v>
      </c>
      <c r="K77" s="53" t="s">
        <v>61</v>
      </c>
      <c r="L77" s="55" t="s">
        <v>306</v>
      </c>
      <c r="M77" s="55" t="s">
        <v>296</v>
      </c>
      <c r="N77" s="56" t="s">
        <v>153</v>
      </c>
      <c r="O77" s="56" t="s">
        <v>301</v>
      </c>
      <c r="P77" s="57">
        <v>1.8470594837261507</v>
      </c>
      <c r="Q77" s="57">
        <v>1.5793245848028596</v>
      </c>
      <c r="R77" s="57">
        <v>2.3352615123269218</v>
      </c>
      <c r="S77" s="58">
        <v>0.60844213461782226</v>
      </c>
      <c r="T77" s="59">
        <v>4.1900000000000004</v>
      </c>
      <c r="U77" s="59">
        <v>4.1900000000000004</v>
      </c>
      <c r="V77" s="59">
        <v>3.7875201063559607</v>
      </c>
      <c r="W77" s="59">
        <v>3.7875201063559607</v>
      </c>
      <c r="X77" s="60">
        <v>338099999.99999994</v>
      </c>
      <c r="Y77" s="60">
        <v>318929000</v>
      </c>
      <c r="Z77" s="63">
        <v>45473</v>
      </c>
      <c r="AA77" s="51">
        <v>47208</v>
      </c>
      <c r="AB77" s="53" t="s">
        <v>61</v>
      </c>
      <c r="AC77" s="54">
        <v>0</v>
      </c>
      <c r="AD77" s="53" t="s">
        <v>11</v>
      </c>
      <c r="AE77" s="54">
        <v>0.01</v>
      </c>
      <c r="AF77" s="54">
        <v>6.4000000000000001E-2</v>
      </c>
      <c r="AG77" s="54">
        <v>3.6000000000000004E-2</v>
      </c>
      <c r="AH77" s="54">
        <v>0</v>
      </c>
      <c r="AI77" s="54">
        <v>0</v>
      </c>
      <c r="AJ77" s="54">
        <v>0</v>
      </c>
      <c r="AK77" s="55" t="s">
        <v>62</v>
      </c>
      <c r="AL77" s="61" t="s">
        <v>205</v>
      </c>
      <c r="AM77" s="55" t="s">
        <v>4</v>
      </c>
      <c r="AN77" s="55" t="s">
        <v>202</v>
      </c>
      <c r="AO77" s="53" t="s">
        <v>61</v>
      </c>
      <c r="AP77" s="28" t="s">
        <v>61</v>
      </c>
      <c r="AQ77" s="28" t="s">
        <v>61</v>
      </c>
      <c r="AR77" s="53" t="s">
        <v>61</v>
      </c>
      <c r="AS77" s="53" t="s">
        <v>61</v>
      </c>
      <c r="AT77" s="53" t="s">
        <v>61</v>
      </c>
      <c r="AU77" s="53" t="s">
        <v>61</v>
      </c>
      <c r="AV77" s="53" t="s">
        <v>61</v>
      </c>
      <c r="AW77" s="53" t="s">
        <v>61</v>
      </c>
      <c r="AX77" s="53" t="s">
        <v>61</v>
      </c>
      <c r="AY77" s="53" t="s">
        <v>61</v>
      </c>
      <c r="AZ77" s="53" t="s">
        <v>61</v>
      </c>
      <c r="BA77" s="53" t="s">
        <v>61</v>
      </c>
      <c r="BB77" s="53" t="s">
        <v>61</v>
      </c>
      <c r="BC77" s="53" t="s">
        <v>61</v>
      </c>
      <c r="BD77" s="53" t="s">
        <v>61</v>
      </c>
      <c r="BE77" s="53" t="s">
        <v>61</v>
      </c>
      <c r="BF77" s="53" t="s">
        <v>11</v>
      </c>
      <c r="BG77" s="62"/>
    </row>
    <row r="78" spans="1:59" x14ac:dyDescent="0.3">
      <c r="A78" t="s">
        <v>133</v>
      </c>
      <c r="B78" s="50" t="s">
        <v>290</v>
      </c>
      <c r="C78" s="51"/>
      <c r="D78" s="52">
        <v>1736333.26</v>
      </c>
      <c r="E78" s="52">
        <v>1736333.26</v>
      </c>
      <c r="F78" s="53" t="s">
        <v>11</v>
      </c>
      <c r="G78" s="66">
        <v>44925</v>
      </c>
      <c r="H78" s="53" t="s">
        <v>61</v>
      </c>
      <c r="I78" s="54">
        <v>1</v>
      </c>
      <c r="J78" s="54">
        <v>8.9999966301158321E-2</v>
      </c>
      <c r="K78" s="53" t="s">
        <v>11</v>
      </c>
      <c r="L78" s="55" t="s">
        <v>57</v>
      </c>
      <c r="M78" s="55" t="s">
        <v>296</v>
      </c>
      <c r="N78" s="56" t="s">
        <v>172</v>
      </c>
      <c r="O78" s="56" t="s">
        <v>297</v>
      </c>
      <c r="P78" s="57">
        <v>2.6044881889763798</v>
      </c>
      <c r="Q78" s="57" t="s">
        <v>174</v>
      </c>
      <c r="R78" s="57" t="s">
        <v>174</v>
      </c>
      <c r="S78" s="58">
        <v>0.33002358653566999</v>
      </c>
      <c r="T78" s="59">
        <v>3.5214800044311505</v>
      </c>
      <c r="U78" s="59">
        <v>3.5214800044311505</v>
      </c>
      <c r="V78" s="59">
        <v>-9.8546264106570103</v>
      </c>
      <c r="W78" s="59">
        <v>-9.8546264106570103</v>
      </c>
      <c r="X78" s="60">
        <v>90270000</v>
      </c>
      <c r="Y78" s="60">
        <v>-17961107.060191374</v>
      </c>
      <c r="Z78" s="63">
        <v>45535</v>
      </c>
      <c r="AA78" s="51">
        <v>47178</v>
      </c>
      <c r="AB78" s="53" t="s">
        <v>61</v>
      </c>
      <c r="AC78" s="54">
        <v>0</v>
      </c>
      <c r="AD78" s="53" t="s">
        <v>11</v>
      </c>
      <c r="AE78" s="54">
        <v>0.01</v>
      </c>
      <c r="AF78" s="54">
        <v>5.7500000000000002E-2</v>
      </c>
      <c r="AG78" s="54">
        <v>0</v>
      </c>
      <c r="AH78" s="54">
        <v>0</v>
      </c>
      <c r="AI78" s="54">
        <v>0.14424200000000001</v>
      </c>
      <c r="AJ78" s="54">
        <v>0</v>
      </c>
      <c r="AK78" s="55" t="s">
        <v>62</v>
      </c>
      <c r="AL78" s="61" t="s">
        <v>178</v>
      </c>
      <c r="AM78" s="55" t="s">
        <v>4</v>
      </c>
      <c r="AN78" s="55" t="s">
        <v>202</v>
      </c>
      <c r="AO78" s="53" t="s">
        <v>61</v>
      </c>
      <c r="AP78" s="28" t="s">
        <v>61</v>
      </c>
      <c r="AQ78" s="28" t="s">
        <v>61</v>
      </c>
      <c r="AR78" s="53" t="s">
        <v>61</v>
      </c>
      <c r="AS78" s="53" t="s">
        <v>61</v>
      </c>
      <c r="AT78" s="53" t="s">
        <v>61</v>
      </c>
      <c r="AU78" s="53" t="s">
        <v>61</v>
      </c>
      <c r="AV78" s="53" t="s">
        <v>61</v>
      </c>
      <c r="AW78" s="53" t="s">
        <v>61</v>
      </c>
      <c r="AX78" s="53" t="s">
        <v>61</v>
      </c>
      <c r="AY78" s="53" t="s">
        <v>61</v>
      </c>
      <c r="AZ78" s="53" t="s">
        <v>61</v>
      </c>
      <c r="BA78" s="53" t="s">
        <v>61</v>
      </c>
      <c r="BB78" s="53" t="s">
        <v>61</v>
      </c>
      <c r="BC78" s="53" t="s">
        <v>61</v>
      </c>
      <c r="BD78" s="53" t="s">
        <v>61</v>
      </c>
      <c r="BE78" s="53" t="s">
        <v>61</v>
      </c>
      <c r="BF78" s="53" t="s">
        <v>11</v>
      </c>
      <c r="BG78" s="62"/>
    </row>
    <row r="79" spans="1:59" x14ac:dyDescent="0.3">
      <c r="A79" t="s">
        <v>134</v>
      </c>
      <c r="B79" s="50" t="s">
        <v>291</v>
      </c>
      <c r="C79" s="51"/>
      <c r="D79" s="52">
        <v>2089500</v>
      </c>
      <c r="E79" s="52">
        <v>2089500</v>
      </c>
      <c r="F79" s="53" t="s">
        <v>61</v>
      </c>
      <c r="G79" s="53" t="s">
        <v>60</v>
      </c>
      <c r="H79" s="53" t="s">
        <v>61</v>
      </c>
      <c r="I79" s="54">
        <v>0.98882400000000004</v>
      </c>
      <c r="J79" s="54">
        <v>0.99</v>
      </c>
      <c r="K79" s="53" t="s">
        <v>61</v>
      </c>
      <c r="L79" s="55" t="s">
        <v>295</v>
      </c>
      <c r="M79" s="55" t="s">
        <v>296</v>
      </c>
      <c r="N79" s="56" t="s">
        <v>172</v>
      </c>
      <c r="O79" s="56" t="s">
        <v>297</v>
      </c>
      <c r="P79" s="57">
        <v>0.49</v>
      </c>
      <c r="Q79" s="57">
        <v>0.4410846288776924</v>
      </c>
      <c r="R79" s="57">
        <v>1.6649135540935094</v>
      </c>
      <c r="S79" s="58">
        <v>0.42835569277310925</v>
      </c>
      <c r="T79" s="59">
        <v>5.0558718198894637</v>
      </c>
      <c r="U79" s="59">
        <v>5.0558718198894637</v>
      </c>
      <c r="V79" s="59">
        <v>5.0265703057432427</v>
      </c>
      <c r="W79" s="59">
        <v>5.0265703057432427</v>
      </c>
      <c r="X79" s="60">
        <v>10087281.049999999</v>
      </c>
      <c r="Y79" s="60">
        <v>10345750.244571701</v>
      </c>
      <c r="Z79" s="63">
        <v>45504</v>
      </c>
      <c r="AA79" s="51">
        <v>47453</v>
      </c>
      <c r="AB79" s="53" t="s">
        <v>61</v>
      </c>
      <c r="AC79" s="54">
        <v>0</v>
      </c>
      <c r="AD79" s="53" t="s">
        <v>11</v>
      </c>
      <c r="AE79" s="54">
        <v>0.01</v>
      </c>
      <c r="AF79" s="54">
        <v>0.06</v>
      </c>
      <c r="AG79" s="54">
        <v>4.6036999999999995E-2</v>
      </c>
      <c r="AH79" s="54">
        <v>0</v>
      </c>
      <c r="AI79" s="54">
        <v>0</v>
      </c>
      <c r="AJ79" s="54">
        <v>0</v>
      </c>
      <c r="AK79" s="55" t="s">
        <v>62</v>
      </c>
      <c r="AL79" s="61" t="s">
        <v>199</v>
      </c>
      <c r="AM79" s="55" t="s">
        <v>4</v>
      </c>
      <c r="AN79" s="55" t="s">
        <v>202</v>
      </c>
      <c r="AO79" s="53" t="s">
        <v>61</v>
      </c>
      <c r="AP79" s="28" t="s">
        <v>61</v>
      </c>
      <c r="AQ79" s="28" t="s">
        <v>61</v>
      </c>
      <c r="AR79" s="53" t="s">
        <v>61</v>
      </c>
      <c r="AS79" s="53" t="s">
        <v>61</v>
      </c>
      <c r="AT79" s="53" t="s">
        <v>61</v>
      </c>
      <c r="AU79" s="53" t="s">
        <v>61</v>
      </c>
      <c r="AV79" s="53" t="s">
        <v>61</v>
      </c>
      <c r="AW79" s="53" t="s">
        <v>61</v>
      </c>
      <c r="AX79" s="53" t="s">
        <v>61</v>
      </c>
      <c r="AY79" s="53" t="s">
        <v>61</v>
      </c>
      <c r="AZ79" s="53" t="s">
        <v>61</v>
      </c>
      <c r="BA79" s="53" t="s">
        <v>61</v>
      </c>
      <c r="BB79" s="53" t="s">
        <v>61</v>
      </c>
      <c r="BC79" s="53" t="s">
        <v>61</v>
      </c>
      <c r="BD79" s="53" t="s">
        <v>61</v>
      </c>
      <c r="BE79" s="53" t="s">
        <v>61</v>
      </c>
      <c r="BF79" s="53" t="s">
        <v>11</v>
      </c>
      <c r="BG79" s="62"/>
    </row>
    <row r="80" spans="1:59" x14ac:dyDescent="0.3">
      <c r="A80" t="s">
        <v>135</v>
      </c>
      <c r="B80" s="50" t="s">
        <v>292</v>
      </c>
      <c r="C80" s="51"/>
      <c r="D80" s="52">
        <v>13157846.41</v>
      </c>
      <c r="E80" s="52">
        <v>13157846.41</v>
      </c>
      <c r="F80" s="53" t="s">
        <v>61</v>
      </c>
      <c r="G80" s="53" t="s">
        <v>60</v>
      </c>
      <c r="H80" s="53" t="s">
        <v>61</v>
      </c>
      <c r="I80" s="54">
        <v>0.98063099515454333</v>
      </c>
      <c r="J80" s="54">
        <v>0.95500000925122697</v>
      </c>
      <c r="K80" s="53" t="s">
        <v>11</v>
      </c>
      <c r="L80" s="55" t="s">
        <v>295</v>
      </c>
      <c r="M80" s="55" t="s">
        <v>302</v>
      </c>
      <c r="N80" s="56" t="s">
        <v>172</v>
      </c>
      <c r="O80" s="56" t="s">
        <v>297</v>
      </c>
      <c r="P80" s="57">
        <v>1.0139645339403989</v>
      </c>
      <c r="Q80" s="57">
        <v>0.56077421778257142</v>
      </c>
      <c r="R80" s="57">
        <v>0.83019469779311017</v>
      </c>
      <c r="S80" s="58">
        <v>0.57465489325740293</v>
      </c>
      <c r="T80" s="59">
        <v>4.6489580864523896</v>
      </c>
      <c r="U80" s="59">
        <v>5.2285828881880008</v>
      </c>
      <c r="V80" s="59">
        <v>9.7629747691081672</v>
      </c>
      <c r="W80" s="59">
        <v>9.7629747691081672</v>
      </c>
      <c r="X80" s="60">
        <v>54851000</v>
      </c>
      <c r="Y80" s="60">
        <v>70271000</v>
      </c>
      <c r="Z80" s="63">
        <v>45504</v>
      </c>
      <c r="AA80" s="51">
        <v>45657</v>
      </c>
      <c r="AB80" s="53" t="s">
        <v>61</v>
      </c>
      <c r="AC80" s="54">
        <v>0</v>
      </c>
      <c r="AD80" s="53" t="s">
        <v>11</v>
      </c>
      <c r="AE80" s="54">
        <v>0.01</v>
      </c>
      <c r="AF80" s="54">
        <v>7.3499999999999996E-2</v>
      </c>
      <c r="AG80" s="54">
        <v>5.1072000000000006E-2</v>
      </c>
      <c r="AH80" s="54">
        <v>0</v>
      </c>
      <c r="AI80" s="54">
        <v>3.5000000000000003E-2</v>
      </c>
      <c r="AJ80" s="54">
        <v>0</v>
      </c>
      <c r="AK80" s="55" t="s">
        <v>62</v>
      </c>
      <c r="AL80" s="61" t="s">
        <v>142</v>
      </c>
      <c r="AM80" s="55" t="s">
        <v>4</v>
      </c>
      <c r="AN80" s="55" t="s">
        <v>202</v>
      </c>
      <c r="AO80" s="53" t="s">
        <v>61</v>
      </c>
      <c r="AP80" s="28" t="s">
        <v>61</v>
      </c>
      <c r="AQ80" s="28" t="s">
        <v>61</v>
      </c>
      <c r="AR80" s="53" t="s">
        <v>61</v>
      </c>
      <c r="AS80" s="53" t="s">
        <v>61</v>
      </c>
      <c r="AT80" s="53" t="s">
        <v>61</v>
      </c>
      <c r="AU80" s="53" t="s">
        <v>61</v>
      </c>
      <c r="AV80" s="53" t="s">
        <v>61</v>
      </c>
      <c r="AW80" s="53" t="s">
        <v>61</v>
      </c>
      <c r="AX80" s="53" t="s">
        <v>61</v>
      </c>
      <c r="AY80" s="53" t="s">
        <v>61</v>
      </c>
      <c r="AZ80" s="53" t="s">
        <v>61</v>
      </c>
      <c r="BA80" s="53" t="s">
        <v>61</v>
      </c>
      <c r="BB80" s="53" t="s">
        <v>61</v>
      </c>
      <c r="BC80" s="53" t="s">
        <v>61</v>
      </c>
      <c r="BD80" s="53" t="s">
        <v>61</v>
      </c>
      <c r="BE80" s="53" t="s">
        <v>61</v>
      </c>
      <c r="BF80" s="53" t="s">
        <v>11</v>
      </c>
      <c r="BG80" s="62"/>
    </row>
    <row r="81" spans="1:59" x14ac:dyDescent="0.3">
      <c r="A81" t="s">
        <v>136</v>
      </c>
      <c r="B81" s="50" t="s">
        <v>293</v>
      </c>
      <c r="C81" s="51"/>
      <c r="D81" s="52">
        <v>80170</v>
      </c>
      <c r="E81" s="52">
        <v>80170</v>
      </c>
      <c r="F81" s="53" t="s">
        <v>61</v>
      </c>
      <c r="G81" s="53" t="s">
        <v>60</v>
      </c>
      <c r="H81" s="53" t="s">
        <v>61</v>
      </c>
      <c r="I81" s="54">
        <v>0</v>
      </c>
      <c r="J81" s="54">
        <v>8.7400024946987662E-2</v>
      </c>
      <c r="K81" s="53" t="s">
        <v>61</v>
      </c>
      <c r="L81" s="55" t="s">
        <v>307</v>
      </c>
      <c r="M81" s="55" t="s">
        <v>307</v>
      </c>
      <c r="N81" s="56" t="s">
        <v>172</v>
      </c>
      <c r="O81" s="56" t="s">
        <v>297</v>
      </c>
      <c r="P81" s="57">
        <v>1.3089561457689933</v>
      </c>
      <c r="Q81" s="57">
        <v>1.6656151419558336</v>
      </c>
      <c r="R81" s="57">
        <v>3.931034482758617</v>
      </c>
      <c r="S81" s="58">
        <v>0.57081714024160068</v>
      </c>
      <c r="T81" s="59">
        <v>4.2151424052472635</v>
      </c>
      <c r="U81" s="59">
        <v>5.2060823825972067</v>
      </c>
      <c r="V81" s="59">
        <v>2.3701754385964917</v>
      </c>
      <c r="W81" s="59">
        <v>3.2473684210526321</v>
      </c>
      <c r="X81" s="60">
        <v>52980000</v>
      </c>
      <c r="Y81" s="60">
        <v>56999999.999999985</v>
      </c>
      <c r="Z81" s="63">
        <v>45535</v>
      </c>
      <c r="AA81" s="51"/>
      <c r="AB81" s="53" t="s">
        <v>61</v>
      </c>
      <c r="AC81" s="54">
        <v>0</v>
      </c>
      <c r="AD81" s="53"/>
      <c r="AE81" s="54" t="s">
        <v>308</v>
      </c>
      <c r="AF81" s="54">
        <v>0</v>
      </c>
      <c r="AG81" s="54">
        <v>0</v>
      </c>
      <c r="AH81" s="54">
        <v>0</v>
      </c>
      <c r="AI81" s="54">
        <v>0</v>
      </c>
      <c r="AJ81" s="54">
        <v>0</v>
      </c>
      <c r="AK81" s="55" t="s">
        <v>62</v>
      </c>
      <c r="AL81" s="61" t="s">
        <v>199</v>
      </c>
      <c r="AM81" s="55" t="s">
        <v>4</v>
      </c>
      <c r="AN81" s="55" t="s">
        <v>202</v>
      </c>
      <c r="AO81" s="53" t="s">
        <v>61</v>
      </c>
      <c r="AP81" s="28" t="s">
        <v>61</v>
      </c>
      <c r="AQ81" s="28" t="s">
        <v>61</v>
      </c>
      <c r="AR81" s="53" t="s">
        <v>61</v>
      </c>
      <c r="AS81" s="53" t="s">
        <v>61</v>
      </c>
      <c r="AT81" s="53" t="s">
        <v>61</v>
      </c>
      <c r="AU81" s="53" t="s">
        <v>61</v>
      </c>
      <c r="AV81" s="53" t="s">
        <v>61</v>
      </c>
      <c r="AW81" s="53" t="s">
        <v>61</v>
      </c>
      <c r="AX81" s="53" t="s">
        <v>61</v>
      </c>
      <c r="AY81" s="53" t="s">
        <v>61</v>
      </c>
      <c r="AZ81" s="53" t="s">
        <v>61</v>
      </c>
      <c r="BA81" s="53" t="s">
        <v>61</v>
      </c>
      <c r="BB81" s="53" t="s">
        <v>61</v>
      </c>
      <c r="BC81" s="53" t="s">
        <v>61</v>
      </c>
      <c r="BD81" s="53" t="s">
        <v>61</v>
      </c>
      <c r="BE81" s="53" t="s">
        <v>61</v>
      </c>
      <c r="BF81" s="53" t="s">
        <v>11</v>
      </c>
      <c r="BG81" s="62"/>
    </row>
    <row r="82" spans="1:59" x14ac:dyDescent="0.3">
      <c r="A82" t="s">
        <v>133</v>
      </c>
      <c r="B82" s="50" t="s">
        <v>294</v>
      </c>
      <c r="C82" s="51"/>
      <c r="D82" s="52">
        <v>21875</v>
      </c>
      <c r="E82" s="52">
        <v>21875</v>
      </c>
      <c r="F82" s="53" t="s">
        <v>11</v>
      </c>
      <c r="G82" s="53" t="s">
        <v>60</v>
      </c>
      <c r="H82" s="53" t="s">
        <v>61</v>
      </c>
      <c r="I82" s="54">
        <v>0</v>
      </c>
      <c r="J82" s="54">
        <v>0</v>
      </c>
      <c r="K82" s="53" t="s">
        <v>61</v>
      </c>
      <c r="L82" s="55" t="s">
        <v>307</v>
      </c>
      <c r="M82" s="55" t="s">
        <v>307</v>
      </c>
      <c r="N82" s="56" t="s">
        <v>172</v>
      </c>
      <c r="O82" s="56" t="s">
        <v>297</v>
      </c>
      <c r="P82" s="57">
        <v>2.6044881889763798</v>
      </c>
      <c r="Q82" s="57" t="s">
        <v>174</v>
      </c>
      <c r="R82" s="57" t="s">
        <v>174</v>
      </c>
      <c r="S82" s="58">
        <v>0.33002358653566999</v>
      </c>
      <c r="T82" s="59">
        <v>3.5214800044311505</v>
      </c>
      <c r="U82" s="59">
        <v>3.5214800044311505</v>
      </c>
      <c r="V82" s="59">
        <v>-9.8546264106570103</v>
      </c>
      <c r="W82" s="59">
        <v>-9.8546264106570103</v>
      </c>
      <c r="X82" s="60">
        <v>90270000</v>
      </c>
      <c r="Y82" s="60">
        <v>-17961107.060191374</v>
      </c>
      <c r="Z82" s="63">
        <v>45535</v>
      </c>
      <c r="AA82" s="51"/>
      <c r="AB82" s="53" t="s">
        <v>61</v>
      </c>
      <c r="AC82" s="54">
        <v>1</v>
      </c>
      <c r="AD82" s="53"/>
      <c r="AE82" s="54" t="s">
        <v>308</v>
      </c>
      <c r="AF82" s="54">
        <v>1</v>
      </c>
      <c r="AG82" s="54">
        <v>0</v>
      </c>
      <c r="AH82" s="54">
        <v>0</v>
      </c>
      <c r="AI82" s="54">
        <v>0</v>
      </c>
      <c r="AJ82" s="54">
        <v>0</v>
      </c>
      <c r="AK82" s="55" t="s">
        <v>62</v>
      </c>
      <c r="AL82" s="61" t="s">
        <v>178</v>
      </c>
      <c r="AM82" s="55" t="s">
        <v>4</v>
      </c>
      <c r="AN82" s="55" t="s">
        <v>202</v>
      </c>
      <c r="AO82" s="53" t="s">
        <v>61</v>
      </c>
      <c r="AP82" s="28" t="s">
        <v>61</v>
      </c>
      <c r="AQ82" s="28" t="s">
        <v>61</v>
      </c>
      <c r="AR82" s="53" t="s">
        <v>61</v>
      </c>
      <c r="AS82" s="53" t="s">
        <v>61</v>
      </c>
      <c r="AT82" s="53" t="s">
        <v>11</v>
      </c>
      <c r="AU82" s="53" t="s">
        <v>61</v>
      </c>
      <c r="AV82" s="53" t="s">
        <v>61</v>
      </c>
      <c r="AW82" s="53" t="s">
        <v>61</v>
      </c>
      <c r="AX82" s="53" t="s">
        <v>61</v>
      </c>
      <c r="AY82" s="53" t="s">
        <v>61</v>
      </c>
      <c r="AZ82" s="53" t="s">
        <v>61</v>
      </c>
      <c r="BA82" s="53" t="s">
        <v>61</v>
      </c>
      <c r="BB82" s="53" t="s">
        <v>61</v>
      </c>
      <c r="BC82" s="53" t="s">
        <v>61</v>
      </c>
      <c r="BD82" s="53" t="s">
        <v>61</v>
      </c>
      <c r="BE82" s="53" t="s">
        <v>61</v>
      </c>
      <c r="BF82" s="53" t="s">
        <v>11</v>
      </c>
      <c r="BG82" s="62"/>
    </row>
  </sheetData>
  <dataValidations count="8">
    <dataValidation type="list" allowBlank="1" showInputMessage="1" showErrorMessage="1" error="Yes / No" sqref="F82 K82 H82" xr:uid="{28CF5A22-D2E7-4F79-A3A3-7A9F311E8AFE}">
      <formula1>"Yes, No"</formula1>
    </dataValidation>
    <dataValidation type="list" allowBlank="1" showInputMessage="1" showErrorMessage="1" error="First Lien, Split Lien or Second Lien" sqref="L82" xr:uid="{C79C4177-3849-42B8-8866-671C4DC30120}">
      <formula1>"First Lien, Split First Lien, Split Lien, Second Lien"</formula1>
    </dataValidation>
    <dataValidation type="list" allowBlank="1" showInputMessage="1" showErrorMessage="1" sqref="M82" xr:uid="{AC3864BD-EC24-4231-A5D5-D3DC6F8EA543}">
      <formula1>"Term, Revolver, Delayed Draw"</formula1>
    </dataValidation>
    <dataValidation type="list" allowBlank="1" showDropDown="1" showInputMessage="1" showErrorMessage="1" error="Monthly / Quarterly / Semi-Annually" sqref="AK2:AK82" xr:uid="{B7A30344-04ED-4B21-A45E-2390B1A81437}">
      <formula1>"Monthly, Quarterly, Semi-Annually"</formula1>
    </dataValidation>
    <dataValidation allowBlank="1" showDropDown="1" showInputMessage="1" showErrorMessage="1" error="Yes / No" sqref="G2:G82" xr:uid="{8EE818A3-B4B3-4C7E-B5D9-8AAAABFA0EDA}"/>
    <dataValidation type="list" allowBlank="1" showDropDown="1" showInputMessage="1" showErrorMessage="1" error="USD / CAD / AUD / EUR / GBP / Other" sqref="AM2:AM82" xr:uid="{EC97662E-11D8-43DC-8461-361824D3F99C}">
      <formula1>"USD, CAD, AUD, EUR, GBP, Other"</formula1>
    </dataValidation>
    <dataValidation type="list" allowBlank="1" showDropDown="1" showInputMessage="1" showErrorMessage="1" error="Yes / No" sqref="H2:H81 F2:F81 K2:K81 AD2:AD82 AB2:AB82 AO2:AO82 AR2:BF82" xr:uid="{E58CD5B6-112F-40EC-8588-F8031B2F4C42}">
      <formula1>"Yes, No"</formula1>
    </dataValidation>
    <dataValidation type="list" allowBlank="1" showDropDown="1" showInputMessage="1" showErrorMessage="1" error="First Lien, Split Lien or Second Lien" sqref="L2:L81" xr:uid="{8D548431-5FFE-4CFF-8025-B4933420979F}">
      <formula1>"First Lien, Split Lien, Second Lien"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DropDown="1" showInputMessage="1" showErrorMessage="1" error="See List on Lookups Tab" xr:uid="{8A1DCCDB-8BE0-4213-B271-BE0B1F99B253}">
          <x14:formula1>
            <xm:f>Industry!#REF!</xm:f>
          </x14:formula1>
          <xm:sqref>AN2:AN82 AL2:AL81</xm:sqref>
        </x14:dataValidation>
        <x14:dataValidation type="list" allowBlank="1" showDropDown="1" showInputMessage="1" showErrorMessage="1" error="See List on Lookups Tab" xr:uid="{FB5D6A17-4888-4C16-A632-49B4CF212F63}">
          <x14:formula1>
            <xm:f>Industry!$B$2:$B$69</xm:f>
          </x14:formula1>
          <xm:sqref>AL82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42BA6-590B-46DB-9E1B-3C391C3AF727}">
  <sheetPr>
    <pageSetUpPr fitToPage="1"/>
  </sheetPr>
  <dimension ref="A1:N68"/>
  <sheetViews>
    <sheetView workbookViewId="0">
      <selection activeCell="A13" sqref="A13"/>
    </sheetView>
  </sheetViews>
  <sheetFormatPr defaultColWidth="9.21875" defaultRowHeight="11.4" x14ac:dyDescent="0.2"/>
  <cols>
    <col min="1" max="1" width="36.77734375" style="1" bestFit="1" customWidth="1"/>
    <col min="2" max="2" width="1.21875" style="1" customWidth="1"/>
    <col min="3" max="3" width="10.109375" style="1" bestFit="1" customWidth="1"/>
    <col min="4" max="5" width="7" style="1" customWidth="1"/>
    <col min="6" max="8" width="9.21875" style="1" customWidth="1"/>
    <col min="9" max="9" width="44.21875" style="1" customWidth="1"/>
    <col min="10" max="10" width="15.77734375" style="1" customWidth="1"/>
    <col min="11" max="11" width="9.21875" style="1" customWidth="1"/>
    <col min="12" max="16384" width="9.21875" style="1"/>
  </cols>
  <sheetData>
    <row r="1" spans="1:14" x14ac:dyDescent="0.2">
      <c r="A1" s="1" t="s">
        <v>0</v>
      </c>
      <c r="C1" s="1" t="s">
        <v>335</v>
      </c>
    </row>
    <row r="2" spans="1:14" ht="12.75" customHeight="1" x14ac:dyDescent="0.3">
      <c r="A2" s="2" t="s">
        <v>1</v>
      </c>
      <c r="B2" s="2"/>
      <c r="C2" s="3">
        <v>45565</v>
      </c>
      <c r="E2" s="4"/>
      <c r="F2" s="4"/>
      <c r="G2" s="4"/>
      <c r="H2" s="4"/>
      <c r="I2" s="4"/>
      <c r="J2" s="4"/>
      <c r="K2"/>
    </row>
    <row r="3" spans="1:14" x14ac:dyDescent="0.2">
      <c r="A3" s="1" t="s">
        <v>2</v>
      </c>
      <c r="C3" s="5">
        <v>30000000</v>
      </c>
    </row>
    <row r="4" spans="1:14" ht="14.4" x14ac:dyDescent="0.3">
      <c r="I4" s="4"/>
      <c r="J4" s="4"/>
      <c r="K4" s="4"/>
    </row>
    <row r="10" spans="1:14" ht="14.4" x14ac:dyDescent="0.3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7"/>
    </row>
    <row r="11" spans="1:14" ht="14.4" x14ac:dyDescent="0.3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</row>
    <row r="12" spans="1:14" ht="14.4" x14ac:dyDescent="0.3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</row>
    <row r="13" spans="1:14" ht="14.4" x14ac:dyDescent="0.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</row>
    <row r="14" spans="1:14" ht="14.4" x14ac:dyDescent="0.3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</row>
    <row r="15" spans="1:14" ht="14.4" x14ac:dyDescent="0.3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</row>
    <row r="16" spans="1:14" ht="14.4" x14ac:dyDescent="0.3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</row>
    <row r="17" spans="1:13" ht="14.4" x14ac:dyDescent="0.3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</row>
    <row r="18" spans="1:13" ht="14.4" x14ac:dyDescent="0.3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</row>
    <row r="19" spans="1:13" ht="14.4" x14ac:dyDescent="0.3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</row>
    <row r="20" spans="1:13" ht="14.4" x14ac:dyDescent="0.3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</row>
    <row r="21" spans="1:13" ht="14.4" x14ac:dyDescent="0.3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</row>
    <row r="22" spans="1:13" ht="14.4" x14ac:dyDescent="0.3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</row>
    <row r="23" spans="1:13" ht="14.4" x14ac:dyDescent="0.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</row>
    <row r="24" spans="1:13" ht="14.4" x14ac:dyDescent="0.3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</row>
    <row r="25" spans="1:13" ht="14.4" x14ac:dyDescent="0.3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</row>
    <row r="26" spans="1:13" ht="14.4" x14ac:dyDescent="0.3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</row>
    <row r="27" spans="1:13" ht="14.4" x14ac:dyDescent="0.3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</row>
    <row r="28" spans="1:13" ht="14.4" x14ac:dyDescent="0.3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</row>
    <row r="29" spans="1:13" ht="14.4" x14ac:dyDescent="0.3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</row>
    <row r="30" spans="1:13" ht="14.4" x14ac:dyDescent="0.3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</row>
    <row r="31" spans="1:13" ht="14.4" x14ac:dyDescent="0.3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</row>
    <row r="32" spans="1:13" ht="14.4" x14ac:dyDescent="0.3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</row>
    <row r="33" spans="1:13" ht="14.4" x14ac:dyDescent="0.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</row>
    <row r="34" spans="1:13" ht="14.4" x14ac:dyDescent="0.3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</row>
    <row r="49" spans="1:13" ht="14.4" x14ac:dyDescent="0.3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</row>
    <row r="50" spans="1:13" ht="14.4" x14ac:dyDescent="0.3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</row>
    <row r="51" spans="1:13" ht="14.4" x14ac:dyDescent="0.3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</row>
    <row r="52" spans="1:13" ht="3" customHeight="1" x14ac:dyDescent="0.3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</row>
    <row r="53" spans="1:13" ht="14.4" x14ac:dyDescent="0.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</row>
    <row r="54" spans="1:13" ht="14.4" x14ac:dyDescent="0.3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</row>
    <row r="55" spans="1:13" ht="3" customHeight="1" x14ac:dyDescent="0.3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</row>
    <row r="56" spans="1:13" ht="14.4" x14ac:dyDescent="0.3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</row>
    <row r="57" spans="1:13" ht="14.4" x14ac:dyDescent="0.3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</row>
    <row r="58" spans="1:13" ht="14.4" x14ac:dyDescent="0.3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</row>
    <row r="59" spans="1:13" ht="3" customHeight="1" x14ac:dyDescent="0.3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</row>
    <row r="60" spans="1:13" ht="14.4" x14ac:dyDescent="0.3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</row>
    <row r="61" spans="1:13" ht="3" customHeight="1" x14ac:dyDescent="0.3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</row>
    <row r="62" spans="1:13" ht="14.4" x14ac:dyDescent="0.3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</row>
    <row r="63" spans="1:13" ht="3" customHeight="1" x14ac:dyDescent="0.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</row>
    <row r="64" spans="1:13" ht="14.4" x14ac:dyDescent="0.3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</row>
    <row r="65" spans="1:13" ht="14.4" x14ac:dyDescent="0.3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</row>
    <row r="66" spans="1:13" ht="14.4" x14ac:dyDescent="0.3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</row>
    <row r="67" spans="1:13" ht="14.4" x14ac:dyDescent="0.3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</row>
    <row r="68" spans="1:13" ht="14.4" x14ac:dyDescent="0.3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</row>
  </sheetData>
  <dataConsolidate/>
  <pageMargins left="0.7" right="0.7" top="0.75" bottom="0.75" header="0.3" footer="0.3"/>
  <pageSetup scale="58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68CC5-B28D-42D5-9004-964237A603BD}">
  <dimension ref="A1:E5"/>
  <sheetViews>
    <sheetView workbookViewId="0">
      <selection activeCell="A2" sqref="A2:B5"/>
    </sheetView>
  </sheetViews>
  <sheetFormatPr defaultRowHeight="14.4" x14ac:dyDescent="0.3"/>
  <sheetData>
    <row r="1" spans="1:5" s="1" customFormat="1" x14ac:dyDescent="0.3">
      <c r="A1" s="1" t="s">
        <v>336</v>
      </c>
      <c r="B1" s="4" t="s">
        <v>25</v>
      </c>
      <c r="C1" s="4"/>
      <c r="D1" s="4"/>
      <c r="E1" s="4"/>
    </row>
    <row r="2" spans="1:5" s="1" customFormat="1" x14ac:dyDescent="0.3">
      <c r="A2" s="4" t="s">
        <v>4</v>
      </c>
      <c r="B2" s="6">
        <v>1</v>
      </c>
      <c r="C2" s="4"/>
      <c r="D2" s="4"/>
      <c r="E2" s="4"/>
    </row>
    <row r="3" spans="1:5" s="1" customFormat="1" x14ac:dyDescent="0.3">
      <c r="A3" s="4" t="s">
        <v>5</v>
      </c>
      <c r="B3" s="6">
        <v>0.73934999999999995</v>
      </c>
      <c r="C3" s="4"/>
      <c r="D3" s="4"/>
      <c r="E3" s="4"/>
    </row>
    <row r="4" spans="1:5" s="1" customFormat="1" x14ac:dyDescent="0.3">
      <c r="A4" s="4" t="s">
        <v>6</v>
      </c>
      <c r="B4" s="6">
        <v>0.69130999999999998</v>
      </c>
      <c r="C4" s="4"/>
      <c r="D4" s="4"/>
      <c r="E4" s="4"/>
    </row>
    <row r="5" spans="1:5" s="1" customFormat="1" x14ac:dyDescent="0.3">
      <c r="A5" s="4" t="s">
        <v>7</v>
      </c>
      <c r="B5" s="6">
        <v>1.1134999999999999</v>
      </c>
      <c r="C5" s="4"/>
      <c r="D5" s="4"/>
      <c r="E5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D3701-0978-4889-8046-A9091CBCDC60}">
  <dimension ref="A1:P5"/>
  <sheetViews>
    <sheetView workbookViewId="0">
      <selection activeCell="G18" sqref="G18"/>
    </sheetView>
  </sheetViews>
  <sheetFormatPr defaultRowHeight="14.4" x14ac:dyDescent="0.3"/>
  <sheetData>
    <row r="1" spans="1:16" x14ac:dyDescent="0.3">
      <c r="A1" s="32" t="s">
        <v>340</v>
      </c>
      <c r="B1" s="33" t="s">
        <v>12</v>
      </c>
      <c r="C1" s="34"/>
      <c r="D1" s="35"/>
      <c r="E1" s="67" t="s">
        <v>13</v>
      </c>
      <c r="F1" s="68"/>
      <c r="G1" s="69"/>
      <c r="H1" s="67" t="s">
        <v>14</v>
      </c>
      <c r="I1" s="68"/>
      <c r="J1" s="69"/>
      <c r="K1" s="67" t="s">
        <v>15</v>
      </c>
      <c r="L1" s="68"/>
      <c r="M1" s="69"/>
      <c r="N1" s="67" t="s">
        <v>16</v>
      </c>
      <c r="O1" s="68"/>
      <c r="P1" s="69"/>
    </row>
    <row r="2" spans="1:16" x14ac:dyDescent="0.3">
      <c r="A2" s="32"/>
      <c r="B2" s="36" t="s">
        <v>17</v>
      </c>
      <c r="C2" s="32" t="s">
        <v>18</v>
      </c>
      <c r="D2" s="37" t="s">
        <v>19</v>
      </c>
      <c r="E2" s="36" t="s">
        <v>17</v>
      </c>
      <c r="F2" s="32" t="s">
        <v>18</v>
      </c>
      <c r="G2" s="37" t="s">
        <v>19</v>
      </c>
      <c r="H2" s="36" t="s">
        <v>17</v>
      </c>
      <c r="I2" s="32" t="s">
        <v>18</v>
      </c>
      <c r="J2" s="37" t="s">
        <v>19</v>
      </c>
      <c r="K2" s="36" t="s">
        <v>17</v>
      </c>
      <c r="L2" s="32" t="s">
        <v>18</v>
      </c>
      <c r="M2" s="37" t="s">
        <v>19</v>
      </c>
      <c r="N2" s="36" t="s">
        <v>17</v>
      </c>
      <c r="O2" s="32" t="s">
        <v>18</v>
      </c>
      <c r="P2" s="37" t="s">
        <v>19</v>
      </c>
    </row>
    <row r="3" spans="1:16" x14ac:dyDescent="0.3">
      <c r="A3" s="31" t="s">
        <v>20</v>
      </c>
      <c r="B3" s="38">
        <v>5</v>
      </c>
      <c r="C3" s="39">
        <v>4.25</v>
      </c>
      <c r="D3" s="40">
        <v>3.75</v>
      </c>
      <c r="E3" s="41">
        <v>5.5</v>
      </c>
      <c r="F3" s="42">
        <v>4.75</v>
      </c>
      <c r="G3" s="43">
        <v>4.25</v>
      </c>
      <c r="H3" s="41">
        <v>6</v>
      </c>
      <c r="I3" s="42">
        <v>5.25</v>
      </c>
      <c r="J3" s="43">
        <v>4.75</v>
      </c>
      <c r="K3" s="41">
        <v>6.5</v>
      </c>
      <c r="L3" s="42">
        <v>5.75</v>
      </c>
      <c r="M3" s="43">
        <v>5.25</v>
      </c>
      <c r="N3" s="41">
        <v>7</v>
      </c>
      <c r="O3" s="42">
        <v>6.25</v>
      </c>
      <c r="P3" s="43">
        <v>5.75</v>
      </c>
    </row>
    <row r="4" spans="1:16" x14ac:dyDescent="0.3">
      <c r="A4" s="31" t="s">
        <v>21</v>
      </c>
      <c r="B4" s="38">
        <v>7</v>
      </c>
      <c r="C4" s="39">
        <v>6</v>
      </c>
      <c r="D4" s="40">
        <v>5</v>
      </c>
      <c r="E4" s="41">
        <v>7.5</v>
      </c>
      <c r="F4" s="42">
        <v>6.5</v>
      </c>
      <c r="G4" s="43">
        <v>5.5</v>
      </c>
      <c r="H4" s="41">
        <v>8</v>
      </c>
      <c r="I4" s="42">
        <v>7</v>
      </c>
      <c r="J4" s="43">
        <v>6</v>
      </c>
      <c r="K4" s="41">
        <v>8.5</v>
      </c>
      <c r="L4" s="42">
        <v>7.5</v>
      </c>
      <c r="M4" s="43">
        <v>6.5</v>
      </c>
      <c r="N4" s="41">
        <v>9</v>
      </c>
      <c r="O4" s="42">
        <v>8</v>
      </c>
      <c r="P4" s="43">
        <v>7</v>
      </c>
    </row>
    <row r="5" spans="1:16" ht="15" thickBot="1" x14ac:dyDescent="0.35">
      <c r="A5" s="31" t="s">
        <v>22</v>
      </c>
      <c r="B5" s="44">
        <v>6</v>
      </c>
      <c r="C5" s="45">
        <v>5.25</v>
      </c>
      <c r="D5" s="46">
        <v>4.5</v>
      </c>
      <c r="E5" s="47">
        <v>6.5</v>
      </c>
      <c r="F5" s="48">
        <v>5.75</v>
      </c>
      <c r="G5" s="49">
        <v>5</v>
      </c>
      <c r="H5" s="47">
        <v>7</v>
      </c>
      <c r="I5" s="48">
        <v>6.25</v>
      </c>
      <c r="J5" s="49">
        <v>5.5</v>
      </c>
      <c r="K5" s="47">
        <v>7.5</v>
      </c>
      <c r="L5" s="48">
        <v>6.75</v>
      </c>
      <c r="M5" s="49">
        <v>6</v>
      </c>
      <c r="N5" s="47">
        <v>8</v>
      </c>
      <c r="O5" s="48">
        <v>7.25</v>
      </c>
      <c r="P5" s="49">
        <v>6.5</v>
      </c>
    </row>
  </sheetData>
  <mergeCells count="4">
    <mergeCell ref="E1:G1"/>
    <mergeCell ref="H1:J1"/>
    <mergeCell ref="K1:M1"/>
    <mergeCell ref="N1:P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DE6BF-32A1-49E8-8E54-6EB71D38B4CD}">
  <dimension ref="A1:O69"/>
  <sheetViews>
    <sheetView showGridLines="0" workbookViewId="0">
      <selection activeCell="E32" sqref="E32"/>
    </sheetView>
  </sheetViews>
  <sheetFormatPr defaultColWidth="9.21875" defaultRowHeight="10.199999999999999" x14ac:dyDescent="0.2"/>
  <cols>
    <col min="1" max="1" width="7.44140625" style="14" customWidth="1"/>
    <col min="2" max="2" width="38.77734375" style="14" bestFit="1" customWidth="1"/>
    <col min="3" max="3" width="1.77734375" style="14" customWidth="1"/>
    <col min="4" max="4" width="11.77734375" style="14" bestFit="1" customWidth="1"/>
    <col min="5" max="16384" width="9.21875" style="14"/>
  </cols>
  <sheetData>
    <row r="1" spans="1:15" ht="20.399999999999999" x14ac:dyDescent="0.2">
      <c r="A1" s="13" t="s">
        <v>58</v>
      </c>
      <c r="B1" s="13" t="s">
        <v>137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</row>
    <row r="2" spans="1:15" x14ac:dyDescent="0.2">
      <c r="A2" s="15">
        <v>1</v>
      </c>
      <c r="B2" s="12" t="s">
        <v>138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</row>
    <row r="3" spans="1:15" x14ac:dyDescent="0.2">
      <c r="A3" s="15">
        <v>2</v>
      </c>
      <c r="B3" s="12" t="s">
        <v>139</v>
      </c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</row>
    <row r="4" spans="1:15" x14ac:dyDescent="0.2">
      <c r="A4" s="15">
        <v>3</v>
      </c>
      <c r="B4" s="12" t="s">
        <v>140</v>
      </c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</row>
    <row r="5" spans="1:15" x14ac:dyDescent="0.2">
      <c r="A5" s="15">
        <v>4</v>
      </c>
      <c r="B5" s="12" t="s">
        <v>141</v>
      </c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</row>
    <row r="6" spans="1:15" x14ac:dyDescent="0.2">
      <c r="A6" s="15">
        <v>5</v>
      </c>
      <c r="B6" s="12" t="s">
        <v>142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</row>
    <row r="7" spans="1:15" x14ac:dyDescent="0.2">
      <c r="A7" s="15">
        <v>6</v>
      </c>
      <c r="B7" s="12" t="s">
        <v>143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</row>
    <row r="8" spans="1:15" x14ac:dyDescent="0.2">
      <c r="A8" s="15">
        <v>7</v>
      </c>
      <c r="B8" s="12" t="s">
        <v>144</v>
      </c>
      <c r="C8" s="12"/>
      <c r="D8" s="12"/>
      <c r="E8" s="12"/>
      <c r="F8" s="16"/>
      <c r="G8" s="12"/>
      <c r="H8" s="12"/>
      <c r="I8" s="12"/>
      <c r="J8" s="12"/>
      <c r="K8" s="12"/>
      <c r="L8" s="12"/>
      <c r="M8" s="12"/>
      <c r="N8" s="12"/>
      <c r="O8" s="12"/>
    </row>
    <row r="9" spans="1:15" x14ac:dyDescent="0.2">
      <c r="A9" s="15">
        <v>8</v>
      </c>
      <c r="B9" s="12" t="s">
        <v>145</v>
      </c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</row>
    <row r="10" spans="1:15" x14ac:dyDescent="0.2">
      <c r="A10" s="15">
        <v>9</v>
      </c>
      <c r="B10" s="12" t="s">
        <v>146</v>
      </c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</row>
    <row r="11" spans="1:15" x14ac:dyDescent="0.2">
      <c r="A11" s="15">
        <v>10</v>
      </c>
      <c r="B11" s="12" t="s">
        <v>147</v>
      </c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</row>
    <row r="12" spans="1:15" x14ac:dyDescent="0.2">
      <c r="A12" s="15">
        <v>11</v>
      </c>
      <c r="B12" s="12" t="s">
        <v>148</v>
      </c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</row>
    <row r="13" spans="1:15" x14ac:dyDescent="0.2">
      <c r="A13" s="15">
        <v>12</v>
      </c>
      <c r="B13" s="12" t="s">
        <v>149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</row>
    <row r="14" spans="1:15" x14ac:dyDescent="0.2">
      <c r="A14" s="15">
        <v>13</v>
      </c>
      <c r="B14" s="12" t="s">
        <v>150</v>
      </c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</row>
    <row r="15" spans="1:15" x14ac:dyDescent="0.2">
      <c r="A15" s="15">
        <v>14</v>
      </c>
      <c r="B15" s="12" t="s">
        <v>151</v>
      </c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</row>
    <row r="16" spans="1:15" x14ac:dyDescent="0.2">
      <c r="A16" s="15">
        <v>15</v>
      </c>
      <c r="B16" s="12" t="s">
        <v>152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</row>
    <row r="17" spans="1:15" x14ac:dyDescent="0.2">
      <c r="A17" s="15">
        <v>16</v>
      </c>
      <c r="B17" s="12" t="s">
        <v>154</v>
      </c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</row>
    <row r="18" spans="1:15" x14ac:dyDescent="0.2">
      <c r="A18" s="15">
        <v>17</v>
      </c>
      <c r="B18" s="12" t="s">
        <v>157</v>
      </c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</row>
    <row r="19" spans="1:15" x14ac:dyDescent="0.2">
      <c r="A19" s="15">
        <v>18</v>
      </c>
      <c r="B19" s="12" t="s">
        <v>159</v>
      </c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</row>
    <row r="20" spans="1:15" x14ac:dyDescent="0.2">
      <c r="A20" s="15">
        <v>19</v>
      </c>
      <c r="B20" s="12" t="s">
        <v>160</v>
      </c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</row>
    <row r="21" spans="1:15" x14ac:dyDescent="0.2">
      <c r="A21" s="15">
        <v>20</v>
      </c>
      <c r="B21" s="12" t="s">
        <v>161</v>
      </c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</row>
    <row r="22" spans="1:15" x14ac:dyDescent="0.2">
      <c r="A22" s="15">
        <v>21</v>
      </c>
      <c r="B22" s="12" t="s">
        <v>162</v>
      </c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</row>
    <row r="23" spans="1:15" x14ac:dyDescent="0.2">
      <c r="A23" s="15">
        <v>22</v>
      </c>
      <c r="B23" s="12" t="s">
        <v>163</v>
      </c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</row>
    <row r="24" spans="1:15" x14ac:dyDescent="0.2">
      <c r="A24" s="15">
        <v>23</v>
      </c>
      <c r="B24" s="12" t="s">
        <v>164</v>
      </c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</row>
    <row r="25" spans="1:15" x14ac:dyDescent="0.2">
      <c r="A25" s="15">
        <v>24</v>
      </c>
      <c r="B25" s="12" t="s">
        <v>165</v>
      </c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</row>
    <row r="26" spans="1:15" x14ac:dyDescent="0.2">
      <c r="A26" s="15">
        <v>25</v>
      </c>
      <c r="B26" s="12" t="s">
        <v>166</v>
      </c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</row>
    <row r="27" spans="1:15" x14ac:dyDescent="0.2">
      <c r="A27" s="15">
        <v>26</v>
      </c>
      <c r="B27" s="12" t="s">
        <v>167</v>
      </c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</row>
    <row r="28" spans="1:15" x14ac:dyDescent="0.2">
      <c r="A28" s="15">
        <v>27</v>
      </c>
      <c r="B28" s="12" t="s">
        <v>168</v>
      </c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</row>
    <row r="29" spans="1:15" x14ac:dyDescent="0.2">
      <c r="A29" s="15">
        <v>28</v>
      </c>
      <c r="B29" s="12" t="s">
        <v>169</v>
      </c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</row>
    <row r="30" spans="1:15" x14ac:dyDescent="0.2">
      <c r="A30" s="15">
        <v>29</v>
      </c>
      <c r="B30" s="12" t="s">
        <v>170</v>
      </c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</row>
    <row r="31" spans="1:15" x14ac:dyDescent="0.2">
      <c r="A31" s="15">
        <v>30</v>
      </c>
      <c r="B31" s="12" t="s">
        <v>171</v>
      </c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</row>
    <row r="32" spans="1:15" x14ac:dyDescent="0.2">
      <c r="A32" s="15">
        <v>31</v>
      </c>
      <c r="B32" s="14" t="s">
        <v>173</v>
      </c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</row>
    <row r="33" spans="1:15" x14ac:dyDescent="0.2">
      <c r="A33" s="15">
        <v>32</v>
      </c>
      <c r="B33" s="12" t="s">
        <v>175</v>
      </c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</row>
    <row r="34" spans="1:15" x14ac:dyDescent="0.2">
      <c r="A34" s="15">
        <v>33</v>
      </c>
      <c r="B34" s="12" t="s">
        <v>176</v>
      </c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</row>
    <row r="35" spans="1:15" x14ac:dyDescent="0.2">
      <c r="A35" s="15">
        <v>34</v>
      </c>
      <c r="B35" s="12" t="s">
        <v>177</v>
      </c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</row>
    <row r="36" spans="1:15" x14ac:dyDescent="0.2">
      <c r="A36" s="15">
        <v>35</v>
      </c>
      <c r="B36" s="12" t="s">
        <v>178</v>
      </c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</row>
    <row r="37" spans="1:15" x14ac:dyDescent="0.2">
      <c r="A37" s="15">
        <v>36</v>
      </c>
      <c r="B37" s="12" t="s">
        <v>179</v>
      </c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</row>
    <row r="38" spans="1:15" x14ac:dyDescent="0.2">
      <c r="A38" s="15">
        <v>37</v>
      </c>
      <c r="B38" s="12" t="s">
        <v>180</v>
      </c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</row>
    <row r="39" spans="1:15" x14ac:dyDescent="0.2">
      <c r="A39" s="15">
        <v>38</v>
      </c>
      <c r="B39" s="12" t="s">
        <v>181</v>
      </c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</row>
    <row r="40" spans="1:15" x14ac:dyDescent="0.2">
      <c r="A40" s="15">
        <v>39</v>
      </c>
      <c r="B40" s="12" t="s">
        <v>182</v>
      </c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</row>
    <row r="41" spans="1:15" x14ac:dyDescent="0.2">
      <c r="A41" s="15">
        <v>40</v>
      </c>
      <c r="B41" s="12" t="s">
        <v>183</v>
      </c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</row>
    <row r="42" spans="1:15" x14ac:dyDescent="0.2">
      <c r="A42" s="15">
        <v>41</v>
      </c>
      <c r="B42" s="12" t="s">
        <v>185</v>
      </c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</row>
    <row r="43" spans="1:15" x14ac:dyDescent="0.2">
      <c r="A43" s="15">
        <v>42</v>
      </c>
      <c r="B43" s="12" t="s">
        <v>186</v>
      </c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</row>
    <row r="44" spans="1:15" x14ac:dyDescent="0.2">
      <c r="A44" s="15">
        <v>43</v>
      </c>
      <c r="B44" s="12" t="s">
        <v>187</v>
      </c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</row>
    <row r="45" spans="1:15" x14ac:dyDescent="0.2">
      <c r="A45" s="15">
        <v>44</v>
      </c>
      <c r="B45" s="12" t="s">
        <v>188</v>
      </c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</row>
    <row r="46" spans="1:15" x14ac:dyDescent="0.2">
      <c r="A46" s="15">
        <v>45</v>
      </c>
      <c r="B46" s="12" t="s">
        <v>189</v>
      </c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</row>
    <row r="47" spans="1:15" x14ac:dyDescent="0.2">
      <c r="A47" s="15">
        <v>46</v>
      </c>
      <c r="B47" s="12" t="s">
        <v>190</v>
      </c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</row>
    <row r="48" spans="1:15" x14ac:dyDescent="0.2">
      <c r="A48" s="15">
        <v>47</v>
      </c>
      <c r="B48" s="12" t="s">
        <v>191</v>
      </c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</row>
    <row r="49" spans="1:15" x14ac:dyDescent="0.2">
      <c r="A49" s="15">
        <v>48</v>
      </c>
      <c r="B49" s="12" t="s">
        <v>192</v>
      </c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</row>
    <row r="50" spans="1:15" x14ac:dyDescent="0.2">
      <c r="A50" s="15">
        <v>49</v>
      </c>
      <c r="B50" s="12" t="s">
        <v>193</v>
      </c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</row>
    <row r="51" spans="1:15" x14ac:dyDescent="0.2">
      <c r="A51" s="15">
        <v>50</v>
      </c>
      <c r="B51" s="12" t="s">
        <v>194</v>
      </c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</row>
    <row r="52" spans="1:15" x14ac:dyDescent="0.2">
      <c r="A52" s="15">
        <v>51</v>
      </c>
      <c r="B52" s="14" t="s">
        <v>195</v>
      </c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</row>
    <row r="53" spans="1:15" x14ac:dyDescent="0.2">
      <c r="A53" s="15">
        <v>52</v>
      </c>
      <c r="B53" s="12" t="s">
        <v>196</v>
      </c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</row>
    <row r="54" spans="1:15" x14ac:dyDescent="0.2">
      <c r="A54" s="15">
        <v>53</v>
      </c>
      <c r="B54" s="12" t="s">
        <v>197</v>
      </c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</row>
    <row r="55" spans="1:15" x14ac:dyDescent="0.2">
      <c r="A55" s="15">
        <v>54</v>
      </c>
      <c r="B55" s="12" t="s">
        <v>198</v>
      </c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</row>
    <row r="56" spans="1:15" x14ac:dyDescent="0.2">
      <c r="A56" s="15">
        <v>55</v>
      </c>
      <c r="B56" s="12" t="s">
        <v>199</v>
      </c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</row>
    <row r="57" spans="1:15" x14ac:dyDescent="0.2">
      <c r="A57" s="15">
        <v>56</v>
      </c>
      <c r="B57" s="12" t="s">
        <v>200</v>
      </c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</row>
    <row r="58" spans="1:15" x14ac:dyDescent="0.2">
      <c r="A58" s="15">
        <v>57</v>
      </c>
      <c r="B58" s="12" t="s">
        <v>201</v>
      </c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</row>
    <row r="59" spans="1:15" x14ac:dyDescent="0.2">
      <c r="A59" s="15">
        <v>58</v>
      </c>
      <c r="B59" s="12" t="s">
        <v>203</v>
      </c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</row>
    <row r="60" spans="1:15" x14ac:dyDescent="0.2">
      <c r="A60" s="15">
        <v>59</v>
      </c>
      <c r="B60" s="12" t="s">
        <v>204</v>
      </c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</row>
    <row r="61" spans="1:15" x14ac:dyDescent="0.2">
      <c r="A61" s="15">
        <v>60</v>
      </c>
      <c r="B61" s="12" t="s">
        <v>205</v>
      </c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</row>
    <row r="62" spans="1:15" x14ac:dyDescent="0.2">
      <c r="A62" s="15">
        <v>61</v>
      </c>
      <c r="B62" s="12" t="s">
        <v>206</v>
      </c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</row>
    <row r="63" spans="1:15" x14ac:dyDescent="0.2">
      <c r="A63" s="15">
        <v>62</v>
      </c>
      <c r="B63" s="12" t="s">
        <v>207</v>
      </c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</row>
    <row r="64" spans="1:15" x14ac:dyDescent="0.2">
      <c r="A64" s="15">
        <v>63</v>
      </c>
      <c r="B64" s="12" t="s">
        <v>208</v>
      </c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</row>
    <row r="65" spans="1:15" x14ac:dyDescent="0.2">
      <c r="A65" s="15">
        <v>64</v>
      </c>
      <c r="B65" s="14" t="s">
        <v>209</v>
      </c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</row>
    <row r="66" spans="1:15" x14ac:dyDescent="0.2">
      <c r="A66" s="15">
        <v>65</v>
      </c>
      <c r="B66" s="14" t="s">
        <v>210</v>
      </c>
    </row>
    <row r="67" spans="1:15" x14ac:dyDescent="0.2">
      <c r="A67" s="15">
        <v>66</v>
      </c>
      <c r="B67" s="14" t="s">
        <v>211</v>
      </c>
    </row>
    <row r="68" spans="1:15" x14ac:dyDescent="0.2">
      <c r="A68" s="15">
        <v>67</v>
      </c>
      <c r="B68" s="14" t="s">
        <v>212</v>
      </c>
    </row>
    <row r="69" spans="1:15" x14ac:dyDescent="0.2">
      <c r="A69" s="17">
        <v>68</v>
      </c>
      <c r="B69" s="18" t="s">
        <v>213</v>
      </c>
    </row>
  </sheetData>
  <dataConsolidate/>
  <pageMargins left="0.7" right="0.7" top="0.75" bottom="0.75" header="0.3" footer="0.3"/>
  <pageSetup orientation="portrait" horizontalDpi="90" verticalDpi="9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E4234-D175-4D10-ADCF-DEBAEDC14D6B}">
  <dimension ref="A1:G5"/>
  <sheetViews>
    <sheetView workbookViewId="0">
      <selection activeCell="C12" sqref="C12"/>
    </sheetView>
  </sheetViews>
  <sheetFormatPr defaultRowHeight="14.4" x14ac:dyDescent="0.3"/>
  <cols>
    <col min="3" max="3" width="26.33203125" bestFit="1" customWidth="1"/>
    <col min="5" max="6" width="18.88671875" bestFit="1" customWidth="1"/>
  </cols>
  <sheetData>
    <row r="1" spans="1:7" x14ac:dyDescent="0.3">
      <c r="A1" t="s">
        <v>336</v>
      </c>
      <c r="B1" t="s">
        <v>3</v>
      </c>
      <c r="C1" s="30" t="s">
        <v>10</v>
      </c>
      <c r="D1" s="30" t="s">
        <v>9</v>
      </c>
      <c r="E1" s="30" t="s">
        <v>337</v>
      </c>
      <c r="F1" s="30" t="s">
        <v>338</v>
      </c>
      <c r="G1" s="30" t="s">
        <v>339</v>
      </c>
    </row>
    <row r="2" spans="1:7" x14ac:dyDescent="0.3">
      <c r="A2" s="4" t="s">
        <v>4</v>
      </c>
      <c r="B2" s="6">
        <v>1</v>
      </c>
      <c r="C2" s="8">
        <v>50958522.159999996</v>
      </c>
      <c r="D2">
        <v>0</v>
      </c>
      <c r="E2" s="9">
        <v>-9800000</v>
      </c>
      <c r="F2" s="9">
        <v>-4522648.51</v>
      </c>
    </row>
    <row r="3" spans="1:7" x14ac:dyDescent="0.3">
      <c r="A3" s="4" t="s">
        <v>5</v>
      </c>
      <c r="B3" s="6">
        <v>0.73934999999999995</v>
      </c>
      <c r="C3" s="10">
        <v>265552.25</v>
      </c>
    </row>
    <row r="4" spans="1:7" x14ac:dyDescent="0.3">
      <c r="A4" s="4" t="s">
        <v>6</v>
      </c>
      <c r="B4" s="6">
        <v>0.69130999999999998</v>
      </c>
    </row>
    <row r="5" spans="1:7" x14ac:dyDescent="0.3">
      <c r="A5" s="4" t="s">
        <v>7</v>
      </c>
      <c r="B5" s="6">
        <v>1.1134999999999999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57363F-71EE-48D5-962E-E04258961C0B}">
  <dimension ref="A1:B5"/>
  <sheetViews>
    <sheetView workbookViewId="0">
      <selection activeCell="J14" sqref="J14"/>
    </sheetView>
  </sheetViews>
  <sheetFormatPr defaultRowHeight="14.4" x14ac:dyDescent="0.3"/>
  <cols>
    <col min="2" max="2" width="26.44140625" bestFit="1" customWidth="1"/>
    <col min="3" max="3" width="10" bestFit="1" customWidth="1"/>
  </cols>
  <sheetData>
    <row r="1" spans="1:2" x14ac:dyDescent="0.3">
      <c r="A1" s="29" t="s">
        <v>336</v>
      </c>
      <c r="B1" s="29" t="s">
        <v>8</v>
      </c>
    </row>
    <row r="2" spans="1:2" x14ac:dyDescent="0.3">
      <c r="A2" t="s">
        <v>4</v>
      </c>
      <c r="B2">
        <v>442400000</v>
      </c>
    </row>
    <row r="3" spans="1:2" x14ac:dyDescent="0.3">
      <c r="A3" t="s">
        <v>5</v>
      </c>
      <c r="B3">
        <v>2000000</v>
      </c>
    </row>
    <row r="4" spans="1:2" x14ac:dyDescent="0.3">
      <c r="A4" t="s">
        <v>7</v>
      </c>
      <c r="B4">
        <v>0</v>
      </c>
    </row>
    <row r="5" spans="1:2" x14ac:dyDescent="0.3">
      <c r="A5" t="s">
        <v>6</v>
      </c>
      <c r="B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Loan List</vt:lpstr>
      <vt:lpstr>Inputs</vt:lpstr>
      <vt:lpstr>Exchange Rates</vt:lpstr>
      <vt:lpstr>Haircut</vt:lpstr>
      <vt:lpstr>Industry</vt:lpstr>
      <vt:lpstr>Cash Balance Projections</vt:lpstr>
      <vt:lpstr>Credit Balance Projection</vt:lpstr>
      <vt:lpstr>Inputs!Print_Area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 Moroz</dc:creator>
  <cp:lastModifiedBy>Lalit Jadhav</cp:lastModifiedBy>
  <dcterms:created xsi:type="dcterms:W3CDTF">2024-10-21T20:17:48Z</dcterms:created>
  <dcterms:modified xsi:type="dcterms:W3CDTF">2024-12-03T10:09:35Z</dcterms:modified>
</cp:coreProperties>
</file>