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lairminds\on-pepper\borrowing-base\Backend\"/>
    </mc:Choice>
  </mc:AlternateContent>
  <bookViews>
    <workbookView xWindow="0" yWindow="0" windowWidth="20490" windowHeight="7155" activeTab="3"/>
  </bookViews>
  <sheets>
    <sheet name="Portfolio" sheetId="1" r:id="rId1"/>
    <sheet name="VAE" sheetId="2" r:id="rId2"/>
    <sheet name="Exchange Rates" sheetId="3" r:id="rId3"/>
    <sheet name="Availability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Matthew Foreman</author>
  </authors>
  <commentList>
    <comment ref="R1" authorId="0" shapeId="0">
      <text>
        <r>
          <rPr>
            <sz val="9"/>
            <color indexed="81"/>
            <rFont val="Tahoma"/>
            <family val="2"/>
          </rPr>
          <t xml:space="preserve">
settlement date PFLT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 xml:space="preserve">
settlement date PSSL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 xml:space="preserve">
SOI </t>
        </r>
      </text>
    </comment>
  </commentList>
</comments>
</file>

<file path=xl/sharedStrings.xml><?xml version="1.0" encoding="utf-8"?>
<sst xmlns="http://schemas.openxmlformats.org/spreadsheetml/2006/main" count="3003" uniqueCount="268">
  <si>
    <t>Borrower</t>
  </si>
  <si>
    <t>Loan Type</t>
  </si>
  <si>
    <t>RCF Exposure Type</t>
  </si>
  <si>
    <t>RCF Commitment Amount</t>
  </si>
  <si>
    <t>RCF Outstanding Amount</t>
  </si>
  <si>
    <t>RCF Update Date</t>
  </si>
  <si>
    <t>Output Services Group, Inc.</t>
  </si>
  <si>
    <t>First Lien</t>
  </si>
  <si>
    <t>ABL - Working Capital Facility</t>
  </si>
  <si>
    <t>Schlesinger Global, Inc.</t>
  </si>
  <si>
    <t>Cash Flow Pari Passu Revolver</t>
  </si>
  <si>
    <t>By Light Professional IT Services, LLC</t>
  </si>
  <si>
    <t>DRS Holdings III, Inc.</t>
  </si>
  <si>
    <t xml:space="preserve">Integrative Nutrition, LLC </t>
  </si>
  <si>
    <t>PH Beauty Holdings III, Inc.</t>
  </si>
  <si>
    <t>Smile Brands Inc.</t>
  </si>
  <si>
    <t>Walker Edison Furniture Company LLC</t>
  </si>
  <si>
    <t>Second Lien</t>
  </si>
  <si>
    <t>None</t>
  </si>
  <si>
    <t>Tyto Athene, LLC</t>
  </si>
  <si>
    <t>Research Now</t>
  </si>
  <si>
    <t>Last Out</t>
  </si>
  <si>
    <t>One Stop Mailing LLC</t>
  </si>
  <si>
    <t>NBH GROUP LLC</t>
  </si>
  <si>
    <t>Dr. Squatch, LLC</t>
  </si>
  <si>
    <t>LASH OPCO, LLC</t>
  </si>
  <si>
    <t>The Vertex Companies, LLC</t>
  </si>
  <si>
    <t>Sigma Defense Systems, LLC</t>
  </si>
  <si>
    <t>Zips Car Wash, LLC</t>
  </si>
  <si>
    <t>Cash Flow Priority Revolver</t>
  </si>
  <si>
    <t>Kinetic Purchaser, LLC</t>
  </si>
  <si>
    <t>Exigo Intermediate II</t>
  </si>
  <si>
    <t>ALPINE ACQUISITION CORP II</t>
  </si>
  <si>
    <t xml:space="preserve">Blackhawk Industrial Distribution, Inc. </t>
  </si>
  <si>
    <t>Pragmatic Institute, LLC</t>
  </si>
  <si>
    <t>Summit Behavioral Healthcare</t>
  </si>
  <si>
    <t>EDS Buyer, LLC</t>
  </si>
  <si>
    <t>UROLOGY MANAGEMENT HOLDINGS, INC.</t>
  </si>
  <si>
    <t>Pequod Merger Sub Inc.</t>
  </si>
  <si>
    <t>ETE INTERMEDIATE II LLC</t>
  </si>
  <si>
    <t>INVENTUS POWER, INC.</t>
  </si>
  <si>
    <t>ACP Falcon Buyer, Inc.</t>
  </si>
  <si>
    <t>LAV Gear Holdings, Inc.</t>
  </si>
  <si>
    <t>Management Consulting and Resesarch, LLC</t>
  </si>
  <si>
    <t>Fairbanks Morse Defense</t>
  </si>
  <si>
    <t>NORA Acquisition, LLC</t>
  </si>
  <si>
    <t>Confluent Health, LLC</t>
  </si>
  <si>
    <t>Pacific Purchaser, LLC</t>
  </si>
  <si>
    <t>Arcfield Acquisitions</t>
  </si>
  <si>
    <t>Comprehensive Rehab Consultants</t>
  </si>
  <si>
    <t>SV-Aero Holdings, LLC</t>
  </si>
  <si>
    <t>Huckabee Acquisition, LLC</t>
  </si>
  <si>
    <t>TransGo</t>
  </si>
  <si>
    <t>Watchtower Buyer, LLC</t>
  </si>
  <si>
    <t>TPC US Parent, LLC</t>
  </si>
  <si>
    <t>HW Holdco</t>
  </si>
  <si>
    <t>MeritDirect, LLC</t>
  </si>
  <si>
    <t>Teneo Holdings LLC</t>
  </si>
  <si>
    <t>Graffiti Buyer, Inc</t>
  </si>
  <si>
    <t>BIG TOP HOLDINGS, LLC</t>
  </si>
  <si>
    <t>Carnegie Dartlet, LLC</t>
  </si>
  <si>
    <t>TCG 3.0 Jogger AcquisitionCo Inc</t>
  </si>
  <si>
    <t>PCS Midco, Inc</t>
  </si>
  <si>
    <t>Megawatt Acquistionco, Inc</t>
  </si>
  <si>
    <t>Sargent &amp; Greenleaf, Inc.</t>
  </si>
  <si>
    <t>Lucky Bucks, LLC</t>
  </si>
  <si>
    <t>BEACON BEHAVIORAL SUPPORT SERVICES LLC</t>
  </si>
  <si>
    <t>EVAL Home Health Solutions Intermediate, LLC</t>
  </si>
  <si>
    <t>RTIC Subsidiary Holdings, LLC</t>
  </si>
  <si>
    <t>Safe Haven Defense US LLC</t>
  </si>
  <si>
    <t>HEC Purchaser Corp.</t>
  </si>
  <si>
    <t>Archer Lewis, LLC</t>
  </si>
  <si>
    <t>Argano Holdings, LLC</t>
  </si>
  <si>
    <t>C5MI ACQUISITION, LLC</t>
  </si>
  <si>
    <t>Carisk Buyer, Inc</t>
  </si>
  <si>
    <t>Case Works, LLC</t>
  </si>
  <si>
    <t>Duggal Acquisition, LLC</t>
  </si>
  <si>
    <t>GGG Midco, LLC</t>
  </si>
  <si>
    <t>HARRIS &amp; CO. LLC</t>
  </si>
  <si>
    <t>NFS - CFP Holdings LLC</t>
  </si>
  <si>
    <t>Omnia Exterior Solutions, LLC</t>
  </si>
  <si>
    <t>PAR Excellence Holdings, Inc</t>
  </si>
  <si>
    <t>RRA Corporate LLC</t>
  </si>
  <si>
    <t>STG Logistics, Inc.</t>
  </si>
  <si>
    <t>Emergency Care Partners, LLC</t>
  </si>
  <si>
    <t>Sabel Systems Technology Solutions, LLC</t>
  </si>
  <si>
    <t>Best Practice Associates, LLC</t>
  </si>
  <si>
    <t>OSP EMBEDDED PURCHASER, LLC</t>
  </si>
  <si>
    <t>Rancho Helath MSO</t>
  </si>
  <si>
    <t>Marketplace Events Acquisition, LLC</t>
  </si>
  <si>
    <t>S101 Acquisition, Inc.</t>
  </si>
  <si>
    <t>Admin Agent Approval (RCF)</t>
  </si>
  <si>
    <t>No</t>
  </si>
  <si>
    <t>Borrower Outstanding Principal Balance</t>
  </si>
  <si>
    <t>Borrower Facility Commitment</t>
  </si>
  <si>
    <t>Initial Unrestricted Cash (Local Currency)</t>
  </si>
  <si>
    <t>Initial Gross Senior Debt (Local Currency)</t>
  </si>
  <si>
    <t>Initial Gross Total Debt (Local Currency)</t>
  </si>
  <si>
    <t>Current Unrestricted Cash (Local Currency)</t>
  </si>
  <si>
    <t>Current Gross Senior Debt (Local Currency)</t>
  </si>
  <si>
    <t>Current Gross Total Debt (Local Currency)</t>
  </si>
  <si>
    <t>Upfront Approval Rights</t>
  </si>
  <si>
    <t>Acquisition Price</t>
  </si>
  <si>
    <t>Yes</t>
  </si>
  <si>
    <t>TBD</t>
  </si>
  <si>
    <t>Origination Date</t>
  </si>
  <si>
    <t>Acquisition Date</t>
  </si>
  <si>
    <t>Maturity Date</t>
  </si>
  <si>
    <t>Eligible Loan Attestation</t>
  </si>
  <si>
    <t>Cov-Lite</t>
  </si>
  <si>
    <t>Spread</t>
  </si>
  <si>
    <t>DIP Loan</t>
  </si>
  <si>
    <t>Revolver</t>
  </si>
  <si>
    <t>DDTL</t>
  </si>
  <si>
    <t>S+6.25%</t>
  </si>
  <si>
    <t>S+6.00%</t>
  </si>
  <si>
    <t>S+5.75%</t>
  </si>
  <si>
    <t>S+4.75%</t>
  </si>
  <si>
    <t>S+5.00%</t>
  </si>
  <si>
    <t>S+4.50%</t>
  </si>
  <si>
    <t>S+5.50%</t>
  </si>
  <si>
    <t>S+7.00%</t>
  </si>
  <si>
    <t>S+8.50%</t>
  </si>
  <si>
    <t>S+7.25%</t>
  </si>
  <si>
    <t>S+6.50%</t>
  </si>
  <si>
    <t>S+7.50%</t>
  </si>
  <si>
    <t>S+8.00%</t>
  </si>
  <si>
    <t>S+4.00%</t>
  </si>
  <si>
    <t>S+5.25%</t>
  </si>
  <si>
    <t>S+6.75%</t>
  </si>
  <si>
    <t>Approved Country</t>
  </si>
  <si>
    <t>Approved Currency</t>
  </si>
  <si>
    <t>United States</t>
  </si>
  <si>
    <t>USD</t>
  </si>
  <si>
    <t>Approved Industry</t>
  </si>
  <si>
    <t>Is Fixed Rate</t>
  </si>
  <si>
    <t>Interest Paid (Mthly, Qtrly)</t>
  </si>
  <si>
    <t>Paid Less than Qtrly</t>
  </si>
  <si>
    <t>S&amp;P Rating</t>
  </si>
  <si>
    <t>Moody's Rating</t>
  </si>
  <si>
    <t>Rated B- or Better</t>
  </si>
  <si>
    <t>Two Market Quotes</t>
  </si>
  <si>
    <t>Date of TTM Financials</t>
  </si>
  <si>
    <t>Initial TTM Adjusted EBITDA</t>
  </si>
  <si>
    <t>Add-Backs</t>
  </si>
  <si>
    <t>Professional Services</t>
  </si>
  <si>
    <t>Qtrly</t>
  </si>
  <si>
    <t>CCC</t>
  </si>
  <si>
    <t>Caa2</t>
  </si>
  <si>
    <t>Diversified Consumer Services</t>
  </si>
  <si>
    <t>CCC+*</t>
  </si>
  <si>
    <t/>
  </si>
  <si>
    <t>IT Services</t>
  </si>
  <si>
    <t>B-*</t>
  </si>
  <si>
    <t>Personal Products</t>
  </si>
  <si>
    <t>B*</t>
  </si>
  <si>
    <t>B-</t>
  </si>
  <si>
    <t>Caa1</t>
  </si>
  <si>
    <t>Health Care Providers &amp; Services</t>
  </si>
  <si>
    <t>Household Products</t>
  </si>
  <si>
    <t>Air Freight &amp; Logistics</t>
  </si>
  <si>
    <t>Leisure Products</t>
  </si>
  <si>
    <t>12/31/21 E</t>
  </si>
  <si>
    <t>Construction &amp; Engineering</t>
  </si>
  <si>
    <t>Aerospace &amp; Defense</t>
  </si>
  <si>
    <t>Automobiles</t>
  </si>
  <si>
    <t>Software</t>
  </si>
  <si>
    <t xml:space="preserve">Containers &amp; Packaging </t>
  </si>
  <si>
    <t xml:space="preserve">Distributors </t>
  </si>
  <si>
    <t>B3</t>
  </si>
  <si>
    <t>Diversified Financial Services</t>
  </si>
  <si>
    <t>Auto Components</t>
  </si>
  <si>
    <t>Electronic Equipment, Instruments &amp; Components</t>
  </si>
  <si>
    <t>CCC*</t>
  </si>
  <si>
    <t>B</t>
  </si>
  <si>
    <t>Food Products</t>
  </si>
  <si>
    <t>Media</t>
  </si>
  <si>
    <t>B2</t>
  </si>
  <si>
    <t>Hotels, Restaurants &amp; Leisure</t>
  </si>
  <si>
    <t>Health Care Technology</t>
  </si>
  <si>
    <t>Health Care Equipment &amp; Supplies</t>
  </si>
  <si>
    <t>Admin Agent Add-Back Discretion</t>
  </si>
  <si>
    <t>Admin Agent Approved Add-Backs</t>
  </si>
  <si>
    <t>N</t>
  </si>
  <si>
    <t>Y</t>
  </si>
  <si>
    <t>Relevant Test Period</t>
  </si>
  <si>
    <t>Adjusted TTM EBITDA</t>
  </si>
  <si>
    <t>12/31/2024E</t>
  </si>
  <si>
    <t>Initial Annualized Recurring Revenue</t>
  </si>
  <si>
    <t>Annualized Recurring Revenue</t>
  </si>
  <si>
    <t>Initial Liquidity</t>
  </si>
  <si>
    <t>Current Liquidity</t>
  </si>
  <si>
    <t>Initial Cash Interest Expense</t>
  </si>
  <si>
    <t>Current Cash Interest Expense</t>
  </si>
  <si>
    <t>Obligor Payment Default</t>
  </si>
  <si>
    <t>Exercise Rights and Remedies</t>
  </si>
  <si>
    <t>Reduces/Waives Principal</t>
  </si>
  <si>
    <t>Extends Maturity Date</t>
  </si>
  <si>
    <t>Reduces/Waives Interest</t>
  </si>
  <si>
    <t>Subordinates Loan(s)</t>
  </si>
  <si>
    <t>Releases Collateral/Lien</t>
  </si>
  <si>
    <t>Amends Covenants</t>
  </si>
  <si>
    <t>Amends Definitions (Permitted Lien/Indebtedness)</t>
  </si>
  <si>
    <t>Waives or Extends Due Date of Financial Reports</t>
  </si>
  <si>
    <t>Reporting Failure Event</t>
  </si>
  <si>
    <t>Date of Financial Delivery VAE</t>
  </si>
  <si>
    <t>Finanicals Since Received?</t>
  </si>
  <si>
    <t>Date Financials Provided to Ally</t>
  </si>
  <si>
    <t>Insolvency Event</t>
  </si>
  <si>
    <t xml:space="preserve"> No </t>
  </si>
  <si>
    <t xml:space="preserve"> Yes </t>
  </si>
  <si>
    <t>Obligor</t>
  </si>
  <si>
    <t>Event Type</t>
  </si>
  <si>
    <t>Material Modification</t>
  </si>
  <si>
    <t>Date of VAE Decision</t>
  </si>
  <si>
    <t>Date of Financials</t>
  </si>
  <si>
    <t>TTM EBITDA</t>
  </si>
  <si>
    <t>Senior Debt</t>
  </si>
  <si>
    <t>Total Debt</t>
  </si>
  <si>
    <t>Unrestricted Cash</t>
  </si>
  <si>
    <t>Interest Coverage</t>
  </si>
  <si>
    <t>Recurring Revenue</t>
  </si>
  <si>
    <t>Liquidity</t>
  </si>
  <si>
    <t>Assigned Value</t>
  </si>
  <si>
    <t>Findex Group Limited</t>
  </si>
  <si>
    <t>Initial Assigned Value at Closing</t>
  </si>
  <si>
    <t>-</t>
  </si>
  <si>
    <t>Snak Club, LLC</t>
  </si>
  <si>
    <t>American Auto Auction Group, LLC</t>
  </si>
  <si>
    <t>K2 Pure Solutions NoCal, L.P.</t>
  </si>
  <si>
    <t>(a) Credit Quality Deterioration Event</t>
  </si>
  <si>
    <t>STV Group Incorporated</t>
  </si>
  <si>
    <t>The Infosoft Group, LLC</t>
  </si>
  <si>
    <t>TVC Enterprises, LLC</t>
  </si>
  <si>
    <t>(d) Material Modification</t>
  </si>
  <si>
    <t>(b) Extends Maturity/Payment Date</t>
  </si>
  <si>
    <t>(f) Amends Covenants</t>
  </si>
  <si>
    <t>Crash Champions, LLC</t>
  </si>
  <si>
    <t>TPC Canada Parent, Inc. and TPC US Parent, LLC</t>
  </si>
  <si>
    <t>UBEO, LLC</t>
  </si>
  <si>
    <t>Apex Service Partners, LLC</t>
  </si>
  <si>
    <t>Gantech Acquisition Corp.</t>
  </si>
  <si>
    <t>Municipal Emergency Services, Inc.,</t>
  </si>
  <si>
    <t>Mission Critical Electronics, Inc.</t>
  </si>
  <si>
    <t xml:space="preserve">Integrity Marketing Acquisition, LLC </t>
  </si>
  <si>
    <t>Inception Fertility Ventures, LLC</t>
  </si>
  <si>
    <t>Wheel Pros</t>
  </si>
  <si>
    <t>(f) Failure to Deliver Financial Statements</t>
  </si>
  <si>
    <t>NBH Group LLC</t>
  </si>
  <si>
    <t>(f) Failure to Deliver Financial Reports</t>
  </si>
  <si>
    <t>(c) Waives Interest</t>
  </si>
  <si>
    <t>Aeronix Inc</t>
  </si>
  <si>
    <t>CAD</t>
  </si>
  <si>
    <t>EUR</t>
  </si>
  <si>
    <t>AUD</t>
  </si>
  <si>
    <t>GBP</t>
  </si>
  <si>
    <t>Currency</t>
  </si>
  <si>
    <t>Exchange Rate</t>
  </si>
  <si>
    <t>Terms</t>
  </si>
  <si>
    <t>Values</t>
  </si>
  <si>
    <t>Effective Date:</t>
  </si>
  <si>
    <t>Scheduled Revolving Period End Date:</t>
  </si>
  <si>
    <t>Termination Date:</t>
  </si>
  <si>
    <t>Determination Date:</t>
  </si>
  <si>
    <t>Payment Date:</t>
  </si>
  <si>
    <t>Reporting Date:</t>
  </si>
  <si>
    <t>Advance Date:</t>
  </si>
  <si>
    <t>Measurement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</si>
</sst>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"/>
    <numFmt numFmtId="165" formatCode="&quot;$&quot;#,##0.00"/>
    <numFmt numFmtId="166" formatCode="[$-409]mmm\-yy;@"/>
    <numFmt numFmtId="167" formatCode="0.000%"/>
    <numFmt numFmtId="168" formatCode="0.0%"/>
    <numFmt numFmtId="169" formatCode="0.00\x"/>
    <numFmt numFmtId="170" formatCode="&quot;₹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8"/>
      <name val="Times New Roman"/>
      <family val="1"/>
    </font>
    <font>
      <sz val="8"/>
      <color rgb="FF000000"/>
      <name val="Times New Roman"/>
      <family val="1"/>
    </font>
    <font>
      <sz val="8"/>
      <color rgb="FF800080"/>
      <name val="Times New Roman"/>
      <family val="1"/>
    </font>
    <font>
      <sz val="9"/>
      <color indexed="81"/>
      <name val="Tahoma"/>
      <family val="2"/>
    </font>
    <font>
      <b/>
      <sz val="10"/>
      <name val="Times New Roman"/>
      <family val="1"/>
    </font>
    <font>
      <sz val="8"/>
      <color rgb="FF3C12EE"/>
      <name val="Times New Roman"/>
      <family val="1"/>
    </font>
    <font>
      <sz val="10"/>
      <color theme="1"/>
      <name val="Times New Roman"/>
      <family val="1"/>
    </font>
    <font>
      <b/>
      <sz val="10"/>
      <color rgb="FF3C12EE"/>
      <name val="Times New Roman"/>
      <family val="1"/>
    </font>
    <font>
      <sz val="11"/>
      <color rgb="FFCE9178"/>
      <name val="Consolas"/>
      <family val="3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164" fontId="3" fillId="3" borderId="1" xfId="1" applyNumberFormat="1" applyFont="1" applyFill="1" applyBorder="1" applyAlignment="1" applyProtection="1">
      <alignment horizontal="center" vertical="center"/>
      <protection locked="0"/>
    </xf>
    <xf numFmtId="14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3" xfId="0" applyNumberFormat="1" applyFont="1" applyFill="1" applyBorder="1" applyAlignment="1" applyProtection="1">
      <alignment horizontal="center"/>
      <protection locked="0"/>
    </xf>
    <xf numFmtId="164" fontId="3" fillId="3" borderId="1" xfId="0" applyNumberFormat="1" applyFont="1" applyFill="1" applyBorder="1" applyAlignment="1" applyProtection="1">
      <alignment horizontal="center"/>
      <protection locked="0"/>
    </xf>
    <xf numFmtId="165" fontId="3" fillId="3" borderId="5" xfId="0" applyNumberFormat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>
      <alignment horizontal="center" vertical="center" wrapText="1"/>
    </xf>
    <xf numFmtId="164" fontId="4" fillId="5" borderId="3" xfId="0" applyNumberFormat="1" applyFont="1" applyFill="1" applyBorder="1" applyAlignment="1" applyProtection="1">
      <alignment horizontal="center"/>
      <protection locked="0"/>
    </xf>
    <xf numFmtId="164" fontId="4" fillId="5" borderId="1" xfId="0" applyNumberFormat="1" applyFont="1" applyFill="1" applyBorder="1" applyAlignment="1" applyProtection="1">
      <alignment horizontal="center"/>
      <protection locked="0"/>
    </xf>
    <xf numFmtId="164" fontId="3" fillId="3" borderId="7" xfId="2" applyNumberFormat="1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>
      <alignment horizontal="center" vertical="center" wrapText="1"/>
    </xf>
    <xf numFmtId="164" fontId="4" fillId="5" borderId="8" xfId="0" applyNumberFormat="1" applyFont="1" applyFill="1" applyBorder="1" applyAlignment="1" applyProtection="1">
      <alignment horizontal="center"/>
      <protection locked="0"/>
    </xf>
    <xf numFmtId="10" fontId="5" fillId="3" borderId="1" xfId="3" applyNumberFormat="1" applyFont="1" applyFill="1" applyBorder="1" applyAlignment="1" applyProtection="1">
      <alignment horizontal="center" vertical="center"/>
      <protection locked="0"/>
    </xf>
    <xf numFmtId="166" fontId="4" fillId="5" borderId="1" xfId="0" applyNumberFormat="1" applyFont="1" applyFill="1" applyBorder="1" applyAlignment="1" applyProtection="1">
      <alignment horizontal="center"/>
      <protection locked="0"/>
    </xf>
    <xf numFmtId="167" fontId="4" fillId="5" borderId="1" xfId="3" applyNumberFormat="1" applyFont="1" applyFill="1" applyBorder="1" applyAlignment="1" applyProtection="1">
      <alignment horizontal="center"/>
      <protection locked="0"/>
    </xf>
    <xf numFmtId="164" fontId="4" fillId="5" borderId="2" xfId="0" applyNumberFormat="1" applyFont="1" applyFill="1" applyBorder="1" applyAlignment="1" applyProtection="1">
      <alignment horizontal="center"/>
      <protection locked="0"/>
    </xf>
    <xf numFmtId="49" fontId="3" fillId="3" borderId="8" xfId="2" applyNumberFormat="1" applyFont="1" applyFill="1" applyBorder="1" applyAlignment="1" applyProtection="1">
      <alignment horizontal="center" vertical="center"/>
      <protection locked="0"/>
    </xf>
    <xf numFmtId="14" fontId="4" fillId="3" borderId="3" xfId="0" applyNumberFormat="1" applyFont="1" applyFill="1" applyBorder="1" applyAlignment="1" applyProtection="1">
      <alignment horizontal="center"/>
      <protection locked="0"/>
    </xf>
    <xf numFmtId="164" fontId="4" fillId="3" borderId="1" xfId="0" applyNumberFormat="1" applyFont="1" applyFill="1" applyBorder="1" applyAlignment="1" applyProtection="1">
      <alignment horizontal="center"/>
      <protection locked="0"/>
    </xf>
    <xf numFmtId="168" fontId="4" fillId="5" borderId="1" xfId="3" applyNumberFormat="1" applyFont="1" applyFill="1" applyBorder="1" applyAlignment="1" applyProtection="1">
      <alignment horizontal="center"/>
      <protection locked="0"/>
    </xf>
    <xf numFmtId="164" fontId="3" fillId="3" borderId="9" xfId="2" applyNumberFormat="1" applyFont="1" applyFill="1" applyBorder="1" applyAlignment="1" applyProtection="1">
      <alignment horizontal="center" vertical="center"/>
      <protection locked="0"/>
    </xf>
    <xf numFmtId="168" fontId="4" fillId="4" borderId="1" xfId="3" applyNumberFormat="1" applyFont="1" applyFill="1" applyBorder="1" applyAlignment="1" applyProtection="1">
      <alignment horizontal="center"/>
      <protection locked="0"/>
    </xf>
    <xf numFmtId="164" fontId="4" fillId="4" borderId="1" xfId="0" applyNumberFormat="1" applyFont="1" applyFill="1" applyBorder="1" applyAlignment="1" applyProtection="1">
      <alignment horizontal="center"/>
      <protection locked="0"/>
    </xf>
    <xf numFmtId="14" fontId="4" fillId="5" borderId="3" xfId="0" applyNumberFormat="1" applyFont="1" applyFill="1" applyBorder="1" applyAlignment="1" applyProtection="1">
      <alignment horizontal="center"/>
      <protection locked="0"/>
    </xf>
    <xf numFmtId="0" fontId="2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3" fontId="3" fillId="3" borderId="3" xfId="1" applyFont="1" applyFill="1" applyBorder="1" applyAlignment="1" applyProtection="1">
      <alignment horizontal="center" vertical="center"/>
      <protection locked="0"/>
    </xf>
    <xf numFmtId="43" fontId="3" fillId="3" borderId="1" xfId="1" applyFont="1" applyFill="1" applyBorder="1" applyAlignment="1" applyProtection="1">
      <alignment horizontal="center" vertical="center"/>
      <protection locked="0"/>
    </xf>
    <xf numFmtId="169" fontId="3" fillId="3" borderId="1" xfId="2" applyNumberFormat="1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169" fontId="3" fillId="3" borderId="6" xfId="2" applyNumberFormat="1" applyFont="1" applyFill="1" applyBorder="1" applyAlignment="1" applyProtection="1">
      <alignment horizontal="center" vertical="center"/>
      <protection locked="0"/>
    </xf>
    <xf numFmtId="164" fontId="4" fillId="3" borderId="3" xfId="0" applyNumberFormat="1" applyFont="1" applyFill="1" applyBorder="1" applyAlignment="1" applyProtection="1">
      <alignment horizontal="center"/>
      <protection locked="0"/>
    </xf>
    <xf numFmtId="0" fontId="7" fillId="6" borderId="3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43" fontId="4" fillId="5" borderId="3" xfId="1" applyFont="1" applyFill="1" applyBorder="1" applyAlignment="1" applyProtection="1">
      <alignment horizontal="center"/>
      <protection locked="0"/>
    </xf>
    <xf numFmtId="43" fontId="4" fillId="5" borderId="6" xfId="1" applyFont="1" applyFill="1" applyBorder="1" applyAlignment="1" applyProtection="1">
      <alignment horizontal="center"/>
      <protection locked="0"/>
    </xf>
    <xf numFmtId="43" fontId="4" fillId="5" borderId="1" xfId="1" applyFont="1" applyFill="1" applyBorder="1" applyAlignment="1" applyProtection="1">
      <alignment horizontal="center"/>
      <protection locked="0"/>
    </xf>
    <xf numFmtId="43" fontId="4" fillId="5" borderId="2" xfId="1" applyFont="1" applyFill="1" applyBorder="1" applyAlignment="1" applyProtection="1">
      <alignment horizontal="center"/>
      <protection locked="0"/>
    </xf>
    <xf numFmtId="14" fontId="4" fillId="7" borderId="1" xfId="1" applyNumberFormat="1" applyFont="1" applyFill="1" applyBorder="1" applyAlignment="1" applyProtection="1">
      <alignment horizontal="center"/>
      <protection locked="0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69" fontId="2" fillId="0" borderId="16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3" borderId="18" xfId="0" applyFont="1" applyFill="1" applyBorder="1" applyAlignment="1" applyProtection="1">
      <alignment horizontal="left" vertical="center"/>
      <protection locked="0"/>
    </xf>
    <xf numFmtId="0" fontId="3" fillId="3" borderId="19" xfId="0" applyFont="1" applyFill="1" applyBorder="1" applyAlignment="1" applyProtection="1">
      <alignment horizontal="center" vertical="center"/>
      <protection locked="0"/>
    </xf>
    <xf numFmtId="14" fontId="3" fillId="3" borderId="19" xfId="0" applyNumberFormat="1" applyFont="1" applyFill="1" applyBorder="1" applyAlignment="1" applyProtection="1">
      <alignment horizontal="center" vertical="center"/>
      <protection locked="0"/>
    </xf>
    <xf numFmtId="14" fontId="3" fillId="3" borderId="20" xfId="0" applyNumberFormat="1" applyFont="1" applyFill="1" applyBorder="1" applyAlignment="1" applyProtection="1">
      <alignment horizontal="center" vertical="center"/>
      <protection locked="0"/>
    </xf>
    <xf numFmtId="43" fontId="8" fillId="3" borderId="18" xfId="1" applyFont="1" applyFill="1" applyBorder="1" applyAlignment="1" applyProtection="1">
      <alignment horizontal="center" vertical="center"/>
      <protection locked="0"/>
    </xf>
    <xf numFmtId="43" fontId="8" fillId="3" borderId="19" xfId="1" applyFont="1" applyFill="1" applyBorder="1" applyAlignment="1" applyProtection="1">
      <alignment horizontal="center" vertical="center"/>
      <protection locked="0"/>
    </xf>
    <xf numFmtId="169" fontId="8" fillId="3" borderId="22" xfId="1" applyNumberFormat="1" applyFont="1" applyFill="1" applyBorder="1" applyAlignment="1" applyProtection="1">
      <alignment horizontal="center" vertical="center"/>
      <protection locked="0"/>
    </xf>
    <xf numFmtId="43" fontId="8" fillId="3" borderId="21" xfId="1" applyFont="1" applyFill="1" applyBorder="1" applyAlignment="1" applyProtection="1">
      <alignment horizontal="center" vertical="center"/>
      <protection locked="0"/>
    </xf>
    <xf numFmtId="10" fontId="3" fillId="3" borderId="23" xfId="3" applyNumberFormat="1" applyFon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left" vertical="center"/>
      <protection locked="0"/>
    </xf>
    <xf numFmtId="14" fontId="3" fillId="3" borderId="1" xfId="0" applyNumberFormat="1" applyFont="1" applyFill="1" applyBorder="1" applyAlignment="1" applyProtection="1">
      <alignment horizontal="center" vertical="center"/>
      <protection locked="0"/>
    </xf>
    <xf numFmtId="14" fontId="3" fillId="3" borderId="2" xfId="0" applyNumberFormat="1" applyFont="1" applyFill="1" applyBorder="1" applyAlignment="1" applyProtection="1">
      <alignment horizontal="center" vertical="center"/>
      <protection locked="0"/>
    </xf>
    <xf numFmtId="43" fontId="8" fillId="3" borderId="3" xfId="1" applyFont="1" applyFill="1" applyBorder="1" applyAlignment="1" applyProtection="1">
      <alignment horizontal="center" vertical="center"/>
      <protection locked="0"/>
    </xf>
    <xf numFmtId="43" fontId="8" fillId="3" borderId="1" xfId="1" applyFont="1" applyFill="1" applyBorder="1" applyAlignment="1" applyProtection="1">
      <alignment horizontal="center" vertical="center"/>
      <protection locked="0"/>
    </xf>
    <xf numFmtId="169" fontId="8" fillId="3" borderId="11" xfId="1" applyNumberFormat="1" applyFont="1" applyFill="1" applyBorder="1" applyAlignment="1" applyProtection="1">
      <alignment horizontal="center" vertical="center"/>
      <protection locked="0"/>
    </xf>
    <xf numFmtId="43" fontId="8" fillId="3" borderId="6" xfId="1" applyFont="1" applyFill="1" applyBorder="1" applyAlignment="1" applyProtection="1">
      <alignment horizontal="center" vertical="center"/>
      <protection locked="0"/>
    </xf>
    <xf numFmtId="10" fontId="3" fillId="3" borderId="24" xfId="3" applyNumberFormat="1" applyFon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left" vertical="top"/>
      <protection locked="0"/>
    </xf>
    <xf numFmtId="169" fontId="8" fillId="3" borderId="3" xfId="1" applyNumberFormat="1" applyFont="1" applyFill="1" applyBorder="1" applyAlignment="1" applyProtection="1">
      <alignment horizontal="center" vertical="center"/>
      <protection locked="0"/>
    </xf>
    <xf numFmtId="14" fontId="4" fillId="3" borderId="25" xfId="0" applyNumberFormat="1" applyFont="1" applyFill="1" applyBorder="1" applyAlignment="1">
      <alignment horizontal="center" vertical="center"/>
    </xf>
    <xf numFmtId="14" fontId="4" fillId="3" borderId="2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11" fillId="0" borderId="0" xfId="0" applyFont="1" applyAlignment="1">
      <alignment vertical="center"/>
    </xf>
    <xf numFmtId="170" fontId="10" fillId="3" borderId="27" xfId="0" applyNumberFormat="1" applyFont="1" applyFill="1" applyBorder="1" applyAlignment="1">
      <alignment horizontal="center" vertical="center" wrapText="1"/>
    </xf>
    <xf numFmtId="170" fontId="10" fillId="3" borderId="28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2" fillId="0" borderId="0" xfId="0" applyFont="1" applyAlignment="1">
      <alignment vertical="center"/>
    </xf>
    <xf numFmtId="14" fontId="10" fillId="3" borderId="27" xfId="0" applyNumberFormat="1" applyFont="1" applyFill="1" applyBorder="1" applyAlignment="1">
      <alignment horizontal="center" vertical="center" wrapText="1"/>
    </xf>
    <xf numFmtId="14" fontId="10" fillId="3" borderId="28" xfId="0" applyNumberFormat="1" applyFont="1" applyFill="1" applyBorder="1" applyAlignment="1">
      <alignment horizontal="center" vertical="center" wrapText="1"/>
    </xf>
    <xf numFmtId="14" fontId="0" fillId="3" borderId="28" xfId="0" applyNumberFormat="1" applyFill="1" applyBorder="1" applyAlignment="1">
      <alignment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4"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lairminds/on-pepper/Data-Ingestion/PSSL/source%20files%2017-03-25/PennantPark%20Senior%20Secured%20Loan%20Facility%20II%20LLC%2002.28.2025%20-%20not%20protec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Availability"/>
      <sheetName val="Concentration Limits"/>
      <sheetName val="Portfolio"/>
      <sheetName val="VAE"/>
      <sheetName val="Sheet1"/>
      <sheetName val="Sheet2"/>
      <sheetName val="Sheet3"/>
      <sheetName val="Data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80"/>
  <sheetViews>
    <sheetView workbookViewId="0"/>
  </sheetViews>
  <sheetFormatPr defaultRowHeight="15" x14ac:dyDescent="0.25"/>
  <cols>
    <col min="1" max="1" width="37.28515625" bestFit="1" customWidth="1"/>
    <col min="2" max="2" width="9" bestFit="1" customWidth="1"/>
    <col min="3" max="3" width="22.42578125" bestFit="1" customWidth="1"/>
    <col min="4" max="4" width="10.85546875" bestFit="1" customWidth="1"/>
    <col min="5" max="5" width="10" bestFit="1" customWidth="1"/>
    <col min="6" max="6" width="9" bestFit="1" customWidth="1"/>
    <col min="7" max="7" width="7.85546875" bestFit="1" customWidth="1"/>
    <col min="8" max="9" width="10" bestFit="1" customWidth="1"/>
    <col min="10" max="10" width="10.85546875" bestFit="1" customWidth="1"/>
    <col min="11" max="12" width="12.140625" bestFit="1" customWidth="1"/>
    <col min="13" max="13" width="10.85546875" bestFit="1" customWidth="1"/>
    <col min="14" max="15" width="12.140625" bestFit="1" customWidth="1"/>
    <col min="16" max="16" width="7.85546875" bestFit="1" customWidth="1"/>
    <col min="17" max="17" width="9" bestFit="1" customWidth="1"/>
    <col min="19" max="19" width="9" bestFit="1" customWidth="1"/>
    <col min="20" max="20" width="7.85546875" bestFit="1" customWidth="1"/>
    <col min="21" max="21" width="8.5703125" bestFit="1" customWidth="1"/>
    <col min="22" max="22" width="7.5703125" bestFit="1" customWidth="1"/>
    <col min="23" max="23" width="6.85546875" bestFit="1" customWidth="1"/>
    <col min="24" max="24" width="8.28515625" bestFit="1" customWidth="1"/>
    <col min="25" max="25" width="7.7109375" bestFit="1" customWidth="1"/>
    <col min="26" max="26" width="5.85546875" bestFit="1" customWidth="1"/>
    <col min="27" max="27" width="9.7109375" bestFit="1" customWidth="1"/>
    <col min="28" max="28" width="8.5703125" bestFit="1" customWidth="1"/>
    <col min="29" max="29" width="35.5703125" bestFit="1" customWidth="1"/>
    <col min="30" max="30" width="7" bestFit="1" customWidth="1"/>
    <col min="31" max="31" width="7.140625" bestFit="1" customWidth="1"/>
    <col min="33" max="33" width="6.28515625" bestFit="1" customWidth="1"/>
    <col min="34" max="34" width="7.42578125" bestFit="1" customWidth="1"/>
    <col min="35" max="35" width="8.140625" bestFit="1" customWidth="1"/>
    <col min="36" max="36" width="6.85546875" bestFit="1" customWidth="1"/>
    <col min="38" max="38" width="10.85546875" bestFit="1" customWidth="1"/>
    <col min="39" max="39" width="10" bestFit="1" customWidth="1"/>
    <col min="41" max="41" width="8.7109375" bestFit="1" customWidth="1"/>
    <col min="42" max="42" width="9.7109375" bestFit="1" customWidth="1"/>
    <col min="43" max="43" width="10.85546875" bestFit="1" customWidth="1"/>
    <col min="48" max="49" width="10.85546875" bestFit="1" customWidth="1"/>
    <col min="50" max="50" width="7.7109375" bestFit="1" customWidth="1"/>
  </cols>
  <sheetData>
    <row r="1" spans="1:64" ht="89.25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1" t="s">
        <v>91</v>
      </c>
      <c r="H1" s="3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4" t="s">
        <v>100</v>
      </c>
      <c r="P1" s="18" t="s">
        <v>101</v>
      </c>
      <c r="Q1" s="1" t="s">
        <v>102</v>
      </c>
      <c r="R1" s="1" t="s">
        <v>105</v>
      </c>
      <c r="S1" s="1" t="s">
        <v>106</v>
      </c>
      <c r="T1" s="1" t="s">
        <v>107</v>
      </c>
      <c r="U1" s="1" t="s">
        <v>108</v>
      </c>
      <c r="V1" s="1" t="s">
        <v>109</v>
      </c>
      <c r="W1" s="1" t="s">
        <v>110</v>
      </c>
      <c r="X1" s="1" t="s">
        <v>111</v>
      </c>
      <c r="Y1" s="1" t="s">
        <v>112</v>
      </c>
      <c r="Z1" s="1" t="s">
        <v>113</v>
      </c>
      <c r="AA1" s="1" t="s">
        <v>130</v>
      </c>
      <c r="AB1" s="2" t="s">
        <v>131</v>
      </c>
      <c r="AC1" s="18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2" t="s">
        <v>141</v>
      </c>
      <c r="AK1" s="3" t="s">
        <v>142</v>
      </c>
      <c r="AL1" s="1" t="s">
        <v>143</v>
      </c>
      <c r="AM1" s="2" t="s">
        <v>144</v>
      </c>
      <c r="AN1" s="18" t="s">
        <v>181</v>
      </c>
      <c r="AO1" s="2" t="s">
        <v>182</v>
      </c>
      <c r="AP1" s="3" t="s">
        <v>185</v>
      </c>
      <c r="AQ1" s="1" t="s">
        <v>186</v>
      </c>
      <c r="AR1" s="32" t="s">
        <v>188</v>
      </c>
      <c r="AS1" s="33" t="s">
        <v>189</v>
      </c>
      <c r="AT1" s="33" t="s">
        <v>190</v>
      </c>
      <c r="AU1" s="37" t="s">
        <v>191</v>
      </c>
      <c r="AV1" s="38" t="s">
        <v>192</v>
      </c>
      <c r="AW1" s="39" t="s">
        <v>193</v>
      </c>
      <c r="AX1" s="42" t="s">
        <v>194</v>
      </c>
      <c r="AY1" s="43" t="s">
        <v>195</v>
      </c>
      <c r="AZ1" s="42" t="s">
        <v>196</v>
      </c>
      <c r="BA1" s="44" t="s">
        <v>197</v>
      </c>
      <c r="BB1" s="44" t="s">
        <v>198</v>
      </c>
      <c r="BC1" s="44" t="s">
        <v>199</v>
      </c>
      <c r="BD1" s="44" t="s">
        <v>200</v>
      </c>
      <c r="BE1" s="44" t="s">
        <v>201</v>
      </c>
      <c r="BF1" s="44" t="s">
        <v>202</v>
      </c>
      <c r="BG1" s="45" t="s">
        <v>203</v>
      </c>
      <c r="BH1" s="42" t="s">
        <v>204</v>
      </c>
      <c r="BI1" s="44" t="s">
        <v>205</v>
      </c>
      <c r="BJ1" s="45" t="s">
        <v>206</v>
      </c>
      <c r="BK1" s="45" t="s">
        <v>207</v>
      </c>
      <c r="BL1" s="43" t="s">
        <v>208</v>
      </c>
    </row>
    <row r="2" spans="1:64" x14ac:dyDescent="0.25">
      <c r="A2" s="5" t="s">
        <v>6</v>
      </c>
      <c r="B2" s="6" t="s">
        <v>7</v>
      </c>
      <c r="C2" s="7" t="s">
        <v>8</v>
      </c>
      <c r="D2" s="8">
        <v>50000000</v>
      </c>
      <c r="E2" s="8">
        <v>50000000</v>
      </c>
      <c r="F2" s="9">
        <v>45716</v>
      </c>
      <c r="G2" s="13" t="s">
        <v>92</v>
      </c>
      <c r="H2" s="15">
        <v>820989.78</v>
      </c>
      <c r="I2" s="15">
        <v>820989.78</v>
      </c>
      <c r="J2" s="11">
        <v>19700000</v>
      </c>
      <c r="K2" s="11">
        <v>50000000</v>
      </c>
      <c r="L2" s="11">
        <v>221000000</v>
      </c>
      <c r="M2" s="16">
        <v>32900000</v>
      </c>
      <c r="N2" s="16">
        <v>159200000</v>
      </c>
      <c r="O2" s="16">
        <v>209200000</v>
      </c>
      <c r="P2" s="19" t="s">
        <v>92</v>
      </c>
      <c r="Q2" s="20">
        <v>1</v>
      </c>
      <c r="R2" s="21">
        <v>45260</v>
      </c>
      <c r="S2" s="21">
        <v>45260</v>
      </c>
      <c r="T2" s="21">
        <v>47087</v>
      </c>
      <c r="U2" s="16" t="s">
        <v>92</v>
      </c>
      <c r="V2" s="16" t="s">
        <v>92</v>
      </c>
      <c r="W2" s="22" t="s">
        <v>114</v>
      </c>
      <c r="X2" s="16" t="s">
        <v>92</v>
      </c>
      <c r="Y2" s="16" t="s">
        <v>92</v>
      </c>
      <c r="Z2" s="16" t="s">
        <v>92</v>
      </c>
      <c r="AA2" s="16" t="s">
        <v>132</v>
      </c>
      <c r="AB2" s="23" t="s">
        <v>133</v>
      </c>
      <c r="AC2" s="24" t="s">
        <v>145</v>
      </c>
      <c r="AD2" s="16" t="s">
        <v>92</v>
      </c>
      <c r="AE2" s="16" t="s">
        <v>146</v>
      </c>
      <c r="AF2" s="16" t="s">
        <v>92</v>
      </c>
      <c r="AG2" s="16" t="s">
        <v>147</v>
      </c>
      <c r="AH2" s="16" t="s">
        <v>148</v>
      </c>
      <c r="AI2" s="16" t="s">
        <v>92</v>
      </c>
      <c r="AJ2" s="23" t="s">
        <v>92</v>
      </c>
      <c r="AK2" s="25">
        <v>45199</v>
      </c>
      <c r="AL2" s="26">
        <v>58000000</v>
      </c>
      <c r="AM2" s="26">
        <v>0</v>
      </c>
      <c r="AN2" s="29" t="s">
        <v>183</v>
      </c>
      <c r="AO2" s="30">
        <v>0</v>
      </c>
      <c r="AP2" s="31">
        <v>45688</v>
      </c>
      <c r="AQ2" s="16">
        <v>55636000</v>
      </c>
      <c r="AR2" s="34"/>
      <c r="AS2" s="35"/>
      <c r="AT2" s="35"/>
      <c r="AU2" s="40"/>
      <c r="AV2" s="41">
        <v>23673469.3877551</v>
      </c>
      <c r="AW2" s="26">
        <v>24700000</v>
      </c>
      <c r="AX2" s="46" t="s">
        <v>209</v>
      </c>
      <c r="AY2" s="47" t="s">
        <v>209</v>
      </c>
      <c r="AZ2" s="46" t="s">
        <v>209</v>
      </c>
      <c r="BA2" s="48" t="s">
        <v>209</v>
      </c>
      <c r="BB2" s="48" t="s">
        <v>209</v>
      </c>
      <c r="BC2" s="48" t="s">
        <v>209</v>
      </c>
      <c r="BD2" s="48" t="s">
        <v>209</v>
      </c>
      <c r="BE2" s="48" t="s">
        <v>209</v>
      </c>
      <c r="BF2" s="48" t="s">
        <v>209</v>
      </c>
      <c r="BG2" s="49" t="s">
        <v>92</v>
      </c>
      <c r="BH2" s="46" t="s">
        <v>209</v>
      </c>
      <c r="BI2" s="50"/>
      <c r="BJ2" s="46" t="s">
        <v>209</v>
      </c>
      <c r="BK2" s="50"/>
      <c r="BL2" s="47" t="s">
        <v>92</v>
      </c>
    </row>
    <row r="3" spans="1:64" x14ac:dyDescent="0.25">
      <c r="A3" s="5" t="s">
        <v>9</v>
      </c>
      <c r="B3" s="6" t="s">
        <v>7</v>
      </c>
      <c r="C3" s="7" t="s">
        <v>10</v>
      </c>
      <c r="D3" s="8">
        <v>7000000</v>
      </c>
      <c r="E3" s="8"/>
      <c r="F3" s="9"/>
      <c r="G3" s="13" t="s">
        <v>92</v>
      </c>
      <c r="H3" s="15">
        <v>6650304.6597000007</v>
      </c>
      <c r="I3" s="15">
        <v>6650304.6597000007</v>
      </c>
      <c r="J3" s="11">
        <v>6282941</v>
      </c>
      <c r="K3" s="11">
        <v>149580990</v>
      </c>
      <c r="L3" s="11">
        <v>149580990</v>
      </c>
      <c r="M3" s="16">
        <v>5872000</v>
      </c>
      <c r="N3" s="16">
        <v>174934000</v>
      </c>
      <c r="O3" s="16">
        <v>196541000</v>
      </c>
      <c r="P3" s="19" t="s">
        <v>103</v>
      </c>
      <c r="Q3" s="20">
        <v>0.92750000557766799</v>
      </c>
      <c r="R3" s="21">
        <v>43649</v>
      </c>
      <c r="S3" s="21">
        <v>44223</v>
      </c>
      <c r="T3" s="21">
        <v>45852</v>
      </c>
      <c r="U3" s="16" t="s">
        <v>103</v>
      </c>
      <c r="V3" s="16" t="s">
        <v>92</v>
      </c>
      <c r="W3" s="22" t="s">
        <v>115</v>
      </c>
      <c r="X3" s="16" t="s">
        <v>92</v>
      </c>
      <c r="Y3" s="16" t="s">
        <v>92</v>
      </c>
      <c r="Z3" s="16" t="s">
        <v>92</v>
      </c>
      <c r="AA3" s="16" t="s">
        <v>132</v>
      </c>
      <c r="AB3" s="23" t="s">
        <v>133</v>
      </c>
      <c r="AC3" s="24" t="s">
        <v>149</v>
      </c>
      <c r="AD3" s="16" t="s">
        <v>92</v>
      </c>
      <c r="AE3" s="16" t="s">
        <v>146</v>
      </c>
      <c r="AF3" s="16" t="s">
        <v>92</v>
      </c>
      <c r="AG3" s="16" t="s">
        <v>150</v>
      </c>
      <c r="AH3" s="16" t="s">
        <v>151</v>
      </c>
      <c r="AI3" s="16" t="s">
        <v>92</v>
      </c>
      <c r="AJ3" s="23" t="s">
        <v>92</v>
      </c>
      <c r="AK3" s="25">
        <v>44165</v>
      </c>
      <c r="AL3" s="26">
        <v>18784328.000000004</v>
      </c>
      <c r="AM3" s="26">
        <v>3640003</v>
      </c>
      <c r="AN3" s="29" t="s">
        <v>183</v>
      </c>
      <c r="AO3" s="30">
        <v>0</v>
      </c>
      <c r="AP3" s="31">
        <v>45688</v>
      </c>
      <c r="AQ3" s="16">
        <v>21884743.000000004</v>
      </c>
      <c r="AR3" s="34"/>
      <c r="AS3" s="35"/>
      <c r="AT3" s="36"/>
      <c r="AU3" s="40"/>
      <c r="AV3" s="41">
        <v>10200050</v>
      </c>
      <c r="AW3" s="26">
        <v>27216569</v>
      </c>
      <c r="AX3" s="46" t="s">
        <v>209</v>
      </c>
      <c r="AY3" s="47" t="s">
        <v>209</v>
      </c>
      <c r="AZ3" s="46" t="s">
        <v>209</v>
      </c>
      <c r="BA3" s="48" t="s">
        <v>209</v>
      </c>
      <c r="BB3" s="48" t="s">
        <v>209</v>
      </c>
      <c r="BC3" s="48" t="s">
        <v>209</v>
      </c>
      <c r="BD3" s="48" t="s">
        <v>209</v>
      </c>
      <c r="BE3" s="48" t="s">
        <v>209</v>
      </c>
      <c r="BF3" s="48" t="s">
        <v>209</v>
      </c>
      <c r="BG3" s="49" t="s">
        <v>92</v>
      </c>
      <c r="BH3" s="46" t="s">
        <v>92</v>
      </c>
      <c r="BI3" s="50"/>
      <c r="BJ3" s="46" t="s">
        <v>209</v>
      </c>
      <c r="BK3" s="50"/>
      <c r="BL3" s="47" t="s">
        <v>92</v>
      </c>
    </row>
    <row r="4" spans="1:64" x14ac:dyDescent="0.25">
      <c r="A4" s="5" t="s">
        <v>11</v>
      </c>
      <c r="B4" s="6" t="s">
        <v>7</v>
      </c>
      <c r="C4" s="7" t="s">
        <v>10</v>
      </c>
      <c r="D4" s="8">
        <v>20000000</v>
      </c>
      <c r="E4" s="8"/>
      <c r="F4" s="9"/>
      <c r="G4" s="13" t="s">
        <v>92</v>
      </c>
      <c r="H4" s="15">
        <v>3727282.4499999997</v>
      </c>
      <c r="I4" s="15">
        <v>3727282.4499999997</v>
      </c>
      <c r="J4" s="11">
        <v>0</v>
      </c>
      <c r="K4" s="11">
        <v>500000000</v>
      </c>
      <c r="L4" s="11">
        <v>510000000</v>
      </c>
      <c r="M4" s="16">
        <v>31975000</v>
      </c>
      <c r="N4" s="16">
        <v>553517000</v>
      </c>
      <c r="O4" s="16">
        <v>579264992.50000012</v>
      </c>
      <c r="P4" s="19" t="s">
        <v>103</v>
      </c>
      <c r="Q4" s="20">
        <v>0.99000000276100097</v>
      </c>
      <c r="R4" s="21">
        <v>42871</v>
      </c>
      <c r="S4" s="21">
        <v>44223</v>
      </c>
      <c r="T4" s="21">
        <v>45428</v>
      </c>
      <c r="U4" s="16" t="s">
        <v>103</v>
      </c>
      <c r="V4" s="16" t="s">
        <v>92</v>
      </c>
      <c r="W4" s="22" t="s">
        <v>114</v>
      </c>
      <c r="X4" s="16" t="s">
        <v>92</v>
      </c>
      <c r="Y4" s="16" t="s">
        <v>92</v>
      </c>
      <c r="Z4" s="16" t="s">
        <v>92</v>
      </c>
      <c r="AA4" s="16" t="s">
        <v>132</v>
      </c>
      <c r="AB4" s="23" t="s">
        <v>133</v>
      </c>
      <c r="AC4" s="24" t="s">
        <v>152</v>
      </c>
      <c r="AD4" s="16" t="s">
        <v>92</v>
      </c>
      <c r="AE4" s="16" t="s">
        <v>146</v>
      </c>
      <c r="AF4" s="16" t="s">
        <v>92</v>
      </c>
      <c r="AG4" s="16" t="s">
        <v>153</v>
      </c>
      <c r="AH4" s="16" t="s">
        <v>151</v>
      </c>
      <c r="AI4" s="16" t="s">
        <v>103</v>
      </c>
      <c r="AJ4" s="23" t="s">
        <v>92</v>
      </c>
      <c r="AK4" s="25">
        <v>44500</v>
      </c>
      <c r="AL4" s="26">
        <v>85400000</v>
      </c>
      <c r="AM4" s="26">
        <v>4466000</v>
      </c>
      <c r="AN4" s="29" t="s">
        <v>183</v>
      </c>
      <c r="AO4" s="30">
        <v>0</v>
      </c>
      <c r="AP4" s="31">
        <v>45688</v>
      </c>
      <c r="AQ4" s="16">
        <v>109401731</v>
      </c>
      <c r="AR4" s="34"/>
      <c r="AS4" s="35"/>
      <c r="AT4" s="36"/>
      <c r="AU4" s="40"/>
      <c r="AV4" s="41">
        <v>27894031.999999993</v>
      </c>
      <c r="AW4" s="26">
        <v>62550358</v>
      </c>
      <c r="AX4" s="46" t="s">
        <v>209</v>
      </c>
      <c r="AY4" s="47" t="s">
        <v>209</v>
      </c>
      <c r="AZ4" s="46" t="s">
        <v>209</v>
      </c>
      <c r="BA4" s="48" t="s">
        <v>209</v>
      </c>
      <c r="BB4" s="48" t="s">
        <v>209</v>
      </c>
      <c r="BC4" s="48" t="s">
        <v>209</v>
      </c>
      <c r="BD4" s="48" t="s">
        <v>209</v>
      </c>
      <c r="BE4" s="48" t="s">
        <v>209</v>
      </c>
      <c r="BF4" s="48" t="s">
        <v>209</v>
      </c>
      <c r="BG4" s="49" t="s">
        <v>92</v>
      </c>
      <c r="BH4" s="46" t="s">
        <v>209</v>
      </c>
      <c r="BI4" s="50"/>
      <c r="BJ4" s="46" t="s">
        <v>209</v>
      </c>
      <c r="BK4" s="50"/>
      <c r="BL4" s="47" t="s">
        <v>92</v>
      </c>
    </row>
    <row r="5" spans="1:64" x14ac:dyDescent="0.25">
      <c r="A5" s="5" t="s">
        <v>12</v>
      </c>
      <c r="B5" s="6" t="s">
        <v>7</v>
      </c>
      <c r="C5" s="7" t="s">
        <v>10</v>
      </c>
      <c r="D5" s="8">
        <v>35000000</v>
      </c>
      <c r="E5" s="8"/>
      <c r="F5" s="9"/>
      <c r="G5" s="13" t="s">
        <v>92</v>
      </c>
      <c r="H5" s="15">
        <v>4299039.82</v>
      </c>
      <c r="I5" s="15">
        <v>4299039.82</v>
      </c>
      <c r="J5" s="11">
        <v>6107144</v>
      </c>
      <c r="K5" s="11">
        <v>252933644</v>
      </c>
      <c r="L5" s="11">
        <v>252933644</v>
      </c>
      <c r="M5" s="16">
        <v>8860781</v>
      </c>
      <c r="N5" s="16">
        <v>578459807</v>
      </c>
      <c r="O5" s="16">
        <v>578459807</v>
      </c>
      <c r="P5" s="19" t="s">
        <v>103</v>
      </c>
      <c r="Q5" s="20">
        <v>0.98169994957511064</v>
      </c>
      <c r="R5" s="21">
        <v>43770</v>
      </c>
      <c r="S5" s="21">
        <v>44223</v>
      </c>
      <c r="T5" s="21">
        <v>45964</v>
      </c>
      <c r="U5" s="16" t="s">
        <v>103</v>
      </c>
      <c r="V5" s="16" t="s">
        <v>92</v>
      </c>
      <c r="W5" s="22" t="s">
        <v>116</v>
      </c>
      <c r="X5" s="16" t="s">
        <v>92</v>
      </c>
      <c r="Y5" s="16" t="s">
        <v>92</v>
      </c>
      <c r="Z5" s="16" t="s">
        <v>92</v>
      </c>
      <c r="AA5" s="16" t="s">
        <v>132</v>
      </c>
      <c r="AB5" s="23" t="s">
        <v>133</v>
      </c>
      <c r="AC5" s="24" t="s">
        <v>154</v>
      </c>
      <c r="AD5" s="16" t="s">
        <v>92</v>
      </c>
      <c r="AE5" s="16" t="s">
        <v>146</v>
      </c>
      <c r="AF5" s="16" t="s">
        <v>92</v>
      </c>
      <c r="AG5" s="16" t="s">
        <v>155</v>
      </c>
      <c r="AH5" s="16" t="s">
        <v>151</v>
      </c>
      <c r="AI5" s="16" t="s">
        <v>103</v>
      </c>
      <c r="AJ5" s="23" t="s">
        <v>92</v>
      </c>
      <c r="AK5" s="25">
        <v>44165</v>
      </c>
      <c r="AL5" s="26">
        <v>60944000</v>
      </c>
      <c r="AM5" s="26">
        <v>3285000</v>
      </c>
      <c r="AN5" s="29" t="s">
        <v>183</v>
      </c>
      <c r="AO5" s="30">
        <v>0</v>
      </c>
      <c r="AP5" s="31">
        <v>45657</v>
      </c>
      <c r="AQ5" s="16">
        <v>110293450</v>
      </c>
      <c r="AR5" s="34"/>
      <c r="AS5" s="35"/>
      <c r="AT5" s="36"/>
      <c r="AU5" s="40"/>
      <c r="AV5" s="41">
        <v>18423281.250000004</v>
      </c>
      <c r="AW5" s="26">
        <v>71215486</v>
      </c>
      <c r="AX5" s="46" t="s">
        <v>209</v>
      </c>
      <c r="AY5" s="47" t="s">
        <v>209</v>
      </c>
      <c r="AZ5" s="46" t="s">
        <v>209</v>
      </c>
      <c r="BA5" s="48" t="s">
        <v>209</v>
      </c>
      <c r="BB5" s="48" t="s">
        <v>209</v>
      </c>
      <c r="BC5" s="48" t="s">
        <v>209</v>
      </c>
      <c r="BD5" s="48" t="s">
        <v>209</v>
      </c>
      <c r="BE5" s="48" t="s">
        <v>209</v>
      </c>
      <c r="BF5" s="48" t="s">
        <v>209</v>
      </c>
      <c r="BG5" s="49" t="s">
        <v>92</v>
      </c>
      <c r="BH5" s="46" t="s">
        <v>209</v>
      </c>
      <c r="BI5" s="50"/>
      <c r="BJ5" s="46" t="s">
        <v>209</v>
      </c>
      <c r="BK5" s="50"/>
      <c r="BL5" s="47" t="s">
        <v>92</v>
      </c>
    </row>
    <row r="6" spans="1:64" x14ac:dyDescent="0.25">
      <c r="A6" s="5" t="s">
        <v>13</v>
      </c>
      <c r="B6" s="6" t="s">
        <v>7</v>
      </c>
      <c r="C6" s="7" t="s">
        <v>10</v>
      </c>
      <c r="D6" s="8">
        <v>5000000</v>
      </c>
      <c r="E6" s="8"/>
      <c r="F6" s="9"/>
      <c r="G6" s="13" t="s">
        <v>92</v>
      </c>
      <c r="H6" s="15">
        <v>10849294.969999999</v>
      </c>
      <c r="I6" s="15">
        <v>10849294.969999999</v>
      </c>
      <c r="J6" s="11">
        <v>3021416</v>
      </c>
      <c r="K6" s="11">
        <v>22051860</v>
      </c>
      <c r="L6" s="11">
        <v>37515512</v>
      </c>
      <c r="M6" s="16">
        <v>4116890.7199993604</v>
      </c>
      <c r="N6" s="16">
        <v>38600063.600000001</v>
      </c>
      <c r="O6" s="16">
        <v>59203456.599999994</v>
      </c>
      <c r="P6" s="19" t="s">
        <v>92</v>
      </c>
      <c r="Q6" s="20">
        <v>0.98500000597954762</v>
      </c>
      <c r="R6" s="21">
        <v>43371</v>
      </c>
      <c r="S6" s="21">
        <v>44309</v>
      </c>
      <c r="T6" s="21">
        <v>45929</v>
      </c>
      <c r="U6" s="16" t="s">
        <v>103</v>
      </c>
      <c r="V6" s="16" t="s">
        <v>92</v>
      </c>
      <c r="W6" s="22" t="s">
        <v>117</v>
      </c>
      <c r="X6" s="16" t="s">
        <v>92</v>
      </c>
      <c r="Y6" s="16" t="s">
        <v>92</v>
      </c>
      <c r="Z6" s="16" t="s">
        <v>92</v>
      </c>
      <c r="AA6" s="16" t="s">
        <v>132</v>
      </c>
      <c r="AB6" s="23" t="s">
        <v>133</v>
      </c>
      <c r="AC6" s="24" t="s">
        <v>149</v>
      </c>
      <c r="AD6" s="16" t="s">
        <v>92</v>
      </c>
      <c r="AE6" s="16" t="s">
        <v>146</v>
      </c>
      <c r="AF6" s="16" t="s">
        <v>92</v>
      </c>
      <c r="AG6" s="16" t="s">
        <v>153</v>
      </c>
      <c r="AH6" s="16" t="s">
        <v>151</v>
      </c>
      <c r="AI6" s="16" t="s">
        <v>103</v>
      </c>
      <c r="AJ6" s="23" t="s">
        <v>92</v>
      </c>
      <c r="AK6" s="25">
        <v>44165</v>
      </c>
      <c r="AL6" s="26">
        <v>18855607.118687004</v>
      </c>
      <c r="AM6" s="26">
        <v>1404685.0733339998</v>
      </c>
      <c r="AN6" s="29" t="s">
        <v>183</v>
      </c>
      <c r="AO6" s="30">
        <v>0</v>
      </c>
      <c r="AP6" s="31">
        <v>45688</v>
      </c>
      <c r="AQ6" s="16">
        <v>-2972731.4999999898</v>
      </c>
      <c r="AR6" s="34"/>
      <c r="AS6" s="35"/>
      <c r="AT6" s="36"/>
      <c r="AU6" s="40"/>
      <c r="AV6" s="41">
        <v>4545251.6900000004</v>
      </c>
      <c r="AW6" s="26">
        <v>6932537.29</v>
      </c>
      <c r="AX6" s="46" t="s">
        <v>209</v>
      </c>
      <c r="AY6" s="47" t="s">
        <v>209</v>
      </c>
      <c r="AZ6" s="46" t="s">
        <v>209</v>
      </c>
      <c r="BA6" s="48" t="s">
        <v>209</v>
      </c>
      <c r="BB6" s="48" t="s">
        <v>209</v>
      </c>
      <c r="BC6" s="48" t="s">
        <v>209</v>
      </c>
      <c r="BD6" s="48" t="s">
        <v>209</v>
      </c>
      <c r="BE6" s="48" t="s">
        <v>209</v>
      </c>
      <c r="BF6" s="48" t="s">
        <v>209</v>
      </c>
      <c r="BG6" s="49" t="s">
        <v>92</v>
      </c>
      <c r="BH6" s="46" t="s">
        <v>209</v>
      </c>
      <c r="BI6" s="50"/>
      <c r="BJ6" s="46" t="s">
        <v>209</v>
      </c>
      <c r="BK6" s="50"/>
      <c r="BL6" s="47" t="s">
        <v>92</v>
      </c>
    </row>
    <row r="7" spans="1:64" x14ac:dyDescent="0.25">
      <c r="A7" s="5" t="s">
        <v>14</v>
      </c>
      <c r="B7" s="6" t="s">
        <v>7</v>
      </c>
      <c r="C7" s="7" t="s">
        <v>10</v>
      </c>
      <c r="D7" s="8">
        <v>25000000</v>
      </c>
      <c r="E7" s="8"/>
      <c r="F7" s="9"/>
      <c r="G7" s="13" t="s">
        <v>92</v>
      </c>
      <c r="H7" s="15">
        <v>0</v>
      </c>
      <c r="I7" s="15">
        <v>0</v>
      </c>
      <c r="J7" s="11">
        <v>3083000</v>
      </c>
      <c r="K7" s="11">
        <v>268639000</v>
      </c>
      <c r="L7" s="11">
        <v>338639000</v>
      </c>
      <c r="M7" s="16">
        <v>7967000</v>
      </c>
      <c r="N7" s="16">
        <v>272892000</v>
      </c>
      <c r="O7" s="16">
        <v>328892000</v>
      </c>
      <c r="P7" s="19" t="s">
        <v>103</v>
      </c>
      <c r="Q7" s="20">
        <v>0.9350000448553244</v>
      </c>
      <c r="R7" s="21">
        <v>43377</v>
      </c>
      <c r="S7" s="21">
        <v>44223</v>
      </c>
      <c r="T7" s="21">
        <v>45929</v>
      </c>
      <c r="U7" s="16" t="s">
        <v>103</v>
      </c>
      <c r="V7" s="16" t="s">
        <v>92</v>
      </c>
      <c r="W7" s="22" t="s">
        <v>118</v>
      </c>
      <c r="X7" s="16" t="s">
        <v>92</v>
      </c>
      <c r="Y7" s="16" t="s">
        <v>92</v>
      </c>
      <c r="Z7" s="16" t="s">
        <v>92</v>
      </c>
      <c r="AA7" s="16" t="s">
        <v>132</v>
      </c>
      <c r="AB7" s="23" t="s">
        <v>133</v>
      </c>
      <c r="AC7" s="24" t="s">
        <v>154</v>
      </c>
      <c r="AD7" s="16" t="s">
        <v>92</v>
      </c>
      <c r="AE7" s="16" t="s">
        <v>146</v>
      </c>
      <c r="AF7" s="16" t="s">
        <v>92</v>
      </c>
      <c r="AG7" s="16" t="s">
        <v>156</v>
      </c>
      <c r="AH7" s="16" t="s">
        <v>157</v>
      </c>
      <c r="AI7" s="16" t="s">
        <v>103</v>
      </c>
      <c r="AJ7" s="23" t="s">
        <v>103</v>
      </c>
      <c r="AK7" s="25">
        <v>44104</v>
      </c>
      <c r="AL7" s="26">
        <v>61438000</v>
      </c>
      <c r="AM7" s="26">
        <v>10900</v>
      </c>
      <c r="AN7" s="29" t="s">
        <v>183</v>
      </c>
      <c r="AO7" s="30">
        <v>0</v>
      </c>
      <c r="AP7" s="31">
        <v>45565</v>
      </c>
      <c r="AQ7" s="16">
        <v>85713000</v>
      </c>
      <c r="AR7" s="34"/>
      <c r="AS7" s="35"/>
      <c r="AT7" s="36"/>
      <c r="AU7" s="40"/>
      <c r="AV7" s="41">
        <v>28469000</v>
      </c>
      <c r="AW7" s="26">
        <v>42901000</v>
      </c>
      <c r="AX7" s="46" t="s">
        <v>209</v>
      </c>
      <c r="AY7" s="47" t="s">
        <v>209</v>
      </c>
      <c r="AZ7" s="46" t="s">
        <v>209</v>
      </c>
      <c r="BA7" s="48" t="s">
        <v>209</v>
      </c>
      <c r="BB7" s="48" t="s">
        <v>209</v>
      </c>
      <c r="BC7" s="48" t="s">
        <v>209</v>
      </c>
      <c r="BD7" s="48" t="s">
        <v>209</v>
      </c>
      <c r="BE7" s="48" t="s">
        <v>209</v>
      </c>
      <c r="BF7" s="48" t="s">
        <v>209</v>
      </c>
      <c r="BG7" s="49" t="s">
        <v>92</v>
      </c>
      <c r="BH7" s="46" t="s">
        <v>209</v>
      </c>
      <c r="BI7" s="50"/>
      <c r="BJ7" s="46" t="s">
        <v>209</v>
      </c>
      <c r="BK7" s="50"/>
      <c r="BL7" s="47" t="s">
        <v>92</v>
      </c>
    </row>
    <row r="8" spans="1:64" x14ac:dyDescent="0.25">
      <c r="A8" s="5" t="s">
        <v>15</v>
      </c>
      <c r="B8" s="6" t="s">
        <v>7</v>
      </c>
      <c r="C8" s="7" t="s">
        <v>10</v>
      </c>
      <c r="D8" s="8">
        <v>30000000</v>
      </c>
      <c r="E8" s="8"/>
      <c r="F8" s="9"/>
      <c r="G8" s="13" t="s">
        <v>92</v>
      </c>
      <c r="H8" s="15">
        <v>9734220.3858000003</v>
      </c>
      <c r="I8" s="15">
        <v>9734220.3858000003</v>
      </c>
      <c r="J8" s="11">
        <v>0</v>
      </c>
      <c r="K8" s="11">
        <v>609900000</v>
      </c>
      <c r="L8" s="11">
        <v>984200000</v>
      </c>
      <c r="M8" s="16">
        <v>16498000.000000002</v>
      </c>
      <c r="N8" s="16">
        <v>714953000</v>
      </c>
      <c r="O8" s="16">
        <v>1282394000</v>
      </c>
      <c r="P8" s="19" t="s">
        <v>92</v>
      </c>
      <c r="Q8" s="20">
        <v>0.97000000044738965</v>
      </c>
      <c r="R8" s="21">
        <v>43385</v>
      </c>
      <c r="S8" s="21">
        <v>44223</v>
      </c>
      <c r="T8" s="21">
        <v>45944</v>
      </c>
      <c r="U8" s="16" t="s">
        <v>103</v>
      </c>
      <c r="V8" s="16" t="s">
        <v>92</v>
      </c>
      <c r="W8" s="22" t="s">
        <v>119</v>
      </c>
      <c r="X8" s="16" t="s">
        <v>92</v>
      </c>
      <c r="Y8" s="16" t="s">
        <v>92</v>
      </c>
      <c r="Z8" s="16" t="s">
        <v>92</v>
      </c>
      <c r="AA8" s="16" t="s">
        <v>132</v>
      </c>
      <c r="AB8" s="23" t="s">
        <v>133</v>
      </c>
      <c r="AC8" s="24" t="s">
        <v>158</v>
      </c>
      <c r="AD8" s="16" t="s">
        <v>92</v>
      </c>
      <c r="AE8" s="16" t="s">
        <v>146</v>
      </c>
      <c r="AF8" s="16" t="s">
        <v>92</v>
      </c>
      <c r="AG8" s="16" t="s">
        <v>156</v>
      </c>
      <c r="AH8" s="16" t="s">
        <v>151</v>
      </c>
      <c r="AI8" s="16" t="s">
        <v>103</v>
      </c>
      <c r="AJ8" s="23" t="s">
        <v>92</v>
      </c>
      <c r="AK8" s="25">
        <v>44347</v>
      </c>
      <c r="AL8" s="26">
        <v>128400000</v>
      </c>
      <c r="AM8" s="26">
        <v>0</v>
      </c>
      <c r="AN8" s="29" t="s">
        <v>183</v>
      </c>
      <c r="AO8" s="30">
        <v>0</v>
      </c>
      <c r="AP8" s="31">
        <v>45657</v>
      </c>
      <c r="AQ8" s="16">
        <v>80749000</v>
      </c>
      <c r="AR8" s="34"/>
      <c r="AS8" s="35"/>
      <c r="AT8" s="36"/>
      <c r="AU8" s="40"/>
      <c r="AV8" s="41">
        <v>55769110.972153306</v>
      </c>
      <c r="AW8" s="26">
        <v>65860000</v>
      </c>
      <c r="AX8" s="46" t="s">
        <v>209</v>
      </c>
      <c r="AY8" s="47" t="s">
        <v>209</v>
      </c>
      <c r="AZ8" s="46" t="s">
        <v>209</v>
      </c>
      <c r="BA8" s="48" t="s">
        <v>209</v>
      </c>
      <c r="BB8" s="48" t="s">
        <v>209</v>
      </c>
      <c r="BC8" s="48" t="s">
        <v>209</v>
      </c>
      <c r="BD8" s="48" t="s">
        <v>209</v>
      </c>
      <c r="BE8" s="48" t="s">
        <v>209</v>
      </c>
      <c r="BF8" s="48" t="s">
        <v>209</v>
      </c>
      <c r="BG8" s="49" t="s">
        <v>92</v>
      </c>
      <c r="BH8" s="46" t="s">
        <v>209</v>
      </c>
      <c r="BI8" s="50"/>
      <c r="BJ8" s="46" t="s">
        <v>209</v>
      </c>
      <c r="BK8" s="50"/>
      <c r="BL8" s="47" t="s">
        <v>92</v>
      </c>
    </row>
    <row r="9" spans="1:64" x14ac:dyDescent="0.25">
      <c r="A9" s="5" t="s">
        <v>16</v>
      </c>
      <c r="B9" s="6" t="s">
        <v>17</v>
      </c>
      <c r="C9" s="7" t="s">
        <v>18</v>
      </c>
      <c r="D9" s="8">
        <v>0</v>
      </c>
      <c r="E9" s="8"/>
      <c r="F9" s="9"/>
      <c r="G9" s="13" t="s">
        <v>92</v>
      </c>
      <c r="H9" s="15">
        <v>3047054.589900001</v>
      </c>
      <c r="I9" s="15">
        <v>3047054.589900001</v>
      </c>
      <c r="J9" s="11">
        <v>960000</v>
      </c>
      <c r="K9" s="11">
        <v>352045000</v>
      </c>
      <c r="L9" s="11">
        <v>352045000</v>
      </c>
      <c r="M9" s="16">
        <v>600000</v>
      </c>
      <c r="N9" s="16">
        <v>205600000</v>
      </c>
      <c r="O9" s="16">
        <v>205600000</v>
      </c>
      <c r="P9" s="19" t="s">
        <v>92</v>
      </c>
      <c r="Q9" s="20">
        <v>0.97531250000000003</v>
      </c>
      <c r="R9" s="21">
        <v>44286</v>
      </c>
      <c r="S9" s="21">
        <v>44308</v>
      </c>
      <c r="T9" s="21">
        <v>46477</v>
      </c>
      <c r="U9" s="16" t="s">
        <v>103</v>
      </c>
      <c r="V9" s="16" t="s">
        <v>92</v>
      </c>
      <c r="W9" s="22" t="s">
        <v>116</v>
      </c>
      <c r="X9" s="16" t="s">
        <v>92</v>
      </c>
      <c r="Y9" s="16" t="s">
        <v>92</v>
      </c>
      <c r="Z9" s="16" t="s">
        <v>92</v>
      </c>
      <c r="AA9" s="16" t="s">
        <v>132</v>
      </c>
      <c r="AB9" s="23" t="s">
        <v>133</v>
      </c>
      <c r="AC9" s="24" t="s">
        <v>159</v>
      </c>
      <c r="AD9" s="16" t="s">
        <v>92</v>
      </c>
      <c r="AE9" s="16" t="s">
        <v>146</v>
      </c>
      <c r="AF9" s="16" t="s">
        <v>92</v>
      </c>
      <c r="AG9" s="16" t="s">
        <v>153</v>
      </c>
      <c r="AH9" s="16" t="s">
        <v>151</v>
      </c>
      <c r="AI9" s="16" t="s">
        <v>103</v>
      </c>
      <c r="AJ9" s="23" t="s">
        <v>92</v>
      </c>
      <c r="AK9" s="25">
        <v>44377</v>
      </c>
      <c r="AL9" s="26">
        <v>81713000</v>
      </c>
      <c r="AM9" s="26">
        <v>20530000</v>
      </c>
      <c r="AN9" s="29" t="s">
        <v>183</v>
      </c>
      <c r="AO9" s="30">
        <v>0</v>
      </c>
      <c r="AP9" s="31">
        <v>45688</v>
      </c>
      <c r="AQ9" s="16">
        <v>-15431107.060191372</v>
      </c>
      <c r="AR9" s="34"/>
      <c r="AS9" s="35"/>
      <c r="AT9" s="36"/>
      <c r="AU9" s="40"/>
      <c r="AV9" s="41">
        <v>23763037.500000004</v>
      </c>
      <c r="AW9" s="26">
        <v>20815324.809999991</v>
      </c>
      <c r="AX9" s="46" t="s">
        <v>209</v>
      </c>
      <c r="AY9" s="47" t="s">
        <v>209</v>
      </c>
      <c r="AZ9" s="46" t="s">
        <v>209</v>
      </c>
      <c r="BA9" s="48" t="s">
        <v>209</v>
      </c>
      <c r="BB9" s="48" t="s">
        <v>209</v>
      </c>
      <c r="BC9" s="48" t="s">
        <v>209</v>
      </c>
      <c r="BD9" s="48" t="s">
        <v>209</v>
      </c>
      <c r="BE9" s="48" t="s">
        <v>209</v>
      </c>
      <c r="BF9" s="48" t="s">
        <v>209</v>
      </c>
      <c r="BG9" s="49" t="s">
        <v>92</v>
      </c>
      <c r="BH9" s="46" t="s">
        <v>209</v>
      </c>
      <c r="BI9" s="50"/>
      <c r="BJ9" s="46" t="s">
        <v>209</v>
      </c>
      <c r="BK9" s="50"/>
      <c r="BL9" s="47" t="s">
        <v>92</v>
      </c>
    </row>
    <row r="10" spans="1:64" x14ac:dyDescent="0.25">
      <c r="A10" s="5" t="s">
        <v>19</v>
      </c>
      <c r="B10" s="6" t="s">
        <v>7</v>
      </c>
      <c r="C10" s="7" t="s">
        <v>10</v>
      </c>
      <c r="D10" s="8">
        <v>25000000</v>
      </c>
      <c r="E10" s="8"/>
      <c r="F10" s="9"/>
      <c r="G10" s="13" t="s">
        <v>92</v>
      </c>
      <c r="H10" s="15">
        <v>4585271.59</v>
      </c>
      <c r="I10" s="15">
        <v>4585271.59</v>
      </c>
      <c r="J10" s="11">
        <v>17068913</v>
      </c>
      <c r="K10" s="11">
        <v>220000000</v>
      </c>
      <c r="L10" s="11">
        <v>270000000</v>
      </c>
      <c r="M10" s="16">
        <v>29116253</v>
      </c>
      <c r="N10" s="16">
        <v>274491500</v>
      </c>
      <c r="O10" s="16">
        <v>344491500</v>
      </c>
      <c r="P10" s="19" t="s">
        <v>92</v>
      </c>
      <c r="Q10" s="20">
        <v>0.99</v>
      </c>
      <c r="R10" s="21">
        <v>44300</v>
      </c>
      <c r="S10" s="21">
        <v>44357</v>
      </c>
      <c r="T10" s="21">
        <v>46844</v>
      </c>
      <c r="U10" s="16" t="s">
        <v>103</v>
      </c>
      <c r="V10" s="16" t="s">
        <v>92</v>
      </c>
      <c r="W10" s="22" t="s">
        <v>120</v>
      </c>
      <c r="X10" s="16" t="s">
        <v>92</v>
      </c>
      <c r="Y10" s="16" t="s">
        <v>92</v>
      </c>
      <c r="Z10" s="16" t="s">
        <v>92</v>
      </c>
      <c r="AA10" s="16" t="s">
        <v>132</v>
      </c>
      <c r="AB10" s="23" t="s">
        <v>133</v>
      </c>
      <c r="AC10" s="24" t="s">
        <v>152</v>
      </c>
      <c r="AD10" s="16" t="s">
        <v>92</v>
      </c>
      <c r="AE10" s="16" t="s">
        <v>146</v>
      </c>
      <c r="AF10" s="16" t="s">
        <v>92</v>
      </c>
      <c r="AG10" s="16" t="s">
        <v>153</v>
      </c>
      <c r="AH10" s="16" t="s">
        <v>151</v>
      </c>
      <c r="AI10" s="16" t="s">
        <v>103</v>
      </c>
      <c r="AJ10" s="23" t="s">
        <v>92</v>
      </c>
      <c r="AK10" s="25">
        <v>44286</v>
      </c>
      <c r="AL10" s="26">
        <v>54896716.000000007</v>
      </c>
      <c r="AM10" s="26">
        <v>0</v>
      </c>
      <c r="AN10" s="29" t="s">
        <v>183</v>
      </c>
      <c r="AO10" s="30">
        <v>0</v>
      </c>
      <c r="AP10" s="31">
        <v>45565</v>
      </c>
      <c r="AQ10" s="16">
        <v>57392751</v>
      </c>
      <c r="AR10" s="34"/>
      <c r="AS10" s="35"/>
      <c r="AT10" s="36"/>
      <c r="AU10" s="40"/>
      <c r="AV10" s="41">
        <v>19125000</v>
      </c>
      <c r="AW10" s="26">
        <v>38508727</v>
      </c>
      <c r="AX10" s="46" t="s">
        <v>209</v>
      </c>
      <c r="AY10" s="47" t="s">
        <v>209</v>
      </c>
      <c r="AZ10" s="46" t="s">
        <v>209</v>
      </c>
      <c r="BA10" s="48" t="s">
        <v>209</v>
      </c>
      <c r="BB10" s="48" t="s">
        <v>209</v>
      </c>
      <c r="BC10" s="48" t="s">
        <v>209</v>
      </c>
      <c r="BD10" s="48" t="s">
        <v>209</v>
      </c>
      <c r="BE10" s="48" t="s">
        <v>209</v>
      </c>
      <c r="BF10" s="48" t="s">
        <v>209</v>
      </c>
      <c r="BG10" s="49" t="s">
        <v>92</v>
      </c>
      <c r="BH10" s="46" t="s">
        <v>209</v>
      </c>
      <c r="BI10" s="50"/>
      <c r="BJ10" s="46" t="s">
        <v>209</v>
      </c>
      <c r="BK10" s="50"/>
      <c r="BL10" s="47" t="s">
        <v>92</v>
      </c>
    </row>
    <row r="11" spans="1:64" x14ac:dyDescent="0.25">
      <c r="A11" s="5" t="s">
        <v>20</v>
      </c>
      <c r="B11" s="6" t="s">
        <v>21</v>
      </c>
      <c r="C11" s="7" t="s">
        <v>10</v>
      </c>
      <c r="D11" s="8">
        <v>85000000</v>
      </c>
      <c r="E11" s="8"/>
      <c r="F11" s="9"/>
      <c r="G11" s="13" t="s">
        <v>92</v>
      </c>
      <c r="H11" s="15">
        <v>8417837.9600000009</v>
      </c>
      <c r="I11" s="15">
        <v>8417837.9600000009</v>
      </c>
      <c r="J11" s="11">
        <v>75358000</v>
      </c>
      <c r="K11" s="11">
        <v>1014063000</v>
      </c>
      <c r="L11" s="11">
        <v>1264063000</v>
      </c>
      <c r="M11" s="16">
        <v>65677000.000000007</v>
      </c>
      <c r="N11" s="16">
        <v>778266000</v>
      </c>
      <c r="O11" s="16">
        <v>778266000</v>
      </c>
      <c r="P11" s="19" t="s">
        <v>92</v>
      </c>
      <c r="Q11" s="20">
        <v>0.98250000000000004</v>
      </c>
      <c r="R11" s="21">
        <v>43089</v>
      </c>
      <c r="S11" s="21">
        <v>44390</v>
      </c>
      <c r="T11" s="21">
        <v>45646</v>
      </c>
      <c r="U11" s="16" t="s">
        <v>103</v>
      </c>
      <c r="V11" s="16" t="s">
        <v>103</v>
      </c>
      <c r="W11" s="22" t="s">
        <v>120</v>
      </c>
      <c r="X11" s="16" t="s">
        <v>92</v>
      </c>
      <c r="Y11" s="16" t="s">
        <v>92</v>
      </c>
      <c r="Z11" s="16" t="s">
        <v>92</v>
      </c>
      <c r="AA11" s="16" t="s">
        <v>132</v>
      </c>
      <c r="AB11" s="23" t="s">
        <v>133</v>
      </c>
      <c r="AC11" s="24" t="s">
        <v>149</v>
      </c>
      <c r="AD11" s="16" t="s">
        <v>92</v>
      </c>
      <c r="AE11" s="16" t="s">
        <v>146</v>
      </c>
      <c r="AF11" s="16" t="s">
        <v>92</v>
      </c>
      <c r="AG11" s="16"/>
      <c r="AH11" s="16" t="s">
        <v>157</v>
      </c>
      <c r="AI11" s="16" t="s">
        <v>92</v>
      </c>
      <c r="AJ11" s="23" t="s">
        <v>92</v>
      </c>
      <c r="AK11" s="25">
        <v>45382</v>
      </c>
      <c r="AL11" s="26">
        <v>185024000</v>
      </c>
      <c r="AM11" s="26">
        <v>0</v>
      </c>
      <c r="AN11" s="29" t="s">
        <v>183</v>
      </c>
      <c r="AO11" s="30">
        <v>0</v>
      </c>
      <c r="AP11" s="31">
        <v>45565</v>
      </c>
      <c r="AQ11" s="16">
        <v>178548000</v>
      </c>
      <c r="AR11" s="34"/>
      <c r="AS11" s="35"/>
      <c r="AT11" s="36"/>
      <c r="AU11" s="40"/>
      <c r="AV11" s="26">
        <v>164723000</v>
      </c>
      <c r="AW11" s="26">
        <v>85900000</v>
      </c>
      <c r="AX11" s="46" t="s">
        <v>209</v>
      </c>
      <c r="AY11" s="47" t="s">
        <v>209</v>
      </c>
      <c r="AZ11" s="46" t="s">
        <v>209</v>
      </c>
      <c r="BA11" s="48" t="s">
        <v>209</v>
      </c>
      <c r="BB11" s="48" t="s">
        <v>103</v>
      </c>
      <c r="BC11" s="48" t="s">
        <v>209</v>
      </c>
      <c r="BD11" s="48" t="s">
        <v>209</v>
      </c>
      <c r="BE11" s="48" t="s">
        <v>209</v>
      </c>
      <c r="BF11" s="48" t="s">
        <v>209</v>
      </c>
      <c r="BG11" s="49" t="s">
        <v>92</v>
      </c>
      <c r="BH11" s="46" t="s">
        <v>209</v>
      </c>
      <c r="BI11" s="50"/>
      <c r="BJ11" s="46" t="s">
        <v>209</v>
      </c>
      <c r="BK11" s="50"/>
      <c r="BL11" s="47" t="s">
        <v>92</v>
      </c>
    </row>
    <row r="12" spans="1:64" x14ac:dyDescent="0.25">
      <c r="A12" s="5" t="s">
        <v>22</v>
      </c>
      <c r="B12" s="6" t="s">
        <v>7</v>
      </c>
      <c r="C12" s="7" t="s">
        <v>10</v>
      </c>
      <c r="D12" s="8">
        <v>25000000</v>
      </c>
      <c r="E12" s="8"/>
      <c r="F12" s="9"/>
      <c r="G12" s="13" t="s">
        <v>92</v>
      </c>
      <c r="H12" s="15">
        <v>6149274.1600000001</v>
      </c>
      <c r="I12" s="15">
        <v>6149274.1600000001</v>
      </c>
      <c r="J12" s="11">
        <v>1100000</v>
      </c>
      <c r="K12" s="11">
        <v>180100000</v>
      </c>
      <c r="L12" s="11">
        <v>180100000</v>
      </c>
      <c r="M12" s="16">
        <v>1712759</v>
      </c>
      <c r="N12" s="16">
        <v>175028571</v>
      </c>
      <c r="O12" s="16">
        <v>175028571</v>
      </c>
      <c r="P12" s="19" t="s">
        <v>92</v>
      </c>
      <c r="Q12" s="20">
        <v>0.98031250000000003</v>
      </c>
      <c r="R12" s="21">
        <v>44333</v>
      </c>
      <c r="S12" s="21">
        <v>44378</v>
      </c>
      <c r="T12" s="21">
        <v>46514</v>
      </c>
      <c r="U12" s="16" t="s">
        <v>103</v>
      </c>
      <c r="V12" s="16" t="s">
        <v>92</v>
      </c>
      <c r="W12" s="22" t="s">
        <v>114</v>
      </c>
      <c r="X12" s="16" t="s">
        <v>92</v>
      </c>
      <c r="Y12" s="16" t="s">
        <v>92</v>
      </c>
      <c r="Z12" s="16" t="s">
        <v>92</v>
      </c>
      <c r="AA12" s="16" t="s">
        <v>132</v>
      </c>
      <c r="AB12" s="23" t="s">
        <v>133</v>
      </c>
      <c r="AC12" s="24" t="s">
        <v>160</v>
      </c>
      <c r="AD12" s="16" t="s">
        <v>92</v>
      </c>
      <c r="AE12" s="16" t="s">
        <v>146</v>
      </c>
      <c r="AF12" s="16" t="s">
        <v>92</v>
      </c>
      <c r="AG12" s="16" t="s">
        <v>153</v>
      </c>
      <c r="AH12" s="16" t="s">
        <v>151</v>
      </c>
      <c r="AI12" s="16" t="s">
        <v>103</v>
      </c>
      <c r="AJ12" s="23" t="s">
        <v>92</v>
      </c>
      <c r="AK12" s="25">
        <v>44286</v>
      </c>
      <c r="AL12" s="26">
        <v>42900000</v>
      </c>
      <c r="AM12" s="26">
        <v>2400000</v>
      </c>
      <c r="AN12" s="29" t="s">
        <v>183</v>
      </c>
      <c r="AO12" s="30">
        <v>0</v>
      </c>
      <c r="AP12" s="31">
        <v>45657</v>
      </c>
      <c r="AQ12" s="16">
        <v>49606957</v>
      </c>
      <c r="AR12" s="34"/>
      <c r="AS12" s="35"/>
      <c r="AT12" s="36"/>
      <c r="AU12" s="40"/>
      <c r="AV12" s="41">
        <v>12617647.05882353</v>
      </c>
      <c r="AW12" s="26">
        <v>20721371</v>
      </c>
      <c r="AX12" s="46" t="s">
        <v>209</v>
      </c>
      <c r="AY12" s="47" t="s">
        <v>209</v>
      </c>
      <c r="AZ12" s="46" t="s">
        <v>209</v>
      </c>
      <c r="BA12" s="48" t="s">
        <v>209</v>
      </c>
      <c r="BB12" s="48" t="s">
        <v>209</v>
      </c>
      <c r="BC12" s="48" t="s">
        <v>209</v>
      </c>
      <c r="BD12" s="48" t="s">
        <v>209</v>
      </c>
      <c r="BE12" s="48" t="s">
        <v>209</v>
      </c>
      <c r="BF12" s="48" t="s">
        <v>209</v>
      </c>
      <c r="BG12" s="49" t="s">
        <v>92</v>
      </c>
      <c r="BH12" s="46" t="s">
        <v>209</v>
      </c>
      <c r="BI12" s="50"/>
      <c r="BJ12" s="46" t="s">
        <v>209</v>
      </c>
      <c r="BK12" s="50"/>
      <c r="BL12" s="47" t="s">
        <v>92</v>
      </c>
    </row>
    <row r="13" spans="1:64" x14ac:dyDescent="0.25">
      <c r="A13" s="5" t="s">
        <v>23</v>
      </c>
      <c r="B13" s="6" t="s">
        <v>7</v>
      </c>
      <c r="C13" s="7" t="s">
        <v>10</v>
      </c>
      <c r="D13" s="8">
        <v>10000000</v>
      </c>
      <c r="E13" s="8"/>
      <c r="F13" s="9"/>
      <c r="G13" s="13" t="s">
        <v>92</v>
      </c>
      <c r="H13" s="15">
        <v>5226270.58</v>
      </c>
      <c r="I13" s="15">
        <v>5226270.58</v>
      </c>
      <c r="J13" s="11">
        <v>0</v>
      </c>
      <c r="K13" s="11">
        <v>94676846</v>
      </c>
      <c r="L13" s="11">
        <v>94676846</v>
      </c>
      <c r="M13" s="16">
        <v>19436196.009999998</v>
      </c>
      <c r="N13" s="16">
        <v>77004510.000000015</v>
      </c>
      <c r="O13" s="16">
        <v>77004510.000000015</v>
      </c>
      <c r="P13" s="19" t="s">
        <v>92</v>
      </c>
      <c r="Q13" s="20">
        <v>0.98</v>
      </c>
      <c r="R13" s="21">
        <v>44427</v>
      </c>
      <c r="S13" s="21">
        <v>44424</v>
      </c>
      <c r="T13" s="21">
        <v>46253</v>
      </c>
      <c r="U13" s="16" t="s">
        <v>103</v>
      </c>
      <c r="V13" s="16" t="s">
        <v>92</v>
      </c>
      <c r="W13" s="22" t="s">
        <v>120</v>
      </c>
      <c r="X13" s="16" t="s">
        <v>92</v>
      </c>
      <c r="Y13" s="16" t="s">
        <v>92</v>
      </c>
      <c r="Z13" s="16" t="s">
        <v>92</v>
      </c>
      <c r="AA13" s="16" t="s">
        <v>132</v>
      </c>
      <c r="AB13" s="23" t="s">
        <v>133</v>
      </c>
      <c r="AC13" s="24" t="s">
        <v>158</v>
      </c>
      <c r="AD13" s="16" t="s">
        <v>92</v>
      </c>
      <c r="AE13" s="16" t="s">
        <v>146</v>
      </c>
      <c r="AF13" s="16" t="s">
        <v>92</v>
      </c>
      <c r="AG13" s="16" t="s">
        <v>155</v>
      </c>
      <c r="AH13" s="16" t="s">
        <v>151</v>
      </c>
      <c r="AI13" s="16" t="s">
        <v>103</v>
      </c>
      <c r="AJ13" s="23" t="s">
        <v>92</v>
      </c>
      <c r="AK13" s="25">
        <v>44286</v>
      </c>
      <c r="AL13" s="26">
        <v>21248000</v>
      </c>
      <c r="AM13" s="26">
        <v>659000.00000000244</v>
      </c>
      <c r="AN13" s="29" t="s">
        <v>183</v>
      </c>
      <c r="AO13" s="30">
        <v>0</v>
      </c>
      <c r="AP13" s="31">
        <v>45688</v>
      </c>
      <c r="AQ13" s="16">
        <v>16170035.58</v>
      </c>
      <c r="AR13" s="34"/>
      <c r="AS13" s="35"/>
      <c r="AT13" s="36"/>
      <c r="AU13" s="40"/>
      <c r="AV13" s="41">
        <v>5200000</v>
      </c>
      <c r="AW13" s="26">
        <v>9122300.1568305995</v>
      </c>
      <c r="AX13" s="46" t="s">
        <v>209</v>
      </c>
      <c r="AY13" s="47" t="s">
        <v>209</v>
      </c>
      <c r="AZ13" s="46" t="s">
        <v>209</v>
      </c>
      <c r="BA13" s="48" t="s">
        <v>209</v>
      </c>
      <c r="BB13" s="48" t="s">
        <v>209</v>
      </c>
      <c r="BC13" s="48" t="s">
        <v>209</v>
      </c>
      <c r="BD13" s="48" t="s">
        <v>209</v>
      </c>
      <c r="BE13" s="48" t="s">
        <v>209</v>
      </c>
      <c r="BF13" s="48" t="s">
        <v>209</v>
      </c>
      <c r="BG13" s="49" t="s">
        <v>92</v>
      </c>
      <c r="BH13" s="46" t="s">
        <v>209</v>
      </c>
      <c r="BI13" s="50"/>
      <c r="BJ13" s="46" t="s">
        <v>209</v>
      </c>
      <c r="BK13" s="50"/>
      <c r="BL13" s="47" t="s">
        <v>92</v>
      </c>
    </row>
    <row r="14" spans="1:64" x14ac:dyDescent="0.25">
      <c r="A14" s="5" t="s">
        <v>24</v>
      </c>
      <c r="B14" s="6" t="s">
        <v>7</v>
      </c>
      <c r="C14" s="7" t="s">
        <v>10</v>
      </c>
      <c r="D14" s="8">
        <v>15000000</v>
      </c>
      <c r="E14" s="8"/>
      <c r="F14" s="9"/>
      <c r="G14" s="13" t="s">
        <v>92</v>
      </c>
      <c r="H14" s="15">
        <v>3958772.67</v>
      </c>
      <c r="I14" s="15">
        <v>3958772.67</v>
      </c>
      <c r="J14" s="11">
        <v>0</v>
      </c>
      <c r="K14" s="11">
        <v>100000000</v>
      </c>
      <c r="L14" s="11">
        <v>100000000</v>
      </c>
      <c r="M14" s="16">
        <v>41637604.609999999</v>
      </c>
      <c r="N14" s="16">
        <v>166720000</v>
      </c>
      <c r="O14" s="16">
        <v>166720000</v>
      </c>
      <c r="P14" s="19" t="s">
        <v>103</v>
      </c>
      <c r="Q14" s="20">
        <v>0.98169994957511064</v>
      </c>
      <c r="R14" s="21">
        <v>44427</v>
      </c>
      <c r="S14" s="21">
        <v>44447</v>
      </c>
      <c r="T14" s="21">
        <v>46630</v>
      </c>
      <c r="U14" s="16" t="s">
        <v>103</v>
      </c>
      <c r="V14" s="16" t="s">
        <v>92</v>
      </c>
      <c r="W14" s="22" t="s">
        <v>115</v>
      </c>
      <c r="X14" s="16" t="s">
        <v>92</v>
      </c>
      <c r="Y14" s="16" t="s">
        <v>92</v>
      </c>
      <c r="Z14" s="16" t="s">
        <v>92</v>
      </c>
      <c r="AA14" s="16" t="s">
        <v>132</v>
      </c>
      <c r="AB14" s="23" t="s">
        <v>133</v>
      </c>
      <c r="AC14" s="24" t="s">
        <v>161</v>
      </c>
      <c r="AD14" s="16" t="s">
        <v>92</v>
      </c>
      <c r="AE14" s="16" t="s">
        <v>146</v>
      </c>
      <c r="AF14" s="16" t="s">
        <v>92</v>
      </c>
      <c r="AG14" s="16" t="s">
        <v>153</v>
      </c>
      <c r="AH14" s="16" t="s">
        <v>151</v>
      </c>
      <c r="AI14" s="16" t="s">
        <v>103</v>
      </c>
      <c r="AJ14" s="23" t="s">
        <v>92</v>
      </c>
      <c r="AK14" s="25">
        <v>44377</v>
      </c>
      <c r="AL14" s="26">
        <v>24522040.5034298</v>
      </c>
      <c r="AM14" s="26">
        <v>0</v>
      </c>
      <c r="AN14" s="29" t="s">
        <v>183</v>
      </c>
      <c r="AO14" s="30">
        <v>0</v>
      </c>
      <c r="AP14" s="31">
        <v>45657</v>
      </c>
      <c r="AQ14" s="16">
        <v>96404405.64000003</v>
      </c>
      <c r="AR14" s="34"/>
      <c r="AS14" s="35"/>
      <c r="AT14" s="36"/>
      <c r="AU14" s="40"/>
      <c r="AV14" s="41">
        <v>7006297.2866942286</v>
      </c>
      <c r="AW14" s="26">
        <v>15634865.57</v>
      </c>
      <c r="AX14" s="46" t="s">
        <v>209</v>
      </c>
      <c r="AY14" s="47" t="s">
        <v>209</v>
      </c>
      <c r="AZ14" s="46" t="s">
        <v>209</v>
      </c>
      <c r="BA14" s="48" t="s">
        <v>209</v>
      </c>
      <c r="BB14" s="48" t="s">
        <v>92</v>
      </c>
      <c r="BC14" s="48" t="s">
        <v>209</v>
      </c>
      <c r="BD14" s="48" t="s">
        <v>209</v>
      </c>
      <c r="BE14" s="48" t="s">
        <v>209</v>
      </c>
      <c r="BF14" s="48" t="s">
        <v>209</v>
      </c>
      <c r="BG14" s="49" t="s">
        <v>92</v>
      </c>
      <c r="BH14" s="46" t="s">
        <v>209</v>
      </c>
      <c r="BI14" s="50"/>
      <c r="BJ14" s="46" t="s">
        <v>209</v>
      </c>
      <c r="BK14" s="50"/>
      <c r="BL14" s="47" t="s">
        <v>92</v>
      </c>
    </row>
    <row r="15" spans="1:64" x14ac:dyDescent="0.25">
      <c r="A15" s="5" t="s">
        <v>25</v>
      </c>
      <c r="B15" s="6" t="s">
        <v>7</v>
      </c>
      <c r="C15" s="7" t="s">
        <v>10</v>
      </c>
      <c r="D15" s="8">
        <v>17500000</v>
      </c>
      <c r="E15" s="8"/>
      <c r="F15" s="9"/>
      <c r="G15" s="13" t="s">
        <v>92</v>
      </c>
      <c r="H15" s="15">
        <v>9210685.9299999978</v>
      </c>
      <c r="I15" s="15">
        <v>9210685.9299999978</v>
      </c>
      <c r="J15" s="11">
        <v>12889000</v>
      </c>
      <c r="K15" s="11">
        <v>433500000</v>
      </c>
      <c r="L15" s="11">
        <v>433500000</v>
      </c>
      <c r="M15" s="16">
        <v>8127498.5199999996</v>
      </c>
      <c r="N15" s="16">
        <v>506968094</v>
      </c>
      <c r="O15" s="16">
        <v>506968094</v>
      </c>
      <c r="P15" s="19" t="s">
        <v>92</v>
      </c>
      <c r="Q15" s="20">
        <v>0.97781249999999997</v>
      </c>
      <c r="R15" s="21">
        <v>44470</v>
      </c>
      <c r="S15" s="21">
        <v>44483</v>
      </c>
      <c r="T15" s="21">
        <v>46436</v>
      </c>
      <c r="U15" s="16" t="s">
        <v>103</v>
      </c>
      <c r="V15" s="16" t="s">
        <v>92</v>
      </c>
      <c r="W15" s="22" t="s">
        <v>121</v>
      </c>
      <c r="X15" s="16" t="s">
        <v>92</v>
      </c>
      <c r="Y15" s="16" t="s">
        <v>92</v>
      </c>
      <c r="Z15" s="16" t="s">
        <v>92</v>
      </c>
      <c r="AA15" s="16" t="s">
        <v>132</v>
      </c>
      <c r="AB15" s="23" t="s">
        <v>133</v>
      </c>
      <c r="AC15" s="24" t="s">
        <v>154</v>
      </c>
      <c r="AD15" s="16" t="s">
        <v>92</v>
      </c>
      <c r="AE15" s="16" t="s">
        <v>146</v>
      </c>
      <c r="AF15" s="16" t="s">
        <v>92</v>
      </c>
      <c r="AG15" s="16" t="s">
        <v>153</v>
      </c>
      <c r="AH15" s="16" t="s">
        <v>151</v>
      </c>
      <c r="AI15" s="16" t="s">
        <v>103</v>
      </c>
      <c r="AJ15" s="23" t="s">
        <v>92</v>
      </c>
      <c r="AK15" s="25" t="s">
        <v>162</v>
      </c>
      <c r="AL15" s="26">
        <v>81000000</v>
      </c>
      <c r="AM15" s="26">
        <v>0</v>
      </c>
      <c r="AN15" s="29" t="s">
        <v>183</v>
      </c>
      <c r="AO15" s="30">
        <v>0</v>
      </c>
      <c r="AP15" s="31">
        <v>45688</v>
      </c>
      <c r="AQ15" s="16">
        <v>59366889.831593692</v>
      </c>
      <c r="AR15" s="34"/>
      <c r="AS15" s="35"/>
      <c r="AT15" s="36"/>
      <c r="AU15" s="40"/>
      <c r="AV15" s="41">
        <v>26534536.346326724</v>
      </c>
      <c r="AW15" s="26">
        <v>65871381.159999996</v>
      </c>
      <c r="AX15" s="46" t="s">
        <v>209</v>
      </c>
      <c r="AY15" s="47" t="s">
        <v>209</v>
      </c>
      <c r="AZ15" s="46" t="s">
        <v>209</v>
      </c>
      <c r="BA15" s="48" t="s">
        <v>209</v>
      </c>
      <c r="BB15" s="48" t="s">
        <v>92</v>
      </c>
      <c r="BC15" s="48" t="s">
        <v>209</v>
      </c>
      <c r="BD15" s="48" t="s">
        <v>209</v>
      </c>
      <c r="BE15" s="48" t="s">
        <v>209</v>
      </c>
      <c r="BF15" s="48" t="s">
        <v>209</v>
      </c>
      <c r="BG15" s="49" t="s">
        <v>92</v>
      </c>
      <c r="BH15" s="46" t="s">
        <v>92</v>
      </c>
      <c r="BI15" s="50"/>
      <c r="BJ15" s="46" t="s">
        <v>209</v>
      </c>
      <c r="BK15" s="50"/>
      <c r="BL15" s="47" t="s">
        <v>92</v>
      </c>
    </row>
    <row r="16" spans="1:64" x14ac:dyDescent="0.25">
      <c r="A16" s="5" t="s">
        <v>26</v>
      </c>
      <c r="B16" s="6" t="s">
        <v>7</v>
      </c>
      <c r="C16" s="7" t="s">
        <v>10</v>
      </c>
      <c r="D16" s="8">
        <v>10000000</v>
      </c>
      <c r="E16" s="8"/>
      <c r="F16" s="9"/>
      <c r="G16" s="13" t="s">
        <v>92</v>
      </c>
      <c r="H16" s="15">
        <v>12705502.379999999</v>
      </c>
      <c r="I16" s="15">
        <v>12705502.379999999</v>
      </c>
      <c r="J16" s="11">
        <v>8192000</v>
      </c>
      <c r="K16" s="11">
        <v>75000000</v>
      </c>
      <c r="L16" s="11">
        <v>75000000</v>
      </c>
      <c r="M16" s="16">
        <v>11267000</v>
      </c>
      <c r="N16" s="16">
        <v>173352000</v>
      </c>
      <c r="O16" s="16">
        <v>173352000</v>
      </c>
      <c r="P16" s="19" t="s">
        <v>92</v>
      </c>
      <c r="Q16" s="20">
        <v>0.98031250000000003</v>
      </c>
      <c r="R16" s="21">
        <v>44470</v>
      </c>
      <c r="S16" s="21">
        <v>44456</v>
      </c>
      <c r="T16" s="21">
        <v>46629</v>
      </c>
      <c r="U16" s="16" t="s">
        <v>103</v>
      </c>
      <c r="V16" s="16" t="s">
        <v>92</v>
      </c>
      <c r="W16" s="22" t="s">
        <v>120</v>
      </c>
      <c r="X16" s="16" t="s">
        <v>92</v>
      </c>
      <c r="Y16" s="16" t="s">
        <v>92</v>
      </c>
      <c r="Z16" s="16" t="s">
        <v>92</v>
      </c>
      <c r="AA16" s="16" t="s">
        <v>132</v>
      </c>
      <c r="AB16" s="23" t="s">
        <v>133</v>
      </c>
      <c r="AC16" s="24" t="s">
        <v>163</v>
      </c>
      <c r="AD16" s="16" t="s">
        <v>92</v>
      </c>
      <c r="AE16" s="16" t="s">
        <v>146</v>
      </c>
      <c r="AF16" s="16" t="s">
        <v>92</v>
      </c>
      <c r="AG16" s="16" t="s">
        <v>153</v>
      </c>
      <c r="AH16" s="16" t="s">
        <v>151</v>
      </c>
      <c r="AI16" s="16" t="s">
        <v>103</v>
      </c>
      <c r="AJ16" s="23" t="s">
        <v>92</v>
      </c>
      <c r="AK16" s="25">
        <v>44530</v>
      </c>
      <c r="AL16" s="26">
        <v>13074000</v>
      </c>
      <c r="AM16" s="26">
        <v>277000</v>
      </c>
      <c r="AN16" s="29" t="s">
        <v>183</v>
      </c>
      <c r="AO16" s="30">
        <v>0</v>
      </c>
      <c r="AP16" s="31">
        <v>45688</v>
      </c>
      <c r="AQ16" s="16">
        <v>32674000</v>
      </c>
      <c r="AR16" s="34"/>
      <c r="AS16" s="35"/>
      <c r="AT16" s="36"/>
      <c r="AU16" s="40"/>
      <c r="AV16" s="41">
        <v>4662533.5941337179</v>
      </c>
      <c r="AW16" s="26">
        <v>12568020.000000002</v>
      </c>
      <c r="AX16" s="46" t="s">
        <v>209</v>
      </c>
      <c r="AY16" s="47" t="s">
        <v>209</v>
      </c>
      <c r="AZ16" s="46" t="s">
        <v>209</v>
      </c>
      <c r="BA16" s="48" t="s">
        <v>209</v>
      </c>
      <c r="BB16" s="48" t="s">
        <v>209</v>
      </c>
      <c r="BC16" s="48" t="s">
        <v>209</v>
      </c>
      <c r="BD16" s="48" t="s">
        <v>209</v>
      </c>
      <c r="BE16" s="48" t="s">
        <v>209</v>
      </c>
      <c r="BF16" s="48" t="s">
        <v>209</v>
      </c>
      <c r="BG16" s="49" t="s">
        <v>92</v>
      </c>
      <c r="BH16" s="46" t="s">
        <v>92</v>
      </c>
      <c r="BI16" s="50"/>
      <c r="BJ16" s="46" t="s">
        <v>209</v>
      </c>
      <c r="BK16" s="50"/>
      <c r="BL16" s="47" t="s">
        <v>92</v>
      </c>
    </row>
    <row r="17" spans="1:64" x14ac:dyDescent="0.25">
      <c r="A17" s="5" t="s">
        <v>27</v>
      </c>
      <c r="B17" s="6" t="s">
        <v>7</v>
      </c>
      <c r="C17" s="7" t="s">
        <v>10</v>
      </c>
      <c r="D17" s="8">
        <v>10000000</v>
      </c>
      <c r="E17" s="8"/>
      <c r="F17" s="9"/>
      <c r="G17" s="13" t="s">
        <v>92</v>
      </c>
      <c r="H17" s="15">
        <v>14562098.970000001</v>
      </c>
      <c r="I17" s="15">
        <v>14562098.970000001</v>
      </c>
      <c r="J17" s="11">
        <v>11318000</v>
      </c>
      <c r="K17" s="11">
        <v>109300000</v>
      </c>
      <c r="L17" s="11">
        <v>114300000</v>
      </c>
      <c r="M17" s="16">
        <v>5887000</v>
      </c>
      <c r="N17" s="16">
        <v>132381000</v>
      </c>
      <c r="O17" s="16">
        <v>191959000</v>
      </c>
      <c r="P17" s="19" t="s">
        <v>92</v>
      </c>
      <c r="Q17" s="20">
        <v>0.98031250000000003</v>
      </c>
      <c r="R17" s="21">
        <v>44533</v>
      </c>
      <c r="S17" s="21">
        <v>44559</v>
      </c>
      <c r="T17" s="21">
        <v>46739</v>
      </c>
      <c r="U17" s="16" t="s">
        <v>103</v>
      </c>
      <c r="V17" s="16" t="s">
        <v>92</v>
      </c>
      <c r="W17" s="22" t="s">
        <v>122</v>
      </c>
      <c r="X17" s="16" t="s">
        <v>92</v>
      </c>
      <c r="Y17" s="16" t="s">
        <v>92</v>
      </c>
      <c r="Z17" s="16" t="s">
        <v>92</v>
      </c>
      <c r="AA17" s="16" t="s">
        <v>132</v>
      </c>
      <c r="AB17" s="23" t="s">
        <v>133</v>
      </c>
      <c r="AC17" s="24" t="s">
        <v>164</v>
      </c>
      <c r="AD17" s="16" t="s">
        <v>92</v>
      </c>
      <c r="AE17" s="16" t="s">
        <v>146</v>
      </c>
      <c r="AF17" s="16" t="s">
        <v>92</v>
      </c>
      <c r="AG17" s="16" t="s">
        <v>153</v>
      </c>
      <c r="AH17" s="16" t="s">
        <v>151</v>
      </c>
      <c r="AI17" s="16" t="s">
        <v>103</v>
      </c>
      <c r="AJ17" s="23" t="s">
        <v>92</v>
      </c>
      <c r="AK17" s="25">
        <v>44530</v>
      </c>
      <c r="AL17" s="26">
        <v>17830000</v>
      </c>
      <c r="AM17" s="26">
        <v>0</v>
      </c>
      <c r="AN17" s="29" t="s">
        <v>183</v>
      </c>
      <c r="AO17" s="30">
        <v>0</v>
      </c>
      <c r="AP17" s="31">
        <v>45688</v>
      </c>
      <c r="AQ17" s="16">
        <v>30270017.000000004</v>
      </c>
      <c r="AR17" s="34"/>
      <c r="AS17" s="35"/>
      <c r="AT17" s="36"/>
      <c r="AU17" s="40"/>
      <c r="AV17" s="41">
        <v>10806060.606060607</v>
      </c>
      <c r="AW17" s="26">
        <v>23201515.999999996</v>
      </c>
      <c r="AX17" s="46" t="s">
        <v>209</v>
      </c>
      <c r="AY17" s="47" t="s">
        <v>209</v>
      </c>
      <c r="AZ17" s="46" t="s">
        <v>209</v>
      </c>
      <c r="BA17" s="48" t="s">
        <v>92</v>
      </c>
      <c r="BB17" s="48" t="s">
        <v>209</v>
      </c>
      <c r="BC17" s="48" t="s">
        <v>209</v>
      </c>
      <c r="BD17" s="48" t="s">
        <v>209</v>
      </c>
      <c r="BE17" s="48" t="s">
        <v>209</v>
      </c>
      <c r="BF17" s="48" t="s">
        <v>209</v>
      </c>
      <c r="BG17" s="49" t="s">
        <v>92</v>
      </c>
      <c r="BH17" s="46" t="s">
        <v>209</v>
      </c>
      <c r="BI17" s="50"/>
      <c r="BJ17" s="46" t="s">
        <v>209</v>
      </c>
      <c r="BK17" s="50"/>
      <c r="BL17" s="47" t="s">
        <v>92</v>
      </c>
    </row>
    <row r="18" spans="1:64" x14ac:dyDescent="0.25">
      <c r="A18" s="5" t="s">
        <v>28</v>
      </c>
      <c r="B18" s="6" t="s">
        <v>7</v>
      </c>
      <c r="C18" s="7" t="s">
        <v>29</v>
      </c>
      <c r="D18" s="8">
        <v>12000000</v>
      </c>
      <c r="E18" s="8">
        <v>12000000</v>
      </c>
      <c r="F18" s="9">
        <v>45716</v>
      </c>
      <c r="G18" s="13" t="s">
        <v>92</v>
      </c>
      <c r="H18" s="15">
        <v>6250645.6100000003</v>
      </c>
      <c r="I18" s="15">
        <v>6250645.6100000003</v>
      </c>
      <c r="J18" s="11">
        <v>6000000</v>
      </c>
      <c r="K18" s="11">
        <v>373860579</v>
      </c>
      <c r="L18" s="11">
        <v>405653398</v>
      </c>
      <c r="M18" s="16">
        <v>13469000</v>
      </c>
      <c r="N18" s="16">
        <v>692476000</v>
      </c>
      <c r="O18" s="16">
        <v>692476000</v>
      </c>
      <c r="P18" s="19" t="s">
        <v>103</v>
      </c>
      <c r="Q18" s="20">
        <v>0.98</v>
      </c>
      <c r="R18" s="21">
        <v>44488</v>
      </c>
      <c r="S18" s="21">
        <v>44530</v>
      </c>
      <c r="T18" s="21">
        <v>45352</v>
      </c>
      <c r="U18" s="16" t="s">
        <v>103</v>
      </c>
      <c r="V18" s="16" t="s">
        <v>92</v>
      </c>
      <c r="W18" s="22" t="s">
        <v>123</v>
      </c>
      <c r="X18" s="16" t="s">
        <v>92</v>
      </c>
      <c r="Y18" s="16" t="s">
        <v>92</v>
      </c>
      <c r="Z18" s="16" t="s">
        <v>92</v>
      </c>
      <c r="AA18" s="16" t="s">
        <v>132</v>
      </c>
      <c r="AB18" s="23" t="s">
        <v>133</v>
      </c>
      <c r="AC18" s="24" t="s">
        <v>165</v>
      </c>
      <c r="AD18" s="16" t="s">
        <v>92</v>
      </c>
      <c r="AE18" s="16" t="s">
        <v>146</v>
      </c>
      <c r="AF18" s="16" t="s">
        <v>92</v>
      </c>
      <c r="AG18" s="16" t="s">
        <v>153</v>
      </c>
      <c r="AH18" s="16" t="s">
        <v>151</v>
      </c>
      <c r="AI18" s="16" t="s">
        <v>103</v>
      </c>
      <c r="AJ18" s="23" t="s">
        <v>92</v>
      </c>
      <c r="AK18" s="25">
        <v>44500</v>
      </c>
      <c r="AL18" s="26">
        <v>69043233.569999993</v>
      </c>
      <c r="AM18" s="26">
        <v>-1085766.4299999925</v>
      </c>
      <c r="AN18" s="29" t="s">
        <v>183</v>
      </c>
      <c r="AO18" s="30">
        <v>0</v>
      </c>
      <c r="AP18" s="31">
        <v>45626</v>
      </c>
      <c r="AQ18" s="16">
        <v>54566000</v>
      </c>
      <c r="AR18" s="34"/>
      <c r="AS18" s="35"/>
      <c r="AT18" s="36"/>
      <c r="AU18" s="40"/>
      <c r="AV18" s="41">
        <v>30721124.441893533</v>
      </c>
      <c r="AW18" s="26">
        <v>82683999.99999997</v>
      </c>
      <c r="AX18" s="46" t="s">
        <v>209</v>
      </c>
      <c r="AY18" s="47" t="s">
        <v>209</v>
      </c>
      <c r="AZ18" s="46" t="s">
        <v>209</v>
      </c>
      <c r="BA18" s="48" t="s">
        <v>209</v>
      </c>
      <c r="BB18" s="48" t="s">
        <v>209</v>
      </c>
      <c r="BC18" s="48" t="s">
        <v>209</v>
      </c>
      <c r="BD18" s="48" t="s">
        <v>209</v>
      </c>
      <c r="BE18" s="48" t="s">
        <v>210</v>
      </c>
      <c r="BF18" s="48" t="s">
        <v>209</v>
      </c>
      <c r="BG18" s="49" t="s">
        <v>92</v>
      </c>
      <c r="BH18" s="46" t="s">
        <v>209</v>
      </c>
      <c r="BI18" s="50"/>
      <c r="BJ18" s="46" t="s">
        <v>209</v>
      </c>
      <c r="BK18" s="50"/>
      <c r="BL18" s="47" t="s">
        <v>92</v>
      </c>
    </row>
    <row r="19" spans="1:64" x14ac:dyDescent="0.25">
      <c r="A19" s="5" t="s">
        <v>30</v>
      </c>
      <c r="B19" s="6" t="s">
        <v>21</v>
      </c>
      <c r="C19" s="7" t="s">
        <v>10</v>
      </c>
      <c r="D19" s="8">
        <v>10000000</v>
      </c>
      <c r="E19" s="8"/>
      <c r="F19" s="9"/>
      <c r="G19" s="13" t="s">
        <v>92</v>
      </c>
      <c r="H19" s="15">
        <v>5485232.0300000003</v>
      </c>
      <c r="I19" s="15">
        <v>5485232.0300000003</v>
      </c>
      <c r="J19" s="11">
        <v>1000000</v>
      </c>
      <c r="K19" s="11">
        <v>72800000</v>
      </c>
      <c r="L19" s="11">
        <v>72800000</v>
      </c>
      <c r="M19" s="16">
        <v>6879000</v>
      </c>
      <c r="N19" s="16">
        <v>72754000</v>
      </c>
      <c r="O19" s="16">
        <v>72754000</v>
      </c>
      <c r="P19" s="19" t="s">
        <v>92</v>
      </c>
      <c r="Q19" s="20">
        <v>0.98031250000000003</v>
      </c>
      <c r="R19" s="21">
        <v>44510</v>
      </c>
      <c r="S19" s="21">
        <v>44510</v>
      </c>
      <c r="T19" s="21">
        <v>46701</v>
      </c>
      <c r="U19" s="16" t="s">
        <v>103</v>
      </c>
      <c r="V19" s="16" t="s">
        <v>92</v>
      </c>
      <c r="W19" s="22" t="s">
        <v>115</v>
      </c>
      <c r="X19" s="16" t="s">
        <v>92</v>
      </c>
      <c r="Y19" s="16" t="s">
        <v>92</v>
      </c>
      <c r="Z19" s="16" t="s">
        <v>92</v>
      </c>
      <c r="AA19" s="16" t="s">
        <v>132</v>
      </c>
      <c r="AB19" s="23" t="s">
        <v>133</v>
      </c>
      <c r="AC19" s="24" t="s">
        <v>154</v>
      </c>
      <c r="AD19" s="16" t="s">
        <v>92</v>
      </c>
      <c r="AE19" s="16" t="s">
        <v>146</v>
      </c>
      <c r="AF19" s="16" t="s">
        <v>92</v>
      </c>
      <c r="AG19" s="16" t="s">
        <v>156</v>
      </c>
      <c r="AH19" s="16" t="s">
        <v>151</v>
      </c>
      <c r="AI19" s="16" t="s">
        <v>103</v>
      </c>
      <c r="AJ19" s="23" t="s">
        <v>92</v>
      </c>
      <c r="AK19" s="25">
        <v>44500</v>
      </c>
      <c r="AL19" s="26">
        <v>13467582</v>
      </c>
      <c r="AM19" s="26">
        <v>0</v>
      </c>
      <c r="AN19" s="29" t="s">
        <v>183</v>
      </c>
      <c r="AO19" s="30">
        <v>0</v>
      </c>
      <c r="AP19" s="31">
        <v>45688</v>
      </c>
      <c r="AQ19" s="16">
        <v>6290000</v>
      </c>
      <c r="AR19" s="34"/>
      <c r="AS19" s="35"/>
      <c r="AT19" s="36"/>
      <c r="AU19" s="40"/>
      <c r="AV19" s="41">
        <v>5105318.5949564828</v>
      </c>
      <c r="AW19" s="26">
        <v>7656201.9999999991</v>
      </c>
      <c r="AX19" s="46" t="s">
        <v>209</v>
      </c>
      <c r="AY19" s="47" t="s">
        <v>209</v>
      </c>
      <c r="AZ19" s="46" t="s">
        <v>209</v>
      </c>
      <c r="BA19" s="48" t="s">
        <v>209</v>
      </c>
      <c r="BB19" s="48" t="s">
        <v>209</v>
      </c>
      <c r="BC19" s="48" t="s">
        <v>209</v>
      </c>
      <c r="BD19" s="48" t="s">
        <v>209</v>
      </c>
      <c r="BE19" s="48" t="s">
        <v>209</v>
      </c>
      <c r="BF19" s="48" t="s">
        <v>209</v>
      </c>
      <c r="BG19" s="49" t="s">
        <v>92</v>
      </c>
      <c r="BH19" s="46" t="s">
        <v>209</v>
      </c>
      <c r="BI19" s="50"/>
      <c r="BJ19" s="46" t="s">
        <v>209</v>
      </c>
      <c r="BK19" s="50"/>
      <c r="BL19" s="47" t="s">
        <v>92</v>
      </c>
    </row>
    <row r="20" spans="1:64" x14ac:dyDescent="0.25">
      <c r="A20" s="5" t="s">
        <v>31</v>
      </c>
      <c r="B20" s="6" t="s">
        <v>7</v>
      </c>
      <c r="C20" s="7" t="s">
        <v>10</v>
      </c>
      <c r="D20" s="8">
        <v>5000000</v>
      </c>
      <c r="E20" s="8"/>
      <c r="F20" s="9"/>
      <c r="G20" s="13" t="s">
        <v>92</v>
      </c>
      <c r="H20" s="15">
        <v>2977005.41</v>
      </c>
      <c r="I20" s="15">
        <v>2977005.41</v>
      </c>
      <c r="J20" s="11">
        <v>0</v>
      </c>
      <c r="K20" s="11">
        <v>120000000</v>
      </c>
      <c r="L20" s="11">
        <v>120000000</v>
      </c>
      <c r="M20" s="16">
        <v>3802481</v>
      </c>
      <c r="N20" s="16">
        <v>115512183</v>
      </c>
      <c r="O20" s="16">
        <v>116637640</v>
      </c>
      <c r="P20" s="19" t="s">
        <v>103</v>
      </c>
      <c r="Q20" s="20">
        <v>0.98499999999999999</v>
      </c>
      <c r="R20" s="21">
        <v>44620</v>
      </c>
      <c r="S20" s="21">
        <v>44620</v>
      </c>
      <c r="T20" s="21">
        <v>46461</v>
      </c>
      <c r="U20" s="16" t="s">
        <v>103</v>
      </c>
      <c r="V20" s="16" t="s">
        <v>92</v>
      </c>
      <c r="W20" s="22" t="s">
        <v>116</v>
      </c>
      <c r="X20" s="16" t="s">
        <v>92</v>
      </c>
      <c r="Y20" s="16" t="s">
        <v>92</v>
      </c>
      <c r="Z20" s="16" t="s">
        <v>92</v>
      </c>
      <c r="AA20" s="16" t="s">
        <v>132</v>
      </c>
      <c r="AB20" s="23" t="s">
        <v>133</v>
      </c>
      <c r="AC20" s="24" t="s">
        <v>166</v>
      </c>
      <c r="AD20" s="16" t="s">
        <v>92</v>
      </c>
      <c r="AE20" s="16" t="s">
        <v>146</v>
      </c>
      <c r="AF20" s="16" t="s">
        <v>92</v>
      </c>
      <c r="AG20" s="16" t="s">
        <v>156</v>
      </c>
      <c r="AH20" s="27" t="s">
        <v>151</v>
      </c>
      <c r="AI20" s="16" t="s">
        <v>103</v>
      </c>
      <c r="AJ20" s="23" t="s">
        <v>92</v>
      </c>
      <c r="AK20" s="25">
        <v>44620</v>
      </c>
      <c r="AL20" s="26">
        <v>21710808.100000001</v>
      </c>
      <c r="AM20" s="26">
        <v>0</v>
      </c>
      <c r="AN20" s="29" t="s">
        <v>183</v>
      </c>
      <c r="AO20" s="30">
        <v>0</v>
      </c>
      <c r="AP20" s="31">
        <v>45688</v>
      </c>
      <c r="AQ20" s="16">
        <v>17779000</v>
      </c>
      <c r="AR20" s="34"/>
      <c r="AS20" s="35"/>
      <c r="AT20" s="36"/>
      <c r="AU20" s="40"/>
      <c r="AV20" s="41">
        <v>8101047.7985074632</v>
      </c>
      <c r="AW20" s="26">
        <v>13824000</v>
      </c>
      <c r="AX20" s="46" t="s">
        <v>209</v>
      </c>
      <c r="AY20" s="47" t="s">
        <v>209</v>
      </c>
      <c r="AZ20" s="46" t="s">
        <v>209</v>
      </c>
      <c r="BA20" s="48" t="s">
        <v>209</v>
      </c>
      <c r="BB20" s="48" t="s">
        <v>209</v>
      </c>
      <c r="BC20" s="48" t="s">
        <v>209</v>
      </c>
      <c r="BD20" s="48" t="s">
        <v>209</v>
      </c>
      <c r="BE20" s="48" t="s">
        <v>209</v>
      </c>
      <c r="BF20" s="48" t="s">
        <v>209</v>
      </c>
      <c r="BG20" s="49" t="s">
        <v>92</v>
      </c>
      <c r="BH20" s="46" t="s">
        <v>92</v>
      </c>
      <c r="BI20" s="50"/>
      <c r="BJ20" s="46" t="s">
        <v>209</v>
      </c>
      <c r="BK20" s="50"/>
      <c r="BL20" s="47" t="s">
        <v>92</v>
      </c>
    </row>
    <row r="21" spans="1:64" x14ac:dyDescent="0.25">
      <c r="A21" s="5" t="s">
        <v>32</v>
      </c>
      <c r="B21" s="6" t="s">
        <v>7</v>
      </c>
      <c r="C21" s="7" t="s">
        <v>18</v>
      </c>
      <c r="D21" s="8">
        <v>0</v>
      </c>
      <c r="E21" s="8"/>
      <c r="F21" s="9"/>
      <c r="G21" s="13" t="s">
        <v>92</v>
      </c>
      <c r="H21" s="15">
        <v>2795660.7201</v>
      </c>
      <c r="I21" s="15">
        <v>2795660.7201</v>
      </c>
      <c r="J21" s="11">
        <v>12500000</v>
      </c>
      <c r="K21" s="11">
        <v>1547600000</v>
      </c>
      <c r="L21" s="11">
        <v>1547600000</v>
      </c>
      <c r="M21" s="16">
        <v>8484480</v>
      </c>
      <c r="N21" s="16">
        <v>1847597440</v>
      </c>
      <c r="O21" s="16">
        <v>1897597440</v>
      </c>
      <c r="P21" s="19" t="s">
        <v>104</v>
      </c>
      <c r="Q21" s="20">
        <v>0.98</v>
      </c>
      <c r="R21" s="21">
        <v>44620</v>
      </c>
      <c r="S21" s="21">
        <v>44620</v>
      </c>
      <c r="T21" s="21">
        <v>46356</v>
      </c>
      <c r="U21" s="16" t="s">
        <v>103</v>
      </c>
      <c r="V21" s="16" t="s">
        <v>92</v>
      </c>
      <c r="W21" s="22" t="s">
        <v>115</v>
      </c>
      <c r="X21" s="16" t="s">
        <v>92</v>
      </c>
      <c r="Y21" s="16" t="s">
        <v>92</v>
      </c>
      <c r="Z21" s="16" t="s">
        <v>92</v>
      </c>
      <c r="AA21" s="16" t="s">
        <v>132</v>
      </c>
      <c r="AB21" s="23" t="s">
        <v>133</v>
      </c>
      <c r="AC21" s="24" t="s">
        <v>167</v>
      </c>
      <c r="AD21" s="16" t="s">
        <v>92</v>
      </c>
      <c r="AE21" s="16" t="s">
        <v>146</v>
      </c>
      <c r="AF21" s="16" t="s">
        <v>92</v>
      </c>
      <c r="AG21" s="16" t="s">
        <v>156</v>
      </c>
      <c r="AH21" s="27" t="s">
        <v>151</v>
      </c>
      <c r="AI21" s="16" t="s">
        <v>103</v>
      </c>
      <c r="AJ21" s="23" t="s">
        <v>92</v>
      </c>
      <c r="AK21" s="25">
        <v>44620</v>
      </c>
      <c r="AL21" s="26">
        <v>283800000</v>
      </c>
      <c r="AM21" s="26">
        <v>73700000</v>
      </c>
      <c r="AN21" s="29" t="s">
        <v>183</v>
      </c>
      <c r="AO21" s="30">
        <v>0</v>
      </c>
      <c r="AP21" s="31">
        <v>45657</v>
      </c>
      <c r="AQ21" s="16">
        <v>120719240</v>
      </c>
      <c r="AR21" s="34"/>
      <c r="AS21" s="35"/>
      <c r="AT21" s="36"/>
      <c r="AU21" s="40"/>
      <c r="AV21" s="41">
        <v>106900000</v>
      </c>
      <c r="AW21" s="26">
        <v>180090860.00000003</v>
      </c>
      <c r="AX21" s="46" t="s">
        <v>209</v>
      </c>
      <c r="AY21" s="47" t="s">
        <v>209</v>
      </c>
      <c r="AZ21" s="46" t="s">
        <v>209</v>
      </c>
      <c r="BA21" s="48" t="s">
        <v>209</v>
      </c>
      <c r="BB21" s="48" t="s">
        <v>209</v>
      </c>
      <c r="BC21" s="48" t="s">
        <v>209</v>
      </c>
      <c r="BD21" s="48" t="s">
        <v>209</v>
      </c>
      <c r="BE21" s="48" t="s">
        <v>209</v>
      </c>
      <c r="BF21" s="48" t="s">
        <v>209</v>
      </c>
      <c r="BG21" s="49" t="s">
        <v>103</v>
      </c>
      <c r="BH21" s="46" t="s">
        <v>92</v>
      </c>
      <c r="BI21" s="50"/>
      <c r="BJ21" s="46" t="s">
        <v>209</v>
      </c>
      <c r="BK21" s="50"/>
      <c r="BL21" s="47" t="s">
        <v>92</v>
      </c>
    </row>
    <row r="22" spans="1:64" x14ac:dyDescent="0.25">
      <c r="A22" s="5" t="s">
        <v>33</v>
      </c>
      <c r="B22" s="6" t="s">
        <v>7</v>
      </c>
      <c r="C22" s="7" t="s">
        <v>10</v>
      </c>
      <c r="D22" s="8">
        <v>20000000</v>
      </c>
      <c r="E22" s="8"/>
      <c r="F22" s="9"/>
      <c r="G22" s="13" t="s">
        <v>92</v>
      </c>
      <c r="H22" s="15">
        <v>5118825.0599999996</v>
      </c>
      <c r="I22" s="15">
        <v>5118825.0599999996</v>
      </c>
      <c r="J22" s="11">
        <v>6563000</v>
      </c>
      <c r="K22" s="11">
        <v>189183000</v>
      </c>
      <c r="L22" s="11">
        <v>189183000</v>
      </c>
      <c r="M22" s="16">
        <v>6657000</v>
      </c>
      <c r="N22" s="16">
        <v>307229000.00000006</v>
      </c>
      <c r="O22" s="16">
        <v>337164000.00000006</v>
      </c>
      <c r="P22" s="19" t="s">
        <v>92</v>
      </c>
      <c r="Q22" s="20">
        <v>0.98531250000000004</v>
      </c>
      <c r="R22" s="21">
        <v>44629</v>
      </c>
      <c r="S22" s="21">
        <v>44743</v>
      </c>
      <c r="T22" s="21">
        <v>45552</v>
      </c>
      <c r="U22" s="16" t="s">
        <v>103</v>
      </c>
      <c r="V22" s="16" t="s">
        <v>92</v>
      </c>
      <c r="W22" s="22" t="s">
        <v>118</v>
      </c>
      <c r="X22" s="16" t="s">
        <v>92</v>
      </c>
      <c r="Y22" s="16" t="s">
        <v>92</v>
      </c>
      <c r="Z22" s="16" t="s">
        <v>92</v>
      </c>
      <c r="AA22" s="16" t="s">
        <v>132</v>
      </c>
      <c r="AB22" s="23" t="s">
        <v>133</v>
      </c>
      <c r="AC22" s="24" t="s">
        <v>168</v>
      </c>
      <c r="AD22" s="16" t="s">
        <v>92</v>
      </c>
      <c r="AE22" s="16" t="s">
        <v>146</v>
      </c>
      <c r="AF22" s="16" t="s">
        <v>92</v>
      </c>
      <c r="AG22" s="16" t="s">
        <v>156</v>
      </c>
      <c r="AH22" s="27" t="s">
        <v>151</v>
      </c>
      <c r="AI22" s="16" t="s">
        <v>103</v>
      </c>
      <c r="AJ22" s="23" t="s">
        <v>92</v>
      </c>
      <c r="AK22" s="25">
        <v>44681</v>
      </c>
      <c r="AL22" s="26">
        <v>38431000</v>
      </c>
      <c r="AM22" s="26">
        <v>10013000</v>
      </c>
      <c r="AN22" s="29" t="s">
        <v>183</v>
      </c>
      <c r="AO22" s="30">
        <v>0</v>
      </c>
      <c r="AP22" s="31">
        <v>45688</v>
      </c>
      <c r="AQ22" s="16">
        <v>51900000</v>
      </c>
      <c r="AR22" s="34"/>
      <c r="AS22" s="35"/>
      <c r="AT22" s="36"/>
      <c r="AU22" s="40"/>
      <c r="AV22" s="41">
        <v>12276000</v>
      </c>
      <c r="AW22" s="26">
        <v>40763000</v>
      </c>
      <c r="AX22" s="46" t="s">
        <v>209</v>
      </c>
      <c r="AY22" s="47" t="s">
        <v>209</v>
      </c>
      <c r="AZ22" s="46" t="s">
        <v>209</v>
      </c>
      <c r="BA22" s="48" t="s">
        <v>92</v>
      </c>
      <c r="BB22" s="48" t="s">
        <v>209</v>
      </c>
      <c r="BC22" s="48" t="s">
        <v>209</v>
      </c>
      <c r="BD22" s="48" t="s">
        <v>209</v>
      </c>
      <c r="BE22" s="48" t="s">
        <v>209</v>
      </c>
      <c r="BF22" s="48" t="s">
        <v>209</v>
      </c>
      <c r="BG22" s="49" t="s">
        <v>92</v>
      </c>
      <c r="BH22" s="46" t="s">
        <v>209</v>
      </c>
      <c r="BI22" s="50"/>
      <c r="BJ22" s="46" t="s">
        <v>209</v>
      </c>
      <c r="BK22" s="50"/>
      <c r="BL22" s="47" t="s">
        <v>92</v>
      </c>
    </row>
    <row r="23" spans="1:64" x14ac:dyDescent="0.25">
      <c r="A23" s="5" t="s">
        <v>34</v>
      </c>
      <c r="B23" s="6" t="s">
        <v>7</v>
      </c>
      <c r="C23" s="7" t="s">
        <v>10</v>
      </c>
      <c r="D23" s="8">
        <v>50000000</v>
      </c>
      <c r="E23" s="8"/>
      <c r="F23" s="9"/>
      <c r="G23" s="13" t="s">
        <v>92</v>
      </c>
      <c r="H23" s="15">
        <v>10996874.969900001</v>
      </c>
      <c r="I23" s="15">
        <v>10996874.969900001</v>
      </c>
      <c r="J23" s="11">
        <v>0</v>
      </c>
      <c r="K23" s="11">
        <v>75700000</v>
      </c>
      <c r="L23" s="11">
        <v>75700000</v>
      </c>
      <c r="M23" s="16">
        <v>5969197</v>
      </c>
      <c r="N23" s="16">
        <v>90707768</v>
      </c>
      <c r="O23" s="16">
        <v>90707768</v>
      </c>
      <c r="P23" s="19" t="s">
        <v>92</v>
      </c>
      <c r="Q23" s="20">
        <v>0.98250000000000004</v>
      </c>
      <c r="R23" s="21">
        <v>44749</v>
      </c>
      <c r="S23" s="21">
        <v>44767</v>
      </c>
      <c r="T23" s="21">
        <v>46940</v>
      </c>
      <c r="U23" s="16" t="s">
        <v>103</v>
      </c>
      <c r="V23" s="16" t="s">
        <v>92</v>
      </c>
      <c r="W23" s="22" t="s">
        <v>116</v>
      </c>
      <c r="X23" s="16" t="s">
        <v>92</v>
      </c>
      <c r="Y23" s="16" t="s">
        <v>92</v>
      </c>
      <c r="Z23" s="16" t="s">
        <v>92</v>
      </c>
      <c r="AA23" s="16" t="s">
        <v>132</v>
      </c>
      <c r="AB23" s="23" t="s">
        <v>133</v>
      </c>
      <c r="AC23" s="24" t="s">
        <v>145</v>
      </c>
      <c r="AD23" s="16" t="s">
        <v>92</v>
      </c>
      <c r="AE23" s="16" t="s">
        <v>146</v>
      </c>
      <c r="AF23" s="16" t="s">
        <v>92</v>
      </c>
      <c r="AG23" s="16" t="s">
        <v>156</v>
      </c>
      <c r="AH23" s="27" t="s">
        <v>151</v>
      </c>
      <c r="AI23" s="16" t="s">
        <v>103</v>
      </c>
      <c r="AJ23" s="23" t="s">
        <v>92</v>
      </c>
      <c r="AK23" s="25">
        <v>44742</v>
      </c>
      <c r="AL23" s="26">
        <v>13000000</v>
      </c>
      <c r="AM23" s="26">
        <v>0</v>
      </c>
      <c r="AN23" s="29" t="s">
        <v>183</v>
      </c>
      <c r="AO23" s="30">
        <v>0</v>
      </c>
      <c r="AP23" s="31">
        <v>45688</v>
      </c>
      <c r="AQ23" s="16">
        <v>-734630</v>
      </c>
      <c r="AR23" s="34"/>
      <c r="AS23" s="35"/>
      <c r="AT23" s="36"/>
      <c r="AU23" s="40"/>
      <c r="AV23" s="41">
        <v>5306122.448979591</v>
      </c>
      <c r="AW23" s="26">
        <v>10541495</v>
      </c>
      <c r="AX23" s="46" t="s">
        <v>209</v>
      </c>
      <c r="AY23" s="47" t="s">
        <v>209</v>
      </c>
      <c r="AZ23" s="46" t="s">
        <v>209</v>
      </c>
      <c r="BA23" s="48" t="s">
        <v>209</v>
      </c>
      <c r="BB23" s="48" t="s">
        <v>209</v>
      </c>
      <c r="BC23" s="48" t="s">
        <v>209</v>
      </c>
      <c r="BD23" s="48" t="s">
        <v>209</v>
      </c>
      <c r="BE23" s="48" t="s">
        <v>209</v>
      </c>
      <c r="BF23" s="48" t="s">
        <v>209</v>
      </c>
      <c r="BG23" s="49" t="s">
        <v>92</v>
      </c>
      <c r="BH23" s="46" t="s">
        <v>209</v>
      </c>
      <c r="BI23" s="50"/>
      <c r="BJ23" s="46" t="s">
        <v>209</v>
      </c>
      <c r="BK23" s="50"/>
      <c r="BL23" s="47" t="s">
        <v>92</v>
      </c>
    </row>
    <row r="24" spans="1:64" x14ac:dyDescent="0.25">
      <c r="A24" s="5" t="s">
        <v>35</v>
      </c>
      <c r="B24" s="6" t="s">
        <v>7</v>
      </c>
      <c r="C24" s="7" t="s">
        <v>10</v>
      </c>
      <c r="D24" s="8">
        <v>176875000</v>
      </c>
      <c r="E24" s="8"/>
      <c r="F24" s="9"/>
      <c r="G24" s="13" t="s">
        <v>92</v>
      </c>
      <c r="H24" s="15">
        <v>1772622.2199999997</v>
      </c>
      <c r="I24" s="15">
        <v>1772622.2199999997</v>
      </c>
      <c r="J24" s="11">
        <v>21328000</v>
      </c>
      <c r="K24" s="11">
        <v>605955000</v>
      </c>
      <c r="L24" s="11">
        <v>790955000</v>
      </c>
      <c r="M24" s="16">
        <v>5718000</v>
      </c>
      <c r="N24" s="16">
        <v>843805000</v>
      </c>
      <c r="O24" s="16">
        <v>843805000</v>
      </c>
      <c r="P24" s="19" t="s">
        <v>92</v>
      </c>
      <c r="Q24" s="20">
        <v>0.94499999999999995</v>
      </c>
      <c r="R24" s="21">
        <v>44874</v>
      </c>
      <c r="S24" s="21">
        <v>44874</v>
      </c>
      <c r="T24" s="21">
        <v>47081</v>
      </c>
      <c r="U24" s="16" t="s">
        <v>103</v>
      </c>
      <c r="V24" s="16" t="s">
        <v>103</v>
      </c>
      <c r="W24" s="22" t="s">
        <v>117</v>
      </c>
      <c r="X24" s="16" t="s">
        <v>92</v>
      </c>
      <c r="Y24" s="16" t="s">
        <v>92</v>
      </c>
      <c r="Z24" s="16" t="s">
        <v>92</v>
      </c>
      <c r="AA24" s="16" t="s">
        <v>132</v>
      </c>
      <c r="AB24" s="23" t="s">
        <v>133</v>
      </c>
      <c r="AC24" s="24" t="s">
        <v>158</v>
      </c>
      <c r="AD24" s="16" t="s">
        <v>92</v>
      </c>
      <c r="AE24" s="16" t="s">
        <v>146</v>
      </c>
      <c r="AF24" s="16" t="s">
        <v>92</v>
      </c>
      <c r="AG24" s="16" t="s">
        <v>156</v>
      </c>
      <c r="AH24" s="27" t="s">
        <v>169</v>
      </c>
      <c r="AI24" s="16" t="s">
        <v>103</v>
      </c>
      <c r="AJ24" s="23" t="s">
        <v>92</v>
      </c>
      <c r="AK24" s="25">
        <v>44834</v>
      </c>
      <c r="AL24" s="26">
        <v>111166825</v>
      </c>
      <c r="AM24" s="26">
        <v>21016175</v>
      </c>
      <c r="AN24" s="29" t="s">
        <v>183</v>
      </c>
      <c r="AO24" s="30">
        <v>0</v>
      </c>
      <c r="AP24" s="31">
        <v>45565</v>
      </c>
      <c r="AQ24" s="16">
        <v>159070000</v>
      </c>
      <c r="AR24" s="34"/>
      <c r="AS24" s="35"/>
      <c r="AT24" s="36"/>
      <c r="AU24" s="40"/>
      <c r="AV24" s="41">
        <v>49058459.883078761</v>
      </c>
      <c r="AW24" s="26">
        <v>71022000</v>
      </c>
      <c r="AX24" s="46" t="s">
        <v>209</v>
      </c>
      <c r="AY24" s="47" t="s">
        <v>209</v>
      </c>
      <c r="AZ24" s="46" t="s">
        <v>209</v>
      </c>
      <c r="BA24" s="48" t="s">
        <v>209</v>
      </c>
      <c r="BB24" s="48" t="s">
        <v>209</v>
      </c>
      <c r="BC24" s="48" t="s">
        <v>209</v>
      </c>
      <c r="BD24" s="48" t="s">
        <v>209</v>
      </c>
      <c r="BE24" s="48" t="s">
        <v>209</v>
      </c>
      <c r="BF24" s="48" t="s">
        <v>209</v>
      </c>
      <c r="BG24" s="49" t="s">
        <v>92</v>
      </c>
      <c r="BH24" s="46" t="s">
        <v>209</v>
      </c>
      <c r="BI24" s="50"/>
      <c r="BJ24" s="46" t="s">
        <v>209</v>
      </c>
      <c r="BK24" s="50"/>
      <c r="BL24" s="47" t="s">
        <v>92</v>
      </c>
    </row>
    <row r="25" spans="1:64" x14ac:dyDescent="0.25">
      <c r="A25" s="5" t="s">
        <v>36</v>
      </c>
      <c r="B25" s="6" t="s">
        <v>7</v>
      </c>
      <c r="C25" s="7" t="s">
        <v>10</v>
      </c>
      <c r="D25" s="8">
        <v>7500000</v>
      </c>
      <c r="E25" s="8"/>
      <c r="F25" s="9"/>
      <c r="G25" s="13" t="s">
        <v>92</v>
      </c>
      <c r="H25" s="15">
        <v>702867</v>
      </c>
      <c r="I25" s="15">
        <v>702867</v>
      </c>
      <c r="J25" s="11">
        <v>6500000</v>
      </c>
      <c r="K25" s="11">
        <v>50000000</v>
      </c>
      <c r="L25" s="11">
        <v>50000000</v>
      </c>
      <c r="M25" s="16">
        <v>14733000</v>
      </c>
      <c r="N25" s="16">
        <v>104705000</v>
      </c>
      <c r="O25" s="16">
        <v>104705000</v>
      </c>
      <c r="P25" s="19" t="s">
        <v>103</v>
      </c>
      <c r="Q25" s="20">
        <v>0.98531250000000004</v>
      </c>
      <c r="R25" s="21">
        <v>44944</v>
      </c>
      <c r="S25" s="21">
        <v>44944</v>
      </c>
      <c r="T25" s="21">
        <v>47128</v>
      </c>
      <c r="U25" s="16" t="s">
        <v>103</v>
      </c>
      <c r="V25" s="16" t="s">
        <v>92</v>
      </c>
      <c r="W25" s="22" t="s">
        <v>114</v>
      </c>
      <c r="X25" s="16" t="s">
        <v>92</v>
      </c>
      <c r="Y25" s="16" t="s">
        <v>92</v>
      </c>
      <c r="Z25" s="16" t="s">
        <v>92</v>
      </c>
      <c r="AA25" s="16" t="s">
        <v>132</v>
      </c>
      <c r="AB25" s="23" t="s">
        <v>133</v>
      </c>
      <c r="AC25" s="24" t="s">
        <v>164</v>
      </c>
      <c r="AD25" s="16" t="s">
        <v>92</v>
      </c>
      <c r="AE25" s="16" t="s">
        <v>146</v>
      </c>
      <c r="AF25" s="16" t="s">
        <v>92</v>
      </c>
      <c r="AG25" s="16" t="s">
        <v>151</v>
      </c>
      <c r="AH25" s="27" t="s">
        <v>151</v>
      </c>
      <c r="AI25" s="16" t="s">
        <v>92</v>
      </c>
      <c r="AJ25" s="23" t="s">
        <v>92</v>
      </c>
      <c r="AK25" s="25">
        <v>44742</v>
      </c>
      <c r="AL25" s="26">
        <v>11982000.000000002</v>
      </c>
      <c r="AM25" s="26">
        <v>0</v>
      </c>
      <c r="AN25" s="29" t="s">
        <v>183</v>
      </c>
      <c r="AO25" s="30">
        <v>0</v>
      </c>
      <c r="AP25" s="31">
        <v>45657</v>
      </c>
      <c r="AQ25" s="16">
        <v>26302666.666666698</v>
      </c>
      <c r="AR25" s="34"/>
      <c r="AS25" s="35"/>
      <c r="AT25" s="36"/>
      <c r="AU25" s="40"/>
      <c r="AV25" s="41">
        <v>5183800</v>
      </c>
      <c r="AW25" s="26">
        <v>10924000</v>
      </c>
      <c r="AX25" s="46" t="s">
        <v>209</v>
      </c>
      <c r="AY25" s="47" t="s">
        <v>209</v>
      </c>
      <c r="AZ25" s="46" t="s">
        <v>209</v>
      </c>
      <c r="BA25" s="48" t="s">
        <v>209</v>
      </c>
      <c r="BB25" s="48" t="s">
        <v>209</v>
      </c>
      <c r="BC25" s="48" t="s">
        <v>209</v>
      </c>
      <c r="BD25" s="48" t="s">
        <v>209</v>
      </c>
      <c r="BE25" s="48" t="s">
        <v>209</v>
      </c>
      <c r="BF25" s="48" t="s">
        <v>209</v>
      </c>
      <c r="BG25" s="49" t="s">
        <v>92</v>
      </c>
      <c r="BH25" s="46" t="s">
        <v>209</v>
      </c>
      <c r="BI25" s="50"/>
      <c r="BJ25" s="46" t="s">
        <v>209</v>
      </c>
      <c r="BK25" s="50"/>
      <c r="BL25" s="47" t="s">
        <v>92</v>
      </c>
    </row>
    <row r="26" spans="1:64" x14ac:dyDescent="0.25">
      <c r="A26" s="5" t="s">
        <v>37</v>
      </c>
      <c r="B26" s="6" t="s">
        <v>7</v>
      </c>
      <c r="C26" s="7" t="s">
        <v>10</v>
      </c>
      <c r="D26" s="8">
        <v>15000000</v>
      </c>
      <c r="E26" s="8"/>
      <c r="F26" s="9"/>
      <c r="G26" s="13" t="s">
        <v>92</v>
      </c>
      <c r="H26" s="15">
        <v>1893274.87</v>
      </c>
      <c r="I26" s="15">
        <v>1893274.87</v>
      </c>
      <c r="J26" s="11">
        <v>30000000</v>
      </c>
      <c r="K26" s="11">
        <v>507629000</v>
      </c>
      <c r="L26" s="11">
        <v>507629000</v>
      </c>
      <c r="M26" s="16">
        <v>83592641.330000013</v>
      </c>
      <c r="N26" s="16">
        <v>591006810.05000007</v>
      </c>
      <c r="O26" s="16">
        <v>591006810.05000007</v>
      </c>
      <c r="P26" s="19" t="s">
        <v>92</v>
      </c>
      <c r="Q26" s="20">
        <v>0.97</v>
      </c>
      <c r="R26" s="21">
        <v>45001</v>
      </c>
      <c r="S26" s="21">
        <v>45001</v>
      </c>
      <c r="T26" s="21">
        <v>46188</v>
      </c>
      <c r="U26" s="16" t="s">
        <v>103</v>
      </c>
      <c r="V26" s="16" t="s">
        <v>92</v>
      </c>
      <c r="W26" s="22" t="s">
        <v>114</v>
      </c>
      <c r="X26" s="16" t="s">
        <v>92</v>
      </c>
      <c r="Y26" s="16" t="s">
        <v>92</v>
      </c>
      <c r="Z26" s="16" t="s">
        <v>92</v>
      </c>
      <c r="AA26" s="16" t="s">
        <v>132</v>
      </c>
      <c r="AB26" s="23" t="s">
        <v>133</v>
      </c>
      <c r="AC26" s="24" t="s">
        <v>158</v>
      </c>
      <c r="AD26" s="16" t="s">
        <v>92</v>
      </c>
      <c r="AE26" s="16" t="s">
        <v>146</v>
      </c>
      <c r="AF26" s="16" t="s">
        <v>92</v>
      </c>
      <c r="AG26" s="16" t="s">
        <v>153</v>
      </c>
      <c r="AH26" s="27" t="s">
        <v>151</v>
      </c>
      <c r="AI26" s="16" t="s">
        <v>103</v>
      </c>
      <c r="AJ26" s="23" t="s">
        <v>92</v>
      </c>
      <c r="AK26" s="25">
        <v>44926</v>
      </c>
      <c r="AL26" s="26">
        <v>86645686.333884865</v>
      </c>
      <c r="AM26" s="26">
        <v>0</v>
      </c>
      <c r="AN26" s="29" t="s">
        <v>183</v>
      </c>
      <c r="AO26" s="30">
        <v>0</v>
      </c>
      <c r="AP26" s="31">
        <v>45657</v>
      </c>
      <c r="AQ26" s="16">
        <v>115776260.12333199</v>
      </c>
      <c r="AR26" s="34"/>
      <c r="AS26" s="35"/>
      <c r="AT26" s="36"/>
      <c r="AU26" s="40"/>
      <c r="AV26" s="41">
        <v>45726640.248097524</v>
      </c>
      <c r="AW26" s="26">
        <v>69293841.566666692</v>
      </c>
      <c r="AX26" s="46" t="s">
        <v>209</v>
      </c>
      <c r="AY26" s="47" t="s">
        <v>209</v>
      </c>
      <c r="AZ26" s="46" t="s">
        <v>209</v>
      </c>
      <c r="BA26" s="48" t="s">
        <v>209</v>
      </c>
      <c r="BB26" s="48" t="s">
        <v>209</v>
      </c>
      <c r="BC26" s="48" t="s">
        <v>209</v>
      </c>
      <c r="BD26" s="48" t="s">
        <v>209</v>
      </c>
      <c r="BE26" s="48" t="s">
        <v>92</v>
      </c>
      <c r="BF26" s="48" t="s">
        <v>209</v>
      </c>
      <c r="BG26" s="49" t="s">
        <v>92</v>
      </c>
      <c r="BH26" s="46" t="s">
        <v>209</v>
      </c>
      <c r="BI26" s="50"/>
      <c r="BJ26" s="46" t="s">
        <v>209</v>
      </c>
      <c r="BK26" s="50"/>
      <c r="BL26" s="47" t="s">
        <v>92</v>
      </c>
    </row>
    <row r="27" spans="1:64" x14ac:dyDescent="0.25">
      <c r="A27" s="5" t="s">
        <v>38</v>
      </c>
      <c r="B27" s="6" t="s">
        <v>7</v>
      </c>
      <c r="C27" s="7" t="s">
        <v>10</v>
      </c>
      <c r="D27" s="8">
        <v>23200000</v>
      </c>
      <c r="E27" s="8"/>
      <c r="F27" s="9"/>
      <c r="G27" s="13" t="s">
        <v>92</v>
      </c>
      <c r="H27" s="15">
        <v>0</v>
      </c>
      <c r="I27" s="15">
        <v>0</v>
      </c>
      <c r="J27" s="11">
        <v>34400000</v>
      </c>
      <c r="K27" s="11">
        <v>529109000</v>
      </c>
      <c r="L27" s="11">
        <v>529109000</v>
      </c>
      <c r="M27" s="16">
        <v>57744740.399999999</v>
      </c>
      <c r="N27" s="16">
        <v>663973407.14999998</v>
      </c>
      <c r="O27" s="16">
        <v>663973407.14999998</v>
      </c>
      <c r="P27" s="19" t="s">
        <v>92</v>
      </c>
      <c r="Q27" s="20">
        <v>0.98031250000000003</v>
      </c>
      <c r="R27" s="21">
        <v>45061</v>
      </c>
      <c r="S27" s="21">
        <v>45061</v>
      </c>
      <c r="T27" s="21">
        <v>46358</v>
      </c>
      <c r="U27" s="16" t="s">
        <v>103</v>
      </c>
      <c r="V27" s="16" t="s">
        <v>92</v>
      </c>
      <c r="W27" s="22" t="s">
        <v>114</v>
      </c>
      <c r="X27" s="16" t="s">
        <v>92</v>
      </c>
      <c r="Y27" s="16" t="s">
        <v>92</v>
      </c>
      <c r="Z27" s="16" t="s">
        <v>92</v>
      </c>
      <c r="AA27" s="16" t="s">
        <v>132</v>
      </c>
      <c r="AB27" s="23" t="s">
        <v>133</v>
      </c>
      <c r="AC27" s="24" t="s">
        <v>170</v>
      </c>
      <c r="AD27" s="16" t="s">
        <v>92</v>
      </c>
      <c r="AE27" s="16" t="s">
        <v>146</v>
      </c>
      <c r="AF27" s="16" t="s">
        <v>92</v>
      </c>
      <c r="AG27" s="16" t="s">
        <v>156</v>
      </c>
      <c r="AH27" s="27" t="s">
        <v>151</v>
      </c>
      <c r="AI27" s="16" t="s">
        <v>103</v>
      </c>
      <c r="AJ27" s="23" t="s">
        <v>92</v>
      </c>
      <c r="AK27" s="25">
        <v>44926</v>
      </c>
      <c r="AL27" s="26">
        <v>103212000</v>
      </c>
      <c r="AM27" s="26">
        <v>31209000</v>
      </c>
      <c r="AN27" s="29" t="s">
        <v>183</v>
      </c>
      <c r="AO27" s="30">
        <v>0</v>
      </c>
      <c r="AP27" s="31">
        <v>45596</v>
      </c>
      <c r="AQ27" s="16">
        <v>133551150.71666674</v>
      </c>
      <c r="AR27" s="34"/>
      <c r="AS27" s="35"/>
      <c r="AT27" s="36"/>
      <c r="AU27" s="40"/>
      <c r="AV27" s="41">
        <v>55900000</v>
      </c>
      <c r="AW27" s="26">
        <v>78524413.170000002</v>
      </c>
      <c r="AX27" s="46" t="s">
        <v>209</v>
      </c>
      <c r="AY27" s="47" t="s">
        <v>209</v>
      </c>
      <c r="AZ27" s="46" t="s">
        <v>209</v>
      </c>
      <c r="BA27" s="48" t="s">
        <v>209</v>
      </c>
      <c r="BB27" s="48" t="s">
        <v>209</v>
      </c>
      <c r="BC27" s="48" t="s">
        <v>209</v>
      </c>
      <c r="BD27" s="48" t="s">
        <v>209</v>
      </c>
      <c r="BE27" s="48" t="s">
        <v>209</v>
      </c>
      <c r="BF27" s="48" t="s">
        <v>209</v>
      </c>
      <c r="BG27" s="49" t="s">
        <v>92</v>
      </c>
      <c r="BH27" s="46" t="s">
        <v>92</v>
      </c>
      <c r="BI27" s="50"/>
      <c r="BJ27" s="46" t="s">
        <v>209</v>
      </c>
      <c r="BK27" s="50"/>
      <c r="BL27" s="47" t="s">
        <v>92</v>
      </c>
    </row>
    <row r="28" spans="1:64" x14ac:dyDescent="0.25">
      <c r="A28" s="5" t="s">
        <v>39</v>
      </c>
      <c r="B28" s="6" t="s">
        <v>7</v>
      </c>
      <c r="C28" s="7" t="s">
        <v>10</v>
      </c>
      <c r="D28" s="8">
        <v>15000000</v>
      </c>
      <c r="E28" s="8"/>
      <c r="F28" s="9"/>
      <c r="G28" s="13" t="s">
        <v>92</v>
      </c>
      <c r="H28" s="15">
        <v>4830017.8499999996</v>
      </c>
      <c r="I28" s="15">
        <v>4830017.8499999996</v>
      </c>
      <c r="J28" s="11">
        <v>0</v>
      </c>
      <c r="K28" s="11">
        <v>130000000</v>
      </c>
      <c r="L28" s="11">
        <v>130000000</v>
      </c>
      <c r="M28" s="16">
        <v>5798000</v>
      </c>
      <c r="N28" s="16">
        <v>136125003</v>
      </c>
      <c r="O28" s="16">
        <v>148467422.5989863</v>
      </c>
      <c r="P28" s="19" t="s">
        <v>92</v>
      </c>
      <c r="Q28" s="20">
        <v>0.98031250000000003</v>
      </c>
      <c r="R28" s="21">
        <v>45072</v>
      </c>
      <c r="S28" s="21">
        <v>45072</v>
      </c>
      <c r="T28" s="21">
        <v>47264</v>
      </c>
      <c r="U28" s="16" t="s">
        <v>103</v>
      </c>
      <c r="V28" s="16" t="s">
        <v>92</v>
      </c>
      <c r="W28" s="22" t="s">
        <v>124</v>
      </c>
      <c r="X28" s="16" t="s">
        <v>92</v>
      </c>
      <c r="Y28" s="16" t="s">
        <v>92</v>
      </c>
      <c r="Z28" s="16" t="s">
        <v>92</v>
      </c>
      <c r="AA28" s="16" t="s">
        <v>132</v>
      </c>
      <c r="AB28" s="23" t="s">
        <v>133</v>
      </c>
      <c r="AC28" s="24" t="s">
        <v>171</v>
      </c>
      <c r="AD28" s="16" t="s">
        <v>92</v>
      </c>
      <c r="AE28" s="16" t="s">
        <v>146</v>
      </c>
      <c r="AF28" s="16" t="s">
        <v>92</v>
      </c>
      <c r="AG28" s="16" t="s">
        <v>151</v>
      </c>
      <c r="AH28" s="27" t="s">
        <v>151</v>
      </c>
      <c r="AI28" s="16" t="s">
        <v>92</v>
      </c>
      <c r="AJ28" s="23" t="s">
        <v>92</v>
      </c>
      <c r="AK28" s="25">
        <v>44985</v>
      </c>
      <c r="AL28" s="26">
        <v>29614999.999999996</v>
      </c>
      <c r="AM28" s="26">
        <v>0</v>
      </c>
      <c r="AN28" s="29" t="s">
        <v>183</v>
      </c>
      <c r="AO28" s="30">
        <v>0</v>
      </c>
      <c r="AP28" s="31">
        <v>45657</v>
      </c>
      <c r="AQ28" s="16">
        <v>32621000.000000004</v>
      </c>
      <c r="AR28" s="34"/>
      <c r="AS28" s="35"/>
      <c r="AT28" s="36"/>
      <c r="AU28" s="40"/>
      <c r="AV28" s="41">
        <v>15054000</v>
      </c>
      <c r="AW28" s="26">
        <v>15663000</v>
      </c>
      <c r="AX28" s="46" t="s">
        <v>209</v>
      </c>
      <c r="AY28" s="47" t="s">
        <v>209</v>
      </c>
      <c r="AZ28" s="46" t="s">
        <v>209</v>
      </c>
      <c r="BA28" s="48" t="s">
        <v>209</v>
      </c>
      <c r="BB28" s="48" t="s">
        <v>209</v>
      </c>
      <c r="BC28" s="48" t="s">
        <v>209</v>
      </c>
      <c r="BD28" s="48" t="s">
        <v>209</v>
      </c>
      <c r="BE28" s="48" t="s">
        <v>209</v>
      </c>
      <c r="BF28" s="48" t="s">
        <v>209</v>
      </c>
      <c r="BG28" s="49" t="s">
        <v>92</v>
      </c>
      <c r="BH28" s="46" t="s">
        <v>92</v>
      </c>
      <c r="BI28" s="50"/>
      <c r="BJ28" s="46" t="s">
        <v>209</v>
      </c>
      <c r="BK28" s="50"/>
      <c r="BL28" s="47" t="s">
        <v>92</v>
      </c>
    </row>
    <row r="29" spans="1:64" x14ac:dyDescent="0.25">
      <c r="A29" s="5" t="s">
        <v>40</v>
      </c>
      <c r="B29" s="6" t="s">
        <v>7</v>
      </c>
      <c r="C29" s="7" t="s">
        <v>10</v>
      </c>
      <c r="D29" s="8">
        <v>30000000</v>
      </c>
      <c r="E29" s="8"/>
      <c r="F29" s="9"/>
      <c r="G29" s="13" t="s">
        <v>92</v>
      </c>
      <c r="H29" s="15">
        <v>1144264.1399999999</v>
      </c>
      <c r="I29" s="15">
        <v>1144264.1399999999</v>
      </c>
      <c r="J29" s="11">
        <v>9200000</v>
      </c>
      <c r="K29" s="11">
        <v>270300000</v>
      </c>
      <c r="L29" s="11">
        <v>270300000</v>
      </c>
      <c r="M29" s="16">
        <v>6523000</v>
      </c>
      <c r="N29" s="16">
        <v>262540843</v>
      </c>
      <c r="O29" s="16">
        <v>262540843</v>
      </c>
      <c r="P29" s="19" t="s">
        <v>92</v>
      </c>
      <c r="Q29" s="20">
        <v>0.98031250000000003</v>
      </c>
      <c r="R29" s="21">
        <v>45107</v>
      </c>
      <c r="S29" s="21">
        <v>45131</v>
      </c>
      <c r="T29" s="21">
        <v>45838</v>
      </c>
      <c r="U29" s="16" t="s">
        <v>103</v>
      </c>
      <c r="V29" s="16" t="s">
        <v>92</v>
      </c>
      <c r="W29" s="22" t="s">
        <v>125</v>
      </c>
      <c r="X29" s="16" t="s">
        <v>92</v>
      </c>
      <c r="Y29" s="16" t="s">
        <v>92</v>
      </c>
      <c r="Z29" s="16" t="s">
        <v>92</v>
      </c>
      <c r="AA29" s="16" t="s">
        <v>132</v>
      </c>
      <c r="AB29" s="23" t="s">
        <v>133</v>
      </c>
      <c r="AC29" s="24" t="s">
        <v>172</v>
      </c>
      <c r="AD29" s="16" t="s">
        <v>92</v>
      </c>
      <c r="AE29" s="16" t="s">
        <v>146</v>
      </c>
      <c r="AF29" s="16" t="s">
        <v>92</v>
      </c>
      <c r="AG29" s="27"/>
      <c r="AH29" s="27" t="s">
        <v>151</v>
      </c>
      <c r="AI29" s="16" t="s">
        <v>92</v>
      </c>
      <c r="AJ29" s="23" t="s">
        <v>92</v>
      </c>
      <c r="AK29" s="25">
        <v>45107</v>
      </c>
      <c r="AL29" s="26">
        <v>54500000</v>
      </c>
      <c r="AM29" s="26">
        <v>0</v>
      </c>
      <c r="AN29" s="29" t="s">
        <v>183</v>
      </c>
      <c r="AO29" s="30">
        <v>0</v>
      </c>
      <c r="AP29" s="31">
        <v>45688</v>
      </c>
      <c r="AQ29" s="16">
        <v>49577000</v>
      </c>
      <c r="AR29" s="34"/>
      <c r="AS29" s="35"/>
      <c r="AT29" s="36"/>
      <c r="AU29" s="40"/>
      <c r="AV29" s="41">
        <v>35161290.322580643</v>
      </c>
      <c r="AW29" s="26">
        <v>35797000</v>
      </c>
      <c r="AX29" s="46" t="s">
        <v>209</v>
      </c>
      <c r="AY29" s="47" t="s">
        <v>209</v>
      </c>
      <c r="AZ29" s="46" t="s">
        <v>209</v>
      </c>
      <c r="BA29" s="48" t="s">
        <v>209</v>
      </c>
      <c r="BB29" s="48" t="s">
        <v>209</v>
      </c>
      <c r="BC29" s="48" t="s">
        <v>209</v>
      </c>
      <c r="BD29" s="48" t="s">
        <v>209</v>
      </c>
      <c r="BE29" s="48" t="s">
        <v>209</v>
      </c>
      <c r="BF29" s="48" t="s">
        <v>209</v>
      </c>
      <c r="BG29" s="49" t="s">
        <v>92</v>
      </c>
      <c r="BH29" s="46" t="s">
        <v>209</v>
      </c>
      <c r="BI29" s="50"/>
      <c r="BJ29" s="46" t="s">
        <v>209</v>
      </c>
      <c r="BK29" s="50"/>
      <c r="BL29" s="47" t="s">
        <v>92</v>
      </c>
    </row>
    <row r="30" spans="1:64" x14ac:dyDescent="0.25">
      <c r="A30" s="5" t="s">
        <v>41</v>
      </c>
      <c r="B30" s="6" t="s">
        <v>7</v>
      </c>
      <c r="C30" s="7" t="s">
        <v>10</v>
      </c>
      <c r="D30" s="8">
        <v>20000000</v>
      </c>
      <c r="E30" s="8"/>
      <c r="F30" s="9"/>
      <c r="G30" s="13" t="s">
        <v>92</v>
      </c>
      <c r="H30" s="15">
        <v>8688198.4600000009</v>
      </c>
      <c r="I30" s="15">
        <v>8688198.4600000009</v>
      </c>
      <c r="J30" s="11">
        <v>4000000</v>
      </c>
      <c r="K30" s="11">
        <v>130000000</v>
      </c>
      <c r="L30" s="11">
        <v>130000000</v>
      </c>
      <c r="M30" s="16">
        <v>8831000</v>
      </c>
      <c r="N30" s="16">
        <v>128375000</v>
      </c>
      <c r="O30" s="16">
        <v>128375000</v>
      </c>
      <c r="P30" s="19" t="s">
        <v>92</v>
      </c>
      <c r="Q30" s="20">
        <v>0.98</v>
      </c>
      <c r="R30" s="21">
        <v>45177</v>
      </c>
      <c r="S30" s="21">
        <v>45177</v>
      </c>
      <c r="T30" s="21">
        <v>47331</v>
      </c>
      <c r="U30" s="16" t="s">
        <v>103</v>
      </c>
      <c r="V30" s="16" t="s">
        <v>92</v>
      </c>
      <c r="W30" s="22" t="s">
        <v>124</v>
      </c>
      <c r="X30" s="16" t="s">
        <v>92</v>
      </c>
      <c r="Y30" s="16" t="s">
        <v>92</v>
      </c>
      <c r="Z30" s="16" t="s">
        <v>92</v>
      </c>
      <c r="AA30" s="16" t="s">
        <v>132</v>
      </c>
      <c r="AB30" s="23" t="s">
        <v>133</v>
      </c>
      <c r="AC30" s="24" t="s">
        <v>152</v>
      </c>
      <c r="AD30" s="16" t="s">
        <v>92</v>
      </c>
      <c r="AE30" s="16" t="s">
        <v>146</v>
      </c>
      <c r="AF30" s="16" t="s">
        <v>92</v>
      </c>
      <c r="AG30" s="16"/>
      <c r="AH30" s="16"/>
      <c r="AI30" s="16" t="s">
        <v>92</v>
      </c>
      <c r="AJ30" s="23" t="s">
        <v>92</v>
      </c>
      <c r="AK30" s="25">
        <v>45046</v>
      </c>
      <c r="AL30" s="26">
        <v>24717000</v>
      </c>
      <c r="AM30" s="26">
        <v>3146000</v>
      </c>
      <c r="AN30" s="29" t="s">
        <v>183</v>
      </c>
      <c r="AO30" s="30">
        <v>0</v>
      </c>
      <c r="AP30" s="31">
        <v>45688</v>
      </c>
      <c r="AQ30" s="16">
        <v>22928968.949999999</v>
      </c>
      <c r="AR30" s="34"/>
      <c r="AS30" s="35"/>
      <c r="AT30" s="36"/>
      <c r="AU30" s="40"/>
      <c r="AV30" s="41">
        <v>15257407.407407407</v>
      </c>
      <c r="AW30" s="26">
        <v>14538934.979999999</v>
      </c>
      <c r="AX30" s="46" t="s">
        <v>209</v>
      </c>
      <c r="AY30" s="47" t="s">
        <v>209</v>
      </c>
      <c r="AZ30" s="46" t="s">
        <v>209</v>
      </c>
      <c r="BA30" s="48" t="s">
        <v>209</v>
      </c>
      <c r="BB30" s="48" t="s">
        <v>209</v>
      </c>
      <c r="BC30" s="48" t="s">
        <v>209</v>
      </c>
      <c r="BD30" s="48" t="s">
        <v>209</v>
      </c>
      <c r="BE30" s="48" t="s">
        <v>209</v>
      </c>
      <c r="BF30" s="48" t="s">
        <v>209</v>
      </c>
      <c r="BG30" s="49" t="s">
        <v>92</v>
      </c>
      <c r="BH30" s="46" t="s">
        <v>92</v>
      </c>
      <c r="BI30" s="50"/>
      <c r="BJ30" s="46" t="s">
        <v>209</v>
      </c>
      <c r="BK30" s="50"/>
      <c r="BL30" s="47" t="s">
        <v>92</v>
      </c>
    </row>
    <row r="31" spans="1:64" x14ac:dyDescent="0.25">
      <c r="A31" s="5" t="s">
        <v>42</v>
      </c>
      <c r="B31" s="6" t="s">
        <v>7</v>
      </c>
      <c r="C31" s="7" t="s">
        <v>10</v>
      </c>
      <c r="D31" s="8">
        <v>25000000</v>
      </c>
      <c r="E31" s="8"/>
      <c r="F31" s="9"/>
      <c r="G31" s="13" t="s">
        <v>92</v>
      </c>
      <c r="H31" s="15">
        <v>4484278.21</v>
      </c>
      <c r="I31" s="15">
        <v>4484278.21</v>
      </c>
      <c r="J31" s="11">
        <v>9073807</v>
      </c>
      <c r="K31" s="11">
        <v>455854474</v>
      </c>
      <c r="L31" s="11">
        <v>455854474</v>
      </c>
      <c r="M31" s="16">
        <v>5912000</v>
      </c>
      <c r="N31" s="16">
        <v>476776766.75999999</v>
      </c>
      <c r="O31" s="16">
        <v>489026766.75999999</v>
      </c>
      <c r="P31" s="19" t="s">
        <v>92</v>
      </c>
      <c r="Q31" s="20">
        <v>0.99780000000000002</v>
      </c>
      <c r="R31" s="21">
        <v>45177</v>
      </c>
      <c r="S31" s="21">
        <v>45177</v>
      </c>
      <c r="T31" s="21">
        <v>45596</v>
      </c>
      <c r="U31" s="16" t="s">
        <v>92</v>
      </c>
      <c r="V31" s="16" t="s">
        <v>92</v>
      </c>
      <c r="W31" s="22" t="s">
        <v>114</v>
      </c>
      <c r="X31" s="16" t="s">
        <v>92</v>
      </c>
      <c r="Y31" s="16" t="s">
        <v>92</v>
      </c>
      <c r="Z31" s="16" t="s">
        <v>92</v>
      </c>
      <c r="AA31" s="16" t="s">
        <v>132</v>
      </c>
      <c r="AB31" s="23" t="s">
        <v>133</v>
      </c>
      <c r="AC31" s="24" t="s">
        <v>172</v>
      </c>
      <c r="AD31" s="16" t="s">
        <v>92</v>
      </c>
      <c r="AE31" s="16" t="s">
        <v>146</v>
      </c>
      <c r="AF31" s="16" t="s">
        <v>92</v>
      </c>
      <c r="AG31" s="16" t="s">
        <v>173</v>
      </c>
      <c r="AH31" s="16" t="s">
        <v>151</v>
      </c>
      <c r="AI31" s="16" t="s">
        <v>92</v>
      </c>
      <c r="AJ31" s="23" t="s">
        <v>92</v>
      </c>
      <c r="AK31" s="25">
        <v>45107</v>
      </c>
      <c r="AL31" s="26">
        <v>86719547</v>
      </c>
      <c r="AM31" s="26">
        <v>0</v>
      </c>
      <c r="AN31" s="29" t="s">
        <v>183</v>
      </c>
      <c r="AO31" s="30">
        <v>0</v>
      </c>
      <c r="AP31" s="31">
        <v>45657</v>
      </c>
      <c r="AQ31" s="16">
        <v>71905000</v>
      </c>
      <c r="AR31" s="34"/>
      <c r="AS31" s="35"/>
      <c r="AT31" s="35"/>
      <c r="AU31" s="40"/>
      <c r="AV31" s="41">
        <v>49554026.857142858</v>
      </c>
      <c r="AW31" s="26">
        <v>57141000</v>
      </c>
      <c r="AX31" s="46" t="s">
        <v>209</v>
      </c>
      <c r="AY31" s="47" t="s">
        <v>209</v>
      </c>
      <c r="AZ31" s="46" t="s">
        <v>209</v>
      </c>
      <c r="BA31" s="48" t="s">
        <v>209</v>
      </c>
      <c r="BB31" s="48" t="s">
        <v>103</v>
      </c>
      <c r="BC31" s="48" t="s">
        <v>209</v>
      </c>
      <c r="BD31" s="48" t="s">
        <v>209</v>
      </c>
      <c r="BE31" s="48" t="s">
        <v>209</v>
      </c>
      <c r="BF31" s="48" t="s">
        <v>209</v>
      </c>
      <c r="BG31" s="49" t="s">
        <v>92</v>
      </c>
      <c r="BH31" s="46" t="s">
        <v>92</v>
      </c>
      <c r="BI31" s="50"/>
      <c r="BJ31" s="46" t="s">
        <v>92</v>
      </c>
      <c r="BK31" s="50"/>
      <c r="BL31" s="47" t="s">
        <v>92</v>
      </c>
    </row>
    <row r="32" spans="1:64" x14ac:dyDescent="0.25">
      <c r="A32" s="5" t="s">
        <v>43</v>
      </c>
      <c r="B32" s="6" t="s">
        <v>7</v>
      </c>
      <c r="C32" s="7" t="s">
        <v>10</v>
      </c>
      <c r="D32" s="8">
        <v>54000000</v>
      </c>
      <c r="E32" s="8"/>
      <c r="F32" s="9"/>
      <c r="G32" s="13" t="s">
        <v>92</v>
      </c>
      <c r="H32" s="15">
        <v>4837351.3099999996</v>
      </c>
      <c r="I32" s="15">
        <v>4837351.3099999996</v>
      </c>
      <c r="J32" s="11">
        <v>2500000</v>
      </c>
      <c r="K32" s="11">
        <v>244000000</v>
      </c>
      <c r="L32" s="11">
        <v>244000000</v>
      </c>
      <c r="M32" s="16">
        <v>11041680</v>
      </c>
      <c r="N32" s="16">
        <v>337380844</v>
      </c>
      <c r="O32" s="16">
        <v>337380844</v>
      </c>
      <c r="P32" s="19" t="s">
        <v>92</v>
      </c>
      <c r="Q32" s="20">
        <v>0.98029999999999995</v>
      </c>
      <c r="R32" s="21">
        <v>44498</v>
      </c>
      <c r="S32" s="21">
        <v>44531</v>
      </c>
      <c r="T32" s="21">
        <v>46615</v>
      </c>
      <c r="U32" s="16" t="s">
        <v>103</v>
      </c>
      <c r="V32" s="16" t="s">
        <v>92</v>
      </c>
      <c r="W32" s="22" t="s">
        <v>115</v>
      </c>
      <c r="X32" s="16" t="s">
        <v>92</v>
      </c>
      <c r="Y32" s="16" t="s">
        <v>92</v>
      </c>
      <c r="Z32" s="16" t="s">
        <v>92</v>
      </c>
      <c r="AA32" s="16" t="s">
        <v>132</v>
      </c>
      <c r="AB32" s="23" t="s">
        <v>133</v>
      </c>
      <c r="AC32" s="24" t="s">
        <v>164</v>
      </c>
      <c r="AD32" s="16" t="s">
        <v>92</v>
      </c>
      <c r="AE32" s="16" t="s">
        <v>146</v>
      </c>
      <c r="AF32" s="16" t="s">
        <v>92</v>
      </c>
      <c r="AG32" s="16" t="s">
        <v>151</v>
      </c>
      <c r="AH32" s="16" t="s">
        <v>151</v>
      </c>
      <c r="AI32" s="16" t="s">
        <v>92</v>
      </c>
      <c r="AJ32" s="23" t="s">
        <v>92</v>
      </c>
      <c r="AK32" s="25">
        <v>44377</v>
      </c>
      <c r="AL32" s="26">
        <v>37200000</v>
      </c>
      <c r="AM32" s="26">
        <v>5800000</v>
      </c>
      <c r="AN32" s="29" t="s">
        <v>183</v>
      </c>
      <c r="AO32" s="30">
        <v>0</v>
      </c>
      <c r="AP32" s="31">
        <v>45657</v>
      </c>
      <c r="AQ32" s="16">
        <v>64788669.999999993</v>
      </c>
      <c r="AR32" s="34"/>
      <c r="AS32" s="35"/>
      <c r="AT32" s="35"/>
      <c r="AU32" s="40"/>
      <c r="AV32" s="41">
        <v>16533333.333333334</v>
      </c>
      <c r="AW32" s="26">
        <v>40475344</v>
      </c>
      <c r="AX32" s="46" t="s">
        <v>209</v>
      </c>
      <c r="AY32" s="47" t="s">
        <v>209</v>
      </c>
      <c r="AZ32" s="46" t="s">
        <v>209</v>
      </c>
      <c r="BA32" s="48" t="s">
        <v>209</v>
      </c>
      <c r="BB32" s="48" t="s">
        <v>92</v>
      </c>
      <c r="BC32" s="48" t="s">
        <v>209</v>
      </c>
      <c r="BD32" s="48" t="s">
        <v>209</v>
      </c>
      <c r="BE32" s="48" t="s">
        <v>209</v>
      </c>
      <c r="BF32" s="48" t="s">
        <v>209</v>
      </c>
      <c r="BG32" s="49" t="s">
        <v>92</v>
      </c>
      <c r="BH32" s="46" t="s">
        <v>92</v>
      </c>
      <c r="BI32" s="50"/>
      <c r="BJ32" s="46" t="s">
        <v>209</v>
      </c>
      <c r="BK32" s="50"/>
      <c r="BL32" s="47" t="s">
        <v>92</v>
      </c>
    </row>
    <row r="33" spans="1:64" x14ac:dyDescent="0.25">
      <c r="A33" s="5" t="s">
        <v>44</v>
      </c>
      <c r="B33" s="6" t="s">
        <v>7</v>
      </c>
      <c r="C33" s="7" t="s">
        <v>8</v>
      </c>
      <c r="D33" s="8">
        <v>75000000</v>
      </c>
      <c r="E33" s="8">
        <v>75000000</v>
      </c>
      <c r="F33" s="9">
        <v>45716</v>
      </c>
      <c r="G33" s="13" t="s">
        <v>92</v>
      </c>
      <c r="H33" s="15">
        <v>317096.58999999997</v>
      </c>
      <c r="I33" s="15">
        <v>317096.58999999997</v>
      </c>
      <c r="J33" s="11">
        <v>9800000</v>
      </c>
      <c r="K33" s="11">
        <v>530000000</v>
      </c>
      <c r="L33" s="11">
        <v>695000000</v>
      </c>
      <c r="M33" s="16">
        <v>49091000</v>
      </c>
      <c r="N33" s="16">
        <v>1340139000.0000002</v>
      </c>
      <c r="O33" s="16">
        <v>1469739000</v>
      </c>
      <c r="P33" s="19" t="s">
        <v>92</v>
      </c>
      <c r="Q33" s="20">
        <v>0.995</v>
      </c>
      <c r="R33" s="21">
        <v>44364</v>
      </c>
      <c r="S33" s="21">
        <v>44379</v>
      </c>
      <c r="T33" s="21">
        <v>46921</v>
      </c>
      <c r="U33" s="16" t="s">
        <v>103</v>
      </c>
      <c r="V33" s="16" t="s">
        <v>103</v>
      </c>
      <c r="W33" s="22" t="s">
        <v>117</v>
      </c>
      <c r="X33" s="16" t="s">
        <v>92</v>
      </c>
      <c r="Y33" s="16" t="s">
        <v>92</v>
      </c>
      <c r="Z33" s="16" t="s">
        <v>92</v>
      </c>
      <c r="AA33" s="16" t="s">
        <v>132</v>
      </c>
      <c r="AB33" s="23" t="s">
        <v>133</v>
      </c>
      <c r="AC33" s="24" t="s">
        <v>164</v>
      </c>
      <c r="AD33" s="16" t="s">
        <v>92</v>
      </c>
      <c r="AE33" s="16" t="s">
        <v>146</v>
      </c>
      <c r="AF33" s="16" t="s">
        <v>92</v>
      </c>
      <c r="AG33" s="16" t="s">
        <v>174</v>
      </c>
      <c r="AH33" s="16" t="s">
        <v>169</v>
      </c>
      <c r="AI33" s="16" t="s">
        <v>103</v>
      </c>
      <c r="AJ33" s="23" t="s">
        <v>92</v>
      </c>
      <c r="AK33" s="25">
        <v>44346</v>
      </c>
      <c r="AL33" s="26">
        <v>106900000</v>
      </c>
      <c r="AM33" s="26">
        <v>6200000</v>
      </c>
      <c r="AN33" s="29" t="s">
        <v>183</v>
      </c>
      <c r="AO33" s="30">
        <v>0</v>
      </c>
      <c r="AP33" s="31">
        <v>45565</v>
      </c>
      <c r="AQ33" s="16">
        <v>246996000.00000003</v>
      </c>
      <c r="AR33" s="34"/>
      <c r="AS33" s="35"/>
      <c r="AT33" s="35"/>
      <c r="AU33" s="40"/>
      <c r="AV33" s="41">
        <v>43104838.709677421</v>
      </c>
      <c r="AW33" s="26">
        <v>170558616.5781936</v>
      </c>
      <c r="AX33" s="46" t="s">
        <v>209</v>
      </c>
      <c r="AY33" s="47" t="s">
        <v>209</v>
      </c>
      <c r="AZ33" s="46" t="s">
        <v>209</v>
      </c>
      <c r="BA33" s="48" t="s">
        <v>209</v>
      </c>
      <c r="BB33" s="48" t="s">
        <v>209</v>
      </c>
      <c r="BC33" s="48" t="s">
        <v>209</v>
      </c>
      <c r="BD33" s="48" t="s">
        <v>209</v>
      </c>
      <c r="BE33" s="48" t="s">
        <v>209</v>
      </c>
      <c r="BF33" s="48" t="s">
        <v>209</v>
      </c>
      <c r="BG33" s="49" t="s">
        <v>92</v>
      </c>
      <c r="BH33" s="46" t="s">
        <v>92</v>
      </c>
      <c r="BI33" s="50"/>
      <c r="BJ33" s="46" t="s">
        <v>209</v>
      </c>
      <c r="BK33" s="50"/>
      <c r="BL33" s="47" t="s">
        <v>92</v>
      </c>
    </row>
    <row r="34" spans="1:64" x14ac:dyDescent="0.25">
      <c r="A34" s="5" t="s">
        <v>45</v>
      </c>
      <c r="B34" s="6" t="s">
        <v>7</v>
      </c>
      <c r="C34" s="7" t="s">
        <v>10</v>
      </c>
      <c r="D34" s="8">
        <v>10000000</v>
      </c>
      <c r="E34" s="8"/>
      <c r="F34" s="9"/>
      <c r="G34" s="13" t="s">
        <v>92</v>
      </c>
      <c r="H34" s="15">
        <v>10357777.789999999</v>
      </c>
      <c r="I34" s="15">
        <v>10357777.789999999</v>
      </c>
      <c r="J34" s="11">
        <v>2000000</v>
      </c>
      <c r="K34" s="11">
        <v>80000000</v>
      </c>
      <c r="L34" s="11">
        <v>80000000</v>
      </c>
      <c r="M34" s="16">
        <v>3127538.7800000003</v>
      </c>
      <c r="N34" s="16">
        <v>79000000</v>
      </c>
      <c r="O34" s="16">
        <v>83343748.099999994</v>
      </c>
      <c r="P34" s="19" t="s">
        <v>92</v>
      </c>
      <c r="Q34" s="20">
        <v>0.98029999999999995</v>
      </c>
      <c r="R34" s="21">
        <v>45169</v>
      </c>
      <c r="S34" s="21">
        <v>45208</v>
      </c>
      <c r="T34" s="21">
        <v>47361</v>
      </c>
      <c r="U34" s="16" t="s">
        <v>103</v>
      </c>
      <c r="V34" s="16" t="s">
        <v>92</v>
      </c>
      <c r="W34" s="22" t="s">
        <v>114</v>
      </c>
      <c r="X34" s="16" t="s">
        <v>92</v>
      </c>
      <c r="Y34" s="16" t="s">
        <v>92</v>
      </c>
      <c r="Z34" s="16" t="s">
        <v>92</v>
      </c>
      <c r="AA34" s="16" t="s">
        <v>132</v>
      </c>
      <c r="AB34" s="23" t="s">
        <v>133</v>
      </c>
      <c r="AC34" s="24" t="s">
        <v>160</v>
      </c>
      <c r="AD34" s="16" t="s">
        <v>92</v>
      </c>
      <c r="AE34" s="16" t="s">
        <v>146</v>
      </c>
      <c r="AF34" s="16" t="s">
        <v>92</v>
      </c>
      <c r="AG34" s="16" t="s">
        <v>151</v>
      </c>
      <c r="AH34" s="16" t="s">
        <v>151</v>
      </c>
      <c r="AI34" s="16" t="s">
        <v>92</v>
      </c>
      <c r="AJ34" s="23" t="s">
        <v>92</v>
      </c>
      <c r="AK34" s="25">
        <v>45077</v>
      </c>
      <c r="AL34" s="26">
        <v>20000000</v>
      </c>
      <c r="AM34" s="26">
        <v>0</v>
      </c>
      <c r="AN34" s="29" t="s">
        <v>183</v>
      </c>
      <c r="AO34" s="30">
        <v>0</v>
      </c>
      <c r="AP34" s="31">
        <v>45657</v>
      </c>
      <c r="AQ34" s="16">
        <v>14254360.970000001</v>
      </c>
      <c r="AR34" s="34"/>
      <c r="AS34" s="35"/>
      <c r="AT34" s="35"/>
      <c r="AU34" s="40"/>
      <c r="AV34" s="41">
        <v>8771929.8245614041</v>
      </c>
      <c r="AW34" s="26">
        <v>9737766.9199999999</v>
      </c>
      <c r="AX34" s="46" t="s">
        <v>209</v>
      </c>
      <c r="AY34" s="47" t="s">
        <v>209</v>
      </c>
      <c r="AZ34" s="46" t="s">
        <v>209</v>
      </c>
      <c r="BA34" s="48" t="s">
        <v>209</v>
      </c>
      <c r="BB34" s="48" t="s">
        <v>209</v>
      </c>
      <c r="BC34" s="48" t="s">
        <v>209</v>
      </c>
      <c r="BD34" s="48" t="s">
        <v>209</v>
      </c>
      <c r="BE34" s="48" t="s">
        <v>209</v>
      </c>
      <c r="BF34" s="48" t="s">
        <v>209</v>
      </c>
      <c r="BG34" s="49" t="s">
        <v>92</v>
      </c>
      <c r="BH34" s="46" t="s">
        <v>92</v>
      </c>
      <c r="BI34" s="50"/>
      <c r="BJ34" s="46" t="s">
        <v>209</v>
      </c>
      <c r="BK34" s="50"/>
      <c r="BL34" s="47" t="s">
        <v>92</v>
      </c>
    </row>
    <row r="35" spans="1:64" x14ac:dyDescent="0.25">
      <c r="A35" s="5" t="s">
        <v>6</v>
      </c>
      <c r="B35" s="6" t="s">
        <v>21</v>
      </c>
      <c r="C35" s="7" t="s">
        <v>8</v>
      </c>
      <c r="D35" s="8">
        <v>50000000</v>
      </c>
      <c r="E35" s="8">
        <v>50000000</v>
      </c>
      <c r="F35" s="9">
        <v>45716</v>
      </c>
      <c r="G35" s="13" t="s">
        <v>92</v>
      </c>
      <c r="H35" s="15">
        <v>1666994.96</v>
      </c>
      <c r="I35" s="15">
        <v>1666994.96</v>
      </c>
      <c r="J35" s="11">
        <v>19700000</v>
      </c>
      <c r="K35" s="11">
        <v>135000000</v>
      </c>
      <c r="L35" s="11">
        <v>221000000</v>
      </c>
      <c r="M35" s="16">
        <v>32900000</v>
      </c>
      <c r="N35" s="16">
        <v>159200000</v>
      </c>
      <c r="O35" s="16">
        <v>209200000</v>
      </c>
      <c r="P35" s="19" t="s">
        <v>92</v>
      </c>
      <c r="Q35" s="20">
        <v>0.91</v>
      </c>
      <c r="R35" s="21">
        <v>45260</v>
      </c>
      <c r="S35" s="21">
        <v>45260</v>
      </c>
      <c r="T35" s="21">
        <v>46903</v>
      </c>
      <c r="U35" s="16" t="s">
        <v>92</v>
      </c>
      <c r="V35" s="16" t="s">
        <v>92</v>
      </c>
      <c r="W35" s="22" t="s">
        <v>126</v>
      </c>
      <c r="X35" s="16" t="s">
        <v>92</v>
      </c>
      <c r="Y35" s="16" t="s">
        <v>92</v>
      </c>
      <c r="Z35" s="16" t="s">
        <v>92</v>
      </c>
      <c r="AA35" s="16" t="s">
        <v>132</v>
      </c>
      <c r="AB35" s="23" t="s">
        <v>133</v>
      </c>
      <c r="AC35" s="24" t="s">
        <v>145</v>
      </c>
      <c r="AD35" s="16" t="s">
        <v>92</v>
      </c>
      <c r="AE35" s="16" t="s">
        <v>146</v>
      </c>
      <c r="AF35" s="16" t="s">
        <v>92</v>
      </c>
      <c r="AG35" s="16" t="s">
        <v>147</v>
      </c>
      <c r="AH35" s="16" t="s">
        <v>148</v>
      </c>
      <c r="AI35" s="16" t="s">
        <v>92</v>
      </c>
      <c r="AJ35" s="23" t="s">
        <v>92</v>
      </c>
      <c r="AK35" s="25">
        <v>45199</v>
      </c>
      <c r="AL35" s="26">
        <v>58000000</v>
      </c>
      <c r="AM35" s="26">
        <v>0</v>
      </c>
      <c r="AN35" s="29" t="s">
        <v>183</v>
      </c>
      <c r="AO35" s="30">
        <v>0</v>
      </c>
      <c r="AP35" s="31">
        <v>45688</v>
      </c>
      <c r="AQ35" s="16">
        <v>55636000</v>
      </c>
      <c r="AR35" s="34"/>
      <c r="AS35" s="35"/>
      <c r="AT35" s="35"/>
      <c r="AU35" s="40"/>
      <c r="AV35" s="41">
        <v>23673469.3877551</v>
      </c>
      <c r="AW35" s="26">
        <v>24700000</v>
      </c>
      <c r="AX35" s="46" t="s">
        <v>209</v>
      </c>
      <c r="AY35" s="47" t="s">
        <v>209</v>
      </c>
      <c r="AZ35" s="46" t="s">
        <v>209</v>
      </c>
      <c r="BA35" s="48" t="s">
        <v>209</v>
      </c>
      <c r="BB35" s="48" t="s">
        <v>209</v>
      </c>
      <c r="BC35" s="48" t="s">
        <v>209</v>
      </c>
      <c r="BD35" s="48" t="s">
        <v>209</v>
      </c>
      <c r="BE35" s="48" t="s">
        <v>209</v>
      </c>
      <c r="BF35" s="48" t="s">
        <v>209</v>
      </c>
      <c r="BG35" s="49" t="s">
        <v>92</v>
      </c>
      <c r="BH35" s="46" t="s">
        <v>209</v>
      </c>
      <c r="BI35" s="50"/>
      <c r="BJ35" s="46" t="s">
        <v>209</v>
      </c>
      <c r="BK35" s="50"/>
      <c r="BL35" s="47" t="s">
        <v>92</v>
      </c>
    </row>
    <row r="36" spans="1:64" x14ac:dyDescent="0.25">
      <c r="A36" s="5" t="s">
        <v>46</v>
      </c>
      <c r="B36" s="6" t="s">
        <v>7</v>
      </c>
      <c r="C36" s="7" t="s">
        <v>10</v>
      </c>
      <c r="D36" s="8">
        <v>100000000</v>
      </c>
      <c r="E36" s="8"/>
      <c r="F36" s="9"/>
      <c r="G36" s="13" t="s">
        <v>92</v>
      </c>
      <c r="H36" s="15">
        <v>1396380.31</v>
      </c>
      <c r="I36" s="15">
        <v>1396380.31</v>
      </c>
      <c r="J36" s="11">
        <v>5600000</v>
      </c>
      <c r="K36" s="11">
        <v>689800000</v>
      </c>
      <c r="L36" s="11">
        <v>689800000</v>
      </c>
      <c r="M36" s="16">
        <v>26630031</v>
      </c>
      <c r="N36" s="16">
        <v>833907642</v>
      </c>
      <c r="O36" s="16">
        <v>840507642</v>
      </c>
      <c r="P36" s="19" t="s">
        <v>92</v>
      </c>
      <c r="Q36" s="20">
        <v>0.96499999999999997</v>
      </c>
      <c r="R36" s="21">
        <v>44518</v>
      </c>
      <c r="S36" s="21">
        <v>45232</v>
      </c>
      <c r="T36" s="21">
        <v>47087</v>
      </c>
      <c r="U36" s="16" t="s">
        <v>103</v>
      </c>
      <c r="V36" s="16" t="s">
        <v>103</v>
      </c>
      <c r="W36" s="22" t="s">
        <v>127</v>
      </c>
      <c r="X36" s="16" t="s">
        <v>92</v>
      </c>
      <c r="Y36" s="16" t="s">
        <v>92</v>
      </c>
      <c r="Z36" s="16" t="s">
        <v>92</v>
      </c>
      <c r="AA36" s="16" t="s">
        <v>132</v>
      </c>
      <c r="AB36" s="23" t="s">
        <v>133</v>
      </c>
      <c r="AC36" s="24" t="s">
        <v>158</v>
      </c>
      <c r="AD36" s="16" t="s">
        <v>92</v>
      </c>
      <c r="AE36" s="16" t="s">
        <v>146</v>
      </c>
      <c r="AF36" s="16" t="s">
        <v>92</v>
      </c>
      <c r="AG36" s="16" t="s">
        <v>156</v>
      </c>
      <c r="AH36" s="16" t="s">
        <v>169</v>
      </c>
      <c r="AI36" s="16" t="s">
        <v>103</v>
      </c>
      <c r="AJ36" s="23" t="s">
        <v>92</v>
      </c>
      <c r="AK36" s="25">
        <v>45107</v>
      </c>
      <c r="AL36" s="26">
        <v>119700000</v>
      </c>
      <c r="AM36" s="26">
        <v>0</v>
      </c>
      <c r="AN36" s="29" t="s">
        <v>183</v>
      </c>
      <c r="AO36" s="30">
        <v>0</v>
      </c>
      <c r="AP36" s="31">
        <v>45565</v>
      </c>
      <c r="AQ36" s="16">
        <v>169600651</v>
      </c>
      <c r="AR36" s="34"/>
      <c r="AS36" s="35"/>
      <c r="AT36" s="35"/>
      <c r="AU36" s="40"/>
      <c r="AV36" s="41">
        <v>47125984.251968503</v>
      </c>
      <c r="AW36" s="26">
        <v>68926072</v>
      </c>
      <c r="AX36" s="46" t="s">
        <v>209</v>
      </c>
      <c r="AY36" s="47" t="s">
        <v>209</v>
      </c>
      <c r="AZ36" s="46" t="s">
        <v>209</v>
      </c>
      <c r="BA36" s="48" t="s">
        <v>209</v>
      </c>
      <c r="BB36" s="48" t="s">
        <v>209</v>
      </c>
      <c r="BC36" s="48" t="s">
        <v>209</v>
      </c>
      <c r="BD36" s="48" t="s">
        <v>209</v>
      </c>
      <c r="BE36" s="48" t="s">
        <v>209</v>
      </c>
      <c r="BF36" s="48" t="s">
        <v>209</v>
      </c>
      <c r="BG36" s="49" t="s">
        <v>92</v>
      </c>
      <c r="BH36" s="46" t="s">
        <v>92</v>
      </c>
      <c r="BI36" s="50"/>
      <c r="BJ36" s="46" t="s">
        <v>209</v>
      </c>
      <c r="BK36" s="50"/>
      <c r="BL36" s="47" t="s">
        <v>92</v>
      </c>
    </row>
    <row r="37" spans="1:64" x14ac:dyDescent="0.25">
      <c r="A37" s="5" t="s">
        <v>47</v>
      </c>
      <c r="B37" s="6" t="s">
        <v>7</v>
      </c>
      <c r="C37" s="7" t="s">
        <v>10</v>
      </c>
      <c r="D37" s="8">
        <v>5000000</v>
      </c>
      <c r="E37" s="8"/>
      <c r="F37" s="9"/>
      <c r="G37" s="13" t="s">
        <v>92</v>
      </c>
      <c r="H37" s="15">
        <v>770387.33</v>
      </c>
      <c r="I37" s="15">
        <v>770387.33</v>
      </c>
      <c r="J37" s="11">
        <v>1347768</v>
      </c>
      <c r="K37" s="11">
        <v>56000000</v>
      </c>
      <c r="L37" s="11">
        <v>56000000</v>
      </c>
      <c r="M37" s="16">
        <v>7537000</v>
      </c>
      <c r="N37" s="16">
        <v>55400000</v>
      </c>
      <c r="O37" s="16">
        <v>55400000</v>
      </c>
      <c r="P37" s="19" t="s">
        <v>92</v>
      </c>
      <c r="Q37" s="20">
        <v>0.98031250000000003</v>
      </c>
      <c r="R37" s="21">
        <v>45200</v>
      </c>
      <c r="S37" s="21">
        <v>45233</v>
      </c>
      <c r="T37" s="21">
        <v>47027</v>
      </c>
      <c r="U37" s="16" t="s">
        <v>103</v>
      </c>
      <c r="V37" s="16" t="s">
        <v>92</v>
      </c>
      <c r="W37" s="22" t="s">
        <v>114</v>
      </c>
      <c r="X37" s="16" t="s">
        <v>92</v>
      </c>
      <c r="Y37" s="16" t="s">
        <v>92</v>
      </c>
      <c r="Z37" s="16" t="s">
        <v>92</v>
      </c>
      <c r="AA37" s="16" t="s">
        <v>132</v>
      </c>
      <c r="AB37" s="23" t="s">
        <v>133</v>
      </c>
      <c r="AC37" s="24" t="s">
        <v>145</v>
      </c>
      <c r="AD37" s="16" t="s">
        <v>92</v>
      </c>
      <c r="AE37" s="16" t="s">
        <v>146</v>
      </c>
      <c r="AF37" s="16" t="s">
        <v>92</v>
      </c>
      <c r="AG37" s="16"/>
      <c r="AH37" s="16"/>
      <c r="AI37" s="16" t="s">
        <v>92</v>
      </c>
      <c r="AJ37" s="23" t="s">
        <v>92</v>
      </c>
      <c r="AK37" s="25">
        <v>45107</v>
      </c>
      <c r="AL37" s="26">
        <v>18716000</v>
      </c>
      <c r="AM37" s="26">
        <v>4450000</v>
      </c>
      <c r="AN37" s="29" t="s">
        <v>183</v>
      </c>
      <c r="AO37" s="30">
        <v>0</v>
      </c>
      <c r="AP37" s="31">
        <v>45657</v>
      </c>
      <c r="AQ37" s="16">
        <v>17738974</v>
      </c>
      <c r="AR37" s="34"/>
      <c r="AS37" s="35"/>
      <c r="AT37" s="35"/>
      <c r="AU37" s="40"/>
      <c r="AV37" s="41">
        <v>6567017.5438596485</v>
      </c>
      <c r="AW37" s="26">
        <v>7093820</v>
      </c>
      <c r="AX37" s="46" t="s">
        <v>209</v>
      </c>
      <c r="AY37" s="47" t="s">
        <v>209</v>
      </c>
      <c r="AZ37" s="46" t="s">
        <v>209</v>
      </c>
      <c r="BA37" s="48" t="s">
        <v>209</v>
      </c>
      <c r="BB37" s="48" t="s">
        <v>209</v>
      </c>
      <c r="BC37" s="48" t="s">
        <v>209</v>
      </c>
      <c r="BD37" s="48" t="s">
        <v>209</v>
      </c>
      <c r="BE37" s="48" t="s">
        <v>209</v>
      </c>
      <c r="BF37" s="48" t="s">
        <v>209</v>
      </c>
      <c r="BG37" s="49" t="s">
        <v>92</v>
      </c>
      <c r="BH37" s="46" t="s">
        <v>92</v>
      </c>
      <c r="BI37" s="50"/>
      <c r="BJ37" s="46" t="s">
        <v>209</v>
      </c>
      <c r="BK37" s="50"/>
      <c r="BL37" s="47" t="s">
        <v>92</v>
      </c>
    </row>
    <row r="38" spans="1:64" x14ac:dyDescent="0.25">
      <c r="A38" s="5" t="s">
        <v>48</v>
      </c>
      <c r="B38" s="6" t="s">
        <v>7</v>
      </c>
      <c r="C38" s="10" t="s">
        <v>29</v>
      </c>
      <c r="D38" s="11">
        <v>22500000</v>
      </c>
      <c r="E38" s="11">
        <v>22500000</v>
      </c>
      <c r="F38" s="9">
        <v>45716</v>
      </c>
      <c r="G38" s="13" t="s">
        <v>92</v>
      </c>
      <c r="H38" s="15">
        <v>6000000</v>
      </c>
      <c r="I38" s="15">
        <v>6000000</v>
      </c>
      <c r="J38" s="11">
        <v>20000000</v>
      </c>
      <c r="K38" s="11">
        <v>153063000</v>
      </c>
      <c r="L38" s="11">
        <v>311800000</v>
      </c>
      <c r="M38" s="16">
        <v>53708000</v>
      </c>
      <c r="N38" s="16">
        <v>311786000</v>
      </c>
      <c r="O38" s="16">
        <v>311786000</v>
      </c>
      <c r="P38" s="19" t="s">
        <v>92</v>
      </c>
      <c r="Q38" s="20">
        <v>0.98499999999999999</v>
      </c>
      <c r="R38" s="21">
        <v>45245</v>
      </c>
      <c r="S38" s="21">
        <v>45245</v>
      </c>
      <c r="T38" s="21">
        <v>47334</v>
      </c>
      <c r="U38" s="16" t="s">
        <v>103</v>
      </c>
      <c r="V38" s="16" t="s">
        <v>103</v>
      </c>
      <c r="W38" s="22" t="s">
        <v>114</v>
      </c>
      <c r="X38" s="16" t="s">
        <v>92</v>
      </c>
      <c r="Y38" s="16" t="s">
        <v>92</v>
      </c>
      <c r="Z38" s="16" t="s">
        <v>92</v>
      </c>
      <c r="AA38" s="16" t="s">
        <v>132</v>
      </c>
      <c r="AB38" s="23" t="s">
        <v>133</v>
      </c>
      <c r="AC38" s="24" t="s">
        <v>164</v>
      </c>
      <c r="AD38" s="16" t="s">
        <v>92</v>
      </c>
      <c r="AE38" s="16" t="s">
        <v>146</v>
      </c>
      <c r="AF38" s="16" t="s">
        <v>92</v>
      </c>
      <c r="AG38" s="16" t="s">
        <v>151</v>
      </c>
      <c r="AH38" s="16" t="s">
        <v>151</v>
      </c>
      <c r="AI38" s="16" t="s">
        <v>92</v>
      </c>
      <c r="AJ38" s="23" t="s">
        <v>92</v>
      </c>
      <c r="AK38" s="25">
        <v>45473</v>
      </c>
      <c r="AL38" s="26">
        <v>43142000</v>
      </c>
      <c r="AM38" s="26">
        <v>0</v>
      </c>
      <c r="AN38" s="29" t="s">
        <v>183</v>
      </c>
      <c r="AO38" s="30">
        <v>0</v>
      </c>
      <c r="AP38" s="31">
        <v>45565</v>
      </c>
      <c r="AQ38" s="16">
        <v>65727999.999999993</v>
      </c>
      <c r="AR38" s="34"/>
      <c r="AS38" s="35"/>
      <c r="AT38" s="35"/>
      <c r="AU38" s="40"/>
      <c r="AV38" s="41">
        <v>34729000</v>
      </c>
      <c r="AW38" s="26">
        <v>36785000</v>
      </c>
      <c r="AX38" s="46" t="s">
        <v>209</v>
      </c>
      <c r="AY38" s="47" t="s">
        <v>209</v>
      </c>
      <c r="AZ38" s="46" t="s">
        <v>209</v>
      </c>
      <c r="BA38" s="48" t="s">
        <v>209</v>
      </c>
      <c r="BB38" s="48" t="s">
        <v>209</v>
      </c>
      <c r="BC38" s="48" t="s">
        <v>209</v>
      </c>
      <c r="BD38" s="48" t="s">
        <v>209</v>
      </c>
      <c r="BE38" s="48" t="s">
        <v>209</v>
      </c>
      <c r="BF38" s="48" t="s">
        <v>209</v>
      </c>
      <c r="BG38" s="49" t="s">
        <v>92</v>
      </c>
      <c r="BH38" s="46" t="s">
        <v>209</v>
      </c>
      <c r="BI38" s="50"/>
      <c r="BJ38" s="46" t="s">
        <v>209</v>
      </c>
      <c r="BK38" s="50"/>
      <c r="BL38" s="47" t="s">
        <v>92</v>
      </c>
    </row>
    <row r="39" spans="1:64" x14ac:dyDescent="0.25">
      <c r="A39" s="5" t="s">
        <v>49</v>
      </c>
      <c r="B39" s="6" t="s">
        <v>7</v>
      </c>
      <c r="C39" s="7" t="s">
        <v>10</v>
      </c>
      <c r="D39" s="8">
        <v>10000000</v>
      </c>
      <c r="E39" s="8"/>
      <c r="F39" s="9"/>
      <c r="G39" s="13" t="s">
        <v>92</v>
      </c>
      <c r="H39" s="15">
        <v>10119141</v>
      </c>
      <c r="I39" s="15">
        <v>10119141</v>
      </c>
      <c r="J39" s="11">
        <v>2500000</v>
      </c>
      <c r="K39" s="11">
        <v>80300000</v>
      </c>
      <c r="L39" s="11">
        <v>80300000</v>
      </c>
      <c r="M39" s="16">
        <v>6479000</v>
      </c>
      <c r="N39" s="16">
        <v>78012000</v>
      </c>
      <c r="O39" s="16">
        <v>78012000</v>
      </c>
      <c r="P39" s="19" t="s">
        <v>92</v>
      </c>
      <c r="Q39" s="20">
        <v>0.98250000000000004</v>
      </c>
      <c r="R39" s="21">
        <v>45219</v>
      </c>
      <c r="S39" s="21">
        <v>45252</v>
      </c>
      <c r="T39" s="21">
        <v>47046</v>
      </c>
      <c r="U39" s="16" t="s">
        <v>103</v>
      </c>
      <c r="V39" s="16" t="s">
        <v>92</v>
      </c>
      <c r="W39" s="22" t="s">
        <v>114</v>
      </c>
      <c r="X39" s="16" t="s">
        <v>92</v>
      </c>
      <c r="Y39" s="16" t="s">
        <v>92</v>
      </c>
      <c r="Z39" s="16" t="s">
        <v>92</v>
      </c>
      <c r="AA39" s="16" t="s">
        <v>132</v>
      </c>
      <c r="AB39" s="23" t="s">
        <v>133</v>
      </c>
      <c r="AC39" s="24" t="s">
        <v>158</v>
      </c>
      <c r="AD39" s="16" t="s">
        <v>92</v>
      </c>
      <c r="AE39" s="16" t="s">
        <v>146</v>
      </c>
      <c r="AF39" s="16" t="s">
        <v>92</v>
      </c>
      <c r="AG39" s="16"/>
      <c r="AH39" s="16"/>
      <c r="AI39" s="16" t="s">
        <v>92</v>
      </c>
      <c r="AJ39" s="23" t="s">
        <v>92</v>
      </c>
      <c r="AK39" s="25">
        <v>45169</v>
      </c>
      <c r="AL39" s="26">
        <v>17619373.046262648</v>
      </c>
      <c r="AM39" s="26">
        <v>0</v>
      </c>
      <c r="AN39" s="29" t="s">
        <v>183</v>
      </c>
      <c r="AO39" s="30">
        <v>0</v>
      </c>
      <c r="AP39" s="31">
        <v>45657</v>
      </c>
      <c r="AQ39" s="16">
        <v>18519535.635813214</v>
      </c>
      <c r="AR39" s="34"/>
      <c r="AS39" s="35"/>
      <c r="AT39" s="35"/>
      <c r="AU39" s="40"/>
      <c r="AV39" s="41">
        <v>9392610.7000000011</v>
      </c>
      <c r="AW39" s="26">
        <v>9446048</v>
      </c>
      <c r="AX39" s="46" t="s">
        <v>209</v>
      </c>
      <c r="AY39" s="47" t="s">
        <v>209</v>
      </c>
      <c r="AZ39" s="46" t="s">
        <v>209</v>
      </c>
      <c r="BA39" s="48" t="s">
        <v>209</v>
      </c>
      <c r="BB39" s="48" t="s">
        <v>209</v>
      </c>
      <c r="BC39" s="48" t="s">
        <v>209</v>
      </c>
      <c r="BD39" s="48" t="s">
        <v>209</v>
      </c>
      <c r="BE39" s="48" t="s">
        <v>209</v>
      </c>
      <c r="BF39" s="48" t="s">
        <v>209</v>
      </c>
      <c r="BG39" s="49" t="s">
        <v>92</v>
      </c>
      <c r="BH39" s="46" t="s">
        <v>92</v>
      </c>
      <c r="BI39" s="50"/>
      <c r="BJ39" s="46" t="s">
        <v>92</v>
      </c>
      <c r="BK39" s="50"/>
      <c r="BL39" s="47" t="s">
        <v>92</v>
      </c>
    </row>
    <row r="40" spans="1:64" x14ac:dyDescent="0.25">
      <c r="A40" s="5" t="s">
        <v>50</v>
      </c>
      <c r="B40" s="6" t="s">
        <v>7</v>
      </c>
      <c r="C40" s="7" t="s">
        <v>10</v>
      </c>
      <c r="D40" s="8">
        <v>40000000</v>
      </c>
      <c r="E40" s="8"/>
      <c r="F40" s="9"/>
      <c r="G40" s="13" t="s">
        <v>92</v>
      </c>
      <c r="H40" s="15">
        <v>6700000</v>
      </c>
      <c r="I40" s="15">
        <v>6700000</v>
      </c>
      <c r="J40" s="11">
        <v>5000000</v>
      </c>
      <c r="K40" s="17">
        <v>275000000</v>
      </c>
      <c r="L40" s="17">
        <v>275000000</v>
      </c>
      <c r="M40" s="16">
        <v>47900000</v>
      </c>
      <c r="N40" s="16">
        <v>275000000</v>
      </c>
      <c r="O40" s="16">
        <v>275000000</v>
      </c>
      <c r="P40" s="19" t="s">
        <v>92</v>
      </c>
      <c r="Q40" s="20">
        <v>0.995</v>
      </c>
      <c r="R40" s="21">
        <v>45604</v>
      </c>
      <c r="S40" s="21">
        <v>45604</v>
      </c>
      <c r="T40" s="21">
        <v>47423</v>
      </c>
      <c r="U40" s="16" t="s">
        <v>103</v>
      </c>
      <c r="V40" s="16" t="s">
        <v>92</v>
      </c>
      <c r="W40" s="22" t="s">
        <v>128</v>
      </c>
      <c r="X40" s="16" t="s">
        <v>92</v>
      </c>
      <c r="Y40" s="16" t="s">
        <v>92</v>
      </c>
      <c r="Z40" s="16" t="s">
        <v>92</v>
      </c>
      <c r="AA40" s="16" t="s">
        <v>132</v>
      </c>
      <c r="AB40" s="23" t="s">
        <v>133</v>
      </c>
      <c r="AC40" s="24" t="s">
        <v>164</v>
      </c>
      <c r="AD40" s="16" t="s">
        <v>92</v>
      </c>
      <c r="AE40" s="16" t="s">
        <v>146</v>
      </c>
      <c r="AF40" s="16" t="s">
        <v>92</v>
      </c>
      <c r="AG40" s="16"/>
      <c r="AH40" s="16"/>
      <c r="AI40" s="16" t="s">
        <v>92</v>
      </c>
      <c r="AJ40" s="23" t="s">
        <v>92</v>
      </c>
      <c r="AK40" s="25">
        <v>45535</v>
      </c>
      <c r="AL40" s="26">
        <v>67100000</v>
      </c>
      <c r="AM40" s="26">
        <v>0</v>
      </c>
      <c r="AN40" s="29" t="s">
        <v>183</v>
      </c>
      <c r="AO40" s="30">
        <v>0</v>
      </c>
      <c r="AP40" s="31">
        <v>45657</v>
      </c>
      <c r="AQ40" s="16">
        <v>65760529.141423106</v>
      </c>
      <c r="AR40" s="34"/>
      <c r="AS40" s="35"/>
      <c r="AT40" s="35"/>
      <c r="AU40" s="40"/>
      <c r="AV40" s="41">
        <v>27500000</v>
      </c>
      <c r="AW40" s="26">
        <v>27500000</v>
      </c>
      <c r="AX40" s="46" t="s">
        <v>209</v>
      </c>
      <c r="AY40" s="47" t="s">
        <v>209</v>
      </c>
      <c r="AZ40" s="46" t="s">
        <v>209</v>
      </c>
      <c r="BA40" s="48" t="s">
        <v>209</v>
      </c>
      <c r="BB40" s="48" t="s">
        <v>209</v>
      </c>
      <c r="BC40" s="48" t="s">
        <v>209</v>
      </c>
      <c r="BD40" s="48" t="s">
        <v>209</v>
      </c>
      <c r="BE40" s="48" t="s">
        <v>209</v>
      </c>
      <c r="BF40" s="48" t="s">
        <v>209</v>
      </c>
      <c r="BG40" s="49" t="s">
        <v>92</v>
      </c>
      <c r="BH40" s="46" t="s">
        <v>92</v>
      </c>
      <c r="BI40" s="50"/>
      <c r="BJ40" s="46" t="s">
        <v>92</v>
      </c>
      <c r="BK40" s="50"/>
      <c r="BL40" s="47" t="s">
        <v>92</v>
      </c>
    </row>
    <row r="41" spans="1:64" x14ac:dyDescent="0.25">
      <c r="A41" s="5" t="s">
        <v>51</v>
      </c>
      <c r="B41" s="6" t="s">
        <v>7</v>
      </c>
      <c r="C41" s="7" t="s">
        <v>10</v>
      </c>
      <c r="D41" s="8">
        <v>30000000</v>
      </c>
      <c r="E41" s="8"/>
      <c r="F41" s="9"/>
      <c r="G41" s="13" t="s">
        <v>92</v>
      </c>
      <c r="H41" s="15">
        <v>4002016.06</v>
      </c>
      <c r="I41" s="15">
        <v>4002016.06</v>
      </c>
      <c r="J41" s="11">
        <v>0</v>
      </c>
      <c r="K41" s="11">
        <v>230000000</v>
      </c>
      <c r="L41" s="11">
        <v>230000000</v>
      </c>
      <c r="M41" s="16">
        <v>30335071</v>
      </c>
      <c r="N41" s="16">
        <v>229425000</v>
      </c>
      <c r="O41" s="16">
        <v>229425000</v>
      </c>
      <c r="P41" s="19" t="s">
        <v>92</v>
      </c>
      <c r="Q41" s="20">
        <v>0.98</v>
      </c>
      <c r="R41" s="21">
        <v>45307</v>
      </c>
      <c r="S41" s="21">
        <v>45324</v>
      </c>
      <c r="T41" s="21">
        <v>47499</v>
      </c>
      <c r="U41" s="16" t="s">
        <v>103</v>
      </c>
      <c r="V41" s="16" t="s">
        <v>92</v>
      </c>
      <c r="W41" s="22" t="s">
        <v>116</v>
      </c>
      <c r="X41" s="16" t="s">
        <v>92</v>
      </c>
      <c r="Y41" s="16" t="s">
        <v>92</v>
      </c>
      <c r="Z41" s="16" t="s">
        <v>92</v>
      </c>
      <c r="AA41" s="16" t="s">
        <v>132</v>
      </c>
      <c r="AB41" s="23" t="s">
        <v>133</v>
      </c>
      <c r="AC41" s="24" t="s">
        <v>163</v>
      </c>
      <c r="AD41" s="16" t="s">
        <v>92</v>
      </c>
      <c r="AE41" s="16" t="s">
        <v>146</v>
      </c>
      <c r="AF41" s="16" t="s">
        <v>92</v>
      </c>
      <c r="AG41" s="16"/>
      <c r="AH41" s="16"/>
      <c r="AI41" s="16" t="s">
        <v>92</v>
      </c>
      <c r="AJ41" s="23" t="s">
        <v>92</v>
      </c>
      <c r="AK41" s="25">
        <v>45291</v>
      </c>
      <c r="AL41" s="26">
        <v>53816577.975353003</v>
      </c>
      <c r="AM41" s="26">
        <v>0</v>
      </c>
      <c r="AN41" s="29" t="s">
        <v>183</v>
      </c>
      <c r="AO41" s="30">
        <v>0</v>
      </c>
      <c r="AP41" s="31">
        <v>45657</v>
      </c>
      <c r="AQ41" s="16">
        <v>59619999.999999993</v>
      </c>
      <c r="AR41" s="34"/>
      <c r="AS41" s="35"/>
      <c r="AT41" s="35"/>
      <c r="AU41" s="40"/>
      <c r="AV41" s="41">
        <v>29898098.888888888</v>
      </c>
      <c r="AW41" s="26">
        <v>25131045</v>
      </c>
      <c r="AX41" s="46" t="s">
        <v>209</v>
      </c>
      <c r="AY41" s="47" t="s">
        <v>209</v>
      </c>
      <c r="AZ41" s="46" t="s">
        <v>209</v>
      </c>
      <c r="BA41" s="48" t="s">
        <v>209</v>
      </c>
      <c r="BB41" s="48" t="s">
        <v>209</v>
      </c>
      <c r="BC41" s="48" t="s">
        <v>209</v>
      </c>
      <c r="BD41" s="48" t="s">
        <v>209</v>
      </c>
      <c r="BE41" s="48" t="s">
        <v>209</v>
      </c>
      <c r="BF41" s="48" t="s">
        <v>209</v>
      </c>
      <c r="BG41" s="49" t="s">
        <v>92</v>
      </c>
      <c r="BH41" s="46" t="s">
        <v>92</v>
      </c>
      <c r="BI41" s="50"/>
      <c r="BJ41" s="46" t="s">
        <v>92</v>
      </c>
      <c r="BK41" s="50"/>
      <c r="BL41" s="47" t="s">
        <v>92</v>
      </c>
    </row>
    <row r="42" spans="1:64" x14ac:dyDescent="0.25">
      <c r="A42" s="5" t="s">
        <v>52</v>
      </c>
      <c r="B42" s="6" t="s">
        <v>7</v>
      </c>
      <c r="C42" s="7" t="s">
        <v>10</v>
      </c>
      <c r="D42" s="8">
        <v>10000000</v>
      </c>
      <c r="E42" s="8"/>
      <c r="F42" s="9"/>
      <c r="G42" s="13" t="s">
        <v>92</v>
      </c>
      <c r="H42" s="15">
        <v>7910461.4100000001</v>
      </c>
      <c r="I42" s="15">
        <v>7910461.4100000001</v>
      </c>
      <c r="J42" s="11">
        <v>0</v>
      </c>
      <c r="K42" s="11">
        <v>80900000</v>
      </c>
      <c r="L42" s="11">
        <v>80900000</v>
      </c>
      <c r="M42" s="16">
        <v>1974000</v>
      </c>
      <c r="N42" s="16">
        <v>71841000</v>
      </c>
      <c r="O42" s="16">
        <v>71841000</v>
      </c>
      <c r="P42" s="19" t="s">
        <v>92</v>
      </c>
      <c r="Q42" s="20">
        <v>0.98</v>
      </c>
      <c r="R42" s="21">
        <v>45289</v>
      </c>
      <c r="S42" s="21">
        <v>45324</v>
      </c>
      <c r="T42" s="21">
        <v>47116</v>
      </c>
      <c r="U42" s="16" t="s">
        <v>103</v>
      </c>
      <c r="V42" s="16" t="s">
        <v>92</v>
      </c>
      <c r="W42" s="22" t="s">
        <v>115</v>
      </c>
      <c r="X42" s="16" t="s">
        <v>92</v>
      </c>
      <c r="Y42" s="16" t="s">
        <v>92</v>
      </c>
      <c r="Z42" s="16" t="s">
        <v>92</v>
      </c>
      <c r="AA42" s="16" t="s">
        <v>132</v>
      </c>
      <c r="AB42" s="23" t="s">
        <v>133</v>
      </c>
      <c r="AC42" s="24" t="s">
        <v>171</v>
      </c>
      <c r="AD42" s="16" t="s">
        <v>92</v>
      </c>
      <c r="AE42" s="16" t="s">
        <v>146</v>
      </c>
      <c r="AF42" s="16" t="s">
        <v>92</v>
      </c>
      <c r="AG42" s="16"/>
      <c r="AH42" s="16"/>
      <c r="AI42" s="16" t="s">
        <v>92</v>
      </c>
      <c r="AJ42" s="23" t="s">
        <v>92</v>
      </c>
      <c r="AK42" s="25">
        <v>45199</v>
      </c>
      <c r="AL42" s="26">
        <v>17000000</v>
      </c>
      <c r="AM42" s="26">
        <v>0</v>
      </c>
      <c r="AN42" s="29" t="s">
        <v>183</v>
      </c>
      <c r="AO42" s="30">
        <v>0</v>
      </c>
      <c r="AP42" s="31">
        <v>45688</v>
      </c>
      <c r="AQ42" s="16">
        <v>19356957.280000001</v>
      </c>
      <c r="AR42" s="34"/>
      <c r="AS42" s="35"/>
      <c r="AT42" s="35"/>
      <c r="AU42" s="40"/>
      <c r="AV42" s="41">
        <v>9289617.486338798</v>
      </c>
      <c r="AW42" s="26">
        <v>9663636.7300000004</v>
      </c>
      <c r="AX42" s="46" t="s">
        <v>209</v>
      </c>
      <c r="AY42" s="47" t="s">
        <v>209</v>
      </c>
      <c r="AZ42" s="46" t="s">
        <v>209</v>
      </c>
      <c r="BA42" s="48" t="s">
        <v>209</v>
      </c>
      <c r="BB42" s="48" t="s">
        <v>209</v>
      </c>
      <c r="BC42" s="48" t="s">
        <v>209</v>
      </c>
      <c r="BD42" s="48" t="s">
        <v>209</v>
      </c>
      <c r="BE42" s="48" t="s">
        <v>209</v>
      </c>
      <c r="BF42" s="48" t="s">
        <v>209</v>
      </c>
      <c r="BG42" s="49" t="s">
        <v>92</v>
      </c>
      <c r="BH42" s="46" t="s">
        <v>209</v>
      </c>
      <c r="BI42" s="50"/>
      <c r="BJ42" s="46" t="s">
        <v>209</v>
      </c>
      <c r="BK42" s="50"/>
      <c r="BL42" s="47" t="s">
        <v>92</v>
      </c>
    </row>
    <row r="43" spans="1:64" x14ac:dyDescent="0.25">
      <c r="A43" s="5" t="s">
        <v>53</v>
      </c>
      <c r="B43" s="6" t="s">
        <v>7</v>
      </c>
      <c r="C43" s="7" t="s">
        <v>10</v>
      </c>
      <c r="D43" s="8">
        <v>15000000</v>
      </c>
      <c r="E43" s="8"/>
      <c r="F43" s="9"/>
      <c r="G43" s="13" t="s">
        <v>92</v>
      </c>
      <c r="H43" s="15">
        <v>2467457.3199999998</v>
      </c>
      <c r="I43" s="15">
        <v>2467457.3199999998</v>
      </c>
      <c r="J43" s="11">
        <v>2000000</v>
      </c>
      <c r="K43" s="11">
        <v>53000000</v>
      </c>
      <c r="L43" s="11">
        <v>53000000</v>
      </c>
      <c r="M43" s="16">
        <v>2166344.6199999996</v>
      </c>
      <c r="N43" s="16">
        <v>54725000</v>
      </c>
      <c r="O43" s="16">
        <v>54725000</v>
      </c>
      <c r="P43" s="19" t="s">
        <v>92</v>
      </c>
      <c r="Q43" s="20">
        <v>0.98375000000000001</v>
      </c>
      <c r="R43" s="21">
        <v>45261</v>
      </c>
      <c r="S43" s="21">
        <v>45324</v>
      </c>
      <c r="T43" s="21">
        <v>47430</v>
      </c>
      <c r="U43" s="16" t="s">
        <v>103</v>
      </c>
      <c r="V43" s="16" t="s">
        <v>92</v>
      </c>
      <c r="W43" s="22" t="s">
        <v>115</v>
      </c>
      <c r="X43" s="16" t="s">
        <v>92</v>
      </c>
      <c r="Y43" s="16" t="s">
        <v>92</v>
      </c>
      <c r="Z43" s="16" t="s">
        <v>92</v>
      </c>
      <c r="AA43" s="16" t="s">
        <v>132</v>
      </c>
      <c r="AB43" s="23" t="s">
        <v>133</v>
      </c>
      <c r="AC43" s="24" t="s">
        <v>172</v>
      </c>
      <c r="AD43" s="16" t="s">
        <v>92</v>
      </c>
      <c r="AE43" s="16" t="s">
        <v>146</v>
      </c>
      <c r="AF43" s="16" t="s">
        <v>92</v>
      </c>
      <c r="AG43" s="16"/>
      <c r="AH43" s="16"/>
      <c r="AI43" s="16" t="s">
        <v>92</v>
      </c>
      <c r="AJ43" s="23" t="s">
        <v>92</v>
      </c>
      <c r="AK43" s="25">
        <v>45169</v>
      </c>
      <c r="AL43" s="26">
        <v>10087281.049999999</v>
      </c>
      <c r="AM43" s="26">
        <v>4043000</v>
      </c>
      <c r="AN43" s="29" t="s">
        <v>184</v>
      </c>
      <c r="AO43" s="30">
        <v>1927502</v>
      </c>
      <c r="AP43" s="31">
        <v>45626</v>
      </c>
      <c r="AQ43" s="16">
        <v>10853201.949100001</v>
      </c>
      <c r="AR43" s="34"/>
      <c r="AS43" s="35"/>
      <c r="AT43" s="35"/>
      <c r="AU43" s="40"/>
      <c r="AV43" s="41">
        <v>5900000</v>
      </c>
      <c r="AW43" s="26">
        <v>6243457</v>
      </c>
      <c r="AX43" s="46" t="s">
        <v>209</v>
      </c>
      <c r="AY43" s="47" t="s">
        <v>209</v>
      </c>
      <c r="AZ43" s="46" t="s">
        <v>209</v>
      </c>
      <c r="BA43" s="48" t="s">
        <v>209</v>
      </c>
      <c r="BB43" s="48" t="s">
        <v>209</v>
      </c>
      <c r="BC43" s="48" t="s">
        <v>209</v>
      </c>
      <c r="BD43" s="48" t="s">
        <v>209</v>
      </c>
      <c r="BE43" s="48" t="s">
        <v>209</v>
      </c>
      <c r="BF43" s="48" t="s">
        <v>209</v>
      </c>
      <c r="BG43" s="49" t="s">
        <v>92</v>
      </c>
      <c r="BH43" s="46" t="s">
        <v>209</v>
      </c>
      <c r="BI43" s="50"/>
      <c r="BJ43" s="46" t="s">
        <v>209</v>
      </c>
      <c r="BK43" s="50"/>
      <c r="BL43" s="47" t="s">
        <v>92</v>
      </c>
    </row>
    <row r="44" spans="1:64" x14ac:dyDescent="0.25">
      <c r="A44" s="5" t="s">
        <v>54</v>
      </c>
      <c r="B44" s="6" t="s">
        <v>7</v>
      </c>
      <c r="C44" s="12" t="s">
        <v>10</v>
      </c>
      <c r="D44" s="8">
        <v>15000000</v>
      </c>
      <c r="E44" s="8"/>
      <c r="F44" s="9"/>
      <c r="G44" s="13" t="s">
        <v>92</v>
      </c>
      <c r="H44" s="15">
        <v>4428816.12</v>
      </c>
      <c r="I44" s="15">
        <v>4428816.12</v>
      </c>
      <c r="J44" s="11">
        <v>9302871.7956390381</v>
      </c>
      <c r="K44" s="11">
        <v>85887500.010982379</v>
      </c>
      <c r="L44" s="11">
        <v>117078761.89899199</v>
      </c>
      <c r="M44" s="16">
        <v>6202006.6302570803</v>
      </c>
      <c r="N44" s="16">
        <v>170321989.99250981</v>
      </c>
      <c r="O44" s="16">
        <v>202618474.13581002</v>
      </c>
      <c r="P44" s="19" t="s">
        <v>92</v>
      </c>
      <c r="Q44" s="20">
        <v>0.98529999999999995</v>
      </c>
      <c r="R44" s="21">
        <v>43784</v>
      </c>
      <c r="S44" s="21">
        <v>45327</v>
      </c>
      <c r="T44" s="21">
        <v>45985</v>
      </c>
      <c r="U44" s="16" t="s">
        <v>103</v>
      </c>
      <c r="V44" s="16" t="s">
        <v>92</v>
      </c>
      <c r="W44" s="22" t="s">
        <v>120</v>
      </c>
      <c r="X44" s="16" t="s">
        <v>92</v>
      </c>
      <c r="Y44" s="16" t="s">
        <v>92</v>
      </c>
      <c r="Z44" s="16" t="s">
        <v>92</v>
      </c>
      <c r="AA44" s="16" t="s">
        <v>132</v>
      </c>
      <c r="AB44" s="23" t="s">
        <v>133</v>
      </c>
      <c r="AC44" s="24" t="s">
        <v>175</v>
      </c>
      <c r="AD44" s="16" t="s">
        <v>92</v>
      </c>
      <c r="AE44" s="16" t="s">
        <v>146</v>
      </c>
      <c r="AF44" s="16" t="s">
        <v>92</v>
      </c>
      <c r="AG44" s="16"/>
      <c r="AH44" s="16"/>
      <c r="AI44" s="16" t="s">
        <v>92</v>
      </c>
      <c r="AJ44" s="23" t="s">
        <v>92</v>
      </c>
      <c r="AK44" s="25">
        <v>45199</v>
      </c>
      <c r="AL44" s="28">
        <v>26923648.320885278</v>
      </c>
      <c r="AM44" s="26">
        <v>0</v>
      </c>
      <c r="AN44" s="29" t="s">
        <v>183</v>
      </c>
      <c r="AO44" s="30">
        <v>0</v>
      </c>
      <c r="AP44" s="31">
        <v>45688</v>
      </c>
      <c r="AQ44" s="16">
        <v>33378826.527481899</v>
      </c>
      <c r="AR44" s="34"/>
      <c r="AS44" s="35"/>
      <c r="AT44" s="35"/>
      <c r="AU44" s="40"/>
      <c r="AV44" s="41">
        <v>12699834.113625132</v>
      </c>
      <c r="AW44" s="26">
        <v>24175086.901606601</v>
      </c>
      <c r="AX44" s="46" t="s">
        <v>209</v>
      </c>
      <c r="AY44" s="47" t="s">
        <v>209</v>
      </c>
      <c r="AZ44" s="46" t="s">
        <v>209</v>
      </c>
      <c r="BA44" s="48" t="s">
        <v>209</v>
      </c>
      <c r="BB44" s="48" t="s">
        <v>209</v>
      </c>
      <c r="BC44" s="48" t="s">
        <v>209</v>
      </c>
      <c r="BD44" s="48" t="s">
        <v>209</v>
      </c>
      <c r="BE44" s="48" t="s">
        <v>209</v>
      </c>
      <c r="BF44" s="48" t="s">
        <v>209</v>
      </c>
      <c r="BG44" s="49" t="s">
        <v>92</v>
      </c>
      <c r="BH44" s="46" t="s">
        <v>209</v>
      </c>
      <c r="BI44" s="50"/>
      <c r="BJ44" s="46" t="s">
        <v>209</v>
      </c>
      <c r="BK44" s="50"/>
      <c r="BL44" s="47" t="s">
        <v>92</v>
      </c>
    </row>
    <row r="45" spans="1:64" x14ac:dyDescent="0.25">
      <c r="A45" s="5" t="s">
        <v>55</v>
      </c>
      <c r="B45" s="6" t="s">
        <v>7</v>
      </c>
      <c r="C45" s="7" t="s">
        <v>10</v>
      </c>
      <c r="D45" s="8">
        <v>12500000</v>
      </c>
      <c r="E45" s="8"/>
      <c r="F45" s="9"/>
      <c r="G45" s="13" t="s">
        <v>92</v>
      </c>
      <c r="H45" s="15">
        <v>503060.97</v>
      </c>
      <c r="I45" s="15">
        <v>503060.97</v>
      </c>
      <c r="J45" s="11">
        <v>6101000</v>
      </c>
      <c r="K45" s="11">
        <v>172420000</v>
      </c>
      <c r="L45" s="11">
        <v>172420000</v>
      </c>
      <c r="M45" s="16">
        <v>16636000</v>
      </c>
      <c r="N45" s="16">
        <v>194476000</v>
      </c>
      <c r="O45" s="16">
        <v>194476000</v>
      </c>
      <c r="P45" s="19" t="s">
        <v>92</v>
      </c>
      <c r="Q45" s="20">
        <v>0.98499999999999999</v>
      </c>
      <c r="R45" s="21">
        <v>44540</v>
      </c>
      <c r="S45" s="21">
        <v>45352</v>
      </c>
      <c r="T45" s="21">
        <v>46152</v>
      </c>
      <c r="U45" s="16" t="s">
        <v>103</v>
      </c>
      <c r="V45" s="16" t="s">
        <v>92</v>
      </c>
      <c r="W45" s="22" t="s">
        <v>114</v>
      </c>
      <c r="X45" s="16" t="s">
        <v>92</v>
      </c>
      <c r="Y45" s="16" t="s">
        <v>92</v>
      </c>
      <c r="Z45" s="16" t="s">
        <v>92</v>
      </c>
      <c r="AA45" s="16" t="s">
        <v>132</v>
      </c>
      <c r="AB45" s="23" t="s">
        <v>133</v>
      </c>
      <c r="AC45" s="24" t="s">
        <v>176</v>
      </c>
      <c r="AD45" s="16" t="s">
        <v>92</v>
      </c>
      <c r="AE45" s="16" t="s">
        <v>146</v>
      </c>
      <c r="AF45" s="16" t="s">
        <v>92</v>
      </c>
      <c r="AG45" s="16"/>
      <c r="AH45" s="16"/>
      <c r="AI45" s="16" t="s">
        <v>92</v>
      </c>
      <c r="AJ45" s="23" t="s">
        <v>92</v>
      </c>
      <c r="AK45" s="25">
        <v>45199</v>
      </c>
      <c r="AL45" s="26">
        <v>22794000</v>
      </c>
      <c r="AM45" s="26">
        <v>0</v>
      </c>
      <c r="AN45" s="29" t="s">
        <v>183</v>
      </c>
      <c r="AO45" s="30">
        <v>0</v>
      </c>
      <c r="AP45" s="31">
        <v>45688</v>
      </c>
      <c r="AQ45" s="16">
        <v>56428000</v>
      </c>
      <c r="AR45" s="34"/>
      <c r="AS45" s="35"/>
      <c r="AT45" s="35"/>
      <c r="AU45" s="40"/>
      <c r="AV45" s="41">
        <v>16978000</v>
      </c>
      <c r="AW45" s="26">
        <v>21431000</v>
      </c>
      <c r="AX45" s="46" t="s">
        <v>209</v>
      </c>
      <c r="AY45" s="47" t="s">
        <v>209</v>
      </c>
      <c r="AZ45" s="46" t="s">
        <v>209</v>
      </c>
      <c r="BA45" s="48" t="s">
        <v>209</v>
      </c>
      <c r="BB45" s="48" t="s">
        <v>209</v>
      </c>
      <c r="BC45" s="48" t="s">
        <v>209</v>
      </c>
      <c r="BD45" s="48" t="s">
        <v>209</v>
      </c>
      <c r="BE45" s="48" t="s">
        <v>209</v>
      </c>
      <c r="BF45" s="48" t="s">
        <v>209</v>
      </c>
      <c r="BG45" s="49" t="s">
        <v>92</v>
      </c>
      <c r="BH45" s="46" t="s">
        <v>92</v>
      </c>
      <c r="BI45" s="50"/>
      <c r="BJ45" s="46" t="s">
        <v>92</v>
      </c>
      <c r="BK45" s="50"/>
      <c r="BL45" s="47" t="s">
        <v>92</v>
      </c>
    </row>
    <row r="46" spans="1:64" x14ac:dyDescent="0.25">
      <c r="A46" s="5" t="s">
        <v>56</v>
      </c>
      <c r="B46" s="6" t="s">
        <v>7</v>
      </c>
      <c r="C46" s="7" t="s">
        <v>10</v>
      </c>
      <c r="D46" s="8">
        <v>7000000</v>
      </c>
      <c r="E46" s="8"/>
      <c r="F46" s="9"/>
      <c r="G46" s="13" t="s">
        <v>92</v>
      </c>
      <c r="H46" s="15">
        <v>4646591.7300000004</v>
      </c>
      <c r="I46" s="15">
        <v>4646591.7300000004</v>
      </c>
      <c r="J46" s="11">
        <v>2668000</v>
      </c>
      <c r="K46" s="11">
        <v>130728000</v>
      </c>
      <c r="L46" s="11">
        <v>130841000</v>
      </c>
      <c r="M46" s="16">
        <v>6085999.9999999981</v>
      </c>
      <c r="N46" s="16">
        <v>125315190</v>
      </c>
      <c r="O46" s="16">
        <v>125396000</v>
      </c>
      <c r="P46" s="19" t="s">
        <v>92</v>
      </c>
      <c r="Q46" s="20">
        <v>0.995</v>
      </c>
      <c r="R46" s="21">
        <v>44547</v>
      </c>
      <c r="S46" s="21">
        <v>45390</v>
      </c>
      <c r="T46" s="21">
        <v>46203</v>
      </c>
      <c r="U46" s="16" t="s">
        <v>103</v>
      </c>
      <c r="V46" s="16" t="s">
        <v>92</v>
      </c>
      <c r="W46" s="22" t="s">
        <v>116</v>
      </c>
      <c r="X46" s="16" t="s">
        <v>92</v>
      </c>
      <c r="Y46" s="16" t="s">
        <v>92</v>
      </c>
      <c r="Z46" s="16" t="s">
        <v>92</v>
      </c>
      <c r="AA46" s="16" t="s">
        <v>132</v>
      </c>
      <c r="AB46" s="23" t="s">
        <v>133</v>
      </c>
      <c r="AC46" s="24" t="s">
        <v>176</v>
      </c>
      <c r="AD46" s="16" t="s">
        <v>92</v>
      </c>
      <c r="AE46" s="16" t="s">
        <v>146</v>
      </c>
      <c r="AF46" s="16" t="s">
        <v>92</v>
      </c>
      <c r="AG46" s="16"/>
      <c r="AH46" s="16"/>
      <c r="AI46" s="16" t="s">
        <v>92</v>
      </c>
      <c r="AJ46" s="23" t="s">
        <v>92</v>
      </c>
      <c r="AK46" s="25">
        <v>45291</v>
      </c>
      <c r="AL46" s="26">
        <v>26736755</v>
      </c>
      <c r="AM46" s="26">
        <v>0</v>
      </c>
      <c r="AN46" s="29" t="s">
        <v>183</v>
      </c>
      <c r="AO46" s="30">
        <v>0</v>
      </c>
      <c r="AP46" s="31">
        <v>45688</v>
      </c>
      <c r="AQ46" s="16">
        <v>26551000</v>
      </c>
      <c r="AR46" s="34"/>
      <c r="AS46" s="35"/>
      <c r="AT46" s="35"/>
      <c r="AU46" s="40"/>
      <c r="AV46" s="41">
        <v>14177617</v>
      </c>
      <c r="AW46" s="26">
        <v>14530562</v>
      </c>
      <c r="AX46" s="46" t="s">
        <v>209</v>
      </c>
      <c r="AY46" s="47" t="s">
        <v>209</v>
      </c>
      <c r="AZ46" s="46" t="s">
        <v>209</v>
      </c>
      <c r="BA46" s="48" t="s">
        <v>209</v>
      </c>
      <c r="BB46" s="48" t="s">
        <v>209</v>
      </c>
      <c r="BC46" s="48" t="s">
        <v>209</v>
      </c>
      <c r="BD46" s="48" t="s">
        <v>209</v>
      </c>
      <c r="BE46" s="48" t="s">
        <v>209</v>
      </c>
      <c r="BF46" s="48" t="s">
        <v>209</v>
      </c>
      <c r="BG46" s="49" t="s">
        <v>92</v>
      </c>
      <c r="BH46" s="46" t="s">
        <v>209</v>
      </c>
      <c r="BI46" s="50"/>
      <c r="BJ46" s="46" t="s">
        <v>209</v>
      </c>
      <c r="BK46" s="50"/>
      <c r="BL46" s="47" t="s">
        <v>92</v>
      </c>
    </row>
    <row r="47" spans="1:64" x14ac:dyDescent="0.25">
      <c r="A47" s="5" t="s">
        <v>57</v>
      </c>
      <c r="B47" s="6" t="s">
        <v>7</v>
      </c>
      <c r="C47" s="7" t="s">
        <v>10</v>
      </c>
      <c r="D47" s="8">
        <v>50000000</v>
      </c>
      <c r="E47" s="8"/>
      <c r="F47" s="9"/>
      <c r="G47" s="13" t="s">
        <v>92</v>
      </c>
      <c r="H47" s="15">
        <v>5458750</v>
      </c>
      <c r="I47" s="15">
        <v>5458750</v>
      </c>
      <c r="J47" s="11">
        <v>64000000</v>
      </c>
      <c r="K47" s="11">
        <v>667000000</v>
      </c>
      <c r="L47" s="11">
        <v>667000000</v>
      </c>
      <c r="M47" s="16">
        <v>87825000</v>
      </c>
      <c r="N47" s="16">
        <v>706000000</v>
      </c>
      <c r="O47" s="16">
        <v>706000000</v>
      </c>
      <c r="P47" s="19" t="s">
        <v>92</v>
      </c>
      <c r="Q47" s="20">
        <v>0.99</v>
      </c>
      <c r="R47" s="21">
        <v>43679</v>
      </c>
      <c r="S47" s="21">
        <v>45399</v>
      </c>
      <c r="T47" s="21">
        <v>45856</v>
      </c>
      <c r="U47" s="16" t="s">
        <v>103</v>
      </c>
      <c r="V47" s="16" t="s">
        <v>103</v>
      </c>
      <c r="W47" s="22" t="s">
        <v>128</v>
      </c>
      <c r="X47" s="16" t="s">
        <v>92</v>
      </c>
      <c r="Y47" s="16" t="s">
        <v>92</v>
      </c>
      <c r="Z47" s="16" t="s">
        <v>92</v>
      </c>
      <c r="AA47" s="16" t="s">
        <v>132</v>
      </c>
      <c r="AB47" s="23" t="s">
        <v>133</v>
      </c>
      <c r="AC47" s="24" t="s">
        <v>170</v>
      </c>
      <c r="AD47" s="16" t="s">
        <v>92</v>
      </c>
      <c r="AE47" s="16" t="s">
        <v>146</v>
      </c>
      <c r="AF47" s="16" t="s">
        <v>92</v>
      </c>
      <c r="AG47" s="16" t="s">
        <v>174</v>
      </c>
      <c r="AH47" s="16" t="s">
        <v>177</v>
      </c>
      <c r="AI47" s="16" t="s">
        <v>103</v>
      </c>
      <c r="AJ47" s="23" t="s">
        <v>92</v>
      </c>
      <c r="AK47" s="25">
        <v>45199</v>
      </c>
      <c r="AL47" s="26">
        <v>134199999.99999999</v>
      </c>
      <c r="AM47" s="26">
        <v>0</v>
      </c>
      <c r="AN47" s="29" t="s">
        <v>183</v>
      </c>
      <c r="AO47" s="30">
        <v>0</v>
      </c>
      <c r="AP47" s="31">
        <v>45565</v>
      </c>
      <c r="AQ47" s="16">
        <v>160500000</v>
      </c>
      <c r="AR47" s="34"/>
      <c r="AS47" s="35"/>
      <c r="AT47" s="35"/>
      <c r="AU47" s="40"/>
      <c r="AV47" s="41">
        <v>65849966.101694934</v>
      </c>
      <c r="AW47" s="26">
        <v>75068966.101694927</v>
      </c>
      <c r="AX47" s="46" t="s">
        <v>209</v>
      </c>
      <c r="AY47" s="47" t="s">
        <v>209</v>
      </c>
      <c r="AZ47" s="46" t="s">
        <v>209</v>
      </c>
      <c r="BA47" s="48" t="s">
        <v>209</v>
      </c>
      <c r="BB47" s="48" t="s">
        <v>209</v>
      </c>
      <c r="BC47" s="48" t="s">
        <v>209</v>
      </c>
      <c r="BD47" s="48" t="s">
        <v>209</v>
      </c>
      <c r="BE47" s="48" t="s">
        <v>209</v>
      </c>
      <c r="BF47" s="48" t="s">
        <v>209</v>
      </c>
      <c r="BG47" s="49" t="s">
        <v>92</v>
      </c>
      <c r="BH47" s="46" t="s">
        <v>92</v>
      </c>
      <c r="BI47" s="50"/>
      <c r="BJ47" s="46" t="s">
        <v>92</v>
      </c>
      <c r="BK47" s="50"/>
      <c r="BL47" s="47" t="s">
        <v>92</v>
      </c>
    </row>
    <row r="48" spans="1:64" x14ac:dyDescent="0.25">
      <c r="A48" s="5" t="s">
        <v>58</v>
      </c>
      <c r="B48" s="6" t="s">
        <v>7</v>
      </c>
      <c r="C48" s="7" t="s">
        <v>10</v>
      </c>
      <c r="D48" s="8">
        <v>30000000</v>
      </c>
      <c r="E48" s="8"/>
      <c r="F48" s="9"/>
      <c r="G48" s="13" t="s">
        <v>92</v>
      </c>
      <c r="H48" s="15">
        <v>1398082.26</v>
      </c>
      <c r="I48" s="15">
        <v>1398082.26</v>
      </c>
      <c r="J48" s="11">
        <v>5000000</v>
      </c>
      <c r="K48" s="11">
        <v>201000000</v>
      </c>
      <c r="L48" s="11">
        <v>201000000</v>
      </c>
      <c r="M48" s="16">
        <v>3861837.9</v>
      </c>
      <c r="N48" s="16">
        <v>273901044.06</v>
      </c>
      <c r="O48" s="16">
        <v>273901044.06</v>
      </c>
      <c r="P48" s="19" t="s">
        <v>92</v>
      </c>
      <c r="Q48" s="20">
        <v>0.98719999999999997</v>
      </c>
      <c r="R48" s="21">
        <v>44418</v>
      </c>
      <c r="S48" s="21">
        <v>45411</v>
      </c>
      <c r="T48" s="21">
        <v>46609</v>
      </c>
      <c r="U48" s="16" t="s">
        <v>103</v>
      </c>
      <c r="V48" s="16" t="s">
        <v>92</v>
      </c>
      <c r="W48" s="22" t="s">
        <v>116</v>
      </c>
      <c r="X48" s="16" t="s">
        <v>92</v>
      </c>
      <c r="Y48" s="16" t="s">
        <v>92</v>
      </c>
      <c r="Z48" s="16" t="s">
        <v>92</v>
      </c>
      <c r="AA48" s="16" t="s">
        <v>132</v>
      </c>
      <c r="AB48" s="23" t="s">
        <v>133</v>
      </c>
      <c r="AC48" s="24" t="s">
        <v>168</v>
      </c>
      <c r="AD48" s="16" t="s">
        <v>92</v>
      </c>
      <c r="AE48" s="16" t="s">
        <v>146</v>
      </c>
      <c r="AF48" s="16" t="s">
        <v>92</v>
      </c>
      <c r="AG48" s="16"/>
      <c r="AH48" s="16"/>
      <c r="AI48" s="16" t="s">
        <v>92</v>
      </c>
      <c r="AJ48" s="23" t="s">
        <v>92</v>
      </c>
      <c r="AK48" s="25">
        <v>45291</v>
      </c>
      <c r="AL48" s="26">
        <v>40011755</v>
      </c>
      <c r="AM48" s="26">
        <v>0</v>
      </c>
      <c r="AN48" s="29" t="s">
        <v>183</v>
      </c>
      <c r="AO48" s="30">
        <v>0</v>
      </c>
      <c r="AP48" s="31">
        <v>45657</v>
      </c>
      <c r="AQ48" s="16">
        <v>38635507.681721896</v>
      </c>
      <c r="AR48" s="34"/>
      <c r="AS48" s="35"/>
      <c r="AT48" s="35"/>
      <c r="AU48" s="40"/>
      <c r="AV48" s="41">
        <v>19701227</v>
      </c>
      <c r="AW48" s="26">
        <v>25654788.450000003</v>
      </c>
      <c r="AX48" s="46" t="s">
        <v>209</v>
      </c>
      <c r="AY48" s="47" t="s">
        <v>209</v>
      </c>
      <c r="AZ48" s="46" t="s">
        <v>209</v>
      </c>
      <c r="BA48" s="48" t="s">
        <v>209</v>
      </c>
      <c r="BB48" s="48" t="s">
        <v>209</v>
      </c>
      <c r="BC48" s="48" t="s">
        <v>209</v>
      </c>
      <c r="BD48" s="48" t="s">
        <v>209</v>
      </c>
      <c r="BE48" s="48" t="s">
        <v>209</v>
      </c>
      <c r="BF48" s="48" t="s">
        <v>209</v>
      </c>
      <c r="BG48" s="49" t="s">
        <v>92</v>
      </c>
      <c r="BH48" s="46" t="s">
        <v>92</v>
      </c>
      <c r="BI48" s="50"/>
      <c r="BJ48" s="46" t="s">
        <v>209</v>
      </c>
      <c r="BK48" s="50"/>
      <c r="BL48" s="47" t="s">
        <v>92</v>
      </c>
    </row>
    <row r="49" spans="1:64" x14ac:dyDescent="0.25">
      <c r="A49" s="5" t="s">
        <v>59</v>
      </c>
      <c r="B49" s="6" t="s">
        <v>7</v>
      </c>
      <c r="C49" s="7" t="s">
        <v>10</v>
      </c>
      <c r="D49" s="8">
        <v>10000000</v>
      </c>
      <c r="E49" s="8"/>
      <c r="F49" s="9"/>
      <c r="G49" s="13" t="s">
        <v>92</v>
      </c>
      <c r="H49" s="15">
        <v>6853256.1900000004</v>
      </c>
      <c r="I49" s="15">
        <v>6853256.1900000004</v>
      </c>
      <c r="J49" s="11">
        <v>0</v>
      </c>
      <c r="K49" s="11">
        <v>130000000</v>
      </c>
      <c r="L49" s="11">
        <v>130000000</v>
      </c>
      <c r="M49" s="16">
        <v>11553923.949999999</v>
      </c>
      <c r="N49" s="16">
        <v>123676625</v>
      </c>
      <c r="O49" s="16">
        <v>123676625</v>
      </c>
      <c r="P49" s="19" t="s">
        <v>92</v>
      </c>
      <c r="Q49" s="20">
        <v>0.98280000000000001</v>
      </c>
      <c r="R49" s="21">
        <v>45351</v>
      </c>
      <c r="S49" s="21">
        <v>45421</v>
      </c>
      <c r="T49" s="21">
        <v>47542</v>
      </c>
      <c r="U49" s="16" t="s">
        <v>103</v>
      </c>
      <c r="V49" s="16" t="s">
        <v>92</v>
      </c>
      <c r="W49" s="22" t="s">
        <v>114</v>
      </c>
      <c r="X49" s="16" t="s">
        <v>92</v>
      </c>
      <c r="Y49" s="16" t="s">
        <v>92</v>
      </c>
      <c r="Z49" s="16" t="s">
        <v>92</v>
      </c>
      <c r="AA49" s="16" t="s">
        <v>132</v>
      </c>
      <c r="AB49" s="23" t="s">
        <v>133</v>
      </c>
      <c r="AC49" s="24" t="s">
        <v>163</v>
      </c>
      <c r="AD49" s="16" t="s">
        <v>92</v>
      </c>
      <c r="AE49" s="16" t="s">
        <v>146</v>
      </c>
      <c r="AF49" s="16" t="s">
        <v>92</v>
      </c>
      <c r="AG49" s="16"/>
      <c r="AH49" s="16"/>
      <c r="AI49" s="16" t="s">
        <v>92</v>
      </c>
      <c r="AJ49" s="23" t="s">
        <v>92</v>
      </c>
      <c r="AK49" s="25">
        <v>45291</v>
      </c>
      <c r="AL49" s="26">
        <v>32800000</v>
      </c>
      <c r="AM49" s="26">
        <v>0</v>
      </c>
      <c r="AN49" s="29" t="s">
        <v>183</v>
      </c>
      <c r="AO49" s="30">
        <v>0</v>
      </c>
      <c r="AP49" s="31">
        <v>45688</v>
      </c>
      <c r="AQ49" s="16">
        <v>32598604.450000003</v>
      </c>
      <c r="AR49" s="34"/>
      <c r="AS49" s="35"/>
      <c r="AT49" s="35"/>
      <c r="AU49" s="40"/>
      <c r="AV49" s="41">
        <v>15199999.999999998</v>
      </c>
      <c r="AW49" s="26">
        <v>12853000</v>
      </c>
      <c r="AX49" s="46" t="s">
        <v>209</v>
      </c>
      <c r="AY49" s="47" t="s">
        <v>209</v>
      </c>
      <c r="AZ49" s="46" t="s">
        <v>209</v>
      </c>
      <c r="BA49" s="48" t="s">
        <v>209</v>
      </c>
      <c r="BB49" s="48" t="s">
        <v>209</v>
      </c>
      <c r="BC49" s="48" t="s">
        <v>209</v>
      </c>
      <c r="BD49" s="48" t="s">
        <v>209</v>
      </c>
      <c r="BE49" s="48" t="s">
        <v>209</v>
      </c>
      <c r="BF49" s="48" t="s">
        <v>209</v>
      </c>
      <c r="BG49" s="49" t="s">
        <v>92</v>
      </c>
      <c r="BH49" s="46" t="s">
        <v>209</v>
      </c>
      <c r="BI49" s="50"/>
      <c r="BJ49" s="46" t="s">
        <v>209</v>
      </c>
      <c r="BK49" s="50"/>
      <c r="BL49" s="47" t="s">
        <v>92</v>
      </c>
    </row>
    <row r="50" spans="1:64" x14ac:dyDescent="0.25">
      <c r="A50" s="5" t="s">
        <v>60</v>
      </c>
      <c r="B50" s="6" t="s">
        <v>7</v>
      </c>
      <c r="C50" s="7" t="s">
        <v>10</v>
      </c>
      <c r="D50" s="8">
        <v>10000000</v>
      </c>
      <c r="E50" s="8"/>
      <c r="F50" s="9"/>
      <c r="G50" s="13" t="s">
        <v>92</v>
      </c>
      <c r="H50" s="15">
        <v>8240187.7199999997</v>
      </c>
      <c r="I50" s="15">
        <v>8240187.7199999997</v>
      </c>
      <c r="J50" s="11">
        <v>1000000</v>
      </c>
      <c r="K50" s="11">
        <v>85000000</v>
      </c>
      <c r="L50" s="11">
        <v>85000000</v>
      </c>
      <c r="M50" s="16">
        <v>1211924.3600000001</v>
      </c>
      <c r="N50" s="16">
        <v>84962499.999999985</v>
      </c>
      <c r="O50" s="16">
        <v>84962499.999999985</v>
      </c>
      <c r="P50" s="19" t="s">
        <v>92</v>
      </c>
      <c r="Q50" s="20">
        <v>0.98529999999999995</v>
      </c>
      <c r="R50" s="21">
        <v>45327</v>
      </c>
      <c r="S50" s="21">
        <v>45421</v>
      </c>
      <c r="T50" s="21">
        <v>47519</v>
      </c>
      <c r="U50" s="16" t="s">
        <v>103</v>
      </c>
      <c r="V50" s="16" t="s">
        <v>92</v>
      </c>
      <c r="W50" s="22" t="s">
        <v>120</v>
      </c>
      <c r="X50" s="16" t="s">
        <v>92</v>
      </c>
      <c r="Y50" s="16" t="s">
        <v>92</v>
      </c>
      <c r="Z50" s="16" t="s">
        <v>92</v>
      </c>
      <c r="AA50" s="16" t="s">
        <v>132</v>
      </c>
      <c r="AB50" s="23" t="s">
        <v>133</v>
      </c>
      <c r="AC50" s="24" t="s">
        <v>145</v>
      </c>
      <c r="AD50" s="16" t="s">
        <v>92</v>
      </c>
      <c r="AE50" s="16" t="s">
        <v>146</v>
      </c>
      <c r="AF50" s="16" t="s">
        <v>92</v>
      </c>
      <c r="AG50" s="16"/>
      <c r="AH50" s="16"/>
      <c r="AI50" s="16" t="s">
        <v>92</v>
      </c>
      <c r="AJ50" s="23" t="s">
        <v>92</v>
      </c>
      <c r="AK50" s="25">
        <v>45291</v>
      </c>
      <c r="AL50" s="26">
        <v>20000000</v>
      </c>
      <c r="AM50" s="26">
        <v>0</v>
      </c>
      <c r="AN50" s="29" t="s">
        <v>183</v>
      </c>
      <c r="AO50" s="30">
        <v>0</v>
      </c>
      <c r="AP50" s="31">
        <v>45657</v>
      </c>
      <c r="AQ50" s="16">
        <v>19147375.599051099</v>
      </c>
      <c r="AR50" s="34"/>
      <c r="AS50" s="35"/>
      <c r="AT50" s="35"/>
      <c r="AU50" s="40"/>
      <c r="AV50" s="41">
        <v>9335230</v>
      </c>
      <c r="AW50" s="26">
        <v>8798174.4199999999</v>
      </c>
      <c r="AX50" s="46" t="s">
        <v>209</v>
      </c>
      <c r="AY50" s="47" t="s">
        <v>209</v>
      </c>
      <c r="AZ50" s="46" t="s">
        <v>209</v>
      </c>
      <c r="BA50" s="48" t="s">
        <v>209</v>
      </c>
      <c r="BB50" s="48" t="s">
        <v>209</v>
      </c>
      <c r="BC50" s="48" t="s">
        <v>209</v>
      </c>
      <c r="BD50" s="48" t="s">
        <v>209</v>
      </c>
      <c r="BE50" s="48" t="s">
        <v>209</v>
      </c>
      <c r="BF50" s="48" t="s">
        <v>209</v>
      </c>
      <c r="BG50" s="49" t="s">
        <v>92</v>
      </c>
      <c r="BH50" s="46" t="s">
        <v>209</v>
      </c>
      <c r="BI50" s="50"/>
      <c r="BJ50" s="46" t="s">
        <v>209</v>
      </c>
      <c r="BK50" s="50"/>
      <c r="BL50" s="47" t="s">
        <v>92</v>
      </c>
    </row>
    <row r="51" spans="1:64" x14ac:dyDescent="0.25">
      <c r="A51" s="5" t="s">
        <v>61</v>
      </c>
      <c r="B51" s="6" t="s">
        <v>7</v>
      </c>
      <c r="C51" s="7" t="s">
        <v>10</v>
      </c>
      <c r="D51" s="8">
        <v>5000000</v>
      </c>
      <c r="E51" s="8"/>
      <c r="F51" s="9"/>
      <c r="G51" s="13" t="s">
        <v>92</v>
      </c>
      <c r="H51" s="15">
        <v>9143375.1600000001</v>
      </c>
      <c r="I51" s="15">
        <v>9143375.1600000001</v>
      </c>
      <c r="J51" s="11">
        <v>1100000</v>
      </c>
      <c r="K51" s="11">
        <v>60700000</v>
      </c>
      <c r="L51" s="11">
        <v>60700000</v>
      </c>
      <c r="M51" s="16">
        <v>1318575.8299999998</v>
      </c>
      <c r="N51" s="16">
        <v>60244750</v>
      </c>
      <c r="O51" s="16">
        <v>60244750</v>
      </c>
      <c r="P51" s="19" t="s">
        <v>92</v>
      </c>
      <c r="Q51" s="20">
        <v>0.98280000000000001</v>
      </c>
      <c r="R51" s="21">
        <v>45283</v>
      </c>
      <c r="S51" s="21">
        <v>45421</v>
      </c>
      <c r="T51" s="21">
        <v>47141</v>
      </c>
      <c r="U51" s="16" t="s">
        <v>103</v>
      </c>
      <c r="V51" s="16" t="s">
        <v>92</v>
      </c>
      <c r="W51" s="22" t="s">
        <v>124</v>
      </c>
      <c r="X51" s="16" t="s">
        <v>92</v>
      </c>
      <c r="Y51" s="16" t="s">
        <v>92</v>
      </c>
      <c r="Z51" s="16" t="s">
        <v>92</v>
      </c>
      <c r="AA51" s="16" t="s">
        <v>132</v>
      </c>
      <c r="AB51" s="23" t="s">
        <v>133</v>
      </c>
      <c r="AC51" s="24" t="s">
        <v>176</v>
      </c>
      <c r="AD51" s="16" t="s">
        <v>92</v>
      </c>
      <c r="AE51" s="16" t="s">
        <v>146</v>
      </c>
      <c r="AF51" s="16" t="s">
        <v>92</v>
      </c>
      <c r="AG51" s="16"/>
      <c r="AH51" s="16"/>
      <c r="AI51" s="16" t="s">
        <v>92</v>
      </c>
      <c r="AJ51" s="23" t="s">
        <v>92</v>
      </c>
      <c r="AK51" s="25">
        <v>45382</v>
      </c>
      <c r="AL51" s="26">
        <v>17604380</v>
      </c>
      <c r="AM51" s="26">
        <v>1127221</v>
      </c>
      <c r="AN51" s="29" t="s">
        <v>183</v>
      </c>
      <c r="AO51" s="30">
        <v>0</v>
      </c>
      <c r="AP51" s="31">
        <v>45688</v>
      </c>
      <c r="AQ51" s="16">
        <v>14545381.869999999</v>
      </c>
      <c r="AR51" s="34"/>
      <c r="AS51" s="35"/>
      <c r="AT51" s="35"/>
      <c r="AU51" s="40"/>
      <c r="AV51" s="41">
        <v>3044078</v>
      </c>
      <c r="AW51" s="26">
        <v>7090294</v>
      </c>
      <c r="AX51" s="46" t="s">
        <v>209</v>
      </c>
      <c r="AY51" s="47" t="s">
        <v>209</v>
      </c>
      <c r="AZ51" s="46" t="s">
        <v>209</v>
      </c>
      <c r="BA51" s="48" t="s">
        <v>209</v>
      </c>
      <c r="BB51" s="48" t="s">
        <v>209</v>
      </c>
      <c r="BC51" s="48" t="s">
        <v>209</v>
      </c>
      <c r="BD51" s="48" t="s">
        <v>209</v>
      </c>
      <c r="BE51" s="48" t="s">
        <v>209</v>
      </c>
      <c r="BF51" s="48" t="s">
        <v>209</v>
      </c>
      <c r="BG51" s="49" t="s">
        <v>92</v>
      </c>
      <c r="BH51" s="46" t="s">
        <v>209</v>
      </c>
      <c r="BI51" s="50"/>
      <c r="BJ51" s="46" t="s">
        <v>209</v>
      </c>
      <c r="BK51" s="50"/>
      <c r="BL51" s="47" t="s">
        <v>92</v>
      </c>
    </row>
    <row r="52" spans="1:64" x14ac:dyDescent="0.25">
      <c r="A52" s="5" t="s">
        <v>62</v>
      </c>
      <c r="B52" s="6" t="s">
        <v>7</v>
      </c>
      <c r="C52" s="7" t="s">
        <v>10</v>
      </c>
      <c r="D52" s="8">
        <v>20000000</v>
      </c>
      <c r="E52" s="8"/>
      <c r="F52" s="9"/>
      <c r="G52" s="13" t="s">
        <v>92</v>
      </c>
      <c r="H52" s="15">
        <v>3861727.28</v>
      </c>
      <c r="I52" s="15">
        <v>3861727.28</v>
      </c>
      <c r="J52" s="11">
        <v>2000000</v>
      </c>
      <c r="K52" s="11">
        <v>150000000</v>
      </c>
      <c r="L52" s="11">
        <v>150000000</v>
      </c>
      <c r="M52" s="16">
        <v>8608509.4900000002</v>
      </c>
      <c r="N52" s="16">
        <v>158023500.24000001</v>
      </c>
      <c r="O52" s="16">
        <v>158023500.24000001</v>
      </c>
      <c r="P52" s="19" t="s">
        <v>92</v>
      </c>
      <c r="Q52" s="20">
        <v>0.98529999999999995</v>
      </c>
      <c r="R52" s="21">
        <v>45323</v>
      </c>
      <c r="S52" s="21">
        <v>45426</v>
      </c>
      <c r="T52" s="21">
        <v>47515</v>
      </c>
      <c r="U52" s="16" t="s">
        <v>103</v>
      </c>
      <c r="V52" s="16" t="s">
        <v>92</v>
      </c>
      <c r="W52" s="22" t="s">
        <v>116</v>
      </c>
      <c r="X52" s="16" t="s">
        <v>92</v>
      </c>
      <c r="Y52" s="16" t="s">
        <v>92</v>
      </c>
      <c r="Z52" s="16" t="s">
        <v>92</v>
      </c>
      <c r="AA52" s="16" t="s">
        <v>132</v>
      </c>
      <c r="AB52" s="23" t="s">
        <v>133</v>
      </c>
      <c r="AC52" s="24" t="s">
        <v>170</v>
      </c>
      <c r="AD52" s="16" t="s">
        <v>92</v>
      </c>
      <c r="AE52" s="16" t="s">
        <v>146</v>
      </c>
      <c r="AF52" s="16" t="s">
        <v>92</v>
      </c>
      <c r="AG52" s="16"/>
      <c r="AH52" s="16"/>
      <c r="AI52" s="16" t="s">
        <v>92</v>
      </c>
      <c r="AJ52" s="23" t="s">
        <v>92</v>
      </c>
      <c r="AK52" s="25">
        <v>45291</v>
      </c>
      <c r="AL52" s="26">
        <v>32041000</v>
      </c>
      <c r="AM52" s="26">
        <v>0</v>
      </c>
      <c r="AN52" s="29" t="s">
        <v>183</v>
      </c>
      <c r="AO52" s="30">
        <v>0</v>
      </c>
      <c r="AP52" s="31">
        <v>45565</v>
      </c>
      <c r="AQ52" s="16">
        <v>32365657.177534204</v>
      </c>
      <c r="AR52" s="34"/>
      <c r="AS52" s="35"/>
      <c r="AT52" s="35"/>
      <c r="AU52" s="40"/>
      <c r="AV52" s="41">
        <v>16870300</v>
      </c>
      <c r="AW52" s="26">
        <v>13804386.57</v>
      </c>
      <c r="AX52" s="46" t="s">
        <v>209</v>
      </c>
      <c r="AY52" s="47" t="s">
        <v>209</v>
      </c>
      <c r="AZ52" s="46" t="s">
        <v>209</v>
      </c>
      <c r="BA52" s="48" t="s">
        <v>209</v>
      </c>
      <c r="BB52" s="48" t="s">
        <v>209</v>
      </c>
      <c r="BC52" s="48" t="s">
        <v>209</v>
      </c>
      <c r="BD52" s="48" t="s">
        <v>209</v>
      </c>
      <c r="BE52" s="48" t="s">
        <v>209</v>
      </c>
      <c r="BF52" s="48" t="s">
        <v>209</v>
      </c>
      <c r="BG52" s="49" t="s">
        <v>92</v>
      </c>
      <c r="BH52" s="46" t="s">
        <v>209</v>
      </c>
      <c r="BI52" s="50"/>
      <c r="BJ52" s="46" t="s">
        <v>209</v>
      </c>
      <c r="BK52" s="50"/>
      <c r="BL52" s="47" t="s">
        <v>92</v>
      </c>
    </row>
    <row r="53" spans="1:64" x14ac:dyDescent="0.25">
      <c r="A53" s="5" t="s">
        <v>63</v>
      </c>
      <c r="B53" s="6" t="s">
        <v>7</v>
      </c>
      <c r="C53" s="7" t="s">
        <v>10</v>
      </c>
      <c r="D53" s="8">
        <v>20000000</v>
      </c>
      <c r="E53" s="8"/>
      <c r="F53" s="9"/>
      <c r="G53" s="13" t="s">
        <v>92</v>
      </c>
      <c r="H53" s="15">
        <v>10669375</v>
      </c>
      <c r="I53" s="15">
        <v>10669375</v>
      </c>
      <c r="J53" s="11">
        <v>702617</v>
      </c>
      <c r="K53" s="11">
        <v>140000000</v>
      </c>
      <c r="L53" s="11">
        <v>140000000</v>
      </c>
      <c r="M53" s="16">
        <v>3948000</v>
      </c>
      <c r="N53" s="16">
        <v>144649999.99999997</v>
      </c>
      <c r="O53" s="16">
        <v>144649999.99999997</v>
      </c>
      <c r="P53" s="19" t="s">
        <v>92</v>
      </c>
      <c r="Q53" s="20">
        <v>0.98529999999999995</v>
      </c>
      <c r="R53" s="21">
        <v>45343</v>
      </c>
      <c r="S53" s="21">
        <v>45436</v>
      </c>
      <c r="T53" s="21">
        <v>47535</v>
      </c>
      <c r="U53" s="16" t="s">
        <v>103</v>
      </c>
      <c r="V53" s="16" t="s">
        <v>92</v>
      </c>
      <c r="W53" s="22" t="s">
        <v>128</v>
      </c>
      <c r="X53" s="16" t="s">
        <v>92</v>
      </c>
      <c r="Y53" s="16" t="s">
        <v>92</v>
      </c>
      <c r="Z53" s="16" t="s">
        <v>92</v>
      </c>
      <c r="AA53" s="16" t="s">
        <v>132</v>
      </c>
      <c r="AB53" s="23" t="s">
        <v>133</v>
      </c>
      <c r="AC53" s="24" t="s">
        <v>172</v>
      </c>
      <c r="AD53" s="16" t="s">
        <v>92</v>
      </c>
      <c r="AE53" s="16" t="s">
        <v>146</v>
      </c>
      <c r="AF53" s="16" t="s">
        <v>92</v>
      </c>
      <c r="AG53" s="16"/>
      <c r="AH53" s="16"/>
      <c r="AI53" s="16" t="s">
        <v>92</v>
      </c>
      <c r="AJ53" s="23" t="s">
        <v>92</v>
      </c>
      <c r="AK53" s="25">
        <v>45291</v>
      </c>
      <c r="AL53" s="26">
        <v>28455000</v>
      </c>
      <c r="AM53" s="26">
        <v>1059000</v>
      </c>
      <c r="AN53" s="29" t="s">
        <v>183</v>
      </c>
      <c r="AO53" s="30">
        <v>0</v>
      </c>
      <c r="AP53" s="31">
        <v>45688</v>
      </c>
      <c r="AQ53" s="16">
        <v>20043999.999999996</v>
      </c>
      <c r="AR53" s="34"/>
      <c r="AS53" s="35"/>
      <c r="AT53" s="35"/>
      <c r="AU53" s="40"/>
      <c r="AV53" s="41">
        <v>15050000</v>
      </c>
      <c r="AW53" s="26">
        <v>12572000</v>
      </c>
      <c r="AX53" s="46" t="s">
        <v>209</v>
      </c>
      <c r="AY53" s="47" t="s">
        <v>209</v>
      </c>
      <c r="AZ53" s="46" t="s">
        <v>209</v>
      </c>
      <c r="BA53" s="48" t="s">
        <v>209</v>
      </c>
      <c r="BB53" s="48" t="s">
        <v>209</v>
      </c>
      <c r="BC53" s="48" t="s">
        <v>209</v>
      </c>
      <c r="BD53" s="48" t="s">
        <v>209</v>
      </c>
      <c r="BE53" s="48" t="s">
        <v>209</v>
      </c>
      <c r="BF53" s="48" t="s">
        <v>209</v>
      </c>
      <c r="BG53" s="49" t="s">
        <v>92</v>
      </c>
      <c r="BH53" s="46" t="s">
        <v>209</v>
      </c>
      <c r="BI53" s="50"/>
      <c r="BJ53" s="46" t="s">
        <v>209</v>
      </c>
      <c r="BK53" s="50"/>
      <c r="BL53" s="47" t="s">
        <v>92</v>
      </c>
    </row>
    <row r="54" spans="1:64" x14ac:dyDescent="0.25">
      <c r="A54" s="5" t="s">
        <v>64</v>
      </c>
      <c r="B54" s="6" t="s">
        <v>7</v>
      </c>
      <c r="C54" s="7" t="s">
        <v>10</v>
      </c>
      <c r="D54" s="8">
        <v>10000000</v>
      </c>
      <c r="E54" s="8"/>
      <c r="F54" s="9"/>
      <c r="G54" s="13" t="s">
        <v>92</v>
      </c>
      <c r="H54" s="15">
        <v>0</v>
      </c>
      <c r="I54" s="15">
        <v>0</v>
      </c>
      <c r="J54" s="11">
        <v>5436000</v>
      </c>
      <c r="K54" s="11">
        <v>85700000</v>
      </c>
      <c r="L54" s="11">
        <v>85700000</v>
      </c>
      <c r="M54" s="16">
        <v>2543000</v>
      </c>
      <c r="N54" s="16">
        <v>86389000</v>
      </c>
      <c r="O54" s="16">
        <v>86389000</v>
      </c>
      <c r="P54" s="19" t="s">
        <v>92</v>
      </c>
      <c r="Q54" s="20">
        <v>1</v>
      </c>
      <c r="R54" s="21">
        <v>43816</v>
      </c>
      <c r="S54" s="21">
        <v>45455</v>
      </c>
      <c r="T54" s="21">
        <v>45646</v>
      </c>
      <c r="U54" s="16" t="s">
        <v>103</v>
      </c>
      <c r="V54" s="16" t="s">
        <v>92</v>
      </c>
      <c r="W54" s="22" t="s">
        <v>120</v>
      </c>
      <c r="X54" s="16" t="s">
        <v>92</v>
      </c>
      <c r="Y54" s="16" t="s">
        <v>92</v>
      </c>
      <c r="Z54" s="16" t="s">
        <v>92</v>
      </c>
      <c r="AA54" s="16" t="s">
        <v>132</v>
      </c>
      <c r="AB54" s="23" t="s">
        <v>133</v>
      </c>
      <c r="AC54" s="24" t="s">
        <v>172</v>
      </c>
      <c r="AD54" s="16" t="s">
        <v>92</v>
      </c>
      <c r="AE54" s="16" t="s">
        <v>146</v>
      </c>
      <c r="AF54" s="16" t="s">
        <v>92</v>
      </c>
      <c r="AG54" s="16" t="s">
        <v>173</v>
      </c>
      <c r="AH54" s="16"/>
      <c r="AI54" s="16" t="s">
        <v>92</v>
      </c>
      <c r="AJ54" s="23" t="s">
        <v>92</v>
      </c>
      <c r="AK54" s="25">
        <v>45351</v>
      </c>
      <c r="AL54" s="26">
        <v>19807000</v>
      </c>
      <c r="AM54" s="26">
        <v>0</v>
      </c>
      <c r="AN54" s="29" t="s">
        <v>183</v>
      </c>
      <c r="AO54" s="30">
        <v>0</v>
      </c>
      <c r="AP54" s="31">
        <v>45596</v>
      </c>
      <c r="AQ54" s="16">
        <v>16212363</v>
      </c>
      <c r="AR54" s="34"/>
      <c r="AS54" s="35"/>
      <c r="AT54" s="35"/>
      <c r="AU54" s="40"/>
      <c r="AV54" s="41">
        <v>10282560</v>
      </c>
      <c r="AW54" s="26">
        <v>9718762.5</v>
      </c>
      <c r="AX54" s="46" t="s">
        <v>209</v>
      </c>
      <c r="AY54" s="47" t="s">
        <v>209</v>
      </c>
      <c r="AZ54" s="46" t="s">
        <v>209</v>
      </c>
      <c r="BA54" s="48" t="s">
        <v>209</v>
      </c>
      <c r="BB54" s="48" t="s">
        <v>209</v>
      </c>
      <c r="BC54" s="48" t="s">
        <v>209</v>
      </c>
      <c r="BD54" s="48" t="s">
        <v>209</v>
      </c>
      <c r="BE54" s="48" t="s">
        <v>209</v>
      </c>
      <c r="BF54" s="48" t="s">
        <v>209</v>
      </c>
      <c r="BG54" s="49" t="s">
        <v>92</v>
      </c>
      <c r="BH54" s="46" t="s">
        <v>209</v>
      </c>
      <c r="BI54" s="50"/>
      <c r="BJ54" s="46" t="s">
        <v>209</v>
      </c>
      <c r="BK54" s="50"/>
      <c r="BL54" s="47" t="s">
        <v>92</v>
      </c>
    </row>
    <row r="55" spans="1:64" x14ac:dyDescent="0.25">
      <c r="A55" s="5" t="s">
        <v>65</v>
      </c>
      <c r="B55" s="6" t="s">
        <v>7</v>
      </c>
      <c r="C55" s="7" t="s">
        <v>18</v>
      </c>
      <c r="D55" s="8">
        <v>0</v>
      </c>
      <c r="E55" s="8"/>
      <c r="F55" s="9"/>
      <c r="G55" s="13" t="s">
        <v>92</v>
      </c>
      <c r="H55" s="15">
        <v>622671.52</v>
      </c>
      <c r="I55" s="15">
        <v>622671.52</v>
      </c>
      <c r="J55" s="11">
        <v>18200000</v>
      </c>
      <c r="K55" s="11">
        <v>34800000</v>
      </c>
      <c r="L55" s="11">
        <v>34800000</v>
      </c>
      <c r="M55" s="16">
        <v>4001255.9999999995</v>
      </c>
      <c r="N55" s="16">
        <v>34757074</v>
      </c>
      <c r="O55" s="16">
        <v>103716250</v>
      </c>
      <c r="P55" s="19" t="s">
        <v>92</v>
      </c>
      <c r="Q55" s="20">
        <v>1</v>
      </c>
      <c r="R55" s="21">
        <v>44397</v>
      </c>
      <c r="S55" s="21">
        <v>45488</v>
      </c>
      <c r="T55" s="21">
        <v>46598</v>
      </c>
      <c r="U55" s="16" t="s">
        <v>103</v>
      </c>
      <c r="V55" s="16" t="s">
        <v>103</v>
      </c>
      <c r="W55" s="22" t="s">
        <v>120</v>
      </c>
      <c r="X55" s="16" t="s">
        <v>92</v>
      </c>
      <c r="Y55" s="16" t="s">
        <v>92</v>
      </c>
      <c r="Z55" s="16" t="s">
        <v>92</v>
      </c>
      <c r="AA55" s="16" t="s">
        <v>132</v>
      </c>
      <c r="AB55" s="23" t="s">
        <v>133</v>
      </c>
      <c r="AC55" s="24" t="s">
        <v>178</v>
      </c>
      <c r="AD55" s="16" t="s">
        <v>92</v>
      </c>
      <c r="AE55" s="16" t="s">
        <v>146</v>
      </c>
      <c r="AF55" s="16" t="s">
        <v>92</v>
      </c>
      <c r="AG55" s="16"/>
      <c r="AH55" s="16"/>
      <c r="AI55" s="16" t="s">
        <v>92</v>
      </c>
      <c r="AJ55" s="23" t="s">
        <v>92</v>
      </c>
      <c r="AK55" s="25">
        <v>45382</v>
      </c>
      <c r="AL55" s="26">
        <v>42300000</v>
      </c>
      <c r="AM55" s="26">
        <v>0</v>
      </c>
      <c r="AN55" s="29" t="s">
        <v>183</v>
      </c>
      <c r="AO55" s="30">
        <v>0</v>
      </c>
      <c r="AP55" s="31">
        <v>45626</v>
      </c>
      <c r="AQ55" s="16">
        <v>27615011.000000004</v>
      </c>
      <c r="AR55" s="34"/>
      <c r="AS55" s="35"/>
      <c r="AT55" s="35"/>
      <c r="AU55" s="40"/>
      <c r="AV55" s="41">
        <v>27029357</v>
      </c>
      <c r="AW55" s="26">
        <v>27029357</v>
      </c>
      <c r="AX55" s="46" t="s">
        <v>209</v>
      </c>
      <c r="AY55" s="47" t="s">
        <v>209</v>
      </c>
      <c r="AZ55" s="46" t="s">
        <v>209</v>
      </c>
      <c r="BA55" s="48" t="s">
        <v>209</v>
      </c>
      <c r="BB55" s="48" t="s">
        <v>209</v>
      </c>
      <c r="BC55" s="48" t="s">
        <v>209</v>
      </c>
      <c r="BD55" s="48" t="s">
        <v>209</v>
      </c>
      <c r="BE55" s="48" t="s">
        <v>209</v>
      </c>
      <c r="BF55" s="48" t="s">
        <v>209</v>
      </c>
      <c r="BG55" s="49" t="s">
        <v>92</v>
      </c>
      <c r="BH55" s="46" t="s">
        <v>209</v>
      </c>
      <c r="BI55" s="50"/>
      <c r="BJ55" s="46" t="s">
        <v>209</v>
      </c>
      <c r="BK55" s="50"/>
      <c r="BL55" s="47" t="s">
        <v>92</v>
      </c>
    </row>
    <row r="56" spans="1:64" x14ac:dyDescent="0.25">
      <c r="A56" s="5" t="s">
        <v>66</v>
      </c>
      <c r="B56" s="6" t="s">
        <v>7</v>
      </c>
      <c r="C56" s="7" t="s">
        <v>10</v>
      </c>
      <c r="D56" s="8">
        <v>5000000</v>
      </c>
      <c r="E56" s="8"/>
      <c r="F56" s="9"/>
      <c r="G56" s="13" t="s">
        <v>92</v>
      </c>
      <c r="H56" s="15">
        <v>4166528.5199999996</v>
      </c>
      <c r="I56" s="15">
        <v>4166528.5199999996</v>
      </c>
      <c r="J56" s="11">
        <v>9200000</v>
      </c>
      <c r="K56" s="11">
        <v>70100000</v>
      </c>
      <c r="L56" s="11">
        <v>80100000</v>
      </c>
      <c r="M56" s="16">
        <v>11045743</v>
      </c>
      <c r="N56" s="16">
        <v>120520222.54999998</v>
      </c>
      <c r="O56" s="16">
        <v>131291924.99999999</v>
      </c>
      <c r="P56" s="19" t="s">
        <v>92</v>
      </c>
      <c r="Q56" s="20">
        <v>0.98529999999999995</v>
      </c>
      <c r="R56" s="21">
        <v>45489</v>
      </c>
      <c r="S56" s="21">
        <v>45489</v>
      </c>
      <c r="T56" s="21">
        <v>47290</v>
      </c>
      <c r="U56" s="16" t="s">
        <v>103</v>
      </c>
      <c r="V56" s="16" t="s">
        <v>92</v>
      </c>
      <c r="W56" s="22" t="s">
        <v>120</v>
      </c>
      <c r="X56" s="16" t="s">
        <v>92</v>
      </c>
      <c r="Y56" s="16" t="s">
        <v>92</v>
      </c>
      <c r="Z56" s="16" t="s">
        <v>92</v>
      </c>
      <c r="AA56" s="16" t="s">
        <v>132</v>
      </c>
      <c r="AB56" s="23" t="s">
        <v>133</v>
      </c>
      <c r="AC56" s="24" t="s">
        <v>158</v>
      </c>
      <c r="AD56" s="16" t="s">
        <v>92</v>
      </c>
      <c r="AE56" s="16" t="s">
        <v>146</v>
      </c>
      <c r="AF56" s="16" t="s">
        <v>92</v>
      </c>
      <c r="AG56" s="16"/>
      <c r="AH56" s="16"/>
      <c r="AI56" s="16" t="s">
        <v>92</v>
      </c>
      <c r="AJ56" s="23" t="s">
        <v>92</v>
      </c>
      <c r="AK56" s="25">
        <v>45412</v>
      </c>
      <c r="AL56" s="26">
        <v>16211421</v>
      </c>
      <c r="AM56" s="26">
        <v>0</v>
      </c>
      <c r="AN56" s="29" t="s">
        <v>183</v>
      </c>
      <c r="AO56" s="30">
        <v>0</v>
      </c>
      <c r="AP56" s="31">
        <v>45626</v>
      </c>
      <c r="AQ56" s="16">
        <v>22569253.978110787</v>
      </c>
      <c r="AR56" s="34"/>
      <c r="AS56" s="35"/>
      <c r="AT56" s="35"/>
      <c r="AU56" s="40"/>
      <c r="AV56" s="41">
        <v>7700000</v>
      </c>
      <c r="AW56" s="26">
        <v>7432860</v>
      </c>
      <c r="AX56" s="46" t="s">
        <v>209</v>
      </c>
      <c r="AY56" s="47" t="s">
        <v>209</v>
      </c>
      <c r="AZ56" s="46" t="s">
        <v>209</v>
      </c>
      <c r="BA56" s="48" t="s">
        <v>209</v>
      </c>
      <c r="BB56" s="48" t="s">
        <v>209</v>
      </c>
      <c r="BC56" s="48" t="s">
        <v>209</v>
      </c>
      <c r="BD56" s="48" t="s">
        <v>209</v>
      </c>
      <c r="BE56" s="48" t="s">
        <v>209</v>
      </c>
      <c r="BF56" s="48" t="s">
        <v>209</v>
      </c>
      <c r="BG56" s="49" t="s">
        <v>92</v>
      </c>
      <c r="BH56" s="46" t="s">
        <v>209</v>
      </c>
      <c r="BI56" s="50"/>
      <c r="BJ56" s="46" t="s">
        <v>209</v>
      </c>
      <c r="BK56" s="50"/>
      <c r="BL56" s="47" t="s">
        <v>92</v>
      </c>
    </row>
    <row r="57" spans="1:64" x14ac:dyDescent="0.25">
      <c r="A57" s="5" t="s">
        <v>67</v>
      </c>
      <c r="B57" s="6" t="s">
        <v>7</v>
      </c>
      <c r="C57" s="7" t="s">
        <v>10</v>
      </c>
      <c r="D57" s="8">
        <v>5000000</v>
      </c>
      <c r="E57" s="8"/>
      <c r="F57" s="9"/>
      <c r="G57" s="13" t="s">
        <v>92</v>
      </c>
      <c r="H57" s="15">
        <v>9244940.9900000002</v>
      </c>
      <c r="I57" s="15">
        <v>9244940.9900000002</v>
      </c>
      <c r="J57" s="11">
        <v>4026248</v>
      </c>
      <c r="K57" s="11">
        <v>56600000</v>
      </c>
      <c r="L57" s="11">
        <v>56600000</v>
      </c>
      <c r="M57" s="16">
        <v>4266379</v>
      </c>
      <c r="N57" s="16">
        <v>52195550</v>
      </c>
      <c r="O57" s="16">
        <v>52195550</v>
      </c>
      <c r="P57" s="19" t="s">
        <v>92</v>
      </c>
      <c r="Q57" s="20">
        <v>0.98529999999999995</v>
      </c>
      <c r="R57" s="21">
        <v>45422</v>
      </c>
      <c r="S57" s="21">
        <v>45489</v>
      </c>
      <c r="T57" s="21">
        <v>47613</v>
      </c>
      <c r="U57" s="16" t="s">
        <v>103</v>
      </c>
      <c r="V57" s="16" t="s">
        <v>92</v>
      </c>
      <c r="W57" s="22" t="s">
        <v>116</v>
      </c>
      <c r="X57" s="16" t="s">
        <v>92</v>
      </c>
      <c r="Y57" s="16" t="s">
        <v>92</v>
      </c>
      <c r="Z57" s="16" t="s">
        <v>92</v>
      </c>
      <c r="AA57" s="16" t="s">
        <v>132</v>
      </c>
      <c r="AB57" s="23" t="s">
        <v>133</v>
      </c>
      <c r="AC57" s="24" t="s">
        <v>158</v>
      </c>
      <c r="AD57" s="16" t="s">
        <v>92</v>
      </c>
      <c r="AE57" s="16" t="s">
        <v>146</v>
      </c>
      <c r="AF57" s="16" t="s">
        <v>92</v>
      </c>
      <c r="AG57" s="16"/>
      <c r="AH57" s="16"/>
      <c r="AI57" s="16" t="s">
        <v>92</v>
      </c>
      <c r="AJ57" s="23" t="s">
        <v>92</v>
      </c>
      <c r="AK57" s="25">
        <v>45382</v>
      </c>
      <c r="AL57" s="26">
        <v>15029396</v>
      </c>
      <c r="AM57" s="26">
        <v>0</v>
      </c>
      <c r="AN57" s="29" t="s">
        <v>183</v>
      </c>
      <c r="AO57" s="30">
        <v>0</v>
      </c>
      <c r="AP57" s="31">
        <v>45657</v>
      </c>
      <c r="AQ57" s="16">
        <v>13623971.770000011</v>
      </c>
      <c r="AR57" s="34"/>
      <c r="AS57" s="35"/>
      <c r="AT57" s="35"/>
      <c r="AU57" s="40"/>
      <c r="AV57" s="41">
        <v>6367500</v>
      </c>
      <c r="AW57" s="26">
        <v>5232702.5</v>
      </c>
      <c r="AX57" s="46" t="s">
        <v>209</v>
      </c>
      <c r="AY57" s="47" t="s">
        <v>209</v>
      </c>
      <c r="AZ57" s="46" t="s">
        <v>209</v>
      </c>
      <c r="BA57" s="48" t="s">
        <v>209</v>
      </c>
      <c r="BB57" s="48" t="s">
        <v>209</v>
      </c>
      <c r="BC57" s="48" t="s">
        <v>209</v>
      </c>
      <c r="BD57" s="48" t="s">
        <v>209</v>
      </c>
      <c r="BE57" s="48" t="s">
        <v>209</v>
      </c>
      <c r="BF57" s="48" t="s">
        <v>209</v>
      </c>
      <c r="BG57" s="49" t="s">
        <v>92</v>
      </c>
      <c r="BH57" s="46" t="s">
        <v>209</v>
      </c>
      <c r="BI57" s="50"/>
      <c r="BJ57" s="46" t="s">
        <v>209</v>
      </c>
      <c r="BK57" s="50"/>
      <c r="BL57" s="47" t="s">
        <v>92</v>
      </c>
    </row>
    <row r="58" spans="1:64" x14ac:dyDescent="0.25">
      <c r="A58" s="5" t="s">
        <v>68</v>
      </c>
      <c r="B58" s="6" t="s">
        <v>7</v>
      </c>
      <c r="C58" s="7" t="s">
        <v>10</v>
      </c>
      <c r="D58" s="8">
        <v>20000000</v>
      </c>
      <c r="E58" s="8"/>
      <c r="F58" s="9"/>
      <c r="G58" s="13" t="s">
        <v>92</v>
      </c>
      <c r="H58" s="15">
        <v>2967543.86</v>
      </c>
      <c r="I58" s="15">
        <v>2967543.86</v>
      </c>
      <c r="J58" s="11">
        <v>10246000</v>
      </c>
      <c r="K58" s="11">
        <v>130000000</v>
      </c>
      <c r="L58" s="11">
        <v>130000000</v>
      </c>
      <c r="M58" s="16">
        <v>2624758.2299999995</v>
      </c>
      <c r="N58" s="16">
        <v>129676999.99999999</v>
      </c>
      <c r="O58" s="16">
        <v>129676999.99999999</v>
      </c>
      <c r="P58" s="19" t="s">
        <v>92</v>
      </c>
      <c r="Q58" s="20">
        <v>0.98529999999999995</v>
      </c>
      <c r="R58" s="21">
        <v>45415</v>
      </c>
      <c r="S58" s="21">
        <v>45489</v>
      </c>
      <c r="T58" s="21">
        <v>47241</v>
      </c>
      <c r="U58" s="16" t="s">
        <v>103</v>
      </c>
      <c r="V58" s="16" t="s">
        <v>92</v>
      </c>
      <c r="W58" s="22" t="s">
        <v>116</v>
      </c>
      <c r="X58" s="16" t="s">
        <v>92</v>
      </c>
      <c r="Y58" s="16" t="s">
        <v>92</v>
      </c>
      <c r="Z58" s="16" t="s">
        <v>92</v>
      </c>
      <c r="AA58" s="16" t="s">
        <v>132</v>
      </c>
      <c r="AB58" s="23" t="s">
        <v>133</v>
      </c>
      <c r="AC58" s="24" t="s">
        <v>159</v>
      </c>
      <c r="AD58" s="16" t="s">
        <v>92</v>
      </c>
      <c r="AE58" s="16" t="s">
        <v>146</v>
      </c>
      <c r="AF58" s="16" t="s">
        <v>92</v>
      </c>
      <c r="AG58" s="16"/>
      <c r="AH58" s="16"/>
      <c r="AI58" s="16" t="s">
        <v>92</v>
      </c>
      <c r="AJ58" s="23" t="s">
        <v>92</v>
      </c>
      <c r="AK58" s="25">
        <v>45443</v>
      </c>
      <c r="AL58" s="26">
        <v>30576860</v>
      </c>
      <c r="AM58" s="26">
        <v>0</v>
      </c>
      <c r="AN58" s="29" t="s">
        <v>183</v>
      </c>
      <c r="AO58" s="30">
        <v>0</v>
      </c>
      <c r="AP58" s="31">
        <v>45688</v>
      </c>
      <c r="AQ58" s="16">
        <v>28097158.356260601</v>
      </c>
      <c r="AR58" s="34"/>
      <c r="AS58" s="35"/>
      <c r="AT58" s="35"/>
      <c r="AU58" s="40"/>
      <c r="AV58" s="41">
        <v>17502808</v>
      </c>
      <c r="AW58" s="26">
        <v>17849399.129999999</v>
      </c>
      <c r="AX58" s="46" t="s">
        <v>209</v>
      </c>
      <c r="AY58" s="47" t="s">
        <v>209</v>
      </c>
      <c r="AZ58" s="46" t="s">
        <v>209</v>
      </c>
      <c r="BA58" s="48" t="s">
        <v>209</v>
      </c>
      <c r="BB58" s="48" t="s">
        <v>209</v>
      </c>
      <c r="BC58" s="48" t="s">
        <v>209</v>
      </c>
      <c r="BD58" s="48" t="s">
        <v>209</v>
      </c>
      <c r="BE58" s="48" t="s">
        <v>209</v>
      </c>
      <c r="BF58" s="48" t="s">
        <v>209</v>
      </c>
      <c r="BG58" s="49" t="s">
        <v>92</v>
      </c>
      <c r="BH58" s="46" t="s">
        <v>209</v>
      </c>
      <c r="BI58" s="50"/>
      <c r="BJ58" s="46" t="s">
        <v>209</v>
      </c>
      <c r="BK58" s="50"/>
      <c r="BL58" s="47" t="s">
        <v>92</v>
      </c>
    </row>
    <row r="59" spans="1:64" x14ac:dyDescent="0.25">
      <c r="A59" s="5" t="s">
        <v>69</v>
      </c>
      <c r="B59" s="6" t="s">
        <v>7</v>
      </c>
      <c r="C59" s="7" t="s">
        <v>10</v>
      </c>
      <c r="D59" s="8">
        <v>5000000</v>
      </c>
      <c r="E59" s="8"/>
      <c r="F59" s="9"/>
      <c r="G59" s="13" t="s">
        <v>92</v>
      </c>
      <c r="H59" s="15">
        <v>3679942.1</v>
      </c>
      <c r="I59" s="15">
        <v>3679942.1</v>
      </c>
      <c r="J59" s="11">
        <v>1434050</v>
      </c>
      <c r="K59" s="11">
        <v>47500000</v>
      </c>
      <c r="L59" s="11">
        <v>47500000</v>
      </c>
      <c r="M59" s="16">
        <v>4986000</v>
      </c>
      <c r="N59" s="16">
        <v>47200000</v>
      </c>
      <c r="O59" s="16">
        <v>47200000</v>
      </c>
      <c r="P59" s="19" t="s">
        <v>92</v>
      </c>
      <c r="Q59" s="20">
        <v>0.98529999999999995</v>
      </c>
      <c r="R59" s="21">
        <v>45435</v>
      </c>
      <c r="S59" s="21">
        <v>45489</v>
      </c>
      <c r="T59" s="21">
        <v>47261</v>
      </c>
      <c r="U59" s="16" t="s">
        <v>103</v>
      </c>
      <c r="V59" s="16" t="s">
        <v>92</v>
      </c>
      <c r="W59" s="22" t="s">
        <v>128</v>
      </c>
      <c r="X59" s="16" t="s">
        <v>92</v>
      </c>
      <c r="Y59" s="16" t="s">
        <v>92</v>
      </c>
      <c r="Z59" s="16" t="s">
        <v>92</v>
      </c>
      <c r="AA59" s="16" t="s">
        <v>132</v>
      </c>
      <c r="AB59" s="23" t="s">
        <v>133</v>
      </c>
      <c r="AC59" s="24" t="s">
        <v>163</v>
      </c>
      <c r="AD59" s="16" t="s">
        <v>92</v>
      </c>
      <c r="AE59" s="16" t="s">
        <v>146</v>
      </c>
      <c r="AF59" s="16" t="s">
        <v>92</v>
      </c>
      <c r="AG59" s="16"/>
      <c r="AH59" s="16"/>
      <c r="AI59" s="16" t="s">
        <v>92</v>
      </c>
      <c r="AJ59" s="23" t="s">
        <v>92</v>
      </c>
      <c r="AK59" s="25">
        <v>45382</v>
      </c>
      <c r="AL59" s="26">
        <v>12963326</v>
      </c>
      <c r="AM59" s="26">
        <v>0</v>
      </c>
      <c r="AN59" s="29" t="s">
        <v>183</v>
      </c>
      <c r="AO59" s="30">
        <v>0</v>
      </c>
      <c r="AP59" s="31">
        <v>45688</v>
      </c>
      <c r="AQ59" s="16">
        <v>13953000</v>
      </c>
      <c r="AR59" s="34"/>
      <c r="AS59" s="35"/>
      <c r="AT59" s="35"/>
      <c r="AU59" s="40"/>
      <c r="AV59" s="41">
        <v>5106250</v>
      </c>
      <c r="AW59" s="26">
        <v>5106250</v>
      </c>
      <c r="AX59" s="46" t="s">
        <v>209</v>
      </c>
      <c r="AY59" s="47" t="s">
        <v>209</v>
      </c>
      <c r="AZ59" s="46" t="s">
        <v>209</v>
      </c>
      <c r="BA59" s="48" t="s">
        <v>209</v>
      </c>
      <c r="BB59" s="48" t="s">
        <v>209</v>
      </c>
      <c r="BC59" s="48" t="s">
        <v>209</v>
      </c>
      <c r="BD59" s="48" t="s">
        <v>209</v>
      </c>
      <c r="BE59" s="48" t="s">
        <v>209</v>
      </c>
      <c r="BF59" s="48" t="s">
        <v>209</v>
      </c>
      <c r="BG59" s="49" t="s">
        <v>92</v>
      </c>
      <c r="BH59" s="46" t="s">
        <v>209</v>
      </c>
      <c r="BI59" s="50"/>
      <c r="BJ59" s="46" t="s">
        <v>209</v>
      </c>
      <c r="BK59" s="50"/>
      <c r="BL59" s="47" t="s">
        <v>92</v>
      </c>
    </row>
    <row r="60" spans="1:64" x14ac:dyDescent="0.25">
      <c r="A60" s="5" t="s">
        <v>70</v>
      </c>
      <c r="B60" s="6" t="s">
        <v>7</v>
      </c>
      <c r="C60" s="7" t="s">
        <v>10</v>
      </c>
      <c r="D60" s="8">
        <v>25000000</v>
      </c>
      <c r="E60" s="8"/>
      <c r="F60" s="9"/>
      <c r="G60" s="13" t="s">
        <v>92</v>
      </c>
      <c r="H60" s="15">
        <v>3681500</v>
      </c>
      <c r="I60" s="15">
        <v>3681500</v>
      </c>
      <c r="J60" s="11">
        <v>4300000</v>
      </c>
      <c r="K60" s="11">
        <v>252500000</v>
      </c>
      <c r="L60" s="11">
        <v>252500000</v>
      </c>
      <c r="M60" s="16">
        <v>15368462.32</v>
      </c>
      <c r="N60" s="16">
        <v>248750000</v>
      </c>
      <c r="O60" s="16">
        <v>248750000</v>
      </c>
      <c r="P60" s="19" t="s">
        <v>92</v>
      </c>
      <c r="Q60" s="20">
        <v>0.98781249999999998</v>
      </c>
      <c r="R60" s="21">
        <v>45467</v>
      </c>
      <c r="S60" s="21">
        <v>45499</v>
      </c>
      <c r="T60" s="21">
        <v>47286</v>
      </c>
      <c r="U60" s="16" t="s">
        <v>103</v>
      </c>
      <c r="V60" s="16" t="s">
        <v>92</v>
      </c>
      <c r="W60" s="22" t="s">
        <v>120</v>
      </c>
      <c r="X60" s="16" t="s">
        <v>92</v>
      </c>
      <c r="Y60" s="16" t="s">
        <v>92</v>
      </c>
      <c r="Z60" s="16" t="s">
        <v>92</v>
      </c>
      <c r="AA60" s="16" t="s">
        <v>132</v>
      </c>
      <c r="AB60" s="23" t="s">
        <v>133</v>
      </c>
      <c r="AC60" s="24" t="s">
        <v>158</v>
      </c>
      <c r="AD60" s="16" t="s">
        <v>92</v>
      </c>
      <c r="AE60" s="16" t="s">
        <v>146</v>
      </c>
      <c r="AF60" s="16" t="s">
        <v>92</v>
      </c>
      <c r="AG60" s="16"/>
      <c r="AH60" s="16"/>
      <c r="AI60" s="16" t="s">
        <v>92</v>
      </c>
      <c r="AJ60" s="23" t="s">
        <v>92</v>
      </c>
      <c r="AK60" s="25">
        <v>45443</v>
      </c>
      <c r="AL60" s="26">
        <v>51443050</v>
      </c>
      <c r="AM60" s="26">
        <v>0</v>
      </c>
      <c r="AN60" s="29" t="s">
        <v>183</v>
      </c>
      <c r="AO60" s="30">
        <v>0</v>
      </c>
      <c r="AP60" s="31">
        <v>45657</v>
      </c>
      <c r="AQ60" s="16">
        <v>56136422.117445596</v>
      </c>
      <c r="AR60" s="34"/>
      <c r="AS60" s="35"/>
      <c r="AT60" s="35"/>
      <c r="AU60" s="40"/>
      <c r="AV60" s="41">
        <v>27332028</v>
      </c>
      <c r="AW60" s="26">
        <v>25047911.93</v>
      </c>
      <c r="AX60" s="46" t="s">
        <v>209</v>
      </c>
      <c r="AY60" s="47" t="s">
        <v>209</v>
      </c>
      <c r="AZ60" s="46" t="s">
        <v>209</v>
      </c>
      <c r="BA60" s="48" t="s">
        <v>209</v>
      </c>
      <c r="BB60" s="48" t="s">
        <v>209</v>
      </c>
      <c r="BC60" s="48" t="s">
        <v>209</v>
      </c>
      <c r="BD60" s="48" t="s">
        <v>209</v>
      </c>
      <c r="BE60" s="48" t="s">
        <v>209</v>
      </c>
      <c r="BF60" s="48" t="s">
        <v>209</v>
      </c>
      <c r="BG60" s="49" t="s">
        <v>92</v>
      </c>
      <c r="BH60" s="46" t="s">
        <v>209</v>
      </c>
      <c r="BI60" s="50"/>
      <c r="BJ60" s="46" t="s">
        <v>209</v>
      </c>
      <c r="BK60" s="50"/>
      <c r="BL60" s="47" t="s">
        <v>92</v>
      </c>
    </row>
    <row r="61" spans="1:64" x14ac:dyDescent="0.25">
      <c r="A61" s="5" t="s">
        <v>71</v>
      </c>
      <c r="B61" s="6" t="s">
        <v>7</v>
      </c>
      <c r="C61" s="7" t="s">
        <v>10</v>
      </c>
      <c r="D61" s="8">
        <v>5000000</v>
      </c>
      <c r="E61" s="8"/>
      <c r="F61" s="9"/>
      <c r="G61" s="13" t="s">
        <v>92</v>
      </c>
      <c r="H61" s="15">
        <v>4987500</v>
      </c>
      <c r="I61" s="15">
        <v>4987500</v>
      </c>
      <c r="J61" s="11">
        <v>9047761</v>
      </c>
      <c r="K61" s="11">
        <v>40000000</v>
      </c>
      <c r="L61" s="11">
        <v>40000000</v>
      </c>
      <c r="M61" s="16">
        <v>8933464.6000000015</v>
      </c>
      <c r="N61" s="16">
        <v>52867500</v>
      </c>
      <c r="O61" s="16">
        <v>52867500</v>
      </c>
      <c r="P61" s="19" t="s">
        <v>92</v>
      </c>
      <c r="Q61" s="20">
        <v>0.99031250000000004</v>
      </c>
      <c r="R61" s="21">
        <v>45532</v>
      </c>
      <c r="S61" s="21">
        <v>45587</v>
      </c>
      <c r="T61" s="21">
        <v>47358</v>
      </c>
      <c r="U61" s="16" t="s">
        <v>103</v>
      </c>
      <c r="V61" s="16" t="s">
        <v>92</v>
      </c>
      <c r="W61" s="22" t="s">
        <v>116</v>
      </c>
      <c r="X61" s="16" t="s">
        <v>92</v>
      </c>
      <c r="Y61" s="16" t="s">
        <v>92</v>
      </c>
      <c r="Z61" s="16" t="s">
        <v>92</v>
      </c>
      <c r="AA61" s="16" t="s">
        <v>132</v>
      </c>
      <c r="AB61" s="23" t="s">
        <v>133</v>
      </c>
      <c r="AC61" s="24" t="s">
        <v>145</v>
      </c>
      <c r="AD61" s="16" t="s">
        <v>92</v>
      </c>
      <c r="AE61" s="16" t="s">
        <v>146</v>
      </c>
      <c r="AF61" s="16" t="s">
        <v>92</v>
      </c>
      <c r="AG61" s="16"/>
      <c r="AH61" s="16"/>
      <c r="AI61" s="16" t="s">
        <v>92</v>
      </c>
      <c r="AJ61" s="23" t="s">
        <v>92</v>
      </c>
      <c r="AK61" s="25">
        <v>45473</v>
      </c>
      <c r="AL61" s="26">
        <v>11385637</v>
      </c>
      <c r="AM61" s="26">
        <v>0</v>
      </c>
      <c r="AN61" s="29" t="s">
        <v>183</v>
      </c>
      <c r="AO61" s="30">
        <v>0</v>
      </c>
      <c r="AP61" s="31">
        <v>45657</v>
      </c>
      <c r="AQ61" s="16">
        <v>10885860.757716401</v>
      </c>
      <c r="AR61" s="34"/>
      <c r="AS61" s="35"/>
      <c r="AT61" s="35"/>
      <c r="AU61" s="40"/>
      <c r="AV61" s="41">
        <v>4479360</v>
      </c>
      <c r="AW61" s="26">
        <v>4479360</v>
      </c>
      <c r="AX61" s="46" t="s">
        <v>209</v>
      </c>
      <c r="AY61" s="47" t="s">
        <v>209</v>
      </c>
      <c r="AZ61" s="46" t="s">
        <v>209</v>
      </c>
      <c r="BA61" s="48" t="s">
        <v>209</v>
      </c>
      <c r="BB61" s="48" t="s">
        <v>209</v>
      </c>
      <c r="BC61" s="48" t="s">
        <v>209</v>
      </c>
      <c r="BD61" s="48" t="s">
        <v>209</v>
      </c>
      <c r="BE61" s="48" t="s">
        <v>209</v>
      </c>
      <c r="BF61" s="48" t="s">
        <v>209</v>
      </c>
      <c r="BG61" s="49" t="s">
        <v>92</v>
      </c>
      <c r="BH61" s="46" t="s">
        <v>209</v>
      </c>
      <c r="BI61" s="50"/>
      <c r="BJ61" s="46" t="s">
        <v>209</v>
      </c>
      <c r="BK61" s="50"/>
      <c r="BL61" s="47" t="s">
        <v>92</v>
      </c>
    </row>
    <row r="62" spans="1:64" x14ac:dyDescent="0.25">
      <c r="A62" s="5" t="s">
        <v>72</v>
      </c>
      <c r="B62" s="6" t="s">
        <v>7</v>
      </c>
      <c r="C62" s="7" t="s">
        <v>10</v>
      </c>
      <c r="D62" s="8">
        <v>10000000</v>
      </c>
      <c r="E62" s="8"/>
      <c r="F62" s="9"/>
      <c r="G62" s="13" t="s">
        <v>92</v>
      </c>
      <c r="H62" s="15">
        <v>4475000</v>
      </c>
      <c r="I62" s="15">
        <v>4475000</v>
      </c>
      <c r="J62" s="11">
        <v>49500000</v>
      </c>
      <c r="K62" s="11">
        <v>275000000</v>
      </c>
      <c r="L62" s="11">
        <v>275000000</v>
      </c>
      <c r="M62" s="16">
        <v>32597718.999999996</v>
      </c>
      <c r="N62" s="16">
        <v>274312500</v>
      </c>
      <c r="O62" s="16">
        <v>424312500</v>
      </c>
      <c r="P62" s="19" t="s">
        <v>92</v>
      </c>
      <c r="Q62" s="20">
        <v>0.99031250000000004</v>
      </c>
      <c r="R62" s="21">
        <v>45548</v>
      </c>
      <c r="S62" s="21">
        <v>45588</v>
      </c>
      <c r="T62" s="21">
        <v>47374</v>
      </c>
      <c r="U62" s="16" t="s">
        <v>103</v>
      </c>
      <c r="V62" s="16" t="s">
        <v>92</v>
      </c>
      <c r="W62" s="22" t="s">
        <v>116</v>
      </c>
      <c r="X62" s="16" t="s">
        <v>92</v>
      </c>
      <c r="Y62" s="16" t="s">
        <v>92</v>
      </c>
      <c r="Z62" s="16" t="s">
        <v>92</v>
      </c>
      <c r="AA62" s="16" t="s">
        <v>132</v>
      </c>
      <c r="AB62" s="23" t="s">
        <v>133</v>
      </c>
      <c r="AC62" s="24" t="s">
        <v>152</v>
      </c>
      <c r="AD62" s="16" t="s">
        <v>92</v>
      </c>
      <c r="AE62" s="16" t="s">
        <v>146</v>
      </c>
      <c r="AF62" s="16" t="s">
        <v>92</v>
      </c>
      <c r="AG62" s="16"/>
      <c r="AH62" s="16"/>
      <c r="AI62" s="16" t="s">
        <v>92</v>
      </c>
      <c r="AJ62" s="23" t="s">
        <v>92</v>
      </c>
      <c r="AK62" s="25">
        <v>45382</v>
      </c>
      <c r="AL62" s="26">
        <v>64078433</v>
      </c>
      <c r="AM62" s="26">
        <v>0</v>
      </c>
      <c r="AN62" s="29" t="s">
        <v>183</v>
      </c>
      <c r="AO62" s="30">
        <v>0</v>
      </c>
      <c r="AP62" s="31">
        <v>45688</v>
      </c>
      <c r="AQ62" s="16">
        <v>62994302</v>
      </c>
      <c r="AR62" s="34"/>
      <c r="AS62" s="35"/>
      <c r="AT62" s="35"/>
      <c r="AU62" s="40"/>
      <c r="AV62" s="41">
        <v>30937500</v>
      </c>
      <c r="AW62" s="26">
        <v>40851516</v>
      </c>
      <c r="AX62" s="46" t="s">
        <v>209</v>
      </c>
      <c r="AY62" s="47" t="s">
        <v>209</v>
      </c>
      <c r="AZ62" s="46" t="s">
        <v>209</v>
      </c>
      <c r="BA62" s="48" t="s">
        <v>209</v>
      </c>
      <c r="BB62" s="48" t="s">
        <v>209</v>
      </c>
      <c r="BC62" s="48" t="s">
        <v>209</v>
      </c>
      <c r="BD62" s="48" t="s">
        <v>209</v>
      </c>
      <c r="BE62" s="48" t="s">
        <v>209</v>
      </c>
      <c r="BF62" s="48" t="s">
        <v>209</v>
      </c>
      <c r="BG62" s="49" t="s">
        <v>92</v>
      </c>
      <c r="BH62" s="46" t="s">
        <v>209</v>
      </c>
      <c r="BI62" s="50"/>
      <c r="BJ62" s="46" t="s">
        <v>209</v>
      </c>
      <c r="BK62" s="50"/>
      <c r="BL62" s="47" t="s">
        <v>92</v>
      </c>
    </row>
    <row r="63" spans="1:64" x14ac:dyDescent="0.25">
      <c r="A63" s="5" t="s">
        <v>73</v>
      </c>
      <c r="B63" s="6" t="s">
        <v>7</v>
      </c>
      <c r="C63" s="7" t="s">
        <v>10</v>
      </c>
      <c r="D63" s="8">
        <v>15000000</v>
      </c>
      <c r="E63" s="8"/>
      <c r="F63" s="9"/>
      <c r="G63" s="13" t="s">
        <v>92</v>
      </c>
      <c r="H63" s="15">
        <v>14962500</v>
      </c>
      <c r="I63" s="15">
        <v>14962500</v>
      </c>
      <c r="J63" s="11">
        <v>3974305</v>
      </c>
      <c r="K63" s="11">
        <v>81000000</v>
      </c>
      <c r="L63" s="11">
        <v>87700000</v>
      </c>
      <c r="M63" s="16">
        <v>2410709</v>
      </c>
      <c r="N63" s="16">
        <v>82500000</v>
      </c>
      <c r="O63" s="16">
        <v>89200000</v>
      </c>
      <c r="P63" s="19" t="s">
        <v>92</v>
      </c>
      <c r="Q63" s="20">
        <v>0.98531250000000004</v>
      </c>
      <c r="R63" s="21">
        <v>45504</v>
      </c>
      <c r="S63" s="21">
        <v>45587</v>
      </c>
      <c r="T63" s="21">
        <v>47330</v>
      </c>
      <c r="U63" s="16" t="s">
        <v>103</v>
      </c>
      <c r="V63" s="16" t="s">
        <v>92</v>
      </c>
      <c r="W63" s="22" t="s">
        <v>115</v>
      </c>
      <c r="X63" s="16" t="s">
        <v>92</v>
      </c>
      <c r="Y63" s="16" t="s">
        <v>92</v>
      </c>
      <c r="Z63" s="16" t="s">
        <v>92</v>
      </c>
      <c r="AA63" s="16" t="s">
        <v>132</v>
      </c>
      <c r="AB63" s="23" t="s">
        <v>133</v>
      </c>
      <c r="AC63" s="24" t="s">
        <v>166</v>
      </c>
      <c r="AD63" s="16" t="s">
        <v>92</v>
      </c>
      <c r="AE63" s="16" t="s">
        <v>146</v>
      </c>
      <c r="AF63" s="16" t="s">
        <v>92</v>
      </c>
      <c r="AG63" s="16"/>
      <c r="AH63" s="16"/>
      <c r="AI63" s="16" t="s">
        <v>92</v>
      </c>
      <c r="AJ63" s="23" t="s">
        <v>92</v>
      </c>
      <c r="AK63" s="25">
        <v>45535</v>
      </c>
      <c r="AL63" s="26">
        <v>19728528</v>
      </c>
      <c r="AM63" s="26">
        <v>9395000</v>
      </c>
      <c r="AN63" s="29" t="s">
        <v>183</v>
      </c>
      <c r="AO63" s="30">
        <v>0</v>
      </c>
      <c r="AP63" s="31">
        <v>45657</v>
      </c>
      <c r="AQ63" s="16">
        <v>19426834</v>
      </c>
      <c r="AR63" s="34"/>
      <c r="AS63" s="35"/>
      <c r="AT63" s="35"/>
      <c r="AU63" s="40"/>
      <c r="AV63" s="41">
        <v>9292579</v>
      </c>
      <c r="AW63" s="26">
        <v>9002000</v>
      </c>
      <c r="AX63" s="46" t="s">
        <v>209</v>
      </c>
      <c r="AY63" s="47" t="s">
        <v>209</v>
      </c>
      <c r="AZ63" s="46" t="s">
        <v>209</v>
      </c>
      <c r="BA63" s="48" t="s">
        <v>209</v>
      </c>
      <c r="BB63" s="48" t="s">
        <v>209</v>
      </c>
      <c r="BC63" s="48" t="s">
        <v>209</v>
      </c>
      <c r="BD63" s="48" t="s">
        <v>209</v>
      </c>
      <c r="BE63" s="48" t="s">
        <v>209</v>
      </c>
      <c r="BF63" s="48" t="s">
        <v>209</v>
      </c>
      <c r="BG63" s="49" t="s">
        <v>92</v>
      </c>
      <c r="BH63" s="46" t="s">
        <v>209</v>
      </c>
      <c r="BI63" s="50"/>
      <c r="BJ63" s="46" t="s">
        <v>209</v>
      </c>
      <c r="BK63" s="50"/>
      <c r="BL63" s="47" t="s">
        <v>92</v>
      </c>
    </row>
    <row r="64" spans="1:64" x14ac:dyDescent="0.25">
      <c r="A64" s="5" t="s">
        <v>74</v>
      </c>
      <c r="B64" s="6" t="s">
        <v>7</v>
      </c>
      <c r="C64" s="7" t="s">
        <v>10</v>
      </c>
      <c r="D64" s="8">
        <v>10000000</v>
      </c>
      <c r="E64" s="8"/>
      <c r="F64" s="9"/>
      <c r="G64" s="13" t="s">
        <v>92</v>
      </c>
      <c r="H64" s="15">
        <v>2500000</v>
      </c>
      <c r="I64" s="15">
        <v>2500000</v>
      </c>
      <c r="J64" s="11">
        <v>28782251</v>
      </c>
      <c r="K64" s="11">
        <v>39900000</v>
      </c>
      <c r="L64" s="11">
        <v>39900000</v>
      </c>
      <c r="M64" s="16">
        <v>32070096</v>
      </c>
      <c r="N64" s="16">
        <v>95000000</v>
      </c>
      <c r="O64" s="16">
        <v>95000000</v>
      </c>
      <c r="P64" s="19" t="s">
        <v>92</v>
      </c>
      <c r="Q64" s="20">
        <v>0.99281249999999999</v>
      </c>
      <c r="R64" s="21">
        <v>45261</v>
      </c>
      <c r="S64" s="21">
        <v>45589</v>
      </c>
      <c r="T64" s="21">
        <v>47453</v>
      </c>
      <c r="U64" s="16" t="s">
        <v>103</v>
      </c>
      <c r="V64" s="16" t="s">
        <v>92</v>
      </c>
      <c r="W64" s="22" t="s">
        <v>116</v>
      </c>
      <c r="X64" s="16" t="s">
        <v>92</v>
      </c>
      <c r="Y64" s="16" t="s">
        <v>92</v>
      </c>
      <c r="Z64" s="16" t="s">
        <v>92</v>
      </c>
      <c r="AA64" s="16" t="s">
        <v>132</v>
      </c>
      <c r="AB64" s="23" t="s">
        <v>133</v>
      </c>
      <c r="AC64" s="24" t="s">
        <v>158</v>
      </c>
      <c r="AD64" s="16" t="s">
        <v>92</v>
      </c>
      <c r="AE64" s="16" t="s">
        <v>146</v>
      </c>
      <c r="AF64" s="16" t="s">
        <v>92</v>
      </c>
      <c r="AG64" s="16"/>
      <c r="AH64" s="16"/>
      <c r="AI64" s="16" t="s">
        <v>92</v>
      </c>
      <c r="AJ64" s="23" t="s">
        <v>92</v>
      </c>
      <c r="AK64" s="25">
        <v>45535</v>
      </c>
      <c r="AL64" s="26">
        <v>11155126</v>
      </c>
      <c r="AM64" s="26">
        <v>0</v>
      </c>
      <c r="AN64" s="29" t="s">
        <v>183</v>
      </c>
      <c r="AO64" s="30">
        <v>0</v>
      </c>
      <c r="AP64" s="31">
        <v>45626</v>
      </c>
      <c r="AQ64" s="16">
        <v>19182969</v>
      </c>
      <c r="AR64" s="34"/>
      <c r="AS64" s="35"/>
      <c r="AT64" s="35"/>
      <c r="AU64" s="40"/>
      <c r="AV64" s="41">
        <v>2722813</v>
      </c>
      <c r="AW64" s="26">
        <v>8690030</v>
      </c>
      <c r="AX64" s="46" t="s">
        <v>209</v>
      </c>
      <c r="AY64" s="47" t="s">
        <v>209</v>
      </c>
      <c r="AZ64" s="46" t="s">
        <v>209</v>
      </c>
      <c r="BA64" s="48" t="s">
        <v>209</v>
      </c>
      <c r="BB64" s="48" t="s">
        <v>209</v>
      </c>
      <c r="BC64" s="48" t="s">
        <v>209</v>
      </c>
      <c r="BD64" s="48" t="s">
        <v>209</v>
      </c>
      <c r="BE64" s="48" t="s">
        <v>209</v>
      </c>
      <c r="BF64" s="48" t="s">
        <v>209</v>
      </c>
      <c r="BG64" s="49" t="s">
        <v>92</v>
      </c>
      <c r="BH64" s="46" t="s">
        <v>209</v>
      </c>
      <c r="BI64" s="50"/>
      <c r="BJ64" s="46" t="s">
        <v>209</v>
      </c>
      <c r="BK64" s="50"/>
      <c r="BL64" s="47" t="s">
        <v>92</v>
      </c>
    </row>
    <row r="65" spans="1:64" x14ac:dyDescent="0.25">
      <c r="A65" s="5" t="s">
        <v>75</v>
      </c>
      <c r="B65" s="6" t="s">
        <v>7</v>
      </c>
      <c r="C65" s="7" t="s">
        <v>10</v>
      </c>
      <c r="D65" s="8">
        <v>10000000</v>
      </c>
      <c r="E65" s="8"/>
      <c r="F65" s="9"/>
      <c r="G65" s="13" t="s">
        <v>92</v>
      </c>
      <c r="H65" s="15">
        <v>15000000</v>
      </c>
      <c r="I65" s="15">
        <v>15000000</v>
      </c>
      <c r="J65" s="11">
        <v>600000</v>
      </c>
      <c r="K65" s="11">
        <v>83500000</v>
      </c>
      <c r="L65" s="11">
        <v>83500000</v>
      </c>
      <c r="M65" s="16">
        <v>5185852.370000002</v>
      </c>
      <c r="N65" s="16">
        <v>95500000</v>
      </c>
      <c r="O65" s="16">
        <v>95500000</v>
      </c>
      <c r="P65" s="19" t="s">
        <v>92</v>
      </c>
      <c r="Q65" s="20">
        <v>0.99156250000000001</v>
      </c>
      <c r="R65" s="21">
        <v>45566</v>
      </c>
      <c r="S65" s="21">
        <v>45587</v>
      </c>
      <c r="T65" s="21">
        <v>47392</v>
      </c>
      <c r="U65" s="16" t="s">
        <v>103</v>
      </c>
      <c r="V65" s="16" t="s">
        <v>92</v>
      </c>
      <c r="W65" s="22" t="s">
        <v>128</v>
      </c>
      <c r="X65" s="16" t="s">
        <v>92</v>
      </c>
      <c r="Y65" s="16" t="s">
        <v>92</v>
      </c>
      <c r="Z65" s="16" t="s">
        <v>92</v>
      </c>
      <c r="AA65" s="16" t="s">
        <v>132</v>
      </c>
      <c r="AB65" s="23" t="s">
        <v>133</v>
      </c>
      <c r="AC65" s="24" t="s">
        <v>145</v>
      </c>
      <c r="AD65" s="16" t="s">
        <v>92</v>
      </c>
      <c r="AE65" s="16" t="s">
        <v>146</v>
      </c>
      <c r="AF65" s="16" t="s">
        <v>92</v>
      </c>
      <c r="AG65" s="16"/>
      <c r="AH65" s="16"/>
      <c r="AI65" s="16" t="s">
        <v>92</v>
      </c>
      <c r="AJ65" s="23" t="s">
        <v>92</v>
      </c>
      <c r="AK65" s="25">
        <v>45473</v>
      </c>
      <c r="AL65" s="26">
        <v>28019479</v>
      </c>
      <c r="AM65" s="26">
        <v>0</v>
      </c>
      <c r="AN65" s="29" t="s">
        <v>183</v>
      </c>
      <c r="AO65" s="30">
        <v>0</v>
      </c>
      <c r="AP65" s="31">
        <v>45657</v>
      </c>
      <c r="AQ65" s="16">
        <v>30000519.265110195</v>
      </c>
      <c r="AR65" s="34"/>
      <c r="AS65" s="35"/>
      <c r="AT65" s="35"/>
      <c r="AU65" s="40"/>
      <c r="AV65" s="41">
        <v>12631055</v>
      </c>
      <c r="AW65" s="26">
        <v>12631055</v>
      </c>
      <c r="AX65" s="46" t="s">
        <v>209</v>
      </c>
      <c r="AY65" s="47" t="s">
        <v>209</v>
      </c>
      <c r="AZ65" s="46" t="s">
        <v>209</v>
      </c>
      <c r="BA65" s="48" t="s">
        <v>209</v>
      </c>
      <c r="BB65" s="48" t="s">
        <v>209</v>
      </c>
      <c r="BC65" s="48" t="s">
        <v>209</v>
      </c>
      <c r="BD65" s="48" t="s">
        <v>209</v>
      </c>
      <c r="BE65" s="48" t="s">
        <v>209</v>
      </c>
      <c r="BF65" s="48" t="s">
        <v>209</v>
      </c>
      <c r="BG65" s="49" t="s">
        <v>92</v>
      </c>
      <c r="BH65" s="46" t="s">
        <v>209</v>
      </c>
      <c r="BI65" s="50"/>
      <c r="BJ65" s="46" t="s">
        <v>209</v>
      </c>
      <c r="BK65" s="50"/>
      <c r="BL65" s="47" t="s">
        <v>92</v>
      </c>
    </row>
    <row r="66" spans="1:64" x14ac:dyDescent="0.25">
      <c r="A66" s="5" t="s">
        <v>76</v>
      </c>
      <c r="B66" s="6" t="s">
        <v>7</v>
      </c>
      <c r="C66" s="7" t="s">
        <v>10</v>
      </c>
      <c r="D66" s="8">
        <v>25000000</v>
      </c>
      <c r="E66" s="8"/>
      <c r="F66" s="9"/>
      <c r="G66" s="13" t="s">
        <v>92</v>
      </c>
      <c r="H66" s="15">
        <v>4987500</v>
      </c>
      <c r="I66" s="15">
        <v>4987500</v>
      </c>
      <c r="J66" s="11">
        <v>0</v>
      </c>
      <c r="K66" s="11">
        <v>79000000</v>
      </c>
      <c r="L66" s="11">
        <v>79000000</v>
      </c>
      <c r="M66" s="16">
        <v>7995574</v>
      </c>
      <c r="N66" s="16">
        <v>83770625</v>
      </c>
      <c r="O66" s="16">
        <v>83770625</v>
      </c>
      <c r="P66" s="19" t="s">
        <v>92</v>
      </c>
      <c r="Q66" s="20">
        <v>0.99031250000000004</v>
      </c>
      <c r="R66" s="21">
        <v>45565</v>
      </c>
      <c r="S66" s="21">
        <v>45588</v>
      </c>
      <c r="T66" s="21">
        <v>47756</v>
      </c>
      <c r="U66" s="16" t="s">
        <v>103</v>
      </c>
      <c r="V66" s="16" t="s">
        <v>92</v>
      </c>
      <c r="W66" s="22" t="s">
        <v>118</v>
      </c>
      <c r="X66" s="16" t="s">
        <v>92</v>
      </c>
      <c r="Y66" s="16" t="s">
        <v>92</v>
      </c>
      <c r="Z66" s="16" t="s">
        <v>92</v>
      </c>
      <c r="AA66" s="16" t="s">
        <v>132</v>
      </c>
      <c r="AB66" s="23" t="s">
        <v>133</v>
      </c>
      <c r="AC66" s="24" t="s">
        <v>145</v>
      </c>
      <c r="AD66" s="16" t="s">
        <v>92</v>
      </c>
      <c r="AE66" s="16" t="s">
        <v>146</v>
      </c>
      <c r="AF66" s="16" t="s">
        <v>92</v>
      </c>
      <c r="AG66" s="16"/>
      <c r="AH66" s="16"/>
      <c r="AI66" s="16" t="s">
        <v>92</v>
      </c>
      <c r="AJ66" s="23" t="s">
        <v>92</v>
      </c>
      <c r="AK66" s="25">
        <v>45473</v>
      </c>
      <c r="AL66" s="26">
        <v>22650354</v>
      </c>
      <c r="AM66" s="26">
        <v>0</v>
      </c>
      <c r="AN66" s="29" t="s">
        <v>183</v>
      </c>
      <c r="AO66" s="30">
        <v>0</v>
      </c>
      <c r="AP66" s="31">
        <v>45657</v>
      </c>
      <c r="AQ66" s="16">
        <v>24167686</v>
      </c>
      <c r="AR66" s="34"/>
      <c r="AS66" s="35"/>
      <c r="AT66" s="35"/>
      <c r="AU66" s="40"/>
      <c r="AV66" s="41">
        <v>7702500</v>
      </c>
      <c r="AW66" s="26">
        <v>8785604.732825581</v>
      </c>
      <c r="AX66" s="46" t="s">
        <v>209</v>
      </c>
      <c r="AY66" s="47" t="s">
        <v>209</v>
      </c>
      <c r="AZ66" s="46" t="s">
        <v>209</v>
      </c>
      <c r="BA66" s="48" t="s">
        <v>209</v>
      </c>
      <c r="BB66" s="48" t="s">
        <v>209</v>
      </c>
      <c r="BC66" s="48" t="s">
        <v>209</v>
      </c>
      <c r="BD66" s="48" t="s">
        <v>209</v>
      </c>
      <c r="BE66" s="48" t="s">
        <v>209</v>
      </c>
      <c r="BF66" s="48" t="s">
        <v>209</v>
      </c>
      <c r="BG66" s="49" t="s">
        <v>92</v>
      </c>
      <c r="BH66" s="46" t="s">
        <v>92</v>
      </c>
      <c r="BI66" s="50"/>
      <c r="BJ66" s="46" t="s">
        <v>209</v>
      </c>
      <c r="BK66" s="50"/>
      <c r="BL66" s="47" t="s">
        <v>92</v>
      </c>
    </row>
    <row r="67" spans="1:64" x14ac:dyDescent="0.25">
      <c r="A67" s="5" t="s">
        <v>77</v>
      </c>
      <c r="B67" s="6" t="s">
        <v>7</v>
      </c>
      <c r="C67" s="7" t="s">
        <v>10</v>
      </c>
      <c r="D67" s="8">
        <v>2000000</v>
      </c>
      <c r="E67" s="8"/>
      <c r="F67" s="9"/>
      <c r="G67" s="13" t="s">
        <v>92</v>
      </c>
      <c r="H67" s="15">
        <v>9975000</v>
      </c>
      <c r="I67" s="15">
        <v>9975000</v>
      </c>
      <c r="J67" s="11">
        <v>13163495</v>
      </c>
      <c r="K67" s="11">
        <v>37600000</v>
      </c>
      <c r="L67" s="11">
        <v>37600000</v>
      </c>
      <c r="M67" s="16">
        <v>12050313.940000001</v>
      </c>
      <c r="N67" s="16">
        <v>60200000</v>
      </c>
      <c r="O67" s="16">
        <v>66600000.000000007</v>
      </c>
      <c r="P67" s="19" t="s">
        <v>92</v>
      </c>
      <c r="Q67" s="20">
        <v>0.99031250000000004</v>
      </c>
      <c r="R67" s="21">
        <v>45562</v>
      </c>
      <c r="S67" s="21">
        <v>45587</v>
      </c>
      <c r="T67" s="21">
        <v>47753</v>
      </c>
      <c r="U67" s="16" t="s">
        <v>103</v>
      </c>
      <c r="V67" s="16" t="s">
        <v>92</v>
      </c>
      <c r="W67" s="22" t="s">
        <v>118</v>
      </c>
      <c r="X67" s="16" t="s">
        <v>92</v>
      </c>
      <c r="Y67" s="16" t="s">
        <v>92</v>
      </c>
      <c r="Z67" s="16" t="s">
        <v>92</v>
      </c>
      <c r="AA67" s="16" t="s">
        <v>132</v>
      </c>
      <c r="AB67" s="23" t="s">
        <v>133</v>
      </c>
      <c r="AC67" s="24" t="s">
        <v>145</v>
      </c>
      <c r="AD67" s="16" t="s">
        <v>92</v>
      </c>
      <c r="AE67" s="16" t="s">
        <v>146</v>
      </c>
      <c r="AF67" s="16" t="s">
        <v>92</v>
      </c>
      <c r="AG67" s="16"/>
      <c r="AH67" s="16"/>
      <c r="AI67" s="16" t="s">
        <v>92</v>
      </c>
      <c r="AJ67" s="23" t="s">
        <v>92</v>
      </c>
      <c r="AK67" s="25">
        <v>45473</v>
      </c>
      <c r="AL67" s="26">
        <v>12896786</v>
      </c>
      <c r="AM67" s="26">
        <v>0</v>
      </c>
      <c r="AN67" s="29" t="s">
        <v>183</v>
      </c>
      <c r="AO67" s="30">
        <v>0</v>
      </c>
      <c r="AP67" s="31">
        <v>45688</v>
      </c>
      <c r="AQ67" s="16">
        <v>17884351.77</v>
      </c>
      <c r="AR67" s="34"/>
      <c r="AS67" s="35"/>
      <c r="AT67" s="35"/>
      <c r="AU67" s="40"/>
      <c r="AV67" s="41">
        <v>4700000</v>
      </c>
      <c r="AW67" s="26">
        <v>7100000</v>
      </c>
      <c r="AX67" s="46" t="s">
        <v>209</v>
      </c>
      <c r="AY67" s="47" t="s">
        <v>209</v>
      </c>
      <c r="AZ67" s="46" t="s">
        <v>209</v>
      </c>
      <c r="BA67" s="48" t="s">
        <v>209</v>
      </c>
      <c r="BB67" s="48" t="s">
        <v>209</v>
      </c>
      <c r="BC67" s="48" t="s">
        <v>209</v>
      </c>
      <c r="BD67" s="48" t="s">
        <v>209</v>
      </c>
      <c r="BE67" s="48" t="s">
        <v>209</v>
      </c>
      <c r="BF67" s="48" t="s">
        <v>209</v>
      </c>
      <c r="BG67" s="49" t="s">
        <v>92</v>
      </c>
      <c r="BH67" s="46" t="s">
        <v>209</v>
      </c>
      <c r="BI67" s="50"/>
      <c r="BJ67" s="46" t="s">
        <v>209</v>
      </c>
      <c r="BK67" s="50"/>
      <c r="BL67" s="47" t="s">
        <v>92</v>
      </c>
    </row>
    <row r="68" spans="1:64" x14ac:dyDescent="0.25">
      <c r="A68" s="5" t="s">
        <v>78</v>
      </c>
      <c r="B68" s="6" t="s">
        <v>7</v>
      </c>
      <c r="C68" s="7" t="s">
        <v>10</v>
      </c>
      <c r="D68" s="8">
        <v>10000000</v>
      </c>
      <c r="E68" s="8"/>
      <c r="F68" s="9"/>
      <c r="G68" s="13" t="s">
        <v>92</v>
      </c>
      <c r="H68" s="15">
        <v>14240000</v>
      </c>
      <c r="I68" s="15">
        <v>14240000</v>
      </c>
      <c r="J68" s="11">
        <v>6455000</v>
      </c>
      <c r="K68" s="11">
        <v>52500000</v>
      </c>
      <c r="L68" s="11">
        <v>52500000</v>
      </c>
      <c r="M68" s="16">
        <v>7885000</v>
      </c>
      <c r="N68" s="16">
        <v>123215000</v>
      </c>
      <c r="O68" s="16">
        <v>123215000</v>
      </c>
      <c r="P68" s="19" t="s">
        <v>92</v>
      </c>
      <c r="Q68" s="20">
        <v>0.99156250000000001</v>
      </c>
      <c r="R68" s="21">
        <v>45513</v>
      </c>
      <c r="S68" s="21">
        <v>45587</v>
      </c>
      <c r="T68" s="21">
        <v>47704</v>
      </c>
      <c r="U68" s="16" t="s">
        <v>103</v>
      </c>
      <c r="V68" s="16" t="s">
        <v>92</v>
      </c>
      <c r="W68" s="22" t="s">
        <v>118</v>
      </c>
      <c r="X68" s="16" t="s">
        <v>92</v>
      </c>
      <c r="Y68" s="16" t="s">
        <v>92</v>
      </c>
      <c r="Z68" s="16" t="s">
        <v>92</v>
      </c>
      <c r="AA68" s="16" t="s">
        <v>132</v>
      </c>
      <c r="AB68" s="23" t="s">
        <v>133</v>
      </c>
      <c r="AC68" s="24" t="s">
        <v>170</v>
      </c>
      <c r="AD68" s="16" t="s">
        <v>92</v>
      </c>
      <c r="AE68" s="16" t="s">
        <v>146</v>
      </c>
      <c r="AF68" s="16" t="s">
        <v>92</v>
      </c>
      <c r="AG68" s="16"/>
      <c r="AH68" s="16"/>
      <c r="AI68" s="16" t="s">
        <v>92</v>
      </c>
      <c r="AJ68" s="23" t="s">
        <v>92</v>
      </c>
      <c r="AK68" s="25">
        <v>45535</v>
      </c>
      <c r="AL68" s="26">
        <v>22678819</v>
      </c>
      <c r="AM68" s="26">
        <v>0</v>
      </c>
      <c r="AN68" s="29" t="s">
        <v>183</v>
      </c>
      <c r="AO68" s="30">
        <v>0</v>
      </c>
      <c r="AP68" s="31">
        <v>45688</v>
      </c>
      <c r="AQ68" s="16">
        <v>29278000.000000004</v>
      </c>
      <c r="AR68" s="34"/>
      <c r="AS68" s="35"/>
      <c r="AT68" s="35"/>
      <c r="AU68" s="40"/>
      <c r="AV68" s="41">
        <v>5670150</v>
      </c>
      <c r="AW68" s="26">
        <v>5670149.9899999993</v>
      </c>
      <c r="AX68" s="46" t="s">
        <v>209</v>
      </c>
      <c r="AY68" s="47" t="s">
        <v>209</v>
      </c>
      <c r="AZ68" s="46" t="s">
        <v>209</v>
      </c>
      <c r="BA68" s="48" t="s">
        <v>209</v>
      </c>
      <c r="BB68" s="48" t="s">
        <v>209</v>
      </c>
      <c r="BC68" s="48" t="s">
        <v>209</v>
      </c>
      <c r="BD68" s="48" t="s">
        <v>209</v>
      </c>
      <c r="BE68" s="48" t="s">
        <v>209</v>
      </c>
      <c r="BF68" s="48" t="s">
        <v>209</v>
      </c>
      <c r="BG68" s="49" t="s">
        <v>92</v>
      </c>
      <c r="BH68" s="46" t="s">
        <v>209</v>
      </c>
      <c r="BI68" s="50"/>
      <c r="BJ68" s="46" t="s">
        <v>209</v>
      </c>
      <c r="BK68" s="50"/>
      <c r="BL68" s="47" t="s">
        <v>92</v>
      </c>
    </row>
    <row r="69" spans="1:64" x14ac:dyDescent="0.25">
      <c r="A69" s="5" t="s">
        <v>79</v>
      </c>
      <c r="B69" s="6" t="s">
        <v>7</v>
      </c>
      <c r="C69" s="7" t="s">
        <v>10</v>
      </c>
      <c r="D69" s="8">
        <v>7500000</v>
      </c>
      <c r="E69" s="8"/>
      <c r="F69" s="9"/>
      <c r="G69" s="13" t="s">
        <v>92</v>
      </c>
      <c r="H69" s="15">
        <v>11962500</v>
      </c>
      <c r="I69" s="15">
        <v>11962500</v>
      </c>
      <c r="J69" s="11">
        <v>500000</v>
      </c>
      <c r="K69" s="11">
        <v>54300000</v>
      </c>
      <c r="L69" s="11">
        <v>54300000</v>
      </c>
      <c r="M69" s="16">
        <v>500000</v>
      </c>
      <c r="N69" s="16">
        <v>54300000</v>
      </c>
      <c r="O69" s="16">
        <v>54300000</v>
      </c>
      <c r="P69" s="19" t="s">
        <v>92</v>
      </c>
      <c r="Q69" s="20">
        <v>0.99281249999999999</v>
      </c>
      <c r="R69" s="21">
        <v>45558</v>
      </c>
      <c r="S69" s="21">
        <v>45587</v>
      </c>
      <c r="T69" s="21">
        <v>47749</v>
      </c>
      <c r="U69" s="16" t="s">
        <v>103</v>
      </c>
      <c r="V69" s="16" t="s">
        <v>92</v>
      </c>
      <c r="W69" s="22" t="s">
        <v>117</v>
      </c>
      <c r="X69" s="16" t="s">
        <v>92</v>
      </c>
      <c r="Y69" s="16" t="s">
        <v>92</v>
      </c>
      <c r="Z69" s="16" t="s">
        <v>92</v>
      </c>
      <c r="AA69" s="16" t="s">
        <v>132</v>
      </c>
      <c r="AB69" s="23" t="s">
        <v>133</v>
      </c>
      <c r="AC69" s="24" t="s">
        <v>145</v>
      </c>
      <c r="AD69" s="16" t="s">
        <v>92</v>
      </c>
      <c r="AE69" s="16" t="s">
        <v>146</v>
      </c>
      <c r="AF69" s="16" t="s">
        <v>92</v>
      </c>
      <c r="AG69" s="16"/>
      <c r="AH69" s="16"/>
      <c r="AI69" s="16" t="s">
        <v>92</v>
      </c>
      <c r="AJ69" s="23" t="s">
        <v>92</v>
      </c>
      <c r="AK69" s="25">
        <v>45504</v>
      </c>
      <c r="AL69" s="26">
        <v>10208521</v>
      </c>
      <c r="AM69" s="26">
        <v>456000</v>
      </c>
      <c r="AN69" s="29" t="s">
        <v>183</v>
      </c>
      <c r="AO69" s="30">
        <v>0</v>
      </c>
      <c r="AP69" s="31">
        <v>45504</v>
      </c>
      <c r="AQ69" s="16">
        <v>10208520.977410892</v>
      </c>
      <c r="AR69" s="34"/>
      <c r="AS69" s="35"/>
      <c r="AT69" s="35"/>
      <c r="AU69" s="40"/>
      <c r="AV69" s="41">
        <v>5434627</v>
      </c>
      <c r="AW69" s="26">
        <v>5434627.1859528394</v>
      </c>
      <c r="AX69" s="46" t="s">
        <v>209</v>
      </c>
      <c r="AY69" s="47" t="s">
        <v>209</v>
      </c>
      <c r="AZ69" s="46" t="s">
        <v>209</v>
      </c>
      <c r="BA69" s="48" t="s">
        <v>209</v>
      </c>
      <c r="BB69" s="48" t="s">
        <v>209</v>
      </c>
      <c r="BC69" s="48" t="s">
        <v>209</v>
      </c>
      <c r="BD69" s="48" t="s">
        <v>209</v>
      </c>
      <c r="BE69" s="48" t="s">
        <v>209</v>
      </c>
      <c r="BF69" s="48" t="s">
        <v>209</v>
      </c>
      <c r="BG69" s="49" t="s">
        <v>92</v>
      </c>
      <c r="BH69" s="46" t="s">
        <v>209</v>
      </c>
      <c r="BI69" s="50"/>
      <c r="BJ69" s="46" t="s">
        <v>209</v>
      </c>
      <c r="BK69" s="50"/>
      <c r="BL69" s="47" t="s">
        <v>92</v>
      </c>
    </row>
    <row r="70" spans="1:64" x14ac:dyDescent="0.25">
      <c r="A70" s="5" t="s">
        <v>80</v>
      </c>
      <c r="B70" s="6" t="s">
        <v>7</v>
      </c>
      <c r="C70" s="7" t="s">
        <v>10</v>
      </c>
      <c r="D70" s="8">
        <v>10000000</v>
      </c>
      <c r="E70" s="8"/>
      <c r="F70" s="9"/>
      <c r="G70" s="13" t="s">
        <v>92</v>
      </c>
      <c r="H70" s="15">
        <v>5526277.8200000003</v>
      </c>
      <c r="I70" s="15">
        <v>5526277.8200000003</v>
      </c>
      <c r="J70" s="11">
        <v>32600000</v>
      </c>
      <c r="K70" s="11">
        <v>84400000</v>
      </c>
      <c r="L70" s="11">
        <v>84400000</v>
      </c>
      <c r="M70" s="16">
        <v>12017844.189999996</v>
      </c>
      <c r="N70" s="16">
        <v>133698725.45000002</v>
      </c>
      <c r="O70" s="16">
        <v>133698725.45000002</v>
      </c>
      <c r="P70" s="19" t="s">
        <v>92</v>
      </c>
      <c r="Q70" s="20">
        <v>0.99156239999999995</v>
      </c>
      <c r="R70" s="21">
        <v>45289</v>
      </c>
      <c r="S70" s="21">
        <v>45590</v>
      </c>
      <c r="T70" s="21">
        <v>47481</v>
      </c>
      <c r="U70" s="16" t="s">
        <v>103</v>
      </c>
      <c r="V70" s="16" t="s">
        <v>92</v>
      </c>
      <c r="W70" s="22" t="s">
        <v>120</v>
      </c>
      <c r="X70" s="16" t="s">
        <v>92</v>
      </c>
      <c r="Y70" s="16" t="s">
        <v>92</v>
      </c>
      <c r="Z70" s="16" t="s">
        <v>92</v>
      </c>
      <c r="AA70" s="16" t="s">
        <v>132</v>
      </c>
      <c r="AB70" s="23" t="s">
        <v>133</v>
      </c>
      <c r="AC70" s="24" t="s">
        <v>149</v>
      </c>
      <c r="AD70" s="16" t="s">
        <v>92</v>
      </c>
      <c r="AE70" s="16" t="s">
        <v>146</v>
      </c>
      <c r="AF70" s="16" t="s">
        <v>92</v>
      </c>
      <c r="AG70" s="16"/>
      <c r="AH70" s="16"/>
      <c r="AI70" s="16" t="s">
        <v>92</v>
      </c>
      <c r="AJ70" s="23" t="s">
        <v>92</v>
      </c>
      <c r="AK70" s="25">
        <v>45535</v>
      </c>
      <c r="AL70" s="26">
        <v>30400000</v>
      </c>
      <c r="AM70" s="26">
        <v>0</v>
      </c>
      <c r="AN70" s="29" t="s">
        <v>183</v>
      </c>
      <c r="AO70" s="30">
        <v>0</v>
      </c>
      <c r="AP70" s="31">
        <v>45688</v>
      </c>
      <c r="AQ70" s="16">
        <v>40194485.36596036</v>
      </c>
      <c r="AR70" s="34"/>
      <c r="AS70" s="35"/>
      <c r="AT70" s="35"/>
      <c r="AU70" s="40"/>
      <c r="AV70" s="41">
        <v>4900000</v>
      </c>
      <c r="AW70" s="26">
        <v>8915932.5800000001</v>
      </c>
      <c r="AX70" s="46" t="s">
        <v>209</v>
      </c>
      <c r="AY70" s="47" t="s">
        <v>209</v>
      </c>
      <c r="AZ70" s="46" t="s">
        <v>209</v>
      </c>
      <c r="BA70" s="48" t="s">
        <v>209</v>
      </c>
      <c r="BB70" s="48" t="s">
        <v>209</v>
      </c>
      <c r="BC70" s="48" t="s">
        <v>209</v>
      </c>
      <c r="BD70" s="48" t="s">
        <v>209</v>
      </c>
      <c r="BE70" s="48" t="s">
        <v>209</v>
      </c>
      <c r="BF70" s="48" t="s">
        <v>209</v>
      </c>
      <c r="BG70" s="49" t="s">
        <v>92</v>
      </c>
      <c r="BH70" s="46" t="s">
        <v>209</v>
      </c>
      <c r="BI70" s="50"/>
      <c r="BJ70" s="46" t="s">
        <v>209</v>
      </c>
      <c r="BK70" s="50"/>
      <c r="BL70" s="47" t="s">
        <v>92</v>
      </c>
    </row>
    <row r="71" spans="1:64" x14ac:dyDescent="0.25">
      <c r="A71" s="5" t="s">
        <v>81</v>
      </c>
      <c r="B71" s="6" t="s">
        <v>7</v>
      </c>
      <c r="C71" s="12" t="s">
        <v>10</v>
      </c>
      <c r="D71" s="8">
        <v>15000000</v>
      </c>
      <c r="E71" s="8"/>
      <c r="F71" s="9"/>
      <c r="G71" s="13" t="s">
        <v>92</v>
      </c>
      <c r="H71" s="15">
        <v>2000000</v>
      </c>
      <c r="I71" s="15">
        <v>2000000</v>
      </c>
      <c r="J71" s="11">
        <v>6300000</v>
      </c>
      <c r="K71" s="11">
        <v>65000000</v>
      </c>
      <c r="L71" s="11">
        <v>65000000</v>
      </c>
      <c r="M71" s="16">
        <v>8215999.9999999991</v>
      </c>
      <c r="N71" s="16">
        <v>165000000</v>
      </c>
      <c r="O71" s="16">
        <v>165000000</v>
      </c>
      <c r="P71" s="19" t="s">
        <v>92</v>
      </c>
      <c r="Q71" s="20">
        <v>0.99031250000000004</v>
      </c>
      <c r="R71" s="21">
        <v>45538</v>
      </c>
      <c r="S71" s="21">
        <v>45590</v>
      </c>
      <c r="T71" s="21">
        <v>47729</v>
      </c>
      <c r="U71" s="16" t="s">
        <v>103</v>
      </c>
      <c r="V71" s="16" t="s">
        <v>92</v>
      </c>
      <c r="W71" s="22" t="s">
        <v>118</v>
      </c>
      <c r="X71" s="16" t="s">
        <v>92</v>
      </c>
      <c r="Y71" s="16" t="s">
        <v>92</v>
      </c>
      <c r="Z71" s="16" t="s">
        <v>92</v>
      </c>
      <c r="AA71" s="16" t="s">
        <v>132</v>
      </c>
      <c r="AB71" s="23" t="s">
        <v>133</v>
      </c>
      <c r="AC71" s="24" t="s">
        <v>179</v>
      </c>
      <c r="AD71" s="16" t="s">
        <v>92</v>
      </c>
      <c r="AE71" s="16" t="s">
        <v>146</v>
      </c>
      <c r="AF71" s="16" t="s">
        <v>92</v>
      </c>
      <c r="AG71" s="16"/>
      <c r="AH71" s="16"/>
      <c r="AI71" s="16" t="s">
        <v>92</v>
      </c>
      <c r="AJ71" s="23" t="s">
        <v>92</v>
      </c>
      <c r="AK71" s="25">
        <v>45412</v>
      </c>
      <c r="AL71" s="26">
        <v>17693285</v>
      </c>
      <c r="AM71" s="26">
        <v>0</v>
      </c>
      <c r="AN71" s="29" t="s">
        <v>183</v>
      </c>
      <c r="AO71" s="30">
        <v>0</v>
      </c>
      <c r="AP71" s="31">
        <v>45657</v>
      </c>
      <c r="AQ71" s="16">
        <v>37352838.727397494</v>
      </c>
      <c r="AR71" s="34"/>
      <c r="AS71" s="35"/>
      <c r="AT71" s="35"/>
      <c r="AU71" s="40"/>
      <c r="AV71" s="41">
        <v>6825000</v>
      </c>
      <c r="AW71" s="26">
        <v>15459270.000000026</v>
      </c>
      <c r="AX71" s="46" t="s">
        <v>209</v>
      </c>
      <c r="AY71" s="47" t="s">
        <v>209</v>
      </c>
      <c r="AZ71" s="46" t="s">
        <v>209</v>
      </c>
      <c r="BA71" s="48" t="s">
        <v>209</v>
      </c>
      <c r="BB71" s="48" t="s">
        <v>209</v>
      </c>
      <c r="BC71" s="48" t="s">
        <v>209</v>
      </c>
      <c r="BD71" s="48" t="s">
        <v>209</v>
      </c>
      <c r="BE71" s="48" t="s">
        <v>209</v>
      </c>
      <c r="BF71" s="48" t="s">
        <v>209</v>
      </c>
      <c r="BG71" s="49" t="s">
        <v>92</v>
      </c>
      <c r="BH71" s="46" t="s">
        <v>92</v>
      </c>
      <c r="BI71" s="50"/>
      <c r="BJ71" s="46" t="s">
        <v>209</v>
      </c>
      <c r="BK71" s="50"/>
      <c r="BL71" s="47" t="s">
        <v>92</v>
      </c>
    </row>
    <row r="72" spans="1:64" x14ac:dyDescent="0.25">
      <c r="A72" s="5" t="s">
        <v>82</v>
      </c>
      <c r="B72" s="6" t="s">
        <v>7</v>
      </c>
      <c r="C72" s="7" t="s">
        <v>10</v>
      </c>
      <c r="D72" s="8">
        <v>10000000</v>
      </c>
      <c r="E72" s="8"/>
      <c r="F72" s="9"/>
      <c r="G72" s="13" t="s">
        <v>92</v>
      </c>
      <c r="H72" s="15">
        <v>4987500</v>
      </c>
      <c r="I72" s="15">
        <v>4987500</v>
      </c>
      <c r="J72" s="11">
        <v>600000</v>
      </c>
      <c r="K72" s="11">
        <v>40000000</v>
      </c>
      <c r="L72" s="11">
        <v>40000000</v>
      </c>
      <c r="M72" s="16">
        <v>880537</v>
      </c>
      <c r="N72" s="16">
        <v>40505000</v>
      </c>
      <c r="O72" s="16">
        <v>40505000</v>
      </c>
      <c r="P72" s="19" t="s">
        <v>92</v>
      </c>
      <c r="Q72" s="20">
        <v>0.99031250000000004</v>
      </c>
      <c r="R72" s="21">
        <v>45538</v>
      </c>
      <c r="S72" s="21">
        <v>45587</v>
      </c>
      <c r="T72" s="21">
        <v>47345</v>
      </c>
      <c r="U72" s="16" t="s">
        <v>103</v>
      </c>
      <c r="V72" s="16" t="s">
        <v>92</v>
      </c>
      <c r="W72" s="22" t="s">
        <v>118</v>
      </c>
      <c r="X72" s="16" t="s">
        <v>92</v>
      </c>
      <c r="Y72" s="16" t="s">
        <v>92</v>
      </c>
      <c r="Z72" s="16" t="s">
        <v>92</v>
      </c>
      <c r="AA72" s="16" t="s">
        <v>132</v>
      </c>
      <c r="AB72" s="23" t="s">
        <v>133</v>
      </c>
      <c r="AC72" s="24" t="s">
        <v>149</v>
      </c>
      <c r="AD72" s="16" t="s">
        <v>92</v>
      </c>
      <c r="AE72" s="16" t="s">
        <v>146</v>
      </c>
      <c r="AF72" s="16" t="s">
        <v>92</v>
      </c>
      <c r="AG72" s="16"/>
      <c r="AH72" s="16"/>
      <c r="AI72" s="16" t="s">
        <v>92</v>
      </c>
      <c r="AJ72" s="23" t="s">
        <v>92</v>
      </c>
      <c r="AK72" s="25">
        <v>45473</v>
      </c>
      <c r="AL72" s="26">
        <v>10900000</v>
      </c>
      <c r="AM72" s="26">
        <v>0</v>
      </c>
      <c r="AN72" s="29" t="s">
        <v>183</v>
      </c>
      <c r="AO72" s="30">
        <v>0</v>
      </c>
      <c r="AP72" s="31">
        <v>45657</v>
      </c>
      <c r="AQ72" s="16">
        <v>8886132</v>
      </c>
      <c r="AR72" s="34"/>
      <c r="AS72" s="35"/>
      <c r="AT72" s="35"/>
      <c r="AU72" s="40"/>
      <c r="AV72" s="41">
        <v>4150000</v>
      </c>
      <c r="AW72" s="26">
        <v>2299954.9999999995</v>
      </c>
      <c r="AX72" s="46" t="s">
        <v>209</v>
      </c>
      <c r="AY72" s="47" t="s">
        <v>209</v>
      </c>
      <c r="AZ72" s="46" t="s">
        <v>209</v>
      </c>
      <c r="BA72" s="48" t="s">
        <v>209</v>
      </c>
      <c r="BB72" s="48" t="s">
        <v>209</v>
      </c>
      <c r="BC72" s="48" t="s">
        <v>209</v>
      </c>
      <c r="BD72" s="48" t="s">
        <v>209</v>
      </c>
      <c r="BE72" s="48" t="s">
        <v>209</v>
      </c>
      <c r="BF72" s="48" t="s">
        <v>209</v>
      </c>
      <c r="BG72" s="49" t="s">
        <v>92</v>
      </c>
      <c r="BH72" s="46" t="s">
        <v>92</v>
      </c>
      <c r="BI72" s="50"/>
      <c r="BJ72" s="46" t="s">
        <v>209</v>
      </c>
      <c r="BK72" s="50"/>
      <c r="BL72" s="47" t="s">
        <v>92</v>
      </c>
    </row>
    <row r="73" spans="1:64" x14ac:dyDescent="0.25">
      <c r="A73" s="5" t="s">
        <v>83</v>
      </c>
      <c r="B73" s="6" t="s">
        <v>7</v>
      </c>
      <c r="C73" s="7" t="s">
        <v>10</v>
      </c>
      <c r="D73" s="8">
        <v>60000000</v>
      </c>
      <c r="E73" s="8"/>
      <c r="F73" s="9"/>
      <c r="G73" s="13" t="s">
        <v>92</v>
      </c>
      <c r="H73" s="15">
        <v>1344322.5599</v>
      </c>
      <c r="I73" s="15">
        <v>1344322.5599</v>
      </c>
      <c r="J73" s="11">
        <v>218000000</v>
      </c>
      <c r="K73" s="11">
        <v>190600000</v>
      </c>
      <c r="L73" s="11">
        <v>1062700000</v>
      </c>
      <c r="M73" s="16">
        <v>166325868.75999498</v>
      </c>
      <c r="N73" s="16">
        <v>1056681851.9999999</v>
      </c>
      <c r="O73" s="16">
        <v>1056681851.9999999</v>
      </c>
      <c r="P73" s="19" t="s">
        <v>92</v>
      </c>
      <c r="Q73" s="20">
        <v>0.92546600000000001</v>
      </c>
      <c r="R73" s="21">
        <v>44679</v>
      </c>
      <c r="S73" s="21">
        <v>45590</v>
      </c>
      <c r="T73" s="21">
        <v>46871</v>
      </c>
      <c r="U73" s="16" t="s">
        <v>92</v>
      </c>
      <c r="V73" s="16" t="s">
        <v>92</v>
      </c>
      <c r="W73" s="22" t="s">
        <v>115</v>
      </c>
      <c r="X73" s="16" t="s">
        <v>92</v>
      </c>
      <c r="Y73" s="16" t="s">
        <v>92</v>
      </c>
      <c r="Z73" s="16" t="s">
        <v>92</v>
      </c>
      <c r="AA73" s="16" t="s">
        <v>132</v>
      </c>
      <c r="AB73" s="23" t="s">
        <v>133</v>
      </c>
      <c r="AC73" s="24" t="s">
        <v>160</v>
      </c>
      <c r="AD73" s="16" t="s">
        <v>92</v>
      </c>
      <c r="AE73" s="16" t="s">
        <v>146</v>
      </c>
      <c r="AF73" s="16" t="s">
        <v>92</v>
      </c>
      <c r="AG73" s="16"/>
      <c r="AH73" s="16"/>
      <c r="AI73" s="16" t="s">
        <v>92</v>
      </c>
      <c r="AJ73" s="23" t="s">
        <v>92</v>
      </c>
      <c r="AK73" s="25">
        <v>45473</v>
      </c>
      <c r="AL73" s="26">
        <v>59575000</v>
      </c>
      <c r="AM73" s="26">
        <v>0</v>
      </c>
      <c r="AN73" s="29" t="s">
        <v>183</v>
      </c>
      <c r="AO73" s="30">
        <v>0</v>
      </c>
      <c r="AP73" s="31">
        <v>45657</v>
      </c>
      <c r="AQ73" s="16">
        <v>6318619.2974996706</v>
      </c>
      <c r="AR73" s="34"/>
      <c r="AS73" s="35"/>
      <c r="AT73" s="35"/>
      <c r="AU73" s="40"/>
      <c r="AV73" s="41">
        <v>75411392.405063286</v>
      </c>
      <c r="AW73" s="26">
        <v>119736193.22</v>
      </c>
      <c r="AX73" s="46" t="s">
        <v>209</v>
      </c>
      <c r="AY73" s="47" t="s">
        <v>209</v>
      </c>
      <c r="AZ73" s="46" t="s">
        <v>209</v>
      </c>
      <c r="BA73" s="48" t="s">
        <v>209</v>
      </c>
      <c r="BB73" s="48" t="s">
        <v>209</v>
      </c>
      <c r="BC73" s="48" t="s">
        <v>209</v>
      </c>
      <c r="BD73" s="48" t="s">
        <v>209</v>
      </c>
      <c r="BE73" s="48" t="s">
        <v>209</v>
      </c>
      <c r="BF73" s="48" t="s">
        <v>209</v>
      </c>
      <c r="BG73" s="49" t="s">
        <v>92</v>
      </c>
      <c r="BH73" s="46" t="s">
        <v>209</v>
      </c>
      <c r="BI73" s="50"/>
      <c r="BJ73" s="46" t="s">
        <v>209</v>
      </c>
      <c r="BK73" s="50"/>
      <c r="BL73" s="47" t="s">
        <v>92</v>
      </c>
    </row>
    <row r="74" spans="1:64" x14ac:dyDescent="0.25">
      <c r="A74" s="5" t="s">
        <v>84</v>
      </c>
      <c r="B74" s="6" t="s">
        <v>7</v>
      </c>
      <c r="C74" s="7" t="s">
        <v>10</v>
      </c>
      <c r="D74" s="8">
        <v>15000000</v>
      </c>
      <c r="E74" s="8"/>
      <c r="F74" s="9"/>
      <c r="G74" s="13" t="s">
        <v>92</v>
      </c>
      <c r="H74" s="15">
        <v>5985000</v>
      </c>
      <c r="I74" s="15">
        <v>5985000</v>
      </c>
      <c r="J74" s="11">
        <v>14400000</v>
      </c>
      <c r="K74" s="11">
        <v>177000000</v>
      </c>
      <c r="L74" s="11">
        <v>177000000</v>
      </c>
      <c r="M74" s="16">
        <v>20958957.600000001</v>
      </c>
      <c r="N74" s="16">
        <v>176557500</v>
      </c>
      <c r="O74" s="16">
        <v>176557500</v>
      </c>
      <c r="P74" s="19" t="s">
        <v>92</v>
      </c>
      <c r="Q74" s="20">
        <v>0.99280000000000002</v>
      </c>
      <c r="R74" s="21">
        <v>45586</v>
      </c>
      <c r="S74" s="21">
        <v>45611</v>
      </c>
      <c r="T74" s="21">
        <v>46681</v>
      </c>
      <c r="U74" s="16" t="s">
        <v>103</v>
      </c>
      <c r="V74" s="16" t="s">
        <v>92</v>
      </c>
      <c r="W74" s="22" t="s">
        <v>120</v>
      </c>
      <c r="X74" s="16" t="s">
        <v>92</v>
      </c>
      <c r="Y74" s="16" t="s">
        <v>92</v>
      </c>
      <c r="Z74" s="16" t="s">
        <v>92</v>
      </c>
      <c r="AA74" s="16" t="s">
        <v>132</v>
      </c>
      <c r="AB74" s="23" t="s">
        <v>133</v>
      </c>
      <c r="AC74" s="24" t="s">
        <v>158</v>
      </c>
      <c r="AD74" s="16" t="s">
        <v>92</v>
      </c>
      <c r="AE74" s="16" t="s">
        <v>146</v>
      </c>
      <c r="AF74" s="16" t="s">
        <v>92</v>
      </c>
      <c r="AG74" s="16"/>
      <c r="AH74" s="16"/>
      <c r="AI74" s="16" t="s">
        <v>92</v>
      </c>
      <c r="AJ74" s="23" t="s">
        <v>92</v>
      </c>
      <c r="AK74" s="25">
        <v>45443</v>
      </c>
      <c r="AL74" s="26">
        <v>35390895.498587601</v>
      </c>
      <c r="AM74" s="26">
        <v>2691000</v>
      </c>
      <c r="AN74" s="29" t="s">
        <v>183</v>
      </c>
      <c r="AO74" s="30">
        <v>0</v>
      </c>
      <c r="AP74" s="31">
        <v>45688</v>
      </c>
      <c r="AQ74" s="16">
        <v>33876599.37777631</v>
      </c>
      <c r="AR74" s="34"/>
      <c r="AS74" s="35"/>
      <c r="AT74" s="35"/>
      <c r="AU74" s="40"/>
      <c r="AV74" s="41">
        <v>18799999.999999978</v>
      </c>
      <c r="AW74" s="26">
        <v>20462359.690000001</v>
      </c>
      <c r="AX74" s="46" t="s">
        <v>209</v>
      </c>
      <c r="AY74" s="47" t="s">
        <v>209</v>
      </c>
      <c r="AZ74" s="46" t="s">
        <v>209</v>
      </c>
      <c r="BA74" s="48" t="s">
        <v>209</v>
      </c>
      <c r="BB74" s="48" t="s">
        <v>209</v>
      </c>
      <c r="BC74" s="48" t="s">
        <v>209</v>
      </c>
      <c r="BD74" s="48" t="s">
        <v>209</v>
      </c>
      <c r="BE74" s="48" t="s">
        <v>209</v>
      </c>
      <c r="BF74" s="48" t="s">
        <v>209</v>
      </c>
      <c r="BG74" s="49" t="s">
        <v>92</v>
      </c>
      <c r="BH74" s="46" t="s">
        <v>92</v>
      </c>
      <c r="BI74" s="50"/>
      <c r="BJ74" s="46" t="s">
        <v>209</v>
      </c>
      <c r="BK74" s="50"/>
      <c r="BL74" s="47" t="s">
        <v>92</v>
      </c>
    </row>
    <row r="75" spans="1:64" x14ac:dyDescent="0.25">
      <c r="A75" s="5" t="s">
        <v>85</v>
      </c>
      <c r="B75" s="6" t="s">
        <v>7</v>
      </c>
      <c r="C75" s="7" t="s">
        <v>10</v>
      </c>
      <c r="D75" s="8">
        <v>10000000</v>
      </c>
      <c r="E75" s="8"/>
      <c r="F75" s="9"/>
      <c r="G75" s="13" t="s">
        <v>92</v>
      </c>
      <c r="H75" s="15">
        <v>6000000</v>
      </c>
      <c r="I75" s="15">
        <v>6000000</v>
      </c>
      <c r="J75" s="11">
        <v>0</v>
      </c>
      <c r="K75" s="11">
        <v>95000000</v>
      </c>
      <c r="L75" s="11">
        <v>95000000</v>
      </c>
      <c r="M75" s="16">
        <v>14152392</v>
      </c>
      <c r="N75" s="16">
        <v>95000000</v>
      </c>
      <c r="O75" s="16">
        <v>95000000</v>
      </c>
      <c r="P75" s="19" t="s">
        <v>92</v>
      </c>
      <c r="Q75" s="20">
        <v>0.99029999999999996</v>
      </c>
      <c r="R75" s="21">
        <v>45596</v>
      </c>
      <c r="S75" s="21">
        <v>45609</v>
      </c>
      <c r="T75" s="21">
        <v>47787</v>
      </c>
      <c r="U75" s="16" t="s">
        <v>103</v>
      </c>
      <c r="V75" s="16" t="s">
        <v>92</v>
      </c>
      <c r="W75" s="22" t="s">
        <v>114</v>
      </c>
      <c r="X75" s="16" t="s">
        <v>92</v>
      </c>
      <c r="Y75" s="16" t="s">
        <v>92</v>
      </c>
      <c r="Z75" s="16" t="s">
        <v>92</v>
      </c>
      <c r="AA75" s="16" t="s">
        <v>132</v>
      </c>
      <c r="AB75" s="23" t="s">
        <v>133</v>
      </c>
      <c r="AC75" s="24" t="s">
        <v>152</v>
      </c>
      <c r="AD75" s="16" t="s">
        <v>92</v>
      </c>
      <c r="AE75" s="16" t="s">
        <v>146</v>
      </c>
      <c r="AF75" s="16" t="s">
        <v>92</v>
      </c>
      <c r="AG75" s="16"/>
      <c r="AH75" s="16"/>
      <c r="AI75" s="16" t="s">
        <v>92</v>
      </c>
      <c r="AJ75" s="23" t="s">
        <v>92</v>
      </c>
      <c r="AK75" s="25">
        <v>45596</v>
      </c>
      <c r="AL75" s="26">
        <v>20000000</v>
      </c>
      <c r="AM75" s="26">
        <v>0</v>
      </c>
      <c r="AN75" s="29" t="s">
        <v>183</v>
      </c>
      <c r="AO75" s="30">
        <v>0</v>
      </c>
      <c r="AP75" s="31">
        <v>45657</v>
      </c>
      <c r="AQ75" s="16">
        <v>23411713</v>
      </c>
      <c r="AR75" s="34"/>
      <c r="AS75" s="35"/>
      <c r="AT75" s="35"/>
      <c r="AU75" s="40"/>
      <c r="AV75" s="41">
        <v>10400000</v>
      </c>
      <c r="AW75" s="26">
        <v>10400000</v>
      </c>
      <c r="AX75" s="46" t="s">
        <v>209</v>
      </c>
      <c r="AY75" s="47" t="s">
        <v>209</v>
      </c>
      <c r="AZ75" s="46" t="s">
        <v>209</v>
      </c>
      <c r="BA75" s="48" t="s">
        <v>209</v>
      </c>
      <c r="BB75" s="48" t="s">
        <v>209</v>
      </c>
      <c r="BC75" s="48" t="s">
        <v>209</v>
      </c>
      <c r="BD75" s="48" t="s">
        <v>209</v>
      </c>
      <c r="BE75" s="48" t="s">
        <v>209</v>
      </c>
      <c r="BF75" s="48" t="s">
        <v>209</v>
      </c>
      <c r="BG75" s="49" t="s">
        <v>92</v>
      </c>
      <c r="BH75" s="46" t="s">
        <v>209</v>
      </c>
      <c r="BI75" s="50"/>
      <c r="BJ75" s="46" t="s">
        <v>209</v>
      </c>
      <c r="BK75" s="50"/>
      <c r="BL75" s="47" t="s">
        <v>92</v>
      </c>
    </row>
    <row r="76" spans="1:64" x14ac:dyDescent="0.25">
      <c r="A76" s="5" t="s">
        <v>86</v>
      </c>
      <c r="B76" s="6" t="s">
        <v>7</v>
      </c>
      <c r="C76" s="7" t="s">
        <v>10</v>
      </c>
      <c r="D76" s="8">
        <v>25000000</v>
      </c>
      <c r="E76" s="8"/>
      <c r="F76" s="9"/>
      <c r="G76" s="13" t="s">
        <v>92</v>
      </c>
      <c r="H76" s="15">
        <v>10000000</v>
      </c>
      <c r="I76" s="15">
        <v>10000000</v>
      </c>
      <c r="J76" s="11">
        <v>0</v>
      </c>
      <c r="K76" s="11">
        <v>335000000</v>
      </c>
      <c r="L76" s="11">
        <v>354400000</v>
      </c>
      <c r="M76" s="16">
        <v>19505694.949999999</v>
      </c>
      <c r="N76" s="16">
        <v>335000000</v>
      </c>
      <c r="O76" s="16">
        <v>354445791.19</v>
      </c>
      <c r="P76" s="19" t="s">
        <v>92</v>
      </c>
      <c r="Q76" s="20">
        <v>0.99156250000000001</v>
      </c>
      <c r="R76" s="21">
        <v>45618</v>
      </c>
      <c r="S76" s="21">
        <v>45618</v>
      </c>
      <c r="T76" s="21">
        <v>47430</v>
      </c>
      <c r="U76" s="16" t="s">
        <v>103</v>
      </c>
      <c r="V76" s="16" t="s">
        <v>92</v>
      </c>
      <c r="W76" s="22" t="s">
        <v>129</v>
      </c>
      <c r="X76" s="16" t="s">
        <v>92</v>
      </c>
      <c r="Y76" s="16" t="s">
        <v>92</v>
      </c>
      <c r="Z76" s="16" t="s">
        <v>92</v>
      </c>
      <c r="AA76" s="16" t="s">
        <v>132</v>
      </c>
      <c r="AB76" s="23" t="s">
        <v>133</v>
      </c>
      <c r="AC76" s="24" t="s">
        <v>170</v>
      </c>
      <c r="AD76" s="16" t="s">
        <v>92</v>
      </c>
      <c r="AE76" s="16" t="s">
        <v>146</v>
      </c>
      <c r="AF76" s="16" t="s">
        <v>92</v>
      </c>
      <c r="AG76" s="16"/>
      <c r="AH76" s="16"/>
      <c r="AI76" s="16" t="s">
        <v>92</v>
      </c>
      <c r="AJ76" s="23" t="s">
        <v>92</v>
      </c>
      <c r="AK76" s="25">
        <v>45565</v>
      </c>
      <c r="AL76" s="26">
        <v>66500000</v>
      </c>
      <c r="AM76" s="26">
        <v>0</v>
      </c>
      <c r="AN76" s="29" t="s">
        <v>183</v>
      </c>
      <c r="AO76" s="30">
        <v>0</v>
      </c>
      <c r="AP76" s="31">
        <v>45688</v>
      </c>
      <c r="AQ76" s="16">
        <v>70496090.611484081</v>
      </c>
      <c r="AR76" s="34"/>
      <c r="AS76" s="35"/>
      <c r="AT76" s="35"/>
      <c r="AU76" s="40"/>
      <c r="AV76" s="41">
        <v>40548780.487804882</v>
      </c>
      <c r="AW76" s="26">
        <v>32061015.320000004</v>
      </c>
      <c r="AX76" s="46" t="s">
        <v>209</v>
      </c>
      <c r="AY76" s="47" t="s">
        <v>209</v>
      </c>
      <c r="AZ76" s="46" t="s">
        <v>209</v>
      </c>
      <c r="BA76" s="48" t="s">
        <v>209</v>
      </c>
      <c r="BB76" s="48" t="s">
        <v>209</v>
      </c>
      <c r="BC76" s="48" t="s">
        <v>209</v>
      </c>
      <c r="BD76" s="48" t="s">
        <v>209</v>
      </c>
      <c r="BE76" s="48" t="s">
        <v>209</v>
      </c>
      <c r="BF76" s="48" t="s">
        <v>209</v>
      </c>
      <c r="BG76" s="49" t="s">
        <v>92</v>
      </c>
      <c r="BH76" s="46" t="s">
        <v>209</v>
      </c>
      <c r="BI76" s="50"/>
      <c r="BJ76" s="46" t="s">
        <v>209</v>
      </c>
      <c r="BK76" s="50"/>
      <c r="BL76" s="47" t="s">
        <v>92</v>
      </c>
    </row>
    <row r="77" spans="1:64" x14ac:dyDescent="0.25">
      <c r="A77" s="5" t="s">
        <v>87</v>
      </c>
      <c r="B77" s="6" t="s">
        <v>7</v>
      </c>
      <c r="C77" s="7" t="s">
        <v>10</v>
      </c>
      <c r="D77" s="8">
        <v>5000000</v>
      </c>
      <c r="E77" s="8"/>
      <c r="F77" s="9"/>
      <c r="G77" s="13" t="s">
        <v>92</v>
      </c>
      <c r="H77" s="15">
        <v>9975000</v>
      </c>
      <c r="I77" s="15">
        <v>9975000</v>
      </c>
      <c r="J77" s="11">
        <v>12000000</v>
      </c>
      <c r="K77" s="11">
        <v>90200000</v>
      </c>
      <c r="L77" s="11">
        <v>100200000</v>
      </c>
      <c r="M77" s="16">
        <v>12601000</v>
      </c>
      <c r="N77" s="16">
        <v>89984000</v>
      </c>
      <c r="O77" s="16">
        <v>99984000</v>
      </c>
      <c r="P77" s="19" t="s">
        <v>92</v>
      </c>
      <c r="Q77" s="20">
        <v>0.98531299999999999</v>
      </c>
      <c r="R77" s="21">
        <v>45604</v>
      </c>
      <c r="S77" s="21">
        <v>45617</v>
      </c>
      <c r="T77" s="21">
        <v>47430</v>
      </c>
      <c r="U77" s="16" t="s">
        <v>103</v>
      </c>
      <c r="V77" s="16" t="s">
        <v>92</v>
      </c>
      <c r="W77" s="22" t="s">
        <v>120</v>
      </c>
      <c r="X77" s="16" t="s">
        <v>92</v>
      </c>
      <c r="Y77" s="16" t="s">
        <v>92</v>
      </c>
      <c r="Z77" s="16" t="s">
        <v>92</v>
      </c>
      <c r="AA77" s="16" t="s">
        <v>132</v>
      </c>
      <c r="AB77" s="23" t="s">
        <v>133</v>
      </c>
      <c r="AC77" s="24" t="s">
        <v>164</v>
      </c>
      <c r="AD77" s="16" t="s">
        <v>92</v>
      </c>
      <c r="AE77" s="16" t="s">
        <v>146</v>
      </c>
      <c r="AF77" s="16" t="s">
        <v>92</v>
      </c>
      <c r="AG77" s="16"/>
      <c r="AH77" s="16"/>
      <c r="AI77" s="16" t="s">
        <v>92</v>
      </c>
      <c r="AJ77" s="23" t="s">
        <v>92</v>
      </c>
      <c r="AK77" s="25">
        <v>45657</v>
      </c>
      <c r="AL77" s="26">
        <v>20400000</v>
      </c>
      <c r="AM77" s="26">
        <v>0</v>
      </c>
      <c r="AN77" s="29" t="s">
        <v>183</v>
      </c>
      <c r="AO77" s="30">
        <v>0</v>
      </c>
      <c r="AP77" s="31">
        <v>45688</v>
      </c>
      <c r="AQ77" s="16">
        <v>20400000</v>
      </c>
      <c r="AR77" s="34"/>
      <c r="AS77" s="35"/>
      <c r="AT77" s="35"/>
      <c r="AU77" s="40"/>
      <c r="AV77" s="41">
        <v>9230769.2307692301</v>
      </c>
      <c r="AW77" s="26">
        <v>9300000</v>
      </c>
      <c r="AX77" s="46" t="s">
        <v>209</v>
      </c>
      <c r="AY77" s="47" t="s">
        <v>209</v>
      </c>
      <c r="AZ77" s="46" t="s">
        <v>209</v>
      </c>
      <c r="BA77" s="48" t="s">
        <v>209</v>
      </c>
      <c r="BB77" s="48" t="s">
        <v>209</v>
      </c>
      <c r="BC77" s="48" t="s">
        <v>209</v>
      </c>
      <c r="BD77" s="48" t="s">
        <v>209</v>
      </c>
      <c r="BE77" s="48" t="s">
        <v>209</v>
      </c>
      <c r="BF77" s="48" t="s">
        <v>209</v>
      </c>
      <c r="BG77" s="49" t="s">
        <v>92</v>
      </c>
      <c r="BH77" s="46" t="s">
        <v>209</v>
      </c>
      <c r="BI77" s="50"/>
      <c r="BJ77" s="46" t="s">
        <v>209</v>
      </c>
      <c r="BK77" s="50"/>
      <c r="BL77" s="47" t="s">
        <v>92</v>
      </c>
    </row>
    <row r="78" spans="1:64" x14ac:dyDescent="0.25">
      <c r="A78" s="5" t="s">
        <v>88</v>
      </c>
      <c r="B78" s="6" t="s">
        <v>7</v>
      </c>
      <c r="C78" s="7" t="s">
        <v>10</v>
      </c>
      <c r="D78" s="8">
        <v>7500000</v>
      </c>
      <c r="E78" s="8"/>
      <c r="F78" s="9"/>
      <c r="G78" s="13" t="s">
        <v>92</v>
      </c>
      <c r="H78" s="15">
        <v>17895508.039999999</v>
      </c>
      <c r="I78" s="15">
        <v>17895508.039999999</v>
      </c>
      <c r="J78" s="11">
        <v>1700000</v>
      </c>
      <c r="K78" s="11">
        <v>60200000</v>
      </c>
      <c r="L78" s="11">
        <v>60200000</v>
      </c>
      <c r="M78" s="16">
        <v>3701344</v>
      </c>
      <c r="N78" s="16">
        <v>66993300.000000007</v>
      </c>
      <c r="O78" s="16">
        <v>66993300.000000007</v>
      </c>
      <c r="P78" s="19" t="s">
        <v>92</v>
      </c>
      <c r="Q78" s="20">
        <v>0.98</v>
      </c>
      <c r="R78" s="21">
        <v>45646</v>
      </c>
      <c r="S78" s="21">
        <v>45646</v>
      </c>
      <c r="T78" s="21">
        <v>47289</v>
      </c>
      <c r="U78" s="16" t="s">
        <v>103</v>
      </c>
      <c r="V78" s="16" t="s">
        <v>92</v>
      </c>
      <c r="W78" s="22" t="s">
        <v>118</v>
      </c>
      <c r="X78" s="16" t="s">
        <v>92</v>
      </c>
      <c r="Y78" s="16" t="s">
        <v>92</v>
      </c>
      <c r="Z78" s="16" t="s">
        <v>92</v>
      </c>
      <c r="AA78" s="16" t="s">
        <v>132</v>
      </c>
      <c r="AB78" s="23" t="s">
        <v>133</v>
      </c>
      <c r="AC78" s="24" t="s">
        <v>180</v>
      </c>
      <c r="AD78" s="16" t="s">
        <v>92</v>
      </c>
      <c r="AE78" s="16" t="s">
        <v>146</v>
      </c>
      <c r="AF78" s="16" t="s">
        <v>92</v>
      </c>
      <c r="AG78" s="16"/>
      <c r="AH78" s="16"/>
      <c r="AI78" s="16" t="s">
        <v>92</v>
      </c>
      <c r="AJ78" s="23" t="s">
        <v>92</v>
      </c>
      <c r="AK78" s="25">
        <v>45596</v>
      </c>
      <c r="AL78" s="26">
        <v>15400000</v>
      </c>
      <c r="AM78" s="26">
        <v>0</v>
      </c>
      <c r="AN78" s="29" t="s">
        <v>183</v>
      </c>
      <c r="AO78" s="30">
        <v>0</v>
      </c>
      <c r="AP78" s="31">
        <v>45657</v>
      </c>
      <c r="AQ78" s="16">
        <v>17179780</v>
      </c>
      <c r="AR78" s="34"/>
      <c r="AS78" s="35"/>
      <c r="AT78" s="35"/>
      <c r="AU78" s="40"/>
      <c r="AV78" s="41">
        <v>5811320.7547169812</v>
      </c>
      <c r="AW78" s="26">
        <v>7902691</v>
      </c>
      <c r="AX78" s="46" t="s">
        <v>209</v>
      </c>
      <c r="AY78" s="47" t="s">
        <v>209</v>
      </c>
      <c r="AZ78" s="46" t="s">
        <v>209</v>
      </c>
      <c r="BA78" s="48" t="s">
        <v>209</v>
      </c>
      <c r="BB78" s="48" t="s">
        <v>209</v>
      </c>
      <c r="BC78" s="48" t="s">
        <v>209</v>
      </c>
      <c r="BD78" s="48" t="s">
        <v>209</v>
      </c>
      <c r="BE78" s="48" t="s">
        <v>209</v>
      </c>
      <c r="BF78" s="48" t="s">
        <v>209</v>
      </c>
      <c r="BG78" s="49" t="s">
        <v>92</v>
      </c>
      <c r="BH78" s="46" t="s">
        <v>209</v>
      </c>
      <c r="BI78" s="50"/>
      <c r="BJ78" s="46" t="s">
        <v>209</v>
      </c>
      <c r="BK78" s="50"/>
      <c r="BL78" s="47" t="s">
        <v>92</v>
      </c>
    </row>
    <row r="79" spans="1:64" x14ac:dyDescent="0.25">
      <c r="A79" s="5" t="s">
        <v>89</v>
      </c>
      <c r="B79" s="6" t="s">
        <v>7</v>
      </c>
      <c r="C79" s="7" t="s">
        <v>29</v>
      </c>
      <c r="D79" s="8">
        <v>10000000</v>
      </c>
      <c r="E79" s="8">
        <v>10000000</v>
      </c>
      <c r="F79" s="9">
        <v>45716</v>
      </c>
      <c r="G79" s="13" t="s">
        <v>92</v>
      </c>
      <c r="H79" s="15">
        <v>17000000</v>
      </c>
      <c r="I79" s="15">
        <v>17000000</v>
      </c>
      <c r="J79" s="11">
        <v>3600000</v>
      </c>
      <c r="K79" s="11">
        <v>120000000</v>
      </c>
      <c r="L79" s="11">
        <v>120500000</v>
      </c>
      <c r="M79" s="16">
        <v>7710992.2491846196</v>
      </c>
      <c r="N79" s="16">
        <v>120500000</v>
      </c>
      <c r="O79" s="16">
        <v>120500000</v>
      </c>
      <c r="P79" s="19" t="s">
        <v>92</v>
      </c>
      <c r="Q79" s="20">
        <v>0.99031250000000004</v>
      </c>
      <c r="R79" s="21">
        <v>45645</v>
      </c>
      <c r="S79" s="21">
        <v>45674</v>
      </c>
      <c r="T79" s="21">
        <v>47836</v>
      </c>
      <c r="U79" s="16" t="s">
        <v>103</v>
      </c>
      <c r="V79" s="16" t="s">
        <v>92</v>
      </c>
      <c r="W79" s="22" t="s">
        <v>128</v>
      </c>
      <c r="X79" s="16" t="s">
        <v>92</v>
      </c>
      <c r="Y79" s="16" t="s">
        <v>92</v>
      </c>
      <c r="Z79" s="16" t="s">
        <v>92</v>
      </c>
      <c r="AA79" s="16" t="s">
        <v>132</v>
      </c>
      <c r="AB79" s="23" t="s">
        <v>133</v>
      </c>
      <c r="AC79" s="24" t="s">
        <v>176</v>
      </c>
      <c r="AD79" s="16" t="s">
        <v>92</v>
      </c>
      <c r="AE79" s="16" t="s">
        <v>146</v>
      </c>
      <c r="AF79" s="16" t="s">
        <v>92</v>
      </c>
      <c r="AG79" s="16"/>
      <c r="AH79" s="16"/>
      <c r="AI79" s="16" t="s">
        <v>92</v>
      </c>
      <c r="AJ79" s="23" t="s">
        <v>92</v>
      </c>
      <c r="AK79" s="25">
        <v>45626</v>
      </c>
      <c r="AL79" s="26">
        <v>21700000</v>
      </c>
      <c r="AM79" s="26">
        <v>0</v>
      </c>
      <c r="AN79" s="29" t="s">
        <v>183</v>
      </c>
      <c r="AO79" s="30">
        <v>0</v>
      </c>
      <c r="AP79" s="31" t="s">
        <v>187</v>
      </c>
      <c r="AQ79" s="16">
        <v>22008000</v>
      </c>
      <c r="AR79" s="34"/>
      <c r="AS79" s="35"/>
      <c r="AT79" s="35"/>
      <c r="AU79" s="40"/>
      <c r="AV79" s="41">
        <v>11542553.191489363</v>
      </c>
      <c r="AW79" s="26">
        <v>11900000</v>
      </c>
      <c r="AX79" s="46" t="s">
        <v>209</v>
      </c>
      <c r="AY79" s="47" t="s">
        <v>209</v>
      </c>
      <c r="AZ79" s="46" t="s">
        <v>209</v>
      </c>
      <c r="BA79" s="48" t="s">
        <v>209</v>
      </c>
      <c r="BB79" s="48" t="s">
        <v>209</v>
      </c>
      <c r="BC79" s="48" t="s">
        <v>209</v>
      </c>
      <c r="BD79" s="48" t="s">
        <v>209</v>
      </c>
      <c r="BE79" s="48" t="s">
        <v>209</v>
      </c>
      <c r="BF79" s="48" t="s">
        <v>209</v>
      </c>
      <c r="BG79" s="49" t="s">
        <v>92</v>
      </c>
      <c r="BH79" s="46" t="s">
        <v>209</v>
      </c>
      <c r="BI79" s="50"/>
      <c r="BJ79" s="46" t="s">
        <v>209</v>
      </c>
      <c r="BK79" s="50"/>
      <c r="BL79" s="47" t="s">
        <v>92</v>
      </c>
    </row>
    <row r="80" spans="1:64" x14ac:dyDescent="0.25">
      <c r="A80" s="5" t="s">
        <v>90</v>
      </c>
      <c r="B80" s="6" t="s">
        <v>7</v>
      </c>
      <c r="C80" s="7" t="s">
        <v>10</v>
      </c>
      <c r="D80" s="8">
        <v>5000000</v>
      </c>
      <c r="E80" s="8"/>
      <c r="F80" s="9"/>
      <c r="G80" s="13" t="s">
        <v>92</v>
      </c>
      <c r="H80" s="15">
        <v>5656673.5499999998</v>
      </c>
      <c r="I80" s="15">
        <v>5656673.5499999998</v>
      </c>
      <c r="J80" s="11">
        <v>4507541.5</v>
      </c>
      <c r="K80" s="11">
        <v>107426000</v>
      </c>
      <c r="L80" s="11">
        <v>107426000</v>
      </c>
      <c r="M80" s="16">
        <v>8809528.2300000191</v>
      </c>
      <c r="N80" s="16">
        <v>110157363</v>
      </c>
      <c r="O80" s="16">
        <v>110157363</v>
      </c>
      <c r="P80" s="19" t="s">
        <v>92</v>
      </c>
      <c r="Q80" s="20">
        <v>0.99031250000000004</v>
      </c>
      <c r="R80" s="21">
        <v>45273</v>
      </c>
      <c r="S80" s="21">
        <v>45680</v>
      </c>
      <c r="T80" s="21">
        <v>46385</v>
      </c>
      <c r="U80" s="16" t="s">
        <v>103</v>
      </c>
      <c r="V80" s="16" t="s">
        <v>92</v>
      </c>
      <c r="W80" s="22" t="s">
        <v>120</v>
      </c>
      <c r="X80" s="16" t="s">
        <v>92</v>
      </c>
      <c r="Y80" s="16" t="s">
        <v>92</v>
      </c>
      <c r="Z80" s="16" t="s">
        <v>92</v>
      </c>
      <c r="AA80" s="16" t="s">
        <v>132</v>
      </c>
      <c r="AB80" s="23" t="s">
        <v>133</v>
      </c>
      <c r="AC80" s="24" t="s">
        <v>172</v>
      </c>
      <c r="AD80" s="16" t="s">
        <v>92</v>
      </c>
      <c r="AE80" s="16" t="s">
        <v>146</v>
      </c>
      <c r="AF80" s="16" t="s">
        <v>92</v>
      </c>
      <c r="AG80" s="16"/>
      <c r="AH80" s="16"/>
      <c r="AI80" s="16" t="s">
        <v>92</v>
      </c>
      <c r="AJ80" s="23" t="s">
        <v>92</v>
      </c>
      <c r="AK80" s="25">
        <v>45626</v>
      </c>
      <c r="AL80" s="26">
        <v>29322175.466857299</v>
      </c>
      <c r="AM80" s="26">
        <v>11250000</v>
      </c>
      <c r="AN80" s="29" t="s">
        <v>183</v>
      </c>
      <c r="AO80" s="30">
        <v>0</v>
      </c>
      <c r="AP80" s="31">
        <v>45688</v>
      </c>
      <c r="AQ80" s="16">
        <v>31452078.796390846</v>
      </c>
      <c r="AR80" s="34"/>
      <c r="AS80" s="35"/>
      <c r="AT80" s="35"/>
      <c r="AU80" s="40"/>
      <c r="AV80" s="41">
        <v>12179126</v>
      </c>
      <c r="AW80" s="26">
        <v>10985708.999999998</v>
      </c>
      <c r="AX80" s="46" t="s">
        <v>209</v>
      </c>
      <c r="AY80" s="47" t="s">
        <v>209</v>
      </c>
      <c r="AZ80" s="46" t="s">
        <v>209</v>
      </c>
      <c r="BA80" s="48" t="s">
        <v>209</v>
      </c>
      <c r="BB80" s="48" t="s">
        <v>209</v>
      </c>
      <c r="BC80" s="48" t="s">
        <v>209</v>
      </c>
      <c r="BD80" s="48" t="s">
        <v>209</v>
      </c>
      <c r="BE80" s="48" t="s">
        <v>209</v>
      </c>
      <c r="BF80" s="48" t="s">
        <v>209</v>
      </c>
      <c r="BG80" s="49" t="s">
        <v>92</v>
      </c>
      <c r="BH80" s="46" t="s">
        <v>92</v>
      </c>
      <c r="BI80" s="50"/>
      <c r="BJ80" s="46" t="s">
        <v>209</v>
      </c>
      <c r="BK80" s="50"/>
      <c r="BL80" s="47" t="s">
        <v>92</v>
      </c>
    </row>
  </sheetData>
  <conditionalFormatting sqref="E48">
    <cfRule type="expression" dxfId="13" priority="47">
      <formula>SUMIFS($K$11:$K$90,$G$11:$G$90,A48,$I$11:$I$90,C48)/COUNTIFS($G$11:$G$90,A48,$I$11:$I$90,C48)&lt;&gt;E48</formula>
    </cfRule>
  </conditionalFormatting>
  <conditionalFormatting sqref="E49:E78 E2:E47">
    <cfRule type="expression" dxfId="12" priority="48">
      <formula>SUMIFS($K$11:$K$57,$G$11:$G$57,A2,$I$11:$I$57,C2)/COUNTIFS($G$11:$G$57,A2,$I$11:$I$57,C2)&lt;&gt;E2</formula>
    </cfRule>
  </conditionalFormatting>
  <conditionalFormatting sqref="E79">
    <cfRule type="expression" dxfId="11" priority="46">
      <formula>SUMIFS($K$11:$K$57,$G$11:$G$57,A79,$I$11:$I$57,C79)/COUNTIFS($G$11:$G$57,A79,$I$11:$I$57,C79)&lt;&gt;E79</formula>
    </cfRule>
  </conditionalFormatting>
  <conditionalFormatting sqref="E80">
    <cfRule type="expression" dxfId="10" priority="45">
      <formula>SUMIFS($K$11:$K$57,$G$11:$G$57,A80,$I$11:$I$57,C80)/COUNTIFS($G$11:$G$57,A80,$I$11:$I$57,C80)&lt;&gt;E80</formula>
    </cfRule>
  </conditionalFormatting>
  <conditionalFormatting sqref="BK2:BK73 BI2:BI77">
    <cfRule type="expression" dxfId="9" priority="44">
      <formula>BH2="Yes"</formula>
    </cfRule>
  </conditionalFormatting>
  <conditionalFormatting sqref="BK75">
    <cfRule type="expression" dxfId="8" priority="15">
      <formula>BJ75="Yes"</formula>
    </cfRule>
  </conditionalFormatting>
  <conditionalFormatting sqref="BK74">
    <cfRule type="expression" dxfId="7" priority="13">
      <formula>BJ74="Yes"</formula>
    </cfRule>
  </conditionalFormatting>
  <conditionalFormatting sqref="BK77">
    <cfRule type="expression" dxfId="6" priority="11">
      <formula>BJ77="Yes"</formula>
    </cfRule>
  </conditionalFormatting>
  <conditionalFormatting sqref="BK76">
    <cfRule type="expression" dxfId="5" priority="9">
      <formula>BJ76="Yes"</formula>
    </cfRule>
  </conditionalFormatting>
  <conditionalFormatting sqref="BI78">
    <cfRule type="expression" dxfId="4" priority="6">
      <formula>BH78="Yes"</formula>
    </cfRule>
  </conditionalFormatting>
  <conditionalFormatting sqref="BK78">
    <cfRule type="expression" dxfId="3" priority="5">
      <formula>BJ78="Yes"</formula>
    </cfRule>
  </conditionalFormatting>
  <conditionalFormatting sqref="BK79 BI79">
    <cfRule type="expression" dxfId="2" priority="4">
      <formula>BH79="Yes"</formula>
    </cfRule>
  </conditionalFormatting>
  <conditionalFormatting sqref="BK80 BI80">
    <cfRule type="expression" dxfId="1" priority="2">
      <formula>BH80="Yes"</formula>
    </cfRule>
  </conditionalFormatting>
  <conditionalFormatting sqref="D36:D45 D71 D63">
    <cfRule type="expression" dxfId="0" priority="49">
      <formula>SUMIFS($K$11:$K$57,$G$11:$G$57,XFC36,$I$11:$I$57,B36)/COUNTIFS($G$11:$G$57,XFC36,$I$11:$I$57,B36)&lt;&gt;D36</formula>
    </cfRule>
  </conditionalFormatting>
  <dataValidations count="6">
    <dataValidation type="list" allowBlank="1" showInputMessage="1" showErrorMessage="1" sqref="C2:C80">
      <formula1>"None,Cash Flow Pari Passu Revolver,Cash Flow Priority Revolver,ABL - Working Capital Facility"</formula1>
    </dataValidation>
    <dataValidation type="list" allowBlank="1" showInputMessage="1" showErrorMessage="1" sqref="B2:B80 D2:D80">
      <formula1>"First Lien, Last Out, Second Lien, Recurring Revenue"</formula1>
    </dataValidation>
    <dataValidation type="list" allowBlank="1" showInputMessage="1" showErrorMessage="1" sqref="G2:G80">
      <formula1>"Yes,No"</formula1>
    </dataValidation>
    <dataValidation type="list" allowBlank="1" showInputMessage="1" showErrorMessage="1" sqref="P2:P80 X2:Z80 U2:V80 AI2:AJ80 AF2:AF80 AD2:AD80 BL2:BL80 AX2:BH80 BJ2:BJ80">
      <formula1>"No,Yes"</formula1>
    </dataValidation>
    <dataValidation type="list" allowBlank="1" showInputMessage="1" showErrorMessage="1" sqref="AE2:AE80">
      <formula1>"Mthly,Qtrly,Semi-Annual"</formula1>
    </dataValidation>
    <dataValidation type="list" allowBlank="1" showInputMessage="1" showErrorMessage="1" sqref="AN2:AN80">
      <formula1>"N,Y"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[1]Availability!#REF!</xm:f>
          </x14:formula1>
          <xm:sqref>AB2:AB80</xm:sqref>
        </x14:dataValidation>
        <x14:dataValidation type="list" allowBlank="1" showInputMessage="1" showErrorMessage="1">
          <x14:formula1>
            <xm:f>'[1]Concentration Limits'!#REF!</xm:f>
          </x14:formula1>
          <xm:sqref>AA2:AA80</xm:sqref>
        </x14:dataValidation>
        <x14:dataValidation type="list" allowBlank="1" showInputMessage="1" showErrorMessage="1">
          <x14:formula1>
            <xm:f>'[1]Concentration Limits'!#REF!</xm:f>
          </x14:formula1>
          <xm:sqref>AC2:AC80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selection activeCell="M14" sqref="M14"/>
    </sheetView>
  </sheetViews>
  <sheetFormatPr defaultRowHeight="15" x14ac:dyDescent="0.25"/>
  <cols>
    <col min="1" max="1" width="35.7109375" bestFit="1" customWidth="1"/>
    <col min="2" max="2" width="29.42578125" bestFit="1" customWidth="1"/>
    <col min="3" max="3" width="25.28515625" bestFit="1" customWidth="1"/>
    <col min="4" max="4" width="9" bestFit="1" customWidth="1"/>
    <col min="6" max="6" width="13.140625" bestFit="1" customWidth="1"/>
    <col min="7" max="8" width="14.42578125" bestFit="1" customWidth="1"/>
    <col min="9" max="9" width="13.140625" bestFit="1" customWidth="1"/>
    <col min="10" max="10" width="8.28515625" bestFit="1" customWidth="1"/>
    <col min="11" max="11" width="9" bestFit="1" customWidth="1"/>
    <col min="12" max="12" width="8" bestFit="1" customWidth="1"/>
    <col min="13" max="13" width="8.28515625" bestFit="1" customWidth="1"/>
  </cols>
  <sheetData>
    <row r="1" spans="1:13" ht="39" thickBot="1" x14ac:dyDescent="0.3">
      <c r="A1" s="51" t="s">
        <v>211</v>
      </c>
      <c r="B1" s="52" t="s">
        <v>212</v>
      </c>
      <c r="C1" s="52" t="s">
        <v>213</v>
      </c>
      <c r="D1" s="52" t="s">
        <v>214</v>
      </c>
      <c r="E1" s="53" t="s">
        <v>215</v>
      </c>
      <c r="F1" s="51" t="s">
        <v>216</v>
      </c>
      <c r="G1" s="52" t="s">
        <v>217</v>
      </c>
      <c r="H1" s="52" t="s">
        <v>218</v>
      </c>
      <c r="I1" s="52" t="s">
        <v>219</v>
      </c>
      <c r="J1" s="54" t="s">
        <v>220</v>
      </c>
      <c r="K1" s="51" t="s">
        <v>221</v>
      </c>
      <c r="L1" s="55" t="s">
        <v>222</v>
      </c>
      <c r="M1" s="56" t="s">
        <v>223</v>
      </c>
    </row>
    <row r="2" spans="1:13" x14ac:dyDescent="0.25">
      <c r="A2" s="57" t="s">
        <v>224</v>
      </c>
      <c r="B2" s="58" t="s">
        <v>225</v>
      </c>
      <c r="C2" s="58" t="s">
        <v>226</v>
      </c>
      <c r="D2" s="59">
        <v>44217</v>
      </c>
      <c r="E2" s="60"/>
      <c r="F2" s="61"/>
      <c r="G2" s="62"/>
      <c r="H2" s="62"/>
      <c r="I2" s="62"/>
      <c r="J2" s="63"/>
      <c r="K2" s="61"/>
      <c r="L2" s="64"/>
      <c r="M2" s="65">
        <v>1</v>
      </c>
    </row>
    <row r="3" spans="1:13" x14ac:dyDescent="0.25">
      <c r="A3" s="66" t="s">
        <v>227</v>
      </c>
      <c r="B3" s="5" t="s">
        <v>225</v>
      </c>
      <c r="C3" s="5" t="s">
        <v>226</v>
      </c>
      <c r="D3" s="67">
        <v>44217</v>
      </c>
      <c r="E3" s="68"/>
      <c r="F3" s="69"/>
      <c r="G3" s="70"/>
      <c r="H3" s="70"/>
      <c r="I3" s="70"/>
      <c r="J3" s="71"/>
      <c r="K3" s="69"/>
      <c r="L3" s="72"/>
      <c r="M3" s="73">
        <v>0.85</v>
      </c>
    </row>
    <row r="4" spans="1:13" x14ac:dyDescent="0.25">
      <c r="A4" s="66" t="s">
        <v>9</v>
      </c>
      <c r="B4" s="5" t="s">
        <v>225</v>
      </c>
      <c r="C4" s="5" t="s">
        <v>226</v>
      </c>
      <c r="D4" s="67">
        <v>44217</v>
      </c>
      <c r="E4" s="68"/>
      <c r="F4" s="69"/>
      <c r="G4" s="70"/>
      <c r="H4" s="70"/>
      <c r="I4" s="70"/>
      <c r="J4" s="71"/>
      <c r="K4" s="69"/>
      <c r="L4" s="72"/>
      <c r="M4" s="73">
        <v>0.8</v>
      </c>
    </row>
    <row r="5" spans="1:13" x14ac:dyDescent="0.25">
      <c r="A5" s="66" t="s">
        <v>228</v>
      </c>
      <c r="B5" s="5" t="s">
        <v>225</v>
      </c>
      <c r="C5" s="5" t="s">
        <v>226</v>
      </c>
      <c r="D5" s="67">
        <v>44217</v>
      </c>
      <c r="E5" s="68"/>
      <c r="F5" s="69"/>
      <c r="G5" s="70"/>
      <c r="H5" s="70"/>
      <c r="I5" s="70"/>
      <c r="J5" s="71"/>
      <c r="K5" s="69"/>
      <c r="L5" s="72"/>
      <c r="M5" s="73">
        <v>0.92500000000000004</v>
      </c>
    </row>
    <row r="6" spans="1:13" x14ac:dyDescent="0.25">
      <c r="A6" s="66" t="s">
        <v>11</v>
      </c>
      <c r="B6" s="5" t="s">
        <v>225</v>
      </c>
      <c r="C6" s="5" t="s">
        <v>226</v>
      </c>
      <c r="D6" s="67">
        <v>44217</v>
      </c>
      <c r="E6" s="68"/>
      <c r="F6" s="69"/>
      <c r="G6" s="70"/>
      <c r="H6" s="70"/>
      <c r="I6" s="70"/>
      <c r="J6" s="71"/>
      <c r="K6" s="69"/>
      <c r="L6" s="72"/>
      <c r="M6" s="73">
        <v>0.92500000000000004</v>
      </c>
    </row>
    <row r="7" spans="1:13" x14ac:dyDescent="0.25">
      <c r="A7" s="66" t="s">
        <v>12</v>
      </c>
      <c r="B7" s="5" t="s">
        <v>225</v>
      </c>
      <c r="C7" s="5" t="s">
        <v>226</v>
      </c>
      <c r="D7" s="67">
        <v>44217</v>
      </c>
      <c r="E7" s="68"/>
      <c r="F7" s="69"/>
      <c r="G7" s="70"/>
      <c r="H7" s="70"/>
      <c r="I7" s="70"/>
      <c r="J7" s="71"/>
      <c r="K7" s="69"/>
      <c r="L7" s="72"/>
      <c r="M7" s="73">
        <v>0.92500000000000004</v>
      </c>
    </row>
    <row r="8" spans="1:13" x14ac:dyDescent="0.25">
      <c r="A8" s="66" t="s">
        <v>229</v>
      </c>
      <c r="B8" s="5" t="s">
        <v>225</v>
      </c>
      <c r="C8" s="5" t="s">
        <v>226</v>
      </c>
      <c r="D8" s="67">
        <v>44217</v>
      </c>
      <c r="E8" s="68"/>
      <c r="F8" s="69"/>
      <c r="G8" s="70"/>
      <c r="H8" s="70"/>
      <c r="I8" s="70"/>
      <c r="J8" s="71"/>
      <c r="K8" s="69"/>
      <c r="L8" s="72"/>
      <c r="M8" s="73">
        <v>0.85</v>
      </c>
    </row>
    <row r="9" spans="1:13" x14ac:dyDescent="0.25">
      <c r="A9" s="66" t="s">
        <v>14</v>
      </c>
      <c r="B9" s="5" t="s">
        <v>225</v>
      </c>
      <c r="C9" s="5" t="s">
        <v>226</v>
      </c>
      <c r="D9" s="67">
        <v>44217</v>
      </c>
      <c r="E9" s="68"/>
      <c r="F9" s="69">
        <v>61438000</v>
      </c>
      <c r="G9" s="70">
        <v>268639000</v>
      </c>
      <c r="H9" s="70">
        <v>338639000</v>
      </c>
      <c r="I9" s="70">
        <v>3083000</v>
      </c>
      <c r="J9" s="71">
        <v>2.16</v>
      </c>
      <c r="K9" s="69"/>
      <c r="L9" s="72"/>
      <c r="M9" s="73">
        <v>0.93500000000000005</v>
      </c>
    </row>
    <row r="10" spans="1:13" x14ac:dyDescent="0.25">
      <c r="A10" s="66" t="s">
        <v>228</v>
      </c>
      <c r="B10" s="5" t="s">
        <v>230</v>
      </c>
      <c r="C10" s="5" t="s">
        <v>226</v>
      </c>
      <c r="D10" s="67">
        <v>44255</v>
      </c>
      <c r="E10" s="68"/>
      <c r="F10" s="69">
        <v>24071351</v>
      </c>
      <c r="G10" s="70">
        <v>87647518</v>
      </c>
      <c r="H10" s="70">
        <v>87647518</v>
      </c>
      <c r="I10" s="70"/>
      <c r="J10" s="71">
        <v>4.2284692202133742</v>
      </c>
      <c r="K10" s="69"/>
      <c r="L10" s="72"/>
      <c r="M10" s="73">
        <v>1</v>
      </c>
    </row>
    <row r="11" spans="1:13" x14ac:dyDescent="0.25">
      <c r="A11" s="66" t="s">
        <v>231</v>
      </c>
      <c r="B11" s="5" t="s">
        <v>230</v>
      </c>
      <c r="C11" s="5" t="s">
        <v>226</v>
      </c>
      <c r="D11" s="67">
        <v>44196</v>
      </c>
      <c r="E11" s="68"/>
      <c r="F11" s="69">
        <v>43800000</v>
      </c>
      <c r="G11" s="70">
        <v>204600000</v>
      </c>
      <c r="H11" s="70">
        <v>204600000</v>
      </c>
      <c r="I11" s="70"/>
      <c r="J11" s="71">
        <v>2.81</v>
      </c>
      <c r="K11" s="69"/>
      <c r="L11" s="72"/>
      <c r="M11" s="73">
        <v>0.92500000000000004</v>
      </c>
    </row>
    <row r="12" spans="1:13" x14ac:dyDescent="0.25">
      <c r="A12" s="66" t="s">
        <v>232</v>
      </c>
      <c r="B12" s="5" t="s">
        <v>230</v>
      </c>
      <c r="C12" s="5" t="s">
        <v>226</v>
      </c>
      <c r="D12" s="67">
        <v>44255</v>
      </c>
      <c r="E12" s="68"/>
      <c r="F12" s="69">
        <v>20304764</v>
      </c>
      <c r="G12" s="70">
        <v>84425000</v>
      </c>
      <c r="H12" s="70">
        <v>119744000</v>
      </c>
      <c r="I12" s="70"/>
      <c r="J12" s="71">
        <v>2.14</v>
      </c>
      <c r="K12" s="69"/>
      <c r="L12" s="72"/>
      <c r="M12" s="73">
        <v>1</v>
      </c>
    </row>
    <row r="13" spans="1:13" x14ac:dyDescent="0.25">
      <c r="A13" s="66" t="s">
        <v>233</v>
      </c>
      <c r="B13" s="5" t="s">
        <v>230</v>
      </c>
      <c r="C13" s="5" t="s">
        <v>226</v>
      </c>
      <c r="D13" s="67">
        <v>44255</v>
      </c>
      <c r="E13" s="68"/>
      <c r="F13" s="69">
        <v>22943000</v>
      </c>
      <c r="G13" s="70">
        <v>117600000</v>
      </c>
      <c r="H13" s="70">
        <v>117600000</v>
      </c>
      <c r="I13" s="70"/>
      <c r="J13" s="71">
        <v>2.83</v>
      </c>
      <c r="K13" s="69"/>
      <c r="L13" s="72"/>
      <c r="M13" s="73">
        <v>0.92500000000000004</v>
      </c>
    </row>
    <row r="14" spans="1:13" x14ac:dyDescent="0.25">
      <c r="A14" s="66" t="s">
        <v>229</v>
      </c>
      <c r="B14" s="5" t="s">
        <v>230</v>
      </c>
      <c r="C14" s="5" t="s">
        <v>226</v>
      </c>
      <c r="D14" s="67">
        <v>44371</v>
      </c>
      <c r="E14" s="68">
        <v>44316</v>
      </c>
      <c r="F14" s="69">
        <v>22215964.000000004</v>
      </c>
      <c r="G14" s="70">
        <v>139745848</v>
      </c>
      <c r="H14" s="70">
        <v>253661928</v>
      </c>
      <c r="I14" s="70"/>
      <c r="J14" s="71">
        <v>2.4050083492334133</v>
      </c>
      <c r="K14" s="69"/>
      <c r="L14" s="72"/>
      <c r="M14" s="73">
        <v>0.85</v>
      </c>
    </row>
    <row r="15" spans="1:13" x14ac:dyDescent="0.25">
      <c r="A15" s="66" t="s">
        <v>12</v>
      </c>
      <c r="B15" s="5" t="s">
        <v>230</v>
      </c>
      <c r="C15" s="5" t="s">
        <v>226</v>
      </c>
      <c r="D15" s="67">
        <v>44385</v>
      </c>
      <c r="E15" s="68">
        <v>44316</v>
      </c>
      <c r="F15" s="69">
        <v>135500000</v>
      </c>
      <c r="G15" s="70">
        <v>664562500</v>
      </c>
      <c r="H15" s="70">
        <v>664562500</v>
      </c>
      <c r="I15" s="70">
        <v>28700000</v>
      </c>
      <c r="J15" s="71">
        <v>2.8112033200000002</v>
      </c>
      <c r="K15" s="69"/>
      <c r="L15" s="72"/>
      <c r="M15" s="73">
        <v>0.92500000000000004</v>
      </c>
    </row>
    <row r="16" spans="1:13" x14ac:dyDescent="0.25">
      <c r="A16" s="66" t="s">
        <v>227</v>
      </c>
      <c r="B16" s="5" t="s">
        <v>234</v>
      </c>
      <c r="C16" s="5" t="s">
        <v>235</v>
      </c>
      <c r="D16" s="67">
        <v>44449</v>
      </c>
      <c r="E16" s="68"/>
      <c r="F16" s="69"/>
      <c r="G16" s="70"/>
      <c r="H16" s="70"/>
      <c r="I16" s="70"/>
      <c r="J16" s="71"/>
      <c r="K16" s="69"/>
      <c r="L16" s="72"/>
      <c r="M16" s="73">
        <v>0.85</v>
      </c>
    </row>
    <row r="17" spans="1:13" x14ac:dyDescent="0.25">
      <c r="A17" s="66" t="s">
        <v>229</v>
      </c>
      <c r="B17" s="5" t="s">
        <v>234</v>
      </c>
      <c r="C17" s="5" t="s">
        <v>236</v>
      </c>
      <c r="D17" s="67">
        <v>44449</v>
      </c>
      <c r="E17" s="68"/>
      <c r="F17" s="69">
        <v>23502682</v>
      </c>
      <c r="G17" s="70">
        <v>141000000</v>
      </c>
      <c r="H17" s="70">
        <v>268884008</v>
      </c>
      <c r="I17" s="70">
        <v>3274875</v>
      </c>
      <c r="J17" s="71">
        <v>2.0099999999999998</v>
      </c>
      <c r="K17" s="69"/>
      <c r="L17" s="72"/>
      <c r="M17" s="73">
        <v>0.85</v>
      </c>
    </row>
    <row r="18" spans="1:13" x14ac:dyDescent="0.25">
      <c r="A18" s="66" t="s">
        <v>19</v>
      </c>
      <c r="B18" s="5" t="s">
        <v>230</v>
      </c>
      <c r="C18" s="5" t="s">
        <v>226</v>
      </c>
      <c r="D18" s="67">
        <v>44585</v>
      </c>
      <c r="E18" s="68">
        <v>44469</v>
      </c>
      <c r="F18" s="69">
        <v>59559031</v>
      </c>
      <c r="G18" s="70">
        <v>293900000</v>
      </c>
      <c r="H18" s="70">
        <v>363900000</v>
      </c>
      <c r="I18" s="70">
        <v>15000000</v>
      </c>
      <c r="J18" s="71">
        <v>2.3001315375331886</v>
      </c>
      <c r="K18" s="69"/>
      <c r="L18" s="72"/>
      <c r="M18" s="73">
        <v>0.92500000000000004</v>
      </c>
    </row>
    <row r="19" spans="1:13" x14ac:dyDescent="0.25">
      <c r="A19" s="66" t="s">
        <v>16</v>
      </c>
      <c r="B19" s="5" t="s">
        <v>230</v>
      </c>
      <c r="C19" s="5" t="s">
        <v>226</v>
      </c>
      <c r="D19" s="67">
        <v>44585</v>
      </c>
      <c r="E19" s="68">
        <v>44530</v>
      </c>
      <c r="F19" s="69">
        <v>33130000</v>
      </c>
      <c r="G19" s="70">
        <v>382595000</v>
      </c>
      <c r="H19" s="70">
        <v>382595000</v>
      </c>
      <c r="I19" s="70">
        <v>1024000</v>
      </c>
      <c r="J19" s="71">
        <v>0.99</v>
      </c>
      <c r="K19" s="69"/>
      <c r="L19" s="72"/>
      <c r="M19" s="73">
        <v>0.85</v>
      </c>
    </row>
    <row r="20" spans="1:13" x14ac:dyDescent="0.25">
      <c r="A20" s="66" t="s">
        <v>237</v>
      </c>
      <c r="B20" s="5" t="s">
        <v>230</v>
      </c>
      <c r="C20" s="5" t="s">
        <v>226</v>
      </c>
      <c r="D20" s="67">
        <v>44585</v>
      </c>
      <c r="E20" s="68">
        <v>44500</v>
      </c>
      <c r="F20" s="69">
        <v>70943000</v>
      </c>
      <c r="G20" s="70">
        <v>351185000</v>
      </c>
      <c r="H20" s="70">
        <v>403889000</v>
      </c>
      <c r="I20" s="70">
        <v>7000000</v>
      </c>
      <c r="J20" s="71">
        <v>3.37</v>
      </c>
      <c r="K20" s="69"/>
      <c r="L20" s="72"/>
      <c r="M20" s="73">
        <v>0.92500000000000004</v>
      </c>
    </row>
    <row r="21" spans="1:13" x14ac:dyDescent="0.25">
      <c r="A21" s="66" t="s">
        <v>238</v>
      </c>
      <c r="B21" s="5" t="s">
        <v>230</v>
      </c>
      <c r="C21" s="5" t="s">
        <v>226</v>
      </c>
      <c r="D21" s="67">
        <v>44609</v>
      </c>
      <c r="E21" s="68">
        <v>44530</v>
      </c>
      <c r="F21" s="69">
        <v>18473000</v>
      </c>
      <c r="G21" s="70">
        <v>83667000</v>
      </c>
      <c r="H21" s="70">
        <v>114285000</v>
      </c>
      <c r="I21" s="70">
        <v>6879000</v>
      </c>
      <c r="J21" s="71">
        <v>2.0099999999999998</v>
      </c>
      <c r="K21" s="69"/>
      <c r="L21" s="72"/>
      <c r="M21" s="73">
        <v>0.92500000000000004</v>
      </c>
    </row>
    <row r="22" spans="1:13" x14ac:dyDescent="0.25">
      <c r="A22" s="66" t="s">
        <v>239</v>
      </c>
      <c r="B22" s="5" t="s">
        <v>230</v>
      </c>
      <c r="C22" s="5" t="s">
        <v>226</v>
      </c>
      <c r="D22" s="67">
        <v>44655</v>
      </c>
      <c r="E22" s="68">
        <v>44592</v>
      </c>
      <c r="F22" s="69">
        <v>50554000</v>
      </c>
      <c r="G22" s="70">
        <v>226732000</v>
      </c>
      <c r="H22" s="70">
        <v>274196000</v>
      </c>
      <c r="I22" s="70">
        <v>6371000</v>
      </c>
      <c r="J22" s="71">
        <v>3.22</v>
      </c>
      <c r="K22" s="69"/>
      <c r="L22" s="72"/>
      <c r="M22" s="73">
        <v>1</v>
      </c>
    </row>
    <row r="23" spans="1:13" x14ac:dyDescent="0.25">
      <c r="A23" s="66" t="s">
        <v>240</v>
      </c>
      <c r="B23" s="5" t="s">
        <v>230</v>
      </c>
      <c r="C23" s="5" t="s">
        <v>226</v>
      </c>
      <c r="D23" s="67">
        <v>44655</v>
      </c>
      <c r="E23" s="68">
        <v>44561</v>
      </c>
      <c r="F23" s="69">
        <v>105941265</v>
      </c>
      <c r="G23" s="70">
        <v>643492103</v>
      </c>
      <c r="H23" s="70">
        <v>661443103</v>
      </c>
      <c r="I23" s="70">
        <v>6064000</v>
      </c>
      <c r="J23" s="71">
        <v>3.9</v>
      </c>
      <c r="K23" s="69"/>
      <c r="L23" s="72"/>
      <c r="M23" s="73">
        <v>0.85</v>
      </c>
    </row>
    <row r="24" spans="1:13" x14ac:dyDescent="0.25">
      <c r="A24" s="66" t="s">
        <v>241</v>
      </c>
      <c r="B24" s="5" t="s">
        <v>230</v>
      </c>
      <c r="C24" s="5" t="s">
        <v>226</v>
      </c>
      <c r="D24" s="67">
        <v>44655</v>
      </c>
      <c r="E24" s="68">
        <v>44561</v>
      </c>
      <c r="F24" s="69">
        <v>30929379</v>
      </c>
      <c r="G24" s="70">
        <v>202185000</v>
      </c>
      <c r="H24" s="70">
        <v>212030145</v>
      </c>
      <c r="I24" s="70">
        <v>3781225</v>
      </c>
      <c r="J24" s="71">
        <v>2.09</v>
      </c>
      <c r="K24" s="69"/>
      <c r="L24" s="72"/>
      <c r="M24" s="73">
        <v>0.85</v>
      </c>
    </row>
    <row r="25" spans="1:13" x14ac:dyDescent="0.25">
      <c r="A25" s="66" t="s">
        <v>16</v>
      </c>
      <c r="B25" s="5" t="s">
        <v>230</v>
      </c>
      <c r="C25" s="5" t="s">
        <v>226</v>
      </c>
      <c r="D25" s="67">
        <v>44655</v>
      </c>
      <c r="E25" s="68">
        <v>44592</v>
      </c>
      <c r="F25" s="69">
        <v>24600000</v>
      </c>
      <c r="G25" s="70">
        <v>377890000</v>
      </c>
      <c r="H25" s="70">
        <v>377890000</v>
      </c>
      <c r="I25" s="70">
        <v>5188000</v>
      </c>
      <c r="J25" s="71">
        <v>0.74</v>
      </c>
      <c r="K25" s="69"/>
      <c r="L25" s="72"/>
      <c r="M25" s="73">
        <v>0</v>
      </c>
    </row>
    <row r="26" spans="1:13" x14ac:dyDescent="0.25">
      <c r="A26" s="66" t="s">
        <v>11</v>
      </c>
      <c r="B26" s="5" t="s">
        <v>230</v>
      </c>
      <c r="C26" s="5" t="s">
        <v>226</v>
      </c>
      <c r="D26" s="67">
        <v>44728</v>
      </c>
      <c r="E26" s="68">
        <v>44651</v>
      </c>
      <c r="F26" s="69">
        <v>81198030</v>
      </c>
      <c r="G26" s="70">
        <v>490300000</v>
      </c>
      <c r="H26" s="70">
        <v>498300000</v>
      </c>
      <c r="I26" s="70">
        <v>20289000</v>
      </c>
      <c r="J26" s="71">
        <v>2.59</v>
      </c>
      <c r="K26" s="69"/>
      <c r="L26" s="72"/>
      <c r="M26" s="73">
        <v>0.85</v>
      </c>
    </row>
    <row r="27" spans="1:13" x14ac:dyDescent="0.25">
      <c r="A27" s="66" t="s">
        <v>233</v>
      </c>
      <c r="B27" s="5" t="s">
        <v>230</v>
      </c>
      <c r="C27" s="5" t="s">
        <v>226</v>
      </c>
      <c r="D27" s="67">
        <v>44718</v>
      </c>
      <c r="E27" s="68">
        <v>44620</v>
      </c>
      <c r="F27" s="69">
        <v>37823000</v>
      </c>
      <c r="G27" s="70">
        <v>222500000</v>
      </c>
      <c r="H27" s="70">
        <v>222500000</v>
      </c>
      <c r="I27" s="70">
        <v>3400000</v>
      </c>
      <c r="J27" s="71">
        <v>2.59</v>
      </c>
      <c r="K27" s="69"/>
      <c r="L27" s="72"/>
      <c r="M27" s="73">
        <v>0.85</v>
      </c>
    </row>
    <row r="28" spans="1:13" x14ac:dyDescent="0.25">
      <c r="A28" s="66" t="s">
        <v>27</v>
      </c>
      <c r="B28" s="5" t="s">
        <v>230</v>
      </c>
      <c r="C28" s="5" t="s">
        <v>226</v>
      </c>
      <c r="D28" s="67">
        <v>44805</v>
      </c>
      <c r="E28" s="68">
        <v>44681</v>
      </c>
      <c r="F28" s="69">
        <v>18596588</v>
      </c>
      <c r="G28" s="70">
        <v>121968000</v>
      </c>
      <c r="H28" s="70">
        <v>126968000</v>
      </c>
      <c r="I28" s="70">
        <v>3213000</v>
      </c>
      <c r="J28" s="71">
        <v>1.59</v>
      </c>
      <c r="K28" s="69"/>
      <c r="L28" s="72"/>
      <c r="M28" s="73">
        <v>0.85</v>
      </c>
    </row>
    <row r="29" spans="1:13" x14ac:dyDescent="0.25">
      <c r="A29" s="66" t="s">
        <v>242</v>
      </c>
      <c r="B29" s="5" t="s">
        <v>230</v>
      </c>
      <c r="C29" s="5" t="s">
        <v>226</v>
      </c>
      <c r="D29" s="67">
        <v>44880</v>
      </c>
      <c r="E29" s="68">
        <v>44742</v>
      </c>
      <c r="F29" s="69">
        <v>19284000</v>
      </c>
      <c r="G29" s="70">
        <v>102309625</v>
      </c>
      <c r="H29" s="70">
        <v>102309625</v>
      </c>
      <c r="I29" s="70">
        <v>9060000</v>
      </c>
      <c r="J29" s="71">
        <v>2.38</v>
      </c>
      <c r="K29" s="69"/>
      <c r="L29" s="72"/>
      <c r="M29" s="73">
        <v>0.92500000000000004</v>
      </c>
    </row>
    <row r="30" spans="1:13" x14ac:dyDescent="0.25">
      <c r="A30" s="66" t="s">
        <v>231</v>
      </c>
      <c r="B30" s="5" t="s">
        <v>230</v>
      </c>
      <c r="C30" s="5" t="s">
        <v>226</v>
      </c>
      <c r="D30" s="67">
        <v>44852</v>
      </c>
      <c r="E30" s="68">
        <v>44742</v>
      </c>
      <c r="F30" s="69">
        <v>47100000</v>
      </c>
      <c r="G30" s="70">
        <v>263800000</v>
      </c>
      <c r="H30" s="70">
        <v>263800000</v>
      </c>
      <c r="I30" s="70">
        <v>14743000</v>
      </c>
      <c r="J30" s="71">
        <v>2.5099999999999998</v>
      </c>
      <c r="K30" s="69"/>
      <c r="L30" s="72"/>
      <c r="M30" s="73">
        <v>0.92500000000000004</v>
      </c>
    </row>
    <row r="31" spans="1:13" x14ac:dyDescent="0.25">
      <c r="A31" s="66" t="s">
        <v>243</v>
      </c>
      <c r="B31" s="5" t="s">
        <v>234</v>
      </c>
      <c r="C31" s="5" t="s">
        <v>235</v>
      </c>
      <c r="D31" s="67">
        <v>44852</v>
      </c>
      <c r="E31" s="68"/>
      <c r="F31" s="69">
        <v>30050603</v>
      </c>
      <c r="G31" s="70">
        <v>105597250</v>
      </c>
      <c r="H31" s="70">
        <v>105597250</v>
      </c>
      <c r="I31" s="70">
        <v>6976632</v>
      </c>
      <c r="J31" s="71">
        <v>2.68</v>
      </c>
      <c r="K31" s="69"/>
      <c r="L31" s="72"/>
      <c r="M31" s="73">
        <v>1</v>
      </c>
    </row>
    <row r="32" spans="1:13" x14ac:dyDescent="0.25">
      <c r="A32" s="66" t="s">
        <v>244</v>
      </c>
      <c r="B32" s="5" t="s">
        <v>230</v>
      </c>
      <c r="C32" s="5"/>
      <c r="D32" s="67">
        <v>44971</v>
      </c>
      <c r="E32" s="68">
        <v>44834</v>
      </c>
      <c r="F32" s="69">
        <v>633900000</v>
      </c>
      <c r="G32" s="70">
        <v>4955500000</v>
      </c>
      <c r="H32" s="70">
        <v>4955500000</v>
      </c>
      <c r="I32" s="70">
        <v>158300000</v>
      </c>
      <c r="J32" s="71">
        <v>2.0294054088664431</v>
      </c>
      <c r="K32" s="69"/>
      <c r="L32" s="72"/>
      <c r="M32" s="73">
        <v>0.85</v>
      </c>
    </row>
    <row r="33" spans="1:13" x14ac:dyDescent="0.25">
      <c r="A33" s="66"/>
      <c r="B33" s="5"/>
      <c r="C33" s="5"/>
      <c r="D33" s="67"/>
      <c r="E33" s="68"/>
      <c r="F33" s="69"/>
      <c r="G33" s="70"/>
      <c r="H33" s="70"/>
      <c r="I33" s="70"/>
      <c r="J33" s="71"/>
      <c r="K33" s="69"/>
      <c r="L33" s="72"/>
      <c r="M33" s="73"/>
    </row>
    <row r="34" spans="1:13" x14ac:dyDescent="0.25">
      <c r="A34" s="66" t="s">
        <v>44</v>
      </c>
      <c r="B34" s="5" t="s">
        <v>230</v>
      </c>
      <c r="C34" s="5"/>
      <c r="D34" s="67">
        <v>44949</v>
      </c>
      <c r="E34" s="68">
        <v>44834</v>
      </c>
      <c r="F34" s="69">
        <v>183067000</v>
      </c>
      <c r="G34" s="70">
        <v>1020200000</v>
      </c>
      <c r="H34" s="70">
        <v>1272700000</v>
      </c>
      <c r="I34" s="70">
        <v>12909000</v>
      </c>
      <c r="J34" s="71">
        <v>2.5390003051232974</v>
      </c>
      <c r="K34" s="69"/>
      <c r="L34" s="72"/>
      <c r="M34" s="73">
        <v>0.92500000000000004</v>
      </c>
    </row>
    <row r="35" spans="1:13" x14ac:dyDescent="0.25">
      <c r="A35" s="66" t="s">
        <v>28</v>
      </c>
      <c r="B35" s="5" t="s">
        <v>230</v>
      </c>
      <c r="C35" s="5"/>
      <c r="D35" s="67">
        <v>44949</v>
      </c>
      <c r="E35" s="68">
        <v>44834</v>
      </c>
      <c r="F35" s="69">
        <v>98726753</v>
      </c>
      <c r="G35" s="70">
        <v>638389439</v>
      </c>
      <c r="H35" s="70">
        <v>638389439</v>
      </c>
      <c r="I35" s="70">
        <v>6000000</v>
      </c>
      <c r="J35" s="71">
        <v>1.87</v>
      </c>
      <c r="K35" s="69"/>
      <c r="L35" s="72"/>
      <c r="M35" s="73">
        <v>0.7</v>
      </c>
    </row>
    <row r="36" spans="1:13" x14ac:dyDescent="0.25">
      <c r="A36" s="66" t="s">
        <v>19</v>
      </c>
      <c r="B36" s="5" t="s">
        <v>230</v>
      </c>
      <c r="C36" s="5"/>
      <c r="D36" s="67">
        <v>44949</v>
      </c>
      <c r="E36" s="68">
        <v>44834</v>
      </c>
      <c r="F36" s="69">
        <v>42788201</v>
      </c>
      <c r="G36" s="70">
        <v>290661000</v>
      </c>
      <c r="H36" s="70">
        <v>360661000</v>
      </c>
      <c r="I36" s="70">
        <v>30801389</v>
      </c>
      <c r="J36" s="71">
        <v>1.5821422211533656</v>
      </c>
      <c r="K36" s="69"/>
      <c r="L36" s="72"/>
      <c r="M36" s="73">
        <v>0.85</v>
      </c>
    </row>
    <row r="37" spans="1:13" x14ac:dyDescent="0.25">
      <c r="A37" s="66" t="s">
        <v>245</v>
      </c>
      <c r="B37" s="5" t="s">
        <v>230</v>
      </c>
      <c r="C37" s="5"/>
      <c r="D37" s="67">
        <v>45030</v>
      </c>
      <c r="E37" s="68">
        <v>44834</v>
      </c>
      <c r="F37" s="69">
        <v>50096810</v>
      </c>
      <c r="G37" s="70">
        <v>248194399</v>
      </c>
      <c r="H37" s="70">
        <v>254612427</v>
      </c>
      <c r="I37" s="70">
        <v>19846355</v>
      </c>
      <c r="J37" s="71">
        <v>1.5445246205308976</v>
      </c>
      <c r="K37" s="69"/>
      <c r="L37" s="72"/>
      <c r="M37" s="73">
        <v>0.92500000000000004</v>
      </c>
    </row>
    <row r="38" spans="1:13" x14ac:dyDescent="0.25">
      <c r="A38" s="66" t="s">
        <v>15</v>
      </c>
      <c r="B38" s="5" t="s">
        <v>230</v>
      </c>
      <c r="C38" s="5"/>
      <c r="D38" s="67">
        <v>45135</v>
      </c>
      <c r="E38" s="68">
        <v>44834</v>
      </c>
      <c r="F38" s="69">
        <v>117284000</v>
      </c>
      <c r="G38" s="70">
        <v>655977000</v>
      </c>
      <c r="H38" s="70">
        <v>1062824000</v>
      </c>
      <c r="I38" s="70">
        <v>10394000</v>
      </c>
      <c r="J38" s="71">
        <v>1.829519055691593</v>
      </c>
      <c r="K38" s="69"/>
      <c r="L38" s="72"/>
      <c r="M38" s="73">
        <v>0</v>
      </c>
    </row>
    <row r="39" spans="1:13" x14ac:dyDescent="0.25">
      <c r="A39" s="66" t="s">
        <v>238</v>
      </c>
      <c r="B39" s="5" t="s">
        <v>234</v>
      </c>
      <c r="C39" s="5" t="s">
        <v>236</v>
      </c>
      <c r="D39" s="67">
        <v>45030</v>
      </c>
      <c r="E39" s="68"/>
      <c r="F39" s="69"/>
      <c r="G39" s="70"/>
      <c r="H39" s="70"/>
      <c r="I39" s="70"/>
      <c r="J39" s="71"/>
      <c r="K39" s="69"/>
      <c r="L39" s="72"/>
      <c r="M39" s="73">
        <v>0.92500000000000004</v>
      </c>
    </row>
    <row r="40" spans="1:13" x14ac:dyDescent="0.25">
      <c r="A40" s="66" t="s">
        <v>13</v>
      </c>
      <c r="B40" s="5" t="s">
        <v>230</v>
      </c>
      <c r="C40" s="5"/>
      <c r="D40" s="67">
        <v>45091</v>
      </c>
      <c r="E40" s="68">
        <v>45046</v>
      </c>
      <c r="F40" s="69">
        <v>3422000</v>
      </c>
      <c r="G40" s="70">
        <v>26857000</v>
      </c>
      <c r="H40" s="70">
        <v>44773000</v>
      </c>
      <c r="I40" s="70">
        <v>4260000</v>
      </c>
      <c r="J40" s="71">
        <v>0.68</v>
      </c>
      <c r="K40" s="69"/>
      <c r="L40" s="72"/>
      <c r="M40" s="73">
        <v>0</v>
      </c>
    </row>
    <row r="41" spans="1:13" x14ac:dyDescent="0.25">
      <c r="A41" s="66" t="s">
        <v>28</v>
      </c>
      <c r="B41" s="5" t="s">
        <v>230</v>
      </c>
      <c r="C41" s="5"/>
      <c r="D41" s="67">
        <v>45091</v>
      </c>
      <c r="E41" s="68">
        <v>45016</v>
      </c>
      <c r="F41" s="69">
        <v>97796676</v>
      </c>
      <c r="G41" s="70">
        <v>683174782</v>
      </c>
      <c r="H41" s="70">
        <v>683174782</v>
      </c>
      <c r="I41" s="70">
        <v>6000000</v>
      </c>
      <c r="J41" s="71">
        <v>1.18</v>
      </c>
      <c r="K41" s="69"/>
      <c r="L41" s="72"/>
      <c r="M41" s="73">
        <v>0.5</v>
      </c>
    </row>
    <row r="42" spans="1:13" x14ac:dyDescent="0.25">
      <c r="A42" s="66" t="s">
        <v>246</v>
      </c>
      <c r="B42" s="5" t="s">
        <v>230</v>
      </c>
      <c r="C42" s="5"/>
      <c r="D42" s="67">
        <v>45106</v>
      </c>
      <c r="E42" s="68">
        <v>45016</v>
      </c>
      <c r="F42" s="69">
        <v>171657000</v>
      </c>
      <c r="G42" s="70">
        <v>1312000000</v>
      </c>
      <c r="H42" s="70">
        <v>1677000000</v>
      </c>
      <c r="I42" s="70"/>
      <c r="J42" s="71">
        <v>1.32</v>
      </c>
      <c r="K42" s="69"/>
      <c r="L42" s="72"/>
      <c r="M42" s="73">
        <v>0</v>
      </c>
    </row>
    <row r="43" spans="1:13" x14ac:dyDescent="0.25">
      <c r="A43" s="66" t="s">
        <v>25</v>
      </c>
      <c r="B43" s="5" t="s">
        <v>230</v>
      </c>
      <c r="C43" s="5"/>
      <c r="D43" s="67">
        <v>45120</v>
      </c>
      <c r="E43" s="68">
        <v>45016</v>
      </c>
      <c r="F43" s="69">
        <v>74182001</v>
      </c>
      <c r="G43" s="70">
        <v>466549765</v>
      </c>
      <c r="H43" s="70">
        <v>446549765</v>
      </c>
      <c r="I43" s="70">
        <v>5792000</v>
      </c>
      <c r="J43" s="71">
        <v>1.58</v>
      </c>
      <c r="K43" s="69"/>
      <c r="L43" s="72"/>
      <c r="M43" s="73">
        <v>0.85</v>
      </c>
    </row>
    <row r="44" spans="1:13" x14ac:dyDescent="0.25">
      <c r="A44" s="66" t="s">
        <v>11</v>
      </c>
      <c r="B44" s="5" t="s">
        <v>230</v>
      </c>
      <c r="C44" s="5"/>
      <c r="D44" s="67">
        <v>45120</v>
      </c>
      <c r="E44" s="68">
        <v>45016</v>
      </c>
      <c r="F44" s="69">
        <v>77423134</v>
      </c>
      <c r="G44" s="70">
        <v>556265000</v>
      </c>
      <c r="H44" s="70">
        <v>564265000</v>
      </c>
      <c r="I44" s="70">
        <v>5000000</v>
      </c>
      <c r="J44" s="71">
        <v>1.4</v>
      </c>
      <c r="K44" s="69"/>
      <c r="L44" s="72"/>
      <c r="M44" s="73">
        <v>0.7</v>
      </c>
    </row>
    <row r="45" spans="1:13" x14ac:dyDescent="0.25">
      <c r="A45" s="66" t="s">
        <v>37</v>
      </c>
      <c r="B45" s="5" t="s">
        <v>230</v>
      </c>
      <c r="C45" s="5"/>
      <c r="D45" s="67">
        <v>45127</v>
      </c>
      <c r="E45" s="68">
        <v>45016</v>
      </c>
      <c r="F45" s="69">
        <v>84140942</v>
      </c>
      <c r="G45" s="70">
        <v>514554938</v>
      </c>
      <c r="H45" s="70">
        <v>514554938</v>
      </c>
      <c r="I45" s="70">
        <v>67796954</v>
      </c>
      <c r="J45" s="71">
        <v>1.46</v>
      </c>
      <c r="K45" s="69"/>
      <c r="L45" s="72"/>
      <c r="M45" s="73">
        <v>0.92500000000000004</v>
      </c>
    </row>
    <row r="46" spans="1:13" x14ac:dyDescent="0.25">
      <c r="A46" s="66" t="s">
        <v>245</v>
      </c>
      <c r="B46" s="5" t="s">
        <v>230</v>
      </c>
      <c r="C46" s="5"/>
      <c r="D46" s="67">
        <v>45162</v>
      </c>
      <c r="E46" s="68">
        <v>45016</v>
      </c>
      <c r="F46" s="69">
        <v>54815715</v>
      </c>
      <c r="G46" s="70">
        <v>302505239</v>
      </c>
      <c r="H46" s="70">
        <v>309359176</v>
      </c>
      <c r="I46" s="70">
        <v>9124248</v>
      </c>
      <c r="J46" s="71">
        <v>1.54</v>
      </c>
      <c r="K46" s="69"/>
      <c r="L46" s="72"/>
      <c r="M46" s="73">
        <v>0.92500000000000004</v>
      </c>
    </row>
    <row r="47" spans="1:13" x14ac:dyDescent="0.25">
      <c r="A47" s="74" t="s">
        <v>12</v>
      </c>
      <c r="B47" s="5" t="s">
        <v>230</v>
      </c>
      <c r="C47" s="5"/>
      <c r="D47" s="67">
        <v>45142</v>
      </c>
      <c r="E47" s="68">
        <v>45046</v>
      </c>
      <c r="F47" s="69">
        <v>111722000</v>
      </c>
      <c r="G47" s="70">
        <v>617875200</v>
      </c>
      <c r="H47" s="70">
        <v>617875200</v>
      </c>
      <c r="I47" s="70">
        <v>11268000</v>
      </c>
      <c r="J47" s="71">
        <v>1.86</v>
      </c>
      <c r="K47" s="69"/>
      <c r="L47" s="72"/>
      <c r="M47" s="73">
        <v>0.92500000000000004</v>
      </c>
    </row>
    <row r="48" spans="1:13" x14ac:dyDescent="0.25">
      <c r="A48" s="66" t="s">
        <v>27</v>
      </c>
      <c r="B48" s="5" t="s">
        <v>234</v>
      </c>
      <c r="C48" s="5" t="s">
        <v>236</v>
      </c>
      <c r="D48" s="67">
        <v>45142</v>
      </c>
      <c r="E48" s="68">
        <v>45077</v>
      </c>
      <c r="F48" s="69">
        <v>22740000</v>
      </c>
      <c r="G48" s="70">
        <v>126369000</v>
      </c>
      <c r="H48" s="70">
        <v>131369000</v>
      </c>
      <c r="I48" s="70">
        <v>4470000</v>
      </c>
      <c r="J48" s="71">
        <v>1.55</v>
      </c>
      <c r="K48" s="69"/>
      <c r="L48" s="72"/>
      <c r="M48" s="73">
        <v>0.85</v>
      </c>
    </row>
    <row r="49" spans="1:13" x14ac:dyDescent="0.25">
      <c r="A49" s="66" t="s">
        <v>244</v>
      </c>
      <c r="B49" s="5" t="s">
        <v>230</v>
      </c>
      <c r="C49" s="5"/>
      <c r="D49" s="67">
        <v>45195</v>
      </c>
      <c r="E49" s="68">
        <v>45107</v>
      </c>
      <c r="F49" s="69">
        <v>716743000</v>
      </c>
      <c r="G49" s="70">
        <v>5211497000</v>
      </c>
      <c r="H49" s="70">
        <v>5211497000</v>
      </c>
      <c r="I49" s="70">
        <v>133651000</v>
      </c>
      <c r="J49" s="71">
        <v>1.36</v>
      </c>
      <c r="K49" s="69"/>
      <c r="L49" s="72"/>
      <c r="M49" s="73">
        <v>0.85</v>
      </c>
    </row>
    <row r="50" spans="1:13" x14ac:dyDescent="0.25">
      <c r="A50" s="66" t="s">
        <v>24</v>
      </c>
      <c r="B50" s="5" t="s">
        <v>247</v>
      </c>
      <c r="C50" s="5"/>
      <c r="D50" s="67">
        <v>45205</v>
      </c>
      <c r="E50" s="68"/>
      <c r="F50" s="69">
        <v>37268431</v>
      </c>
      <c r="G50" s="70">
        <v>123900000</v>
      </c>
      <c r="H50" s="70">
        <v>123900000</v>
      </c>
      <c r="I50" s="70">
        <v>9911256</v>
      </c>
      <c r="J50" s="71">
        <v>2.82</v>
      </c>
      <c r="K50" s="69"/>
      <c r="L50" s="72"/>
      <c r="M50" s="73">
        <v>1</v>
      </c>
    </row>
    <row r="51" spans="1:13" x14ac:dyDescent="0.25">
      <c r="A51" s="66" t="s">
        <v>243</v>
      </c>
      <c r="B51" s="5" t="s">
        <v>234</v>
      </c>
      <c r="C51" s="5" t="s">
        <v>235</v>
      </c>
      <c r="D51" s="67">
        <v>45216</v>
      </c>
      <c r="E51" s="68">
        <v>45138</v>
      </c>
      <c r="F51" s="69">
        <v>30050603</v>
      </c>
      <c r="G51" s="70">
        <v>105597250</v>
      </c>
      <c r="H51" s="70">
        <v>105597250</v>
      </c>
      <c r="I51" s="70">
        <v>6976632</v>
      </c>
      <c r="J51" s="71">
        <v>2.68</v>
      </c>
      <c r="K51" s="69"/>
      <c r="L51" s="72"/>
      <c r="M51" s="73">
        <v>1</v>
      </c>
    </row>
    <row r="52" spans="1:13" x14ac:dyDescent="0.25">
      <c r="A52" s="66" t="s">
        <v>37</v>
      </c>
      <c r="B52" s="5" t="s">
        <v>230</v>
      </c>
      <c r="C52" s="5"/>
      <c r="D52" s="67">
        <v>45216</v>
      </c>
      <c r="E52" s="68">
        <v>45107</v>
      </c>
      <c r="F52" s="69">
        <v>82091430.239999995</v>
      </c>
      <c r="G52" s="70">
        <v>513251634.05000001</v>
      </c>
      <c r="H52" s="70">
        <v>513251634.05000001</v>
      </c>
      <c r="I52" s="70">
        <v>53194302.649999999</v>
      </c>
      <c r="J52" s="71">
        <v>1.23</v>
      </c>
      <c r="K52" s="69"/>
      <c r="L52" s="72"/>
      <c r="M52" s="73">
        <v>0.92500000000000004</v>
      </c>
    </row>
    <row r="53" spans="1:13" x14ac:dyDescent="0.25">
      <c r="A53" s="66" t="s">
        <v>9</v>
      </c>
      <c r="B53" s="5" t="s">
        <v>230</v>
      </c>
      <c r="C53" s="5"/>
      <c r="D53" s="67">
        <v>45216</v>
      </c>
      <c r="E53" s="68">
        <v>45107</v>
      </c>
      <c r="F53" s="69">
        <v>27453525</v>
      </c>
      <c r="G53" s="70">
        <v>163481604</v>
      </c>
      <c r="H53" s="70">
        <v>174324604</v>
      </c>
      <c r="I53" s="70">
        <v>2058000</v>
      </c>
      <c r="J53" s="71">
        <v>1.4</v>
      </c>
      <c r="K53" s="69"/>
      <c r="L53" s="72"/>
      <c r="M53" s="73">
        <v>0.8</v>
      </c>
    </row>
    <row r="54" spans="1:13" x14ac:dyDescent="0.25">
      <c r="A54" s="66" t="s">
        <v>28</v>
      </c>
      <c r="B54" s="5" t="s">
        <v>230</v>
      </c>
      <c r="C54" s="5"/>
      <c r="D54" s="67">
        <v>45243</v>
      </c>
      <c r="E54" s="68">
        <v>45107</v>
      </c>
      <c r="F54" s="69">
        <v>92155000</v>
      </c>
      <c r="G54" s="70">
        <v>689706000</v>
      </c>
      <c r="H54" s="70">
        <v>689706000</v>
      </c>
      <c r="I54" s="70">
        <v>6000000</v>
      </c>
      <c r="J54" s="71">
        <v>1.1100000000000001</v>
      </c>
      <c r="K54" s="75"/>
      <c r="L54" s="72"/>
      <c r="M54" s="73">
        <v>0</v>
      </c>
    </row>
    <row r="55" spans="1:13" x14ac:dyDescent="0.25">
      <c r="A55" s="66"/>
      <c r="B55" s="5"/>
      <c r="C55" s="5"/>
      <c r="D55" s="67"/>
      <c r="E55" s="68"/>
      <c r="F55" s="69"/>
      <c r="G55" s="70"/>
      <c r="H55" s="70"/>
      <c r="I55" s="70"/>
      <c r="J55" s="71"/>
      <c r="K55" s="69"/>
      <c r="L55" s="72"/>
      <c r="M55" s="73"/>
    </row>
    <row r="56" spans="1:13" x14ac:dyDescent="0.25">
      <c r="A56" s="66" t="s">
        <v>34</v>
      </c>
      <c r="B56" s="5" t="s">
        <v>230</v>
      </c>
      <c r="C56" s="5"/>
      <c r="D56" s="67">
        <v>45259</v>
      </c>
      <c r="E56" s="68">
        <v>45199</v>
      </c>
      <c r="F56" s="69">
        <v>8279000</v>
      </c>
      <c r="G56" s="70">
        <v>82963000</v>
      </c>
      <c r="H56" s="70">
        <v>82963000</v>
      </c>
      <c r="I56" s="70">
        <v>8958000</v>
      </c>
      <c r="J56" s="71">
        <v>1.08</v>
      </c>
      <c r="K56" s="69"/>
      <c r="L56" s="72"/>
      <c r="M56" s="73">
        <v>0.7</v>
      </c>
    </row>
    <row r="57" spans="1:13" x14ac:dyDescent="0.25">
      <c r="A57" s="66" t="s">
        <v>19</v>
      </c>
      <c r="B57" s="5" t="s">
        <v>230</v>
      </c>
      <c r="C57" s="5"/>
      <c r="D57" s="67">
        <v>45259</v>
      </c>
      <c r="E57" s="68">
        <v>45107</v>
      </c>
      <c r="F57" s="69">
        <v>41593104</v>
      </c>
      <c r="G57" s="70">
        <v>274491500</v>
      </c>
      <c r="H57" s="70">
        <v>344491500</v>
      </c>
      <c r="I57" s="70">
        <v>14706463</v>
      </c>
      <c r="J57" s="71">
        <v>1.17</v>
      </c>
      <c r="K57" s="69"/>
      <c r="L57" s="72"/>
      <c r="M57" s="73">
        <v>0.85</v>
      </c>
    </row>
    <row r="58" spans="1:13" x14ac:dyDescent="0.25">
      <c r="A58" s="66" t="s">
        <v>33</v>
      </c>
      <c r="B58" s="5" t="s">
        <v>234</v>
      </c>
      <c r="C58" s="5" t="s">
        <v>235</v>
      </c>
      <c r="D58" s="67">
        <v>45307</v>
      </c>
      <c r="E58" s="68">
        <v>45199</v>
      </c>
      <c r="F58" s="69">
        <v>54121353</v>
      </c>
      <c r="G58" s="70">
        <v>235081220</v>
      </c>
      <c r="H58" s="70">
        <v>263205164.68000001</v>
      </c>
      <c r="I58" s="70">
        <v>4510334</v>
      </c>
      <c r="J58" s="71">
        <v>1.99</v>
      </c>
      <c r="K58" s="69"/>
      <c r="L58" s="72"/>
      <c r="M58" s="73">
        <v>1</v>
      </c>
    </row>
    <row r="59" spans="1:13" x14ac:dyDescent="0.25">
      <c r="A59" s="66" t="s">
        <v>11</v>
      </c>
      <c r="B59" s="5" t="s">
        <v>230</v>
      </c>
      <c r="C59" s="5"/>
      <c r="D59" s="67">
        <v>45307</v>
      </c>
      <c r="E59" s="68">
        <v>45199</v>
      </c>
      <c r="F59" s="69">
        <v>69948296</v>
      </c>
      <c r="G59" s="70">
        <v>524765394</v>
      </c>
      <c r="H59" s="70">
        <v>532765394</v>
      </c>
      <c r="I59" s="70">
        <v>39521000</v>
      </c>
      <c r="J59" s="71">
        <v>1.1200000000000001</v>
      </c>
      <c r="K59" s="69"/>
      <c r="L59" s="72"/>
      <c r="M59" s="73">
        <v>0.7</v>
      </c>
    </row>
    <row r="60" spans="1:13" x14ac:dyDescent="0.25">
      <c r="A60" s="66" t="s">
        <v>44</v>
      </c>
      <c r="B60" s="5" t="s">
        <v>230</v>
      </c>
      <c r="C60" s="5"/>
      <c r="D60" s="67">
        <v>45307</v>
      </c>
      <c r="E60" s="68">
        <v>45199</v>
      </c>
      <c r="F60" s="69">
        <v>191761000</v>
      </c>
      <c r="G60" s="70">
        <v>1022617000</v>
      </c>
      <c r="H60" s="70">
        <v>1275117000</v>
      </c>
      <c r="I60" s="70">
        <v>8676000</v>
      </c>
      <c r="J60" s="71">
        <v>1.46</v>
      </c>
      <c r="K60" s="69"/>
      <c r="L60" s="72"/>
      <c r="M60" s="73">
        <v>0.92500000000000004</v>
      </c>
    </row>
    <row r="61" spans="1:13" x14ac:dyDescent="0.25">
      <c r="A61" s="66" t="s">
        <v>43</v>
      </c>
      <c r="B61" s="5" t="s">
        <v>230</v>
      </c>
      <c r="C61" s="5"/>
      <c r="D61" s="67">
        <v>45309</v>
      </c>
      <c r="E61" s="68">
        <v>45199</v>
      </c>
      <c r="F61" s="69">
        <v>46190428</v>
      </c>
      <c r="G61" s="70">
        <v>302289605</v>
      </c>
      <c r="H61" s="70">
        <v>302289605</v>
      </c>
      <c r="I61" s="70">
        <v>12612804</v>
      </c>
      <c r="J61" s="71">
        <v>1.39</v>
      </c>
      <c r="K61" s="69"/>
      <c r="L61" s="72"/>
      <c r="M61" s="73">
        <v>0.85</v>
      </c>
    </row>
    <row r="62" spans="1:13" x14ac:dyDescent="0.25">
      <c r="A62" s="66" t="s">
        <v>27</v>
      </c>
      <c r="B62" s="5" t="s">
        <v>234</v>
      </c>
      <c r="C62" s="5" t="s">
        <v>235</v>
      </c>
      <c r="D62" s="67">
        <v>45310</v>
      </c>
      <c r="E62" s="68">
        <v>45199</v>
      </c>
      <c r="F62" s="69">
        <v>23888557</v>
      </c>
      <c r="G62" s="70">
        <v>121618750</v>
      </c>
      <c r="H62" s="70">
        <v>121618750</v>
      </c>
      <c r="I62" s="70">
        <v>5000000</v>
      </c>
      <c r="J62" s="71">
        <v>1.42</v>
      </c>
      <c r="K62" s="69"/>
      <c r="L62" s="72"/>
      <c r="M62" s="73">
        <v>0.85</v>
      </c>
    </row>
    <row r="63" spans="1:13" x14ac:dyDescent="0.25">
      <c r="A63" s="66" t="s">
        <v>248</v>
      </c>
      <c r="B63" s="5" t="s">
        <v>230</v>
      </c>
      <c r="C63" s="5"/>
      <c r="D63" s="67">
        <v>45315</v>
      </c>
      <c r="E63" s="68">
        <v>45199</v>
      </c>
      <c r="F63" s="69">
        <v>11205569</v>
      </c>
      <c r="G63" s="70">
        <v>78761510</v>
      </c>
      <c r="H63" s="70">
        <v>78761510</v>
      </c>
      <c r="I63" s="70">
        <v>2365922</v>
      </c>
      <c r="J63" s="71">
        <v>1.37</v>
      </c>
      <c r="K63" s="69"/>
      <c r="L63" s="72"/>
      <c r="M63" s="73">
        <v>0</v>
      </c>
    </row>
    <row r="64" spans="1:13" x14ac:dyDescent="0.25">
      <c r="A64" s="66" t="s">
        <v>25</v>
      </c>
      <c r="B64" s="5" t="s">
        <v>234</v>
      </c>
      <c r="C64" s="5"/>
      <c r="D64" s="67">
        <v>45362</v>
      </c>
      <c r="E64" s="68">
        <v>45291</v>
      </c>
      <c r="F64" s="69">
        <v>81699586</v>
      </c>
      <c r="G64" s="70">
        <v>471088522</v>
      </c>
      <c r="H64" s="70">
        <v>47088522</v>
      </c>
      <c r="I64" s="70">
        <v>3312343</v>
      </c>
      <c r="J64" s="71">
        <v>1.37</v>
      </c>
      <c r="K64" s="69"/>
      <c r="L64" s="72"/>
      <c r="M64" s="73">
        <v>0.75</v>
      </c>
    </row>
    <row r="65" spans="1:13" x14ac:dyDescent="0.25">
      <c r="A65" s="66" t="s">
        <v>27</v>
      </c>
      <c r="B65" s="5" t="s">
        <v>230</v>
      </c>
      <c r="C65" s="5" t="s">
        <v>236</v>
      </c>
      <c r="D65" s="67">
        <v>45412</v>
      </c>
      <c r="E65" s="68">
        <v>45291</v>
      </c>
      <c r="F65" s="69">
        <v>18016281</v>
      </c>
      <c r="G65" s="70">
        <v>105750524</v>
      </c>
      <c r="H65" s="70">
        <v>148250524</v>
      </c>
      <c r="I65" s="70">
        <v>4609891</v>
      </c>
      <c r="J65" s="71">
        <v>1.04</v>
      </c>
      <c r="K65" s="69"/>
      <c r="L65" s="72"/>
      <c r="M65" s="73">
        <v>0.85</v>
      </c>
    </row>
    <row r="66" spans="1:13" x14ac:dyDescent="0.25">
      <c r="A66" s="66" t="s">
        <v>42</v>
      </c>
      <c r="B66" s="5" t="s">
        <v>230</v>
      </c>
      <c r="C66" s="5" t="s">
        <v>235</v>
      </c>
      <c r="D66" s="67">
        <v>45412</v>
      </c>
      <c r="E66" s="68">
        <v>45291</v>
      </c>
      <c r="F66" s="69">
        <v>79080007.159999996</v>
      </c>
      <c r="G66" s="70">
        <v>457016703.11000001</v>
      </c>
      <c r="H66" s="70">
        <v>457016703.11000001</v>
      </c>
      <c r="I66" s="70">
        <v>9160274.5099999998</v>
      </c>
      <c r="J66" s="71">
        <v>1.45</v>
      </c>
      <c r="K66" s="69"/>
      <c r="L66" s="72"/>
      <c r="M66" s="73">
        <v>0.85</v>
      </c>
    </row>
    <row r="67" spans="1:13" x14ac:dyDescent="0.25">
      <c r="A67" s="66" t="s">
        <v>54</v>
      </c>
      <c r="B67" s="5" t="s">
        <v>230</v>
      </c>
      <c r="C67" s="5" t="s">
        <v>236</v>
      </c>
      <c r="D67" s="67">
        <v>45412</v>
      </c>
      <c r="E67" s="68">
        <v>45322</v>
      </c>
      <c r="F67" s="69">
        <v>37033469.020000003</v>
      </c>
      <c r="G67" s="70">
        <v>173628559.37</v>
      </c>
      <c r="H67" s="70">
        <v>204956763.75</v>
      </c>
      <c r="I67" s="70">
        <v>923460.02</v>
      </c>
      <c r="J67" s="71">
        <v>2.72</v>
      </c>
      <c r="K67" s="69"/>
      <c r="L67" s="72"/>
      <c r="M67" s="73">
        <v>0.92500000000000004</v>
      </c>
    </row>
    <row r="68" spans="1:13" x14ac:dyDescent="0.25">
      <c r="A68" s="66" t="s">
        <v>34</v>
      </c>
      <c r="B68" s="5" t="s">
        <v>230</v>
      </c>
      <c r="C68" s="5"/>
      <c r="D68" s="67">
        <v>45418</v>
      </c>
      <c r="E68" s="68">
        <v>45291</v>
      </c>
      <c r="F68" s="69">
        <v>4729139</v>
      </c>
      <c r="G68" s="70">
        <v>82778750</v>
      </c>
      <c r="H68" s="70">
        <v>82778750</v>
      </c>
      <c r="I68" s="70">
        <v>5961141</v>
      </c>
      <c r="J68" s="71">
        <v>0.54</v>
      </c>
      <c r="K68" s="69"/>
      <c r="L68" s="72"/>
      <c r="M68" s="73">
        <v>0</v>
      </c>
    </row>
    <row r="69" spans="1:13" x14ac:dyDescent="0.25">
      <c r="A69" s="66" t="s">
        <v>38</v>
      </c>
      <c r="B69" s="5" t="s">
        <v>230</v>
      </c>
      <c r="C69" s="5"/>
      <c r="D69" s="67">
        <v>45406</v>
      </c>
      <c r="E69" s="68">
        <v>45291</v>
      </c>
      <c r="F69" s="69">
        <v>108810289.51000001</v>
      </c>
      <c r="G69" s="70">
        <v>607954179.96000004</v>
      </c>
      <c r="H69" s="70">
        <v>607954179.96000004</v>
      </c>
      <c r="I69" s="70">
        <v>41716743.590000004</v>
      </c>
      <c r="J69" s="71">
        <v>1.95</v>
      </c>
      <c r="K69" s="69"/>
      <c r="L69" s="72"/>
      <c r="M69" s="73">
        <v>0.92500000000000004</v>
      </c>
    </row>
    <row r="70" spans="1:13" x14ac:dyDescent="0.25">
      <c r="A70" s="66" t="s">
        <v>31</v>
      </c>
      <c r="B70" s="5" t="s">
        <v>230</v>
      </c>
      <c r="C70" s="5"/>
      <c r="D70" s="67">
        <v>45421</v>
      </c>
      <c r="E70" s="68">
        <v>45382</v>
      </c>
      <c r="F70" s="69">
        <v>17438428</v>
      </c>
      <c r="G70" s="70">
        <v>117720942</v>
      </c>
      <c r="H70" s="70">
        <v>117720942</v>
      </c>
      <c r="I70" s="70">
        <v>2615864</v>
      </c>
      <c r="J70" s="71">
        <v>1.29</v>
      </c>
      <c r="K70" s="69"/>
      <c r="L70" s="72"/>
      <c r="M70" s="73">
        <v>0.85</v>
      </c>
    </row>
    <row r="71" spans="1:13" x14ac:dyDescent="0.25">
      <c r="A71" s="66" t="s">
        <v>32</v>
      </c>
      <c r="B71" s="5" t="s">
        <v>230</v>
      </c>
      <c r="C71" s="5"/>
      <c r="D71" s="67">
        <v>45455</v>
      </c>
      <c r="E71" s="68">
        <v>45382</v>
      </c>
      <c r="F71" s="69">
        <v>202356840</v>
      </c>
      <c r="G71" s="70">
        <v>1871128240</v>
      </c>
      <c r="H71" s="70">
        <v>1871128240</v>
      </c>
      <c r="I71" s="70">
        <v>120675760</v>
      </c>
      <c r="J71" s="71">
        <v>0.92</v>
      </c>
      <c r="K71" s="69"/>
      <c r="L71" s="72"/>
      <c r="M71" s="73">
        <v>0.7</v>
      </c>
    </row>
    <row r="72" spans="1:13" x14ac:dyDescent="0.25">
      <c r="A72" s="66" t="s">
        <v>9</v>
      </c>
      <c r="B72" s="5" t="s">
        <v>230</v>
      </c>
      <c r="C72" s="5"/>
      <c r="D72" s="67">
        <v>45457</v>
      </c>
      <c r="E72" s="68">
        <v>45382</v>
      </c>
      <c r="F72" s="69">
        <v>26914497</v>
      </c>
      <c r="G72" s="70">
        <v>166269000</v>
      </c>
      <c r="H72" s="70">
        <v>179981000</v>
      </c>
      <c r="I72" s="70">
        <v>6536232</v>
      </c>
      <c r="J72" s="71">
        <v>1.1499999999999999</v>
      </c>
      <c r="K72" s="69"/>
      <c r="L72" s="72"/>
      <c r="M72" s="73">
        <v>0</v>
      </c>
    </row>
    <row r="73" spans="1:13" x14ac:dyDescent="0.25">
      <c r="A73" s="66" t="s">
        <v>45</v>
      </c>
      <c r="B73" s="5" t="s">
        <v>249</v>
      </c>
      <c r="C73" s="5"/>
      <c r="D73" s="67">
        <v>45457</v>
      </c>
      <c r="E73" s="68">
        <v>45382</v>
      </c>
      <c r="F73" s="69">
        <v>22047748</v>
      </c>
      <c r="G73" s="70">
        <v>79600000</v>
      </c>
      <c r="H73" s="70">
        <v>83842044</v>
      </c>
      <c r="I73" s="70">
        <v>7539122</v>
      </c>
      <c r="J73" s="71">
        <v>2.35</v>
      </c>
      <c r="K73" s="69"/>
      <c r="L73" s="72"/>
      <c r="M73" s="73">
        <v>1</v>
      </c>
    </row>
    <row r="74" spans="1:13" x14ac:dyDescent="0.25">
      <c r="A74" s="66" t="s">
        <v>38</v>
      </c>
      <c r="B74" s="5" t="s">
        <v>249</v>
      </c>
      <c r="C74" s="5"/>
      <c r="D74" s="67">
        <v>45461</v>
      </c>
      <c r="E74" s="68">
        <v>45382</v>
      </c>
      <c r="F74" s="69">
        <v>119387327.41</v>
      </c>
      <c r="G74" s="70">
        <v>631243362.88</v>
      </c>
      <c r="H74" s="70">
        <v>631243362.88</v>
      </c>
      <c r="I74" s="70">
        <v>42052549</v>
      </c>
      <c r="J74" s="71">
        <v>1.82</v>
      </c>
      <c r="K74" s="69"/>
      <c r="L74" s="72"/>
      <c r="M74" s="73">
        <v>0.92500000000000004</v>
      </c>
    </row>
    <row r="75" spans="1:13" x14ac:dyDescent="0.25">
      <c r="A75" s="66" t="s">
        <v>58</v>
      </c>
      <c r="B75" s="5" t="s">
        <v>230</v>
      </c>
      <c r="C75" s="5"/>
      <c r="D75" s="67">
        <v>45527</v>
      </c>
      <c r="E75" s="68">
        <v>45473</v>
      </c>
      <c r="F75" s="69">
        <v>42181469</v>
      </c>
      <c r="G75" s="70">
        <v>244703544</v>
      </c>
      <c r="H75" s="70">
        <v>244703544</v>
      </c>
      <c r="I75" s="70">
        <v>15107078</v>
      </c>
      <c r="J75" s="71">
        <v>2.0299999999999998</v>
      </c>
      <c r="K75" s="69"/>
      <c r="L75" s="72"/>
      <c r="M75" s="73">
        <v>0.92500000000000004</v>
      </c>
    </row>
    <row r="76" spans="1:13" x14ac:dyDescent="0.25">
      <c r="A76" s="66" t="s">
        <v>25</v>
      </c>
      <c r="B76" s="5" t="s">
        <v>230</v>
      </c>
      <c r="C76" s="5"/>
      <c r="D76" s="67">
        <v>45526</v>
      </c>
      <c r="E76" s="68">
        <v>45473</v>
      </c>
      <c r="F76" s="69">
        <v>65598304</v>
      </c>
      <c r="G76" s="70">
        <v>493861790</v>
      </c>
      <c r="H76" s="70">
        <v>493861790</v>
      </c>
      <c r="I76" s="70">
        <v>5193764</v>
      </c>
      <c r="J76" s="71">
        <v>1.06</v>
      </c>
      <c r="K76" s="69"/>
      <c r="L76" s="72"/>
      <c r="M76" s="73">
        <v>0.5</v>
      </c>
    </row>
    <row r="77" spans="1:13" x14ac:dyDescent="0.25">
      <c r="A77" s="66" t="s">
        <v>24</v>
      </c>
      <c r="B77" s="5" t="s">
        <v>234</v>
      </c>
      <c r="C77" s="5" t="s">
        <v>250</v>
      </c>
      <c r="D77" s="67">
        <v>45545</v>
      </c>
      <c r="E77" s="68">
        <v>45473</v>
      </c>
      <c r="F77" s="69">
        <v>83010988.159999996</v>
      </c>
      <c r="G77" s="70">
        <v>132620000</v>
      </c>
      <c r="H77" s="70">
        <v>132620000</v>
      </c>
      <c r="I77" s="70">
        <v>19134105.530000001</v>
      </c>
      <c r="J77" s="71">
        <v>6.02</v>
      </c>
      <c r="K77" s="69"/>
      <c r="L77" s="72"/>
      <c r="M77" s="73">
        <v>1</v>
      </c>
    </row>
    <row r="78" spans="1:13" x14ac:dyDescent="0.25">
      <c r="A78" s="66" t="s">
        <v>49</v>
      </c>
      <c r="B78" s="5" t="s">
        <v>249</v>
      </c>
      <c r="C78" s="5"/>
      <c r="D78" s="67">
        <v>45545</v>
      </c>
      <c r="E78" s="68">
        <v>45473</v>
      </c>
      <c r="F78" s="69">
        <v>21296318</v>
      </c>
      <c r="G78" s="70">
        <v>78406000</v>
      </c>
      <c r="H78" s="70">
        <v>78406000</v>
      </c>
      <c r="I78" s="70">
        <v>2525000</v>
      </c>
      <c r="J78" s="71">
        <v>2.2400000000000002</v>
      </c>
      <c r="K78" s="69"/>
      <c r="L78" s="72"/>
      <c r="M78" s="73">
        <v>1</v>
      </c>
    </row>
    <row r="79" spans="1:13" x14ac:dyDescent="0.25">
      <c r="A79" s="66" t="s">
        <v>251</v>
      </c>
      <c r="B79" s="5" t="s">
        <v>249</v>
      </c>
      <c r="C79" s="5"/>
      <c r="D79" s="67">
        <v>45575</v>
      </c>
      <c r="E79" s="68">
        <v>45473</v>
      </c>
      <c r="F79" s="69">
        <v>70232480</v>
      </c>
      <c r="G79" s="70">
        <v>84575000</v>
      </c>
      <c r="H79" s="70">
        <v>84575000</v>
      </c>
      <c r="I79" s="70">
        <v>7500000</v>
      </c>
      <c r="J79" s="71">
        <v>7.72</v>
      </c>
      <c r="K79" s="69"/>
      <c r="L79" s="72"/>
      <c r="M79" s="73">
        <v>1</v>
      </c>
    </row>
    <row r="80" spans="1:13" x14ac:dyDescent="0.25">
      <c r="A80" s="66" t="s">
        <v>40</v>
      </c>
      <c r="B80" s="5" t="s">
        <v>230</v>
      </c>
      <c r="C80" s="5"/>
      <c r="D80" s="67">
        <v>45575</v>
      </c>
      <c r="E80" s="68">
        <v>45473</v>
      </c>
      <c r="F80" s="69">
        <v>41284699</v>
      </c>
      <c r="G80" s="70">
        <v>263772213</v>
      </c>
      <c r="H80" s="70">
        <v>263772213</v>
      </c>
      <c r="I80" s="70">
        <v>18873000</v>
      </c>
      <c r="J80" s="71">
        <v>1.2</v>
      </c>
      <c r="K80" s="69"/>
      <c r="L80" s="72"/>
      <c r="M80" s="73">
        <v>0.85</v>
      </c>
    </row>
    <row r="81" spans="1:13" x14ac:dyDescent="0.25">
      <c r="A81" s="66" t="s">
        <v>37</v>
      </c>
      <c r="B81" s="5" t="s">
        <v>234</v>
      </c>
      <c r="C81" s="5" t="s">
        <v>250</v>
      </c>
      <c r="D81" s="67">
        <v>45575</v>
      </c>
      <c r="E81" s="68">
        <v>45473</v>
      </c>
      <c r="F81" s="69">
        <v>96838012.989999995</v>
      </c>
      <c r="G81" s="70">
        <v>557893418</v>
      </c>
      <c r="H81" s="70">
        <v>557893418</v>
      </c>
      <c r="I81" s="70">
        <v>68744758</v>
      </c>
      <c r="J81" s="71">
        <v>1.42</v>
      </c>
      <c r="K81" s="69"/>
      <c r="L81" s="72"/>
      <c r="M81" s="73">
        <v>0.92500000000000004</v>
      </c>
    </row>
    <row r="82" spans="1:13" x14ac:dyDescent="0.25">
      <c r="A82" s="66" t="s">
        <v>248</v>
      </c>
      <c r="B82" s="5" t="s">
        <v>230</v>
      </c>
      <c r="C82" s="5"/>
      <c r="D82" s="67">
        <v>45573</v>
      </c>
      <c r="E82" s="68">
        <v>45473</v>
      </c>
      <c r="F82" s="69">
        <v>11886924</v>
      </c>
      <c r="G82" s="70">
        <v>77233000</v>
      </c>
      <c r="H82" s="70">
        <v>77233000</v>
      </c>
      <c r="I82" s="70">
        <v>11311575</v>
      </c>
      <c r="J82" s="71">
        <v>1.37</v>
      </c>
      <c r="K82" s="69"/>
      <c r="L82" s="72"/>
      <c r="M82" s="73">
        <v>0.85</v>
      </c>
    </row>
    <row r="83" spans="1:13" x14ac:dyDescent="0.25">
      <c r="A83" s="66" t="s">
        <v>43</v>
      </c>
      <c r="B83" s="5" t="s">
        <v>234</v>
      </c>
      <c r="C83" s="5" t="s">
        <v>250</v>
      </c>
      <c r="D83" s="67">
        <v>45583</v>
      </c>
      <c r="E83" s="68">
        <v>45473</v>
      </c>
      <c r="F83" s="69">
        <v>60823222</v>
      </c>
      <c r="G83" s="70">
        <v>339110000</v>
      </c>
      <c r="H83" s="70">
        <v>339110000</v>
      </c>
      <c r="I83" s="70">
        <v>8016489</v>
      </c>
      <c r="J83" s="71">
        <v>1.61</v>
      </c>
      <c r="K83" s="69"/>
      <c r="L83" s="72"/>
      <c r="M83" s="73">
        <v>0.85</v>
      </c>
    </row>
    <row r="84" spans="1:13" x14ac:dyDescent="0.25">
      <c r="A84" s="66" t="s">
        <v>42</v>
      </c>
      <c r="B84" s="5" t="s">
        <v>249</v>
      </c>
      <c r="C84" s="5"/>
      <c r="D84" s="67">
        <v>45586</v>
      </c>
      <c r="E84" s="68">
        <v>45473</v>
      </c>
      <c r="F84" s="69">
        <v>74841678</v>
      </c>
      <c r="G84" s="70">
        <v>462842921</v>
      </c>
      <c r="H84" s="70">
        <v>462842921</v>
      </c>
      <c r="I84" s="70">
        <v>6780208</v>
      </c>
      <c r="J84" s="71">
        <v>1.35</v>
      </c>
      <c r="K84" s="69"/>
      <c r="L84" s="72"/>
      <c r="M84" s="73">
        <v>0.85</v>
      </c>
    </row>
    <row r="85" spans="1:13" x14ac:dyDescent="0.25">
      <c r="A85" s="66" t="s">
        <v>51</v>
      </c>
      <c r="B85" s="5" t="s">
        <v>249</v>
      </c>
      <c r="C85" s="5"/>
      <c r="D85" s="67">
        <v>45586</v>
      </c>
      <c r="E85" s="68">
        <v>45473</v>
      </c>
      <c r="F85" s="69">
        <v>44114637</v>
      </c>
      <c r="G85" s="70">
        <v>229425000</v>
      </c>
      <c r="H85" s="70">
        <v>229425000</v>
      </c>
      <c r="I85" s="70">
        <v>16363314</v>
      </c>
      <c r="J85" s="71">
        <v>2.37</v>
      </c>
      <c r="K85" s="69"/>
      <c r="L85" s="72"/>
      <c r="M85" s="73">
        <v>0.92500000000000004</v>
      </c>
    </row>
    <row r="86" spans="1:13" x14ac:dyDescent="0.25">
      <c r="A86" s="66" t="s">
        <v>55</v>
      </c>
      <c r="B86" s="5" t="s">
        <v>249</v>
      </c>
      <c r="C86" s="5"/>
      <c r="D86" s="67">
        <v>45586</v>
      </c>
      <c r="E86" s="68">
        <v>45473</v>
      </c>
      <c r="F86" s="69">
        <v>44806000</v>
      </c>
      <c r="G86" s="70">
        <v>195483000</v>
      </c>
      <c r="H86" s="70">
        <v>195483000</v>
      </c>
      <c r="I86" s="70">
        <v>7500000</v>
      </c>
      <c r="J86" s="71">
        <v>2.0299999999999998</v>
      </c>
      <c r="K86" s="69"/>
      <c r="L86" s="72"/>
      <c r="M86" s="73">
        <v>1</v>
      </c>
    </row>
    <row r="87" spans="1:13" x14ac:dyDescent="0.25">
      <c r="A87" s="66" t="s">
        <v>57</v>
      </c>
      <c r="B87" s="5" t="s">
        <v>249</v>
      </c>
      <c r="C87" s="5" t="s">
        <v>226</v>
      </c>
      <c r="D87" s="67">
        <v>45590</v>
      </c>
      <c r="E87" s="68">
        <v>45565</v>
      </c>
      <c r="F87" s="69">
        <v>158100000</v>
      </c>
      <c r="G87" s="70">
        <v>806000000</v>
      </c>
      <c r="H87" s="70">
        <v>806000000</v>
      </c>
      <c r="I87" s="70">
        <v>69000000</v>
      </c>
      <c r="J87" s="71">
        <v>2.14</v>
      </c>
      <c r="K87" s="69"/>
      <c r="L87" s="72"/>
      <c r="M87" s="73">
        <v>0.92500000000000004</v>
      </c>
    </row>
    <row r="88" spans="1:13" x14ac:dyDescent="0.25">
      <c r="A88" s="66" t="s">
        <v>32</v>
      </c>
      <c r="B88" s="5" t="s">
        <v>249</v>
      </c>
      <c r="C88" s="5"/>
      <c r="D88" s="67">
        <v>45583</v>
      </c>
      <c r="E88" s="68">
        <v>45382</v>
      </c>
      <c r="F88" s="69">
        <v>202356840</v>
      </c>
      <c r="G88" s="70">
        <v>1871128240</v>
      </c>
      <c r="H88" s="70">
        <v>1871128240</v>
      </c>
      <c r="I88" s="70">
        <v>120675760</v>
      </c>
      <c r="J88" s="71">
        <v>0.92</v>
      </c>
      <c r="K88" s="69"/>
      <c r="L88" s="72"/>
      <c r="M88" s="73">
        <v>0</v>
      </c>
    </row>
    <row r="89" spans="1:13" x14ac:dyDescent="0.25">
      <c r="A89" s="66" t="s">
        <v>12</v>
      </c>
      <c r="B89" s="5" t="s">
        <v>230</v>
      </c>
      <c r="C89" s="5"/>
      <c r="D89" s="67">
        <v>45630</v>
      </c>
      <c r="E89" s="68">
        <v>45565</v>
      </c>
      <c r="F89" s="69">
        <v>108080396</v>
      </c>
      <c r="G89" s="70">
        <v>583129807</v>
      </c>
      <c r="H89" s="70">
        <v>583129807</v>
      </c>
      <c r="I89" s="70">
        <v>7029364</v>
      </c>
      <c r="J89" s="71">
        <v>1.48</v>
      </c>
      <c r="K89" s="69"/>
      <c r="L89" s="72"/>
      <c r="M89" s="73">
        <v>0.92500000000000004</v>
      </c>
    </row>
    <row r="90" spans="1:13" x14ac:dyDescent="0.25">
      <c r="A90" s="66" t="s">
        <v>59</v>
      </c>
      <c r="B90" s="5" t="s">
        <v>234</v>
      </c>
      <c r="C90" s="5" t="s">
        <v>236</v>
      </c>
      <c r="D90" s="67">
        <v>45638</v>
      </c>
      <c r="E90" s="68">
        <v>45565</v>
      </c>
      <c r="F90" s="69">
        <v>32792000</v>
      </c>
      <c r="G90" s="70">
        <v>129350000</v>
      </c>
      <c r="H90" s="70">
        <v>129350000</v>
      </c>
      <c r="I90" s="70">
        <v>9700344</v>
      </c>
      <c r="J90" s="71">
        <v>2.16</v>
      </c>
      <c r="K90" s="69"/>
      <c r="L90" s="72"/>
      <c r="M90" s="73">
        <v>1</v>
      </c>
    </row>
    <row r="91" spans="1:13" x14ac:dyDescent="0.25">
      <c r="A91" s="66" t="s">
        <v>30</v>
      </c>
      <c r="B91" s="5" t="s">
        <v>230</v>
      </c>
      <c r="C91" s="5" t="s">
        <v>226</v>
      </c>
      <c r="D91" s="67">
        <v>45667</v>
      </c>
      <c r="E91" s="68">
        <v>45565</v>
      </c>
      <c r="F91" s="69">
        <v>13046612</v>
      </c>
      <c r="G91" s="70">
        <v>67754000</v>
      </c>
      <c r="H91" s="70">
        <v>67754000</v>
      </c>
      <c r="I91" s="70">
        <v>2029000</v>
      </c>
      <c r="J91" s="71">
        <v>1.46</v>
      </c>
      <c r="K91" s="69"/>
      <c r="L91" s="72"/>
      <c r="M91" s="73">
        <v>1</v>
      </c>
    </row>
    <row r="92" spans="1:13" x14ac:dyDescent="0.25">
      <c r="A92" s="66" t="s">
        <v>45</v>
      </c>
      <c r="B92" s="5" t="s">
        <v>230</v>
      </c>
      <c r="C92" s="5" t="s">
        <v>226</v>
      </c>
      <c r="D92" s="67">
        <v>45667</v>
      </c>
      <c r="E92" s="68">
        <v>45565</v>
      </c>
      <c r="F92" s="69">
        <v>16565863.800000001</v>
      </c>
      <c r="G92" s="70">
        <v>79200000</v>
      </c>
      <c r="H92" s="70">
        <v>82962963</v>
      </c>
      <c r="I92" s="70">
        <v>4623893</v>
      </c>
      <c r="J92" s="71">
        <v>1.68</v>
      </c>
      <c r="K92" s="69"/>
      <c r="L92" s="72"/>
      <c r="M92" s="73">
        <v>0.92500000000000004</v>
      </c>
    </row>
    <row r="93" spans="1:13" x14ac:dyDescent="0.25">
      <c r="A93" s="66" t="s">
        <v>82</v>
      </c>
      <c r="B93" s="5" t="s">
        <v>249</v>
      </c>
      <c r="C93" s="5" t="s">
        <v>226</v>
      </c>
      <c r="D93" s="67">
        <v>45693</v>
      </c>
      <c r="E93" s="68">
        <v>45565</v>
      </c>
      <c r="F93" s="69">
        <v>9933191</v>
      </c>
      <c r="G93" s="70">
        <v>40100000</v>
      </c>
      <c r="H93" s="70">
        <v>40100000</v>
      </c>
      <c r="I93" s="70">
        <v>2137525</v>
      </c>
      <c r="J93" s="71">
        <v>6.12</v>
      </c>
      <c r="K93" s="69"/>
      <c r="L93" s="72"/>
      <c r="M93" s="73">
        <v>1</v>
      </c>
    </row>
    <row r="94" spans="1:13" ht="15.75" thickBot="1" x14ac:dyDescent="0.3">
      <c r="A94" s="66" t="s">
        <v>58</v>
      </c>
      <c r="B94" s="5" t="s">
        <v>230</v>
      </c>
      <c r="C94" s="5" t="s">
        <v>226</v>
      </c>
      <c r="D94" s="76">
        <v>45708</v>
      </c>
      <c r="E94" s="77">
        <v>45565</v>
      </c>
      <c r="F94" s="69">
        <v>42295872.340000004</v>
      </c>
      <c r="G94" s="70">
        <v>270552294.06</v>
      </c>
      <c r="H94" s="70">
        <v>270552294.06</v>
      </c>
      <c r="I94" s="70">
        <v>716983.77</v>
      </c>
      <c r="J94" s="71">
        <v>1.78</v>
      </c>
      <c r="K94" s="69"/>
      <c r="L94" s="72"/>
      <c r="M94" s="73">
        <v>0.85</v>
      </c>
    </row>
  </sheetData>
  <dataValidations count="4">
    <dataValidation type="list" allowBlank="1" showInputMessage="1" showErrorMessage="1" sqref="A77:A78">
      <formula1>OFFSET($A$1,0,0,COUNTA($A:$A))</formula1>
    </dataValidation>
    <dataValidation type="list" allowBlank="1" showErrorMessage="1" sqref="A2:A76 A79:A94">
      <formula1>OFFSET($A$1,0,0,COUNTA($A:$A))</formula1>
    </dataValidation>
    <dataValidation type="list" allowBlank="1" showInputMessage="1" showErrorMessage="1" sqref="C2:C94">
      <formula1>"-,(a) Reduces/Waives Principal,(b) Extends Maturity/Payment Date,(c) Waives Interest,(d) Subordinates Loan,(e) Releases Collateral/Lien,(f) Amends Covenants"</formula1>
    </dataValidation>
    <dataValidation type="list" allowBlank="1" showInputMessage="1" showErrorMessage="1" sqref="B2:B94">
      <formula1>"-,Initial Assigned Value at Closing,(a) Credit Quality Deterioration Event,(b) Obligor Payment Default,(c) Exercise of Rights and Remedies,(d) Material Modification,(e) Obligor Insolvency Event,(f) Failure to Deliver Financial Reports"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5" x14ac:dyDescent="0.25"/>
  <cols>
    <col min="1" max="1" width="11.7109375" customWidth="1"/>
  </cols>
  <sheetData>
    <row r="1" spans="1:2" ht="15.75" thickBot="1" x14ac:dyDescent="0.3">
      <c r="A1" s="79" t="s">
        <v>256</v>
      </c>
      <c r="B1" t="s">
        <v>257</v>
      </c>
    </row>
    <row r="2" spans="1:2" ht="15.75" thickBot="1" x14ac:dyDescent="0.3">
      <c r="A2" s="78" t="s">
        <v>133</v>
      </c>
      <c r="B2" s="80">
        <v>1</v>
      </c>
    </row>
    <row r="3" spans="1:2" ht="15.75" thickBot="1" x14ac:dyDescent="0.3">
      <c r="A3" s="78" t="s">
        <v>252</v>
      </c>
      <c r="B3" s="81">
        <v>1.35</v>
      </c>
    </row>
    <row r="4" spans="1:2" ht="15.75" thickBot="1" x14ac:dyDescent="0.3">
      <c r="A4" s="78" t="s">
        <v>253</v>
      </c>
      <c r="B4" s="81">
        <v>0.92</v>
      </c>
    </row>
    <row r="5" spans="1:2" ht="15.75" thickBot="1" x14ac:dyDescent="0.3">
      <c r="A5" s="78" t="s">
        <v>254</v>
      </c>
      <c r="B5" s="81">
        <v>1.54</v>
      </c>
    </row>
    <row r="6" spans="1:2" ht="15.75" thickBot="1" x14ac:dyDescent="0.3">
      <c r="A6" s="78" t="s">
        <v>255</v>
      </c>
      <c r="B6" s="81">
        <v>0.79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9" sqref="B9"/>
    </sheetView>
  </sheetViews>
  <sheetFormatPr defaultRowHeight="15" x14ac:dyDescent="0.25"/>
  <cols>
    <col min="1" max="1" width="31.140625" bestFit="1" customWidth="1"/>
    <col min="2" max="2" width="15.28515625" customWidth="1"/>
  </cols>
  <sheetData>
    <row r="1" spans="1:2" ht="15.75" thickBot="1" x14ac:dyDescent="0.3">
      <c r="A1" s="82" t="s">
        <v>258</v>
      </c>
      <c r="B1" s="82" t="s">
        <v>259</v>
      </c>
    </row>
    <row r="2" spans="1:2" ht="15.75" thickBot="1" x14ac:dyDescent="0.3">
      <c r="A2" s="83" t="s">
        <v>260</v>
      </c>
      <c r="B2" s="84">
        <v>45716</v>
      </c>
    </row>
    <row r="3" spans="1:2" ht="15.75" thickBot="1" x14ac:dyDescent="0.3">
      <c r="A3" s="83" t="s">
        <v>261</v>
      </c>
      <c r="B3" s="85">
        <v>46413</v>
      </c>
    </row>
    <row r="4" spans="1:2" ht="15.75" thickBot="1" x14ac:dyDescent="0.3">
      <c r="A4" s="83" t="s">
        <v>262</v>
      </c>
      <c r="B4" s="85">
        <v>47144</v>
      </c>
    </row>
    <row r="5" spans="1:2" ht="15.75" thickBot="1" x14ac:dyDescent="0.3">
      <c r="A5" s="83" t="s">
        <v>263</v>
      </c>
      <c r="B5" s="85">
        <v>45716</v>
      </c>
    </row>
    <row r="6" spans="1:2" ht="15.75" thickBot="1" x14ac:dyDescent="0.3">
      <c r="A6" s="83" t="s">
        <v>264</v>
      </c>
      <c r="B6" s="85">
        <v>45736</v>
      </c>
    </row>
    <row r="7" spans="1:2" ht="15.75" thickBot="1" x14ac:dyDescent="0.3">
      <c r="A7" s="83" t="s">
        <v>265</v>
      </c>
      <c r="B7" s="85">
        <v>45716</v>
      </c>
    </row>
    <row r="8" spans="1:2" ht="15.75" thickBot="1" x14ac:dyDescent="0.3">
      <c r="A8" s="83" t="s">
        <v>266</v>
      </c>
      <c r="B8" s="86"/>
    </row>
    <row r="9" spans="1:2" ht="15.75" thickBot="1" x14ac:dyDescent="0.3">
      <c r="A9" s="83" t="s">
        <v>267</v>
      </c>
      <c r="B9" s="85">
        <v>45716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</vt:lpstr>
      <vt:lpstr>VAE</vt:lpstr>
      <vt:lpstr>Exchange Rates</vt:lpstr>
      <vt:lpstr>Availability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2025-04-10T05:09:36Z</dcterms:created>
  <dcterms:modified xsi:type="dcterms:W3CDTF">2025-04-14T06:29:20Z</dcterms:modified>
</cp:coreProperties>
</file>