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mant-my.sharepoint.com/personal/mevd_demant_com/Documents/Desktop/"/>
    </mc:Choice>
  </mc:AlternateContent>
  <xr:revisionPtr revIDLastSave="67" documentId="8_{F4DA389F-1806-461D-839D-7724100F6DD8}" xr6:coauthVersionLast="47" xr6:coauthVersionMax="47" xr10:uidLastSave="{187A3EDA-636E-4ABE-94CF-472E78ADE857}"/>
  <bookViews>
    <workbookView xWindow="14085" yWindow="6015" windowWidth="22830" windowHeight="12975" activeTab="1" xr2:uid="{D69BC320-676D-40C9-A7D1-F02FD9E98BCD}"/>
  </bookViews>
  <sheets>
    <sheet name="Actual Part 1" sheetId="1" r:id="rId1"/>
    <sheet name="Example Par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2" l="1"/>
  <c r="U13" i="2"/>
  <c r="S14" i="2"/>
  <c r="R14" i="2"/>
  <c r="T14" i="2"/>
  <c r="M14" i="2"/>
  <c r="N14" i="2"/>
  <c r="O14" i="2"/>
  <c r="P14" i="2"/>
  <c r="Q14" i="2"/>
  <c r="L14" i="2"/>
  <c r="L13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A21" i="2"/>
  <c r="A24" i="2" s="1"/>
  <c r="A16" i="2"/>
  <c r="B16" i="2" s="1"/>
  <c r="B14" i="2"/>
  <c r="C14" i="2"/>
  <c r="D14" i="2"/>
  <c r="E14" i="2"/>
  <c r="F14" i="2"/>
  <c r="G14" i="2"/>
  <c r="H14" i="2"/>
  <c r="I14" i="2"/>
  <c r="J14" i="2"/>
  <c r="A14" i="2"/>
  <c r="J3" i="2"/>
  <c r="J4" i="2" s="1"/>
  <c r="J5" i="2" s="1"/>
  <c r="J6" i="2" s="1"/>
  <c r="I3" i="2"/>
  <c r="I4" i="2" s="1"/>
  <c r="I5" i="2" s="1"/>
  <c r="I6" i="2" s="1"/>
  <c r="H3" i="2"/>
  <c r="H4" i="2" s="1"/>
  <c r="H5" i="2" s="1"/>
  <c r="H6" i="2" s="1"/>
  <c r="G3" i="2"/>
  <c r="G4" i="2" s="1"/>
  <c r="G5" i="2" s="1"/>
  <c r="G6" i="2" s="1"/>
  <c r="F3" i="2"/>
  <c r="F4" i="2" s="1"/>
  <c r="F5" i="2" s="1"/>
  <c r="F6" i="2" s="1"/>
  <c r="E3" i="2"/>
  <c r="E4" i="2" s="1"/>
  <c r="E5" i="2" s="1"/>
  <c r="E6" i="2" s="1"/>
  <c r="D3" i="2"/>
  <c r="D4" i="2" s="1"/>
  <c r="D5" i="2" s="1"/>
  <c r="D6" i="2" s="1"/>
  <c r="C3" i="2"/>
  <c r="C4" i="2" s="1"/>
  <c r="C5" i="2" s="1"/>
  <c r="C6" i="2" s="1"/>
  <c r="B3" i="2"/>
  <c r="B4" i="2" s="1"/>
  <c r="B5" i="2" s="1"/>
  <c r="B6" i="2" s="1"/>
  <c r="A3" i="2"/>
  <c r="A4" i="2" s="1"/>
  <c r="A5" i="2" s="1"/>
  <c r="A6" i="2" s="1"/>
  <c r="J1" i="1"/>
  <c r="AN3" i="1"/>
  <c r="AO3" i="1"/>
  <c r="AO4" i="1" s="1"/>
  <c r="AO5" i="1" s="1"/>
  <c r="AO6" i="1" s="1"/>
  <c r="AP3" i="1"/>
  <c r="AP4" i="1" s="1"/>
  <c r="AP5" i="1" s="1"/>
  <c r="AP6" i="1" s="1"/>
  <c r="AQ3" i="1"/>
  <c r="AQ4" i="1" s="1"/>
  <c r="AQ5" i="1" s="1"/>
  <c r="AQ6" i="1" s="1"/>
  <c r="AR3" i="1"/>
  <c r="AS3" i="1"/>
  <c r="AS4" i="1" s="1"/>
  <c r="AS5" i="1" s="1"/>
  <c r="AS6" i="1" s="1"/>
  <c r="AT3" i="1"/>
  <c r="AT4" i="1" s="1"/>
  <c r="AT5" i="1" s="1"/>
  <c r="AT6" i="1" s="1"/>
  <c r="AU3" i="1"/>
  <c r="AV3" i="1"/>
  <c r="AW3" i="1"/>
  <c r="AW4" i="1" s="1"/>
  <c r="AW5" i="1" s="1"/>
  <c r="AW6" i="1" s="1"/>
  <c r="AX3" i="1"/>
  <c r="AX4" i="1" s="1"/>
  <c r="AX5" i="1" s="1"/>
  <c r="AX6" i="1" s="1"/>
  <c r="AY3" i="1"/>
  <c r="AY4" i="1" s="1"/>
  <c r="AY5" i="1" s="1"/>
  <c r="AY6" i="1" s="1"/>
  <c r="AZ3" i="1"/>
  <c r="BA3" i="1"/>
  <c r="BA4" i="1" s="1"/>
  <c r="BA5" i="1" s="1"/>
  <c r="BA6" i="1" s="1"/>
  <c r="BB3" i="1"/>
  <c r="BB4" i="1" s="1"/>
  <c r="BB5" i="1" s="1"/>
  <c r="BB6" i="1" s="1"/>
  <c r="BC3" i="1"/>
  <c r="BC4" i="1" s="1"/>
  <c r="BC5" i="1" s="1"/>
  <c r="BC6" i="1" s="1"/>
  <c r="BD3" i="1"/>
  <c r="BE3" i="1"/>
  <c r="BE4" i="1" s="1"/>
  <c r="BE5" i="1" s="1"/>
  <c r="BE6" i="1" s="1"/>
  <c r="BF3" i="1"/>
  <c r="BF4" i="1" s="1"/>
  <c r="BF5" i="1" s="1"/>
  <c r="BF6" i="1" s="1"/>
  <c r="BG3" i="1"/>
  <c r="BG4" i="1" s="1"/>
  <c r="BG5" i="1" s="1"/>
  <c r="BG6" i="1" s="1"/>
  <c r="BH3" i="1"/>
  <c r="BI3" i="1"/>
  <c r="BJ3" i="1"/>
  <c r="BJ4" i="1" s="1"/>
  <c r="BJ5" i="1" s="1"/>
  <c r="BJ6" i="1" s="1"/>
  <c r="AN4" i="1"/>
  <c r="AR4" i="1"/>
  <c r="AR5" i="1" s="1"/>
  <c r="AR6" i="1" s="1"/>
  <c r="AU4" i="1"/>
  <c r="AU5" i="1" s="1"/>
  <c r="AU6" i="1" s="1"/>
  <c r="AV4" i="1"/>
  <c r="AZ4" i="1"/>
  <c r="AZ5" i="1" s="1"/>
  <c r="AZ6" i="1" s="1"/>
  <c r="BD4" i="1"/>
  <c r="BH4" i="1"/>
  <c r="BH5" i="1" s="1"/>
  <c r="BH6" i="1" s="1"/>
  <c r="BI4" i="1"/>
  <c r="AN5" i="1"/>
  <c r="AN6" i="1" s="1"/>
  <c r="AV5" i="1"/>
  <c r="AV6" i="1" s="1"/>
  <c r="BD5" i="1"/>
  <c r="BD6" i="1" s="1"/>
  <c r="BI5" i="1"/>
  <c r="BI6" i="1" s="1"/>
  <c r="I3" i="1"/>
  <c r="J3" i="1"/>
  <c r="K3" i="1"/>
  <c r="L3" i="1"/>
  <c r="L4" i="1" s="1"/>
  <c r="L5" i="1" s="1"/>
  <c r="L6" i="1" s="1"/>
  <c r="M3" i="1"/>
  <c r="N3" i="1"/>
  <c r="O3" i="1"/>
  <c r="P3" i="1"/>
  <c r="Q3" i="1"/>
  <c r="Q4" i="1" s="1"/>
  <c r="Q5" i="1" s="1"/>
  <c r="Q6" i="1" s="1"/>
  <c r="R3" i="1"/>
  <c r="R4" i="1" s="1"/>
  <c r="R5" i="1" s="1"/>
  <c r="R6" i="1" s="1"/>
  <c r="S3" i="1"/>
  <c r="T3" i="1"/>
  <c r="T4" i="1" s="1"/>
  <c r="T5" i="1" s="1"/>
  <c r="T6" i="1" s="1"/>
  <c r="U3" i="1"/>
  <c r="U4" i="1" s="1"/>
  <c r="U5" i="1" s="1"/>
  <c r="U6" i="1" s="1"/>
  <c r="V3" i="1"/>
  <c r="W3" i="1"/>
  <c r="W4" i="1" s="1"/>
  <c r="W5" i="1" s="1"/>
  <c r="W6" i="1" s="1"/>
  <c r="X3" i="1"/>
  <c r="X4" i="1" s="1"/>
  <c r="X5" i="1" s="1"/>
  <c r="X6" i="1" s="1"/>
  <c r="Y3" i="1"/>
  <c r="Z3" i="1"/>
  <c r="AA3" i="1"/>
  <c r="AB3" i="1"/>
  <c r="AB4" i="1" s="1"/>
  <c r="AB5" i="1" s="1"/>
  <c r="AB6" i="1" s="1"/>
  <c r="AC3" i="1"/>
  <c r="AD3" i="1"/>
  <c r="AE3" i="1"/>
  <c r="AF3" i="1"/>
  <c r="AG3" i="1"/>
  <c r="AG4" i="1" s="1"/>
  <c r="AG5" i="1" s="1"/>
  <c r="AG6" i="1" s="1"/>
  <c r="AH3" i="1"/>
  <c r="AH4" i="1" s="1"/>
  <c r="AH5" i="1" s="1"/>
  <c r="AH6" i="1" s="1"/>
  <c r="AI3" i="1"/>
  <c r="AJ3" i="1"/>
  <c r="AJ4" i="1" s="1"/>
  <c r="AJ5" i="1" s="1"/>
  <c r="AJ6" i="1" s="1"/>
  <c r="AK3" i="1"/>
  <c r="AK4" i="1" s="1"/>
  <c r="AK5" i="1" s="1"/>
  <c r="AK6" i="1" s="1"/>
  <c r="AL3" i="1"/>
  <c r="AM3" i="1"/>
  <c r="AM4" i="1" s="1"/>
  <c r="AM5" i="1" s="1"/>
  <c r="AM6" i="1" s="1"/>
  <c r="I4" i="1"/>
  <c r="I5" i="1" s="1"/>
  <c r="I6" i="1" s="1"/>
  <c r="J4" i="1"/>
  <c r="K4" i="1"/>
  <c r="M4" i="1"/>
  <c r="M5" i="1" s="1"/>
  <c r="M6" i="1" s="1"/>
  <c r="N4" i="1"/>
  <c r="N5" i="1" s="1"/>
  <c r="N6" i="1" s="1"/>
  <c r="O4" i="1"/>
  <c r="P4" i="1"/>
  <c r="P5" i="1" s="1"/>
  <c r="P6" i="1" s="1"/>
  <c r="S4" i="1"/>
  <c r="S5" i="1" s="1"/>
  <c r="S6" i="1" s="1"/>
  <c r="V4" i="1"/>
  <c r="V5" i="1" s="1"/>
  <c r="V6" i="1" s="1"/>
  <c r="Y4" i="1"/>
  <c r="Y5" i="1" s="1"/>
  <c r="Y6" i="1" s="1"/>
  <c r="Z4" i="1"/>
  <c r="AA4" i="1"/>
  <c r="AC4" i="1"/>
  <c r="AC5" i="1" s="1"/>
  <c r="AC6" i="1" s="1"/>
  <c r="AD4" i="1"/>
  <c r="AD5" i="1" s="1"/>
  <c r="AD6" i="1" s="1"/>
  <c r="AE4" i="1"/>
  <c r="AF4" i="1"/>
  <c r="AF5" i="1" s="1"/>
  <c r="AF6" i="1" s="1"/>
  <c r="AI4" i="1"/>
  <c r="AI5" i="1" s="1"/>
  <c r="AI6" i="1" s="1"/>
  <c r="AL4" i="1"/>
  <c r="AL5" i="1" s="1"/>
  <c r="AL6" i="1" s="1"/>
  <c r="J5" i="1"/>
  <c r="J6" i="1" s="1"/>
  <c r="K5" i="1"/>
  <c r="O5" i="1"/>
  <c r="O6" i="1" s="1"/>
  <c r="Z5" i="1"/>
  <c r="Z6" i="1" s="1"/>
  <c r="AA5" i="1"/>
  <c r="AE5" i="1"/>
  <c r="AE6" i="1" s="1"/>
  <c r="K6" i="1"/>
  <c r="AA6" i="1"/>
  <c r="E3" i="1"/>
  <c r="E4" i="1" s="1"/>
  <c r="E5" i="1" s="1"/>
  <c r="E6" i="1" s="1"/>
  <c r="B3" i="1"/>
  <c r="B4" i="1" s="1"/>
  <c r="B5" i="1" s="1"/>
  <c r="B6" i="1" s="1"/>
  <c r="C3" i="1"/>
  <c r="C4" i="1" s="1"/>
  <c r="C5" i="1" s="1"/>
  <c r="C6" i="1" s="1"/>
  <c r="D3" i="1"/>
  <c r="D4" i="1" s="1"/>
  <c r="D5" i="1" s="1"/>
  <c r="D6" i="1" s="1"/>
  <c r="F3" i="1"/>
  <c r="F4" i="1" s="1"/>
  <c r="F5" i="1" s="1"/>
  <c r="F6" i="1" s="1"/>
  <c r="G3" i="1"/>
  <c r="G4" i="1" s="1"/>
  <c r="G5" i="1" s="1"/>
  <c r="G6" i="1" s="1"/>
  <c r="H3" i="1"/>
  <c r="H4" i="1" s="1"/>
  <c r="H5" i="1" s="1"/>
  <c r="H6" i="1" s="1"/>
  <c r="A3" i="1"/>
  <c r="A4" i="1" s="1"/>
  <c r="A5" i="1" s="1"/>
  <c r="A6" i="1" s="1"/>
  <c r="A17" i="2" l="1"/>
  <c r="B17" i="2" s="1"/>
  <c r="I1" i="2"/>
  <c r="J1" i="2" s="1"/>
  <c r="I1" i="1"/>
</calcChain>
</file>

<file path=xl/sharedStrings.xml><?xml version="1.0" encoding="utf-8"?>
<sst xmlns="http://schemas.openxmlformats.org/spreadsheetml/2006/main" count="116" uniqueCount="1">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</sst>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3BCB-EB58-4B78-998A-C2E0A44F27C6}">
  <dimension ref="A1:BJ6"/>
  <sheetViews>
    <sheetView workbookViewId="0">
      <selection sqref="A1:J6"/>
    </sheetView>
  </sheetViews>
  <sheetFormatPr defaultRowHeight="15"/>
  <sheetData>
    <row r="1" spans="1:62">
      <c r="A1" s="1">
        <v>1000066</v>
      </c>
      <c r="I1">
        <f>MIN(A6:AZ6)</f>
        <v>6</v>
      </c>
      <c r="J1">
        <f>I1*D2</f>
        <v>246</v>
      </c>
    </row>
    <row r="2" spans="1:62">
      <c r="A2" s="1">
        <v>13</v>
      </c>
      <c r="B2" t="s">
        <v>0</v>
      </c>
      <c r="C2" t="s">
        <v>0</v>
      </c>
      <c r="D2">
        <v>41</v>
      </c>
      <c r="E2" t="s">
        <v>0</v>
      </c>
      <c r="F2" t="s">
        <v>0</v>
      </c>
      <c r="G2" t="s">
        <v>0</v>
      </c>
      <c r="H2">
        <v>37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>
        <v>659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19</v>
      </c>
      <c r="AH2" t="s">
        <v>0</v>
      </c>
      <c r="AI2" t="s">
        <v>0</v>
      </c>
      <c r="AJ2" t="s">
        <v>0</v>
      </c>
      <c r="AK2">
        <v>23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>
        <v>29</v>
      </c>
      <c r="AR2" t="s">
        <v>0</v>
      </c>
      <c r="AS2">
        <v>409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>
        <v>17</v>
      </c>
    </row>
    <row r="3" spans="1:62">
      <c r="A3">
        <f>_xlfn.FLOOR.MATH($A1/A2)</f>
        <v>76928</v>
      </c>
      <c r="B3" t="e">
        <f t="shared" ref="B3:H3" si="0">_xlfn.FLOOR.MATH($A1/B2)</f>
        <v>#VALUE!</v>
      </c>
      <c r="C3" t="e">
        <f t="shared" si="0"/>
        <v>#VALUE!</v>
      </c>
      <c r="D3">
        <f t="shared" si="0"/>
        <v>24391</v>
      </c>
      <c r="E3" t="e">
        <f>_xlfn.FLOOR.MATH($A1/E2)</f>
        <v>#VALUE!</v>
      </c>
      <c r="F3" t="e">
        <f t="shared" si="0"/>
        <v>#VALUE!</v>
      </c>
      <c r="G3" t="e">
        <f t="shared" si="0"/>
        <v>#VALUE!</v>
      </c>
      <c r="H3">
        <f t="shared" si="0"/>
        <v>27028</v>
      </c>
      <c r="I3" t="e">
        <f t="shared" ref="I3" si="1">_xlfn.FLOOR.MATH($A1/I2)</f>
        <v>#VALUE!</v>
      </c>
      <c r="J3" t="e">
        <f t="shared" ref="J3" si="2">_xlfn.FLOOR.MATH($A1/J2)</f>
        <v>#VALUE!</v>
      </c>
      <c r="K3" t="e">
        <f t="shared" ref="K3" si="3">_xlfn.FLOOR.MATH($A1/K2)</f>
        <v>#VALUE!</v>
      </c>
      <c r="L3" t="e">
        <f t="shared" ref="L3" si="4">_xlfn.FLOOR.MATH($A1/L2)</f>
        <v>#VALUE!</v>
      </c>
      <c r="M3" t="e">
        <f t="shared" ref="M3" si="5">_xlfn.FLOOR.MATH($A1/M2)</f>
        <v>#VALUE!</v>
      </c>
      <c r="N3">
        <f t="shared" ref="N3" si="6">_xlfn.FLOOR.MATH($A1/N2)</f>
        <v>1517</v>
      </c>
      <c r="O3" t="e">
        <f t="shared" ref="O3" si="7">_xlfn.FLOOR.MATH($A1/O2)</f>
        <v>#VALUE!</v>
      </c>
      <c r="P3" t="e">
        <f t="shared" ref="P3" si="8">_xlfn.FLOOR.MATH($A1/P2)</f>
        <v>#VALUE!</v>
      </c>
      <c r="Q3" t="e">
        <f t="shared" ref="Q3" si="9">_xlfn.FLOOR.MATH($A1/Q2)</f>
        <v>#VALUE!</v>
      </c>
      <c r="R3" t="e">
        <f t="shared" ref="R3" si="10">_xlfn.FLOOR.MATH($A1/R2)</f>
        <v>#VALUE!</v>
      </c>
      <c r="S3" t="e">
        <f t="shared" ref="S3" si="11">_xlfn.FLOOR.MATH($A1/S2)</f>
        <v>#VALUE!</v>
      </c>
      <c r="T3" t="e">
        <f t="shared" ref="T3" si="12">_xlfn.FLOOR.MATH($A1/T2)</f>
        <v>#VALUE!</v>
      </c>
      <c r="U3" t="e">
        <f t="shared" ref="U3" si="13">_xlfn.FLOOR.MATH($A1/U2)</f>
        <v>#VALUE!</v>
      </c>
      <c r="V3" t="e">
        <f t="shared" ref="V3" si="14">_xlfn.FLOOR.MATH($A1/V2)</f>
        <v>#VALUE!</v>
      </c>
      <c r="W3" t="e">
        <f t="shared" ref="W3" si="15">_xlfn.FLOOR.MATH($A1/W2)</f>
        <v>#VALUE!</v>
      </c>
      <c r="X3" t="e">
        <f t="shared" ref="X3" si="16">_xlfn.FLOOR.MATH($A1/X2)</f>
        <v>#VALUE!</v>
      </c>
      <c r="Y3" t="e">
        <f t="shared" ref="Y3" si="17">_xlfn.FLOOR.MATH($A1/Y2)</f>
        <v>#VALUE!</v>
      </c>
      <c r="Z3" t="e">
        <f t="shared" ref="Z3" si="18">_xlfn.FLOOR.MATH($A1/Z2)</f>
        <v>#VALUE!</v>
      </c>
      <c r="AA3" t="e">
        <f t="shared" ref="AA3" si="19">_xlfn.FLOOR.MATH($A1/AA2)</f>
        <v>#VALUE!</v>
      </c>
      <c r="AB3" t="e">
        <f t="shared" ref="AB3" si="20">_xlfn.FLOOR.MATH($A1/AB2)</f>
        <v>#VALUE!</v>
      </c>
      <c r="AC3" t="e">
        <f t="shared" ref="AC3" si="21">_xlfn.FLOOR.MATH($A1/AC2)</f>
        <v>#VALUE!</v>
      </c>
      <c r="AD3" t="e">
        <f t="shared" ref="AD3" si="22">_xlfn.FLOOR.MATH($A1/AD2)</f>
        <v>#VALUE!</v>
      </c>
      <c r="AE3" t="e">
        <f t="shared" ref="AE3" si="23">_xlfn.FLOOR.MATH($A1/AE2)</f>
        <v>#VALUE!</v>
      </c>
      <c r="AF3" t="e">
        <f t="shared" ref="AF3" si="24">_xlfn.FLOOR.MATH($A1/AF2)</f>
        <v>#VALUE!</v>
      </c>
      <c r="AG3">
        <f t="shared" ref="AG3" si="25">_xlfn.FLOOR.MATH($A1/AG2)</f>
        <v>52635</v>
      </c>
      <c r="AH3" t="e">
        <f t="shared" ref="AH3" si="26">_xlfn.FLOOR.MATH($A1/AH2)</f>
        <v>#VALUE!</v>
      </c>
      <c r="AI3" t="e">
        <f t="shared" ref="AI3" si="27">_xlfn.FLOOR.MATH($A1/AI2)</f>
        <v>#VALUE!</v>
      </c>
      <c r="AJ3" t="e">
        <f t="shared" ref="AJ3" si="28">_xlfn.FLOOR.MATH($A1/AJ2)</f>
        <v>#VALUE!</v>
      </c>
      <c r="AK3">
        <f t="shared" ref="AK3" si="29">_xlfn.FLOOR.MATH($A1/AK2)</f>
        <v>43481</v>
      </c>
      <c r="AL3" t="e">
        <f t="shared" ref="AL3" si="30">_xlfn.FLOOR.MATH($A1/AL2)</f>
        <v>#VALUE!</v>
      </c>
      <c r="AM3" t="e">
        <f t="shared" ref="AM3" si="31">_xlfn.FLOOR.MATH($A1/AM2)</f>
        <v>#VALUE!</v>
      </c>
      <c r="AN3" t="e">
        <f t="shared" ref="AN3" si="32">_xlfn.FLOOR.MATH($A1/AN2)</f>
        <v>#VALUE!</v>
      </c>
      <c r="AO3" t="e">
        <f t="shared" ref="AO3" si="33">_xlfn.FLOOR.MATH($A1/AO2)</f>
        <v>#VALUE!</v>
      </c>
      <c r="AP3" t="e">
        <f t="shared" ref="AP3" si="34">_xlfn.FLOOR.MATH($A1/AP2)</f>
        <v>#VALUE!</v>
      </c>
      <c r="AQ3">
        <f t="shared" ref="AQ3" si="35">_xlfn.FLOOR.MATH($A1/AQ2)</f>
        <v>34485</v>
      </c>
      <c r="AR3" t="e">
        <f t="shared" ref="AR3" si="36">_xlfn.FLOOR.MATH($A1/AR2)</f>
        <v>#VALUE!</v>
      </c>
      <c r="AS3">
        <f t="shared" ref="AS3" si="37">_xlfn.FLOOR.MATH($A1/AS2)</f>
        <v>2445</v>
      </c>
      <c r="AT3" t="e">
        <f t="shared" ref="AT3" si="38">_xlfn.FLOOR.MATH($A1/AT2)</f>
        <v>#VALUE!</v>
      </c>
      <c r="AU3" t="e">
        <f t="shared" ref="AU3" si="39">_xlfn.FLOOR.MATH($A1/AU2)</f>
        <v>#VALUE!</v>
      </c>
      <c r="AV3" t="e">
        <f t="shared" ref="AV3" si="40">_xlfn.FLOOR.MATH($A1/AV2)</f>
        <v>#VALUE!</v>
      </c>
      <c r="AW3" t="e">
        <f t="shared" ref="AW3" si="41">_xlfn.FLOOR.MATH($A1/AW2)</f>
        <v>#VALUE!</v>
      </c>
      <c r="AX3" t="e">
        <f t="shared" ref="AX3" si="42">_xlfn.FLOOR.MATH($A1/AX2)</f>
        <v>#VALUE!</v>
      </c>
      <c r="AY3" t="e">
        <f t="shared" ref="AY3" si="43">_xlfn.FLOOR.MATH($A1/AY2)</f>
        <v>#VALUE!</v>
      </c>
      <c r="AZ3" t="e">
        <f t="shared" ref="AZ3" si="44">_xlfn.FLOOR.MATH($A1/AZ2)</f>
        <v>#VALUE!</v>
      </c>
      <c r="BA3" t="e">
        <f t="shared" ref="BA3" si="45">_xlfn.FLOOR.MATH($A1/BA2)</f>
        <v>#VALUE!</v>
      </c>
      <c r="BB3" t="e">
        <f t="shared" ref="BB3" si="46">_xlfn.FLOOR.MATH($A1/BB2)</f>
        <v>#VALUE!</v>
      </c>
      <c r="BC3" t="e">
        <f t="shared" ref="BC3" si="47">_xlfn.FLOOR.MATH($A1/BC2)</f>
        <v>#VALUE!</v>
      </c>
      <c r="BD3" t="e">
        <f t="shared" ref="BD3" si="48">_xlfn.FLOOR.MATH($A1/BD2)</f>
        <v>#VALUE!</v>
      </c>
      <c r="BE3" t="e">
        <f t="shared" ref="BE3" si="49">_xlfn.FLOOR.MATH($A1/BE2)</f>
        <v>#VALUE!</v>
      </c>
      <c r="BF3" t="e">
        <f t="shared" ref="BF3" si="50">_xlfn.FLOOR.MATH($A1/BF2)</f>
        <v>#VALUE!</v>
      </c>
      <c r="BG3" t="e">
        <f t="shared" ref="BG3" si="51">_xlfn.FLOOR.MATH($A1/BG2)</f>
        <v>#VALUE!</v>
      </c>
      <c r="BH3" t="e">
        <f t="shared" ref="BH3" si="52">_xlfn.FLOOR.MATH($A1/BH2)</f>
        <v>#VALUE!</v>
      </c>
      <c r="BI3" t="e">
        <f t="shared" ref="BI3" si="53">_xlfn.FLOOR.MATH($A1/BI2)</f>
        <v>#VALUE!</v>
      </c>
      <c r="BJ3">
        <f t="shared" ref="BJ3" si="54">_xlfn.FLOOR.MATH($A1/BJ2)</f>
        <v>58827</v>
      </c>
    </row>
    <row r="4" spans="1:62">
      <c r="A4">
        <f>A3*A2</f>
        <v>1000064</v>
      </c>
      <c r="B4" t="e">
        <f t="shared" ref="B4:H4" si="55">B3*B2</f>
        <v>#VALUE!</v>
      </c>
      <c r="C4" t="e">
        <f t="shared" si="55"/>
        <v>#VALUE!</v>
      </c>
      <c r="D4">
        <f t="shared" si="55"/>
        <v>1000031</v>
      </c>
      <c r="E4" t="e">
        <f t="shared" si="55"/>
        <v>#VALUE!</v>
      </c>
      <c r="F4" t="e">
        <f t="shared" si="55"/>
        <v>#VALUE!</v>
      </c>
      <c r="G4" t="e">
        <f t="shared" si="55"/>
        <v>#VALUE!</v>
      </c>
      <c r="H4">
        <f t="shared" si="55"/>
        <v>1000036</v>
      </c>
      <c r="I4" t="e">
        <f t="shared" ref="I4" si="56">I3*I2</f>
        <v>#VALUE!</v>
      </c>
      <c r="J4" t="e">
        <f t="shared" ref="J4" si="57">J3*J2</f>
        <v>#VALUE!</v>
      </c>
      <c r="K4" t="e">
        <f t="shared" ref="K4" si="58">K3*K2</f>
        <v>#VALUE!</v>
      </c>
      <c r="L4" t="e">
        <f t="shared" ref="L4" si="59">L3*L2</f>
        <v>#VALUE!</v>
      </c>
      <c r="M4" t="e">
        <f t="shared" ref="M4" si="60">M3*M2</f>
        <v>#VALUE!</v>
      </c>
      <c r="N4">
        <f t="shared" ref="N4" si="61">N3*N2</f>
        <v>999703</v>
      </c>
      <c r="O4" t="e">
        <f t="shared" ref="O4" si="62">O3*O2</f>
        <v>#VALUE!</v>
      </c>
      <c r="P4" t="e">
        <f t="shared" ref="P4" si="63">P3*P2</f>
        <v>#VALUE!</v>
      </c>
      <c r="Q4" t="e">
        <f t="shared" ref="Q4" si="64">Q3*Q2</f>
        <v>#VALUE!</v>
      </c>
      <c r="R4" t="e">
        <f t="shared" ref="R4" si="65">R3*R2</f>
        <v>#VALUE!</v>
      </c>
      <c r="S4" t="e">
        <f t="shared" ref="S4" si="66">S3*S2</f>
        <v>#VALUE!</v>
      </c>
      <c r="T4" t="e">
        <f t="shared" ref="T4" si="67">T3*T2</f>
        <v>#VALUE!</v>
      </c>
      <c r="U4" t="e">
        <f t="shared" ref="U4" si="68">U3*U2</f>
        <v>#VALUE!</v>
      </c>
      <c r="V4" t="e">
        <f t="shared" ref="V4" si="69">V3*V2</f>
        <v>#VALUE!</v>
      </c>
      <c r="W4" t="e">
        <f t="shared" ref="W4" si="70">W3*W2</f>
        <v>#VALUE!</v>
      </c>
      <c r="X4" t="e">
        <f t="shared" ref="X4" si="71">X3*X2</f>
        <v>#VALUE!</v>
      </c>
      <c r="Y4" t="e">
        <f t="shared" ref="Y4" si="72">Y3*Y2</f>
        <v>#VALUE!</v>
      </c>
      <c r="Z4" t="e">
        <f t="shared" ref="Z4" si="73">Z3*Z2</f>
        <v>#VALUE!</v>
      </c>
      <c r="AA4" t="e">
        <f t="shared" ref="AA4" si="74">AA3*AA2</f>
        <v>#VALUE!</v>
      </c>
      <c r="AB4" t="e">
        <f t="shared" ref="AB4" si="75">AB3*AB2</f>
        <v>#VALUE!</v>
      </c>
      <c r="AC4" t="e">
        <f t="shared" ref="AC4" si="76">AC3*AC2</f>
        <v>#VALUE!</v>
      </c>
      <c r="AD4" t="e">
        <f t="shared" ref="AD4" si="77">AD3*AD2</f>
        <v>#VALUE!</v>
      </c>
      <c r="AE4" t="e">
        <f t="shared" ref="AE4" si="78">AE3*AE2</f>
        <v>#VALUE!</v>
      </c>
      <c r="AF4" t="e">
        <f t="shared" ref="AF4" si="79">AF3*AF2</f>
        <v>#VALUE!</v>
      </c>
      <c r="AG4">
        <f t="shared" ref="AG4" si="80">AG3*AG2</f>
        <v>1000065</v>
      </c>
      <c r="AH4" t="e">
        <f t="shared" ref="AH4" si="81">AH3*AH2</f>
        <v>#VALUE!</v>
      </c>
      <c r="AI4" t="e">
        <f t="shared" ref="AI4" si="82">AI3*AI2</f>
        <v>#VALUE!</v>
      </c>
      <c r="AJ4" t="e">
        <f t="shared" ref="AJ4" si="83">AJ3*AJ2</f>
        <v>#VALUE!</v>
      </c>
      <c r="AK4">
        <f t="shared" ref="AK4" si="84">AK3*AK2</f>
        <v>1000063</v>
      </c>
      <c r="AL4" t="e">
        <f t="shared" ref="AL4" si="85">AL3*AL2</f>
        <v>#VALUE!</v>
      </c>
      <c r="AM4" t="e">
        <f t="shared" ref="AM4" si="86">AM3*AM2</f>
        <v>#VALUE!</v>
      </c>
      <c r="AN4" t="e">
        <f t="shared" ref="AN4" si="87">AN3*AN2</f>
        <v>#VALUE!</v>
      </c>
      <c r="AO4" t="e">
        <f t="shared" ref="AO4" si="88">AO3*AO2</f>
        <v>#VALUE!</v>
      </c>
      <c r="AP4" t="e">
        <f t="shared" ref="AP4" si="89">AP3*AP2</f>
        <v>#VALUE!</v>
      </c>
      <c r="AQ4">
        <f t="shared" ref="AQ4" si="90">AQ3*AQ2</f>
        <v>1000065</v>
      </c>
      <c r="AR4" t="e">
        <f t="shared" ref="AR4" si="91">AR3*AR2</f>
        <v>#VALUE!</v>
      </c>
      <c r="AS4">
        <f t="shared" ref="AS4" si="92">AS3*AS2</f>
        <v>1000005</v>
      </c>
      <c r="AT4" t="e">
        <f t="shared" ref="AT4" si="93">AT3*AT2</f>
        <v>#VALUE!</v>
      </c>
      <c r="AU4" t="e">
        <f t="shared" ref="AU4" si="94">AU3*AU2</f>
        <v>#VALUE!</v>
      </c>
      <c r="AV4" t="e">
        <f t="shared" ref="AV4" si="95">AV3*AV2</f>
        <v>#VALUE!</v>
      </c>
      <c r="AW4" t="e">
        <f t="shared" ref="AW4" si="96">AW3*AW2</f>
        <v>#VALUE!</v>
      </c>
      <c r="AX4" t="e">
        <f t="shared" ref="AX4" si="97">AX3*AX2</f>
        <v>#VALUE!</v>
      </c>
      <c r="AY4" t="e">
        <f t="shared" ref="AY4" si="98">AY3*AY2</f>
        <v>#VALUE!</v>
      </c>
      <c r="AZ4" t="e">
        <f t="shared" ref="AZ4" si="99">AZ3*AZ2</f>
        <v>#VALUE!</v>
      </c>
      <c r="BA4" t="e">
        <f t="shared" ref="BA4" si="100">BA3*BA2</f>
        <v>#VALUE!</v>
      </c>
      <c r="BB4" t="e">
        <f t="shared" ref="BB4" si="101">BB3*BB2</f>
        <v>#VALUE!</v>
      </c>
      <c r="BC4" t="e">
        <f t="shared" ref="BC4" si="102">BC3*BC2</f>
        <v>#VALUE!</v>
      </c>
      <c r="BD4" t="e">
        <f t="shared" ref="BD4" si="103">BD3*BD2</f>
        <v>#VALUE!</v>
      </c>
      <c r="BE4" t="e">
        <f t="shared" ref="BE4" si="104">BE3*BE2</f>
        <v>#VALUE!</v>
      </c>
      <c r="BF4" t="e">
        <f t="shared" ref="BF4" si="105">BF3*BF2</f>
        <v>#VALUE!</v>
      </c>
      <c r="BG4" t="e">
        <f t="shared" ref="BG4" si="106">BG3*BG2</f>
        <v>#VALUE!</v>
      </c>
      <c r="BH4" t="e">
        <f t="shared" ref="BH4" si="107">BH3*BH2</f>
        <v>#VALUE!</v>
      </c>
      <c r="BI4" t="e">
        <f t="shared" ref="BI4" si="108">BI3*BI2</f>
        <v>#VALUE!</v>
      </c>
      <c r="BJ4">
        <f t="shared" ref="BJ4" si="109">BJ3*BJ2</f>
        <v>1000059</v>
      </c>
    </row>
    <row r="5" spans="1:62">
      <c r="A5">
        <f>A4+A2</f>
        <v>1000077</v>
      </c>
      <c r="B5" t="e">
        <f t="shared" ref="B5:H5" si="110">B4+B2</f>
        <v>#VALUE!</v>
      </c>
      <c r="C5" t="e">
        <f t="shared" si="110"/>
        <v>#VALUE!</v>
      </c>
      <c r="D5">
        <f t="shared" si="110"/>
        <v>1000072</v>
      </c>
      <c r="E5" t="e">
        <f t="shared" si="110"/>
        <v>#VALUE!</v>
      </c>
      <c r="F5" t="e">
        <f t="shared" si="110"/>
        <v>#VALUE!</v>
      </c>
      <c r="G5" t="e">
        <f t="shared" si="110"/>
        <v>#VALUE!</v>
      </c>
      <c r="H5">
        <f t="shared" si="110"/>
        <v>1000073</v>
      </c>
      <c r="I5" t="e">
        <f t="shared" ref="I5" si="111">I4+I2</f>
        <v>#VALUE!</v>
      </c>
      <c r="J5" t="e">
        <f t="shared" ref="J5" si="112">J4+J2</f>
        <v>#VALUE!</v>
      </c>
      <c r="K5" t="e">
        <f t="shared" ref="K5" si="113">K4+K2</f>
        <v>#VALUE!</v>
      </c>
      <c r="L5" t="e">
        <f t="shared" ref="L5" si="114">L4+L2</f>
        <v>#VALUE!</v>
      </c>
      <c r="M5" t="e">
        <f t="shared" ref="M5" si="115">M4+M2</f>
        <v>#VALUE!</v>
      </c>
      <c r="N5">
        <f t="shared" ref="N5" si="116">N4+N2</f>
        <v>1000362</v>
      </c>
      <c r="O5" t="e">
        <f t="shared" ref="O5" si="117">O4+O2</f>
        <v>#VALUE!</v>
      </c>
      <c r="P5" t="e">
        <f t="shared" ref="P5" si="118">P4+P2</f>
        <v>#VALUE!</v>
      </c>
      <c r="Q5" t="e">
        <f t="shared" ref="Q5" si="119">Q4+Q2</f>
        <v>#VALUE!</v>
      </c>
      <c r="R5" t="e">
        <f t="shared" ref="R5" si="120">R4+R2</f>
        <v>#VALUE!</v>
      </c>
      <c r="S5" t="e">
        <f t="shared" ref="S5" si="121">S4+S2</f>
        <v>#VALUE!</v>
      </c>
      <c r="T5" t="e">
        <f t="shared" ref="T5" si="122">T4+T2</f>
        <v>#VALUE!</v>
      </c>
      <c r="U5" t="e">
        <f t="shared" ref="U5" si="123">U4+U2</f>
        <v>#VALUE!</v>
      </c>
      <c r="V5" t="e">
        <f t="shared" ref="V5" si="124">V4+V2</f>
        <v>#VALUE!</v>
      </c>
      <c r="W5" t="e">
        <f t="shared" ref="W5" si="125">W4+W2</f>
        <v>#VALUE!</v>
      </c>
      <c r="X5" t="e">
        <f t="shared" ref="X5" si="126">X4+X2</f>
        <v>#VALUE!</v>
      </c>
      <c r="Y5" t="e">
        <f t="shared" ref="Y5" si="127">Y4+Y2</f>
        <v>#VALUE!</v>
      </c>
      <c r="Z5" t="e">
        <f t="shared" ref="Z5" si="128">Z4+Z2</f>
        <v>#VALUE!</v>
      </c>
      <c r="AA5" t="e">
        <f t="shared" ref="AA5" si="129">AA4+AA2</f>
        <v>#VALUE!</v>
      </c>
      <c r="AB5" t="e">
        <f t="shared" ref="AB5" si="130">AB4+AB2</f>
        <v>#VALUE!</v>
      </c>
      <c r="AC5" t="e">
        <f t="shared" ref="AC5" si="131">AC4+AC2</f>
        <v>#VALUE!</v>
      </c>
      <c r="AD5" t="e">
        <f t="shared" ref="AD5" si="132">AD4+AD2</f>
        <v>#VALUE!</v>
      </c>
      <c r="AE5" t="e">
        <f t="shared" ref="AE5" si="133">AE4+AE2</f>
        <v>#VALUE!</v>
      </c>
      <c r="AF5" t="e">
        <f t="shared" ref="AF5" si="134">AF4+AF2</f>
        <v>#VALUE!</v>
      </c>
      <c r="AG5">
        <f t="shared" ref="AG5" si="135">AG4+AG2</f>
        <v>1000084</v>
      </c>
      <c r="AH5" t="e">
        <f t="shared" ref="AH5" si="136">AH4+AH2</f>
        <v>#VALUE!</v>
      </c>
      <c r="AI5" t="e">
        <f t="shared" ref="AI5" si="137">AI4+AI2</f>
        <v>#VALUE!</v>
      </c>
      <c r="AJ5" t="e">
        <f t="shared" ref="AJ5" si="138">AJ4+AJ2</f>
        <v>#VALUE!</v>
      </c>
      <c r="AK5">
        <f t="shared" ref="AK5" si="139">AK4+AK2</f>
        <v>1000086</v>
      </c>
      <c r="AL5" t="e">
        <f t="shared" ref="AL5" si="140">AL4+AL2</f>
        <v>#VALUE!</v>
      </c>
      <c r="AM5" t="e">
        <f t="shared" ref="AM5" si="141">AM4+AM2</f>
        <v>#VALUE!</v>
      </c>
      <c r="AN5" t="e">
        <f t="shared" ref="AN5" si="142">AN4+AN2</f>
        <v>#VALUE!</v>
      </c>
      <c r="AO5" t="e">
        <f t="shared" ref="AO5" si="143">AO4+AO2</f>
        <v>#VALUE!</v>
      </c>
      <c r="AP5" t="e">
        <f t="shared" ref="AP5" si="144">AP4+AP2</f>
        <v>#VALUE!</v>
      </c>
      <c r="AQ5">
        <f t="shared" ref="AQ5" si="145">AQ4+AQ2</f>
        <v>1000094</v>
      </c>
      <c r="AR5" t="e">
        <f t="shared" ref="AR5" si="146">AR4+AR2</f>
        <v>#VALUE!</v>
      </c>
      <c r="AS5">
        <f t="shared" ref="AS5" si="147">AS4+AS2</f>
        <v>1000414</v>
      </c>
      <c r="AT5" t="e">
        <f t="shared" ref="AT5" si="148">AT4+AT2</f>
        <v>#VALUE!</v>
      </c>
      <c r="AU5" t="e">
        <f t="shared" ref="AU5" si="149">AU4+AU2</f>
        <v>#VALUE!</v>
      </c>
      <c r="AV5" t="e">
        <f t="shared" ref="AV5" si="150">AV4+AV2</f>
        <v>#VALUE!</v>
      </c>
      <c r="AW5" t="e">
        <f t="shared" ref="AW5" si="151">AW4+AW2</f>
        <v>#VALUE!</v>
      </c>
      <c r="AX5" t="e">
        <f t="shared" ref="AX5" si="152">AX4+AX2</f>
        <v>#VALUE!</v>
      </c>
      <c r="AY5" t="e">
        <f t="shared" ref="AY5" si="153">AY4+AY2</f>
        <v>#VALUE!</v>
      </c>
      <c r="AZ5" t="e">
        <f t="shared" ref="AZ5" si="154">AZ4+AZ2</f>
        <v>#VALUE!</v>
      </c>
      <c r="BA5" t="e">
        <f t="shared" ref="BA5" si="155">BA4+BA2</f>
        <v>#VALUE!</v>
      </c>
      <c r="BB5" t="e">
        <f t="shared" ref="BB5" si="156">BB4+BB2</f>
        <v>#VALUE!</v>
      </c>
      <c r="BC5" t="e">
        <f t="shared" ref="BC5" si="157">BC4+BC2</f>
        <v>#VALUE!</v>
      </c>
      <c r="BD5" t="e">
        <f t="shared" ref="BD5" si="158">BD4+BD2</f>
        <v>#VALUE!</v>
      </c>
      <c r="BE5" t="e">
        <f t="shared" ref="BE5" si="159">BE4+BE2</f>
        <v>#VALUE!</v>
      </c>
      <c r="BF5" t="e">
        <f t="shared" ref="BF5" si="160">BF4+BF2</f>
        <v>#VALUE!</v>
      </c>
      <c r="BG5" t="e">
        <f t="shared" ref="BG5" si="161">BG4+BG2</f>
        <v>#VALUE!</v>
      </c>
      <c r="BH5" t="e">
        <f t="shared" ref="BH5" si="162">BH4+BH2</f>
        <v>#VALUE!</v>
      </c>
      <c r="BI5" t="e">
        <f t="shared" ref="BI5" si="163">BI4+BI2</f>
        <v>#VALUE!</v>
      </c>
      <c r="BJ5">
        <f t="shared" ref="BJ5" si="164">BJ4+BJ2</f>
        <v>1000076</v>
      </c>
    </row>
    <row r="6" spans="1:62">
      <c r="A6">
        <f>IFERROR(A5-$A1, $A1)</f>
        <v>11</v>
      </c>
      <c r="B6">
        <f t="shared" ref="B6:H6" si="165">IFERROR(B5-$A1, $A1)</f>
        <v>1000066</v>
      </c>
      <c r="C6">
        <f t="shared" si="165"/>
        <v>1000066</v>
      </c>
      <c r="D6">
        <f t="shared" si="165"/>
        <v>6</v>
      </c>
      <c r="E6">
        <f t="shared" si="165"/>
        <v>1000066</v>
      </c>
      <c r="F6">
        <f t="shared" si="165"/>
        <v>1000066</v>
      </c>
      <c r="G6">
        <f t="shared" si="165"/>
        <v>1000066</v>
      </c>
      <c r="H6">
        <f t="shared" si="165"/>
        <v>7</v>
      </c>
      <c r="I6">
        <f t="shared" ref="I6" si="166">IFERROR(I5-$A1, $A1)</f>
        <v>1000066</v>
      </c>
      <c r="J6">
        <f t="shared" ref="J6" si="167">IFERROR(J5-$A1, $A1)</f>
        <v>1000066</v>
      </c>
      <c r="K6">
        <f t="shared" ref="K6" si="168">IFERROR(K5-$A1, $A1)</f>
        <v>1000066</v>
      </c>
      <c r="L6">
        <f t="shared" ref="L6" si="169">IFERROR(L5-$A1, $A1)</f>
        <v>1000066</v>
      </c>
      <c r="M6">
        <f t="shared" ref="M6" si="170">IFERROR(M5-$A1, $A1)</f>
        <v>1000066</v>
      </c>
      <c r="N6">
        <f t="shared" ref="N6" si="171">IFERROR(N5-$A1, $A1)</f>
        <v>296</v>
      </c>
      <c r="O6">
        <f t="shared" ref="O6" si="172">IFERROR(O5-$A1, $A1)</f>
        <v>1000066</v>
      </c>
      <c r="P6">
        <f t="shared" ref="P6" si="173">IFERROR(P5-$A1, $A1)</f>
        <v>1000066</v>
      </c>
      <c r="Q6">
        <f t="shared" ref="Q6" si="174">IFERROR(Q5-$A1, $A1)</f>
        <v>1000066</v>
      </c>
      <c r="R6">
        <f t="shared" ref="R6" si="175">IFERROR(R5-$A1, $A1)</f>
        <v>1000066</v>
      </c>
      <c r="S6">
        <f t="shared" ref="S6" si="176">IFERROR(S5-$A1, $A1)</f>
        <v>1000066</v>
      </c>
      <c r="T6">
        <f t="shared" ref="T6" si="177">IFERROR(T5-$A1, $A1)</f>
        <v>1000066</v>
      </c>
      <c r="U6">
        <f t="shared" ref="U6" si="178">IFERROR(U5-$A1, $A1)</f>
        <v>1000066</v>
      </c>
      <c r="V6">
        <f t="shared" ref="V6" si="179">IFERROR(V5-$A1, $A1)</f>
        <v>1000066</v>
      </c>
      <c r="W6">
        <f t="shared" ref="W6" si="180">IFERROR(W5-$A1, $A1)</f>
        <v>1000066</v>
      </c>
      <c r="X6">
        <f t="shared" ref="X6" si="181">IFERROR(X5-$A1, $A1)</f>
        <v>1000066</v>
      </c>
      <c r="Y6">
        <f t="shared" ref="Y6" si="182">IFERROR(Y5-$A1, $A1)</f>
        <v>1000066</v>
      </c>
      <c r="Z6">
        <f t="shared" ref="Z6" si="183">IFERROR(Z5-$A1, $A1)</f>
        <v>1000066</v>
      </c>
      <c r="AA6">
        <f t="shared" ref="AA6" si="184">IFERROR(AA5-$A1, $A1)</f>
        <v>1000066</v>
      </c>
      <c r="AB6">
        <f t="shared" ref="AB6" si="185">IFERROR(AB5-$A1, $A1)</f>
        <v>1000066</v>
      </c>
      <c r="AC6">
        <f t="shared" ref="AC6" si="186">IFERROR(AC5-$A1, $A1)</f>
        <v>1000066</v>
      </c>
      <c r="AD6">
        <f t="shared" ref="AD6" si="187">IFERROR(AD5-$A1, $A1)</f>
        <v>1000066</v>
      </c>
      <c r="AE6">
        <f t="shared" ref="AE6" si="188">IFERROR(AE5-$A1, $A1)</f>
        <v>1000066</v>
      </c>
      <c r="AF6">
        <f t="shared" ref="AF6" si="189">IFERROR(AF5-$A1, $A1)</f>
        <v>1000066</v>
      </c>
      <c r="AG6">
        <f t="shared" ref="AG6" si="190">IFERROR(AG5-$A1, $A1)</f>
        <v>18</v>
      </c>
      <c r="AH6">
        <f t="shared" ref="AH6" si="191">IFERROR(AH5-$A1, $A1)</f>
        <v>1000066</v>
      </c>
      <c r="AI6">
        <f t="shared" ref="AI6" si="192">IFERROR(AI5-$A1, $A1)</f>
        <v>1000066</v>
      </c>
      <c r="AJ6">
        <f t="shared" ref="AJ6" si="193">IFERROR(AJ5-$A1, $A1)</f>
        <v>1000066</v>
      </c>
      <c r="AK6">
        <f t="shared" ref="AK6" si="194">IFERROR(AK5-$A1, $A1)</f>
        <v>20</v>
      </c>
      <c r="AL6">
        <f t="shared" ref="AL6" si="195">IFERROR(AL5-$A1, $A1)</f>
        <v>1000066</v>
      </c>
      <c r="AM6">
        <f t="shared" ref="AM6" si="196">IFERROR(AM5-$A1, $A1)</f>
        <v>1000066</v>
      </c>
      <c r="AN6">
        <f t="shared" ref="AN6" si="197">IFERROR(AN5-$A1, $A1)</f>
        <v>1000066</v>
      </c>
      <c r="AO6">
        <f t="shared" ref="AO6" si="198">IFERROR(AO5-$A1, $A1)</f>
        <v>1000066</v>
      </c>
      <c r="AP6">
        <f t="shared" ref="AP6" si="199">IFERROR(AP5-$A1, $A1)</f>
        <v>1000066</v>
      </c>
      <c r="AQ6">
        <f t="shared" ref="AQ6" si="200">IFERROR(AQ5-$A1, $A1)</f>
        <v>28</v>
      </c>
      <c r="AR6">
        <f t="shared" ref="AR6" si="201">IFERROR(AR5-$A1, $A1)</f>
        <v>1000066</v>
      </c>
      <c r="AS6">
        <f t="shared" ref="AS6" si="202">IFERROR(AS5-$A1, $A1)</f>
        <v>348</v>
      </c>
      <c r="AT6">
        <f t="shared" ref="AT6" si="203">IFERROR(AT5-$A1, $A1)</f>
        <v>1000066</v>
      </c>
      <c r="AU6">
        <f t="shared" ref="AU6" si="204">IFERROR(AU5-$A1, $A1)</f>
        <v>1000066</v>
      </c>
      <c r="AV6">
        <f t="shared" ref="AV6" si="205">IFERROR(AV5-$A1, $A1)</f>
        <v>1000066</v>
      </c>
      <c r="AW6">
        <f t="shared" ref="AW6" si="206">IFERROR(AW5-$A1, $A1)</f>
        <v>1000066</v>
      </c>
      <c r="AX6">
        <f t="shared" ref="AX6" si="207">IFERROR(AX5-$A1, $A1)</f>
        <v>1000066</v>
      </c>
      <c r="AY6">
        <f t="shared" ref="AY6" si="208">IFERROR(AY5-$A1, $A1)</f>
        <v>1000066</v>
      </c>
      <c r="AZ6">
        <f t="shared" ref="AZ6" si="209">IFERROR(AZ5-$A1, $A1)</f>
        <v>1000066</v>
      </c>
      <c r="BA6">
        <f t="shared" ref="BA6" si="210">IFERROR(BA5-$A1, $A1)</f>
        <v>1000066</v>
      </c>
      <c r="BB6">
        <f t="shared" ref="BB6" si="211">IFERROR(BB5-$A1, $A1)</f>
        <v>1000066</v>
      </c>
      <c r="BC6">
        <f t="shared" ref="BC6" si="212">IFERROR(BC5-$A1, $A1)</f>
        <v>1000066</v>
      </c>
      <c r="BD6">
        <f t="shared" ref="BD6" si="213">IFERROR(BD5-$A1, $A1)</f>
        <v>1000066</v>
      </c>
      <c r="BE6">
        <f t="shared" ref="BE6" si="214">IFERROR(BE5-$A1, $A1)</f>
        <v>1000066</v>
      </c>
      <c r="BF6">
        <f t="shared" ref="BF6" si="215">IFERROR(BF5-$A1, $A1)</f>
        <v>1000066</v>
      </c>
      <c r="BG6">
        <f t="shared" ref="BG6" si="216">IFERROR(BG5-$A1, $A1)</f>
        <v>1000066</v>
      </c>
      <c r="BH6">
        <f t="shared" ref="BH6" si="217">IFERROR(BH5-$A1, $A1)</f>
        <v>1000066</v>
      </c>
      <c r="BI6">
        <f t="shared" ref="BI6" si="218">IFERROR(BI5-$A1, $A1)</f>
        <v>1000066</v>
      </c>
      <c r="BJ6">
        <f t="shared" ref="BJ6" si="219">IFERROR(BJ5-$A1, $A1)</f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E711-C8FF-4D64-93EC-B8C7A3383742}">
  <dimension ref="A1:BJ24"/>
  <sheetViews>
    <sheetView tabSelected="1" workbookViewId="0">
      <selection activeCell="R11" sqref="R11"/>
    </sheetView>
  </sheetViews>
  <sheetFormatPr defaultRowHeight="15"/>
  <cols>
    <col min="1" max="1" width="12" bestFit="1" customWidth="1"/>
  </cols>
  <sheetData>
    <row r="1" spans="1:21">
      <c r="A1" s="1">
        <v>939</v>
      </c>
      <c r="I1">
        <f>MIN(A6:AZ6)</f>
        <v>5</v>
      </c>
      <c r="J1">
        <f>I1*E2</f>
        <v>295</v>
      </c>
    </row>
    <row r="2" spans="1:21">
      <c r="A2" s="1">
        <v>7</v>
      </c>
      <c r="B2">
        <v>13</v>
      </c>
      <c r="C2" t="s">
        <v>0</v>
      </c>
      <c r="D2" t="s">
        <v>0</v>
      </c>
      <c r="E2">
        <v>59</v>
      </c>
      <c r="F2" t="s">
        <v>0</v>
      </c>
      <c r="G2">
        <v>31</v>
      </c>
      <c r="H2">
        <v>19</v>
      </c>
      <c r="I2" t="s">
        <v>0</v>
      </c>
      <c r="J2" t="s">
        <v>0</v>
      </c>
    </row>
    <row r="3" spans="1:21">
      <c r="A3">
        <f>_xlfn.FLOOR.MATH($A1/A2)</f>
        <v>134</v>
      </c>
      <c r="B3">
        <f t="shared" ref="B3:J3" si="0">_xlfn.FLOOR.MATH($A1/B2)</f>
        <v>72</v>
      </c>
      <c r="C3" t="e">
        <f t="shared" si="0"/>
        <v>#VALUE!</v>
      </c>
      <c r="D3" t="e">
        <f t="shared" si="0"/>
        <v>#VALUE!</v>
      </c>
      <c r="E3">
        <f>_xlfn.FLOOR.MATH($A1/E2)</f>
        <v>15</v>
      </c>
      <c r="F3" t="e">
        <f t="shared" si="0"/>
        <v>#VALUE!</v>
      </c>
      <c r="G3">
        <f t="shared" si="0"/>
        <v>30</v>
      </c>
      <c r="H3">
        <f t="shared" si="0"/>
        <v>49</v>
      </c>
      <c r="I3" t="e">
        <f t="shared" si="0"/>
        <v>#VALUE!</v>
      </c>
      <c r="J3" t="e">
        <f t="shared" si="0"/>
        <v>#VALUE!</v>
      </c>
    </row>
    <row r="4" spans="1:21">
      <c r="A4">
        <f>A3*A2</f>
        <v>938</v>
      </c>
      <c r="B4">
        <f t="shared" ref="B4:J4" si="1">B3*B2</f>
        <v>936</v>
      </c>
      <c r="C4" t="e">
        <f t="shared" si="1"/>
        <v>#VALUE!</v>
      </c>
      <c r="D4" t="e">
        <f t="shared" si="1"/>
        <v>#VALUE!</v>
      </c>
      <c r="E4">
        <f t="shared" si="1"/>
        <v>885</v>
      </c>
      <c r="F4" t="e">
        <f t="shared" si="1"/>
        <v>#VALUE!</v>
      </c>
      <c r="G4">
        <f t="shared" si="1"/>
        <v>930</v>
      </c>
      <c r="H4">
        <f t="shared" si="1"/>
        <v>931</v>
      </c>
      <c r="I4" t="e">
        <f t="shared" si="1"/>
        <v>#VALUE!</v>
      </c>
      <c r="J4" t="e">
        <f t="shared" si="1"/>
        <v>#VALUE!</v>
      </c>
    </row>
    <row r="5" spans="1:21">
      <c r="A5">
        <f>A4+A2</f>
        <v>945</v>
      </c>
      <c r="B5">
        <f t="shared" ref="B5:J5" si="2">B4+B2</f>
        <v>949</v>
      </c>
      <c r="C5" t="e">
        <f t="shared" si="2"/>
        <v>#VALUE!</v>
      </c>
      <c r="D5" t="e">
        <f t="shared" si="2"/>
        <v>#VALUE!</v>
      </c>
      <c r="E5">
        <f t="shared" si="2"/>
        <v>944</v>
      </c>
      <c r="F5" t="e">
        <f t="shared" si="2"/>
        <v>#VALUE!</v>
      </c>
      <c r="G5">
        <f t="shared" si="2"/>
        <v>961</v>
      </c>
      <c r="H5">
        <f t="shared" si="2"/>
        <v>950</v>
      </c>
      <c r="I5" t="e">
        <f t="shared" si="2"/>
        <v>#VALUE!</v>
      </c>
      <c r="J5" t="e">
        <f t="shared" si="2"/>
        <v>#VALUE!</v>
      </c>
    </row>
    <row r="6" spans="1:21">
      <c r="A6">
        <f>IFERROR(A5-$A1, $A1)</f>
        <v>6</v>
      </c>
      <c r="B6">
        <f t="shared" ref="B6:J6" si="3">IFERROR(B5-$A1, $A1)</f>
        <v>10</v>
      </c>
      <c r="C6">
        <f t="shared" si="3"/>
        <v>939</v>
      </c>
      <c r="D6">
        <f t="shared" si="3"/>
        <v>939</v>
      </c>
      <c r="E6">
        <f t="shared" si="3"/>
        <v>5</v>
      </c>
      <c r="F6">
        <f t="shared" si="3"/>
        <v>939</v>
      </c>
      <c r="G6">
        <f t="shared" si="3"/>
        <v>22</v>
      </c>
      <c r="H6">
        <f t="shared" si="3"/>
        <v>11</v>
      </c>
      <c r="I6">
        <f t="shared" si="3"/>
        <v>939</v>
      </c>
      <c r="J6">
        <f t="shared" si="3"/>
        <v>939</v>
      </c>
    </row>
    <row r="10" spans="1:21">
      <c r="R10">
        <f>MOD(56,3)</f>
        <v>2</v>
      </c>
    </row>
    <row r="11" spans="1:21">
      <c r="A11" s="2">
        <v>1068781</v>
      </c>
    </row>
    <row r="12" spans="1:21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</row>
    <row r="13" spans="1:21">
      <c r="A13" s="1">
        <v>7</v>
      </c>
      <c r="B13">
        <v>13</v>
      </c>
      <c r="C13" t="s">
        <v>0</v>
      </c>
      <c r="D13" t="s">
        <v>0</v>
      </c>
      <c r="E13">
        <v>59</v>
      </c>
      <c r="F13" t="s">
        <v>0</v>
      </c>
      <c r="G13">
        <v>31</v>
      </c>
      <c r="H13">
        <v>19</v>
      </c>
      <c r="I13" t="s">
        <v>0</v>
      </c>
      <c r="J13" t="s">
        <v>0</v>
      </c>
      <c r="L13">
        <f>7*13*59*31*19</f>
        <v>3162341</v>
      </c>
      <c r="U13">
        <f>17/5</f>
        <v>3.4</v>
      </c>
    </row>
    <row r="14" spans="1:21">
      <c r="A14">
        <f>MOD($A11+A12,A13)</f>
        <v>0</v>
      </c>
      <c r="B14">
        <f t="shared" ref="B14:J14" si="4">MOD($A11+B12,B13)</f>
        <v>0</v>
      </c>
      <c r="C14" t="e">
        <f t="shared" si="4"/>
        <v>#VALUE!</v>
      </c>
      <c r="D14" t="e">
        <f t="shared" si="4"/>
        <v>#VALUE!</v>
      </c>
      <c r="E14">
        <f t="shared" si="4"/>
        <v>0</v>
      </c>
      <c r="F14" t="e">
        <f t="shared" si="4"/>
        <v>#VALUE!</v>
      </c>
      <c r="G14">
        <f t="shared" si="4"/>
        <v>0</v>
      </c>
      <c r="H14">
        <f t="shared" si="4"/>
        <v>0</v>
      </c>
      <c r="I14" t="e">
        <f t="shared" si="4"/>
        <v>#VALUE!</v>
      </c>
      <c r="J14" t="e">
        <f t="shared" si="4"/>
        <v>#VALUE!</v>
      </c>
      <c r="L14">
        <f>$L13/A13</f>
        <v>451763</v>
      </c>
      <c r="M14">
        <f t="shared" ref="M14:Q14" si="5">$L13/B13</f>
        <v>243257</v>
      </c>
      <c r="N14" t="e">
        <f t="shared" si="5"/>
        <v>#VALUE!</v>
      </c>
      <c r="O14" t="e">
        <f t="shared" si="5"/>
        <v>#VALUE!</v>
      </c>
      <c r="P14">
        <f t="shared" si="5"/>
        <v>53599</v>
      </c>
      <c r="Q14" t="e">
        <f t="shared" si="5"/>
        <v>#VALUE!</v>
      </c>
      <c r="R14">
        <f>$L13/G13</f>
        <v>102011</v>
      </c>
      <c r="S14">
        <f>$L13/H13</f>
        <v>166439</v>
      </c>
      <c r="T14" t="e">
        <f t="shared" ref="T14" si="6">$L13/I13</f>
        <v>#VALUE!</v>
      </c>
    </row>
    <row r="16" spans="1:21">
      <c r="A16">
        <f>7*13*59*31*19</f>
        <v>3162341</v>
      </c>
      <c r="B16">
        <f>A16/A11</f>
        <v>2.9588297321902242</v>
      </c>
    </row>
    <row r="17" spans="1:62">
      <c r="A17">
        <f>A16/3</f>
        <v>1054113.6666666667</v>
      </c>
      <c r="B17">
        <f>A11-A17</f>
        <v>14667.333333333256</v>
      </c>
    </row>
    <row r="19" spans="1:62">
      <c r="A19">
        <v>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  <c r="AP19">
        <v>41</v>
      </c>
      <c r="AQ19">
        <v>42</v>
      </c>
      <c r="AR19">
        <v>43</v>
      </c>
      <c r="AS19">
        <v>44</v>
      </c>
      <c r="AT19">
        <v>45</v>
      </c>
      <c r="AU19">
        <v>46</v>
      </c>
      <c r="AV19">
        <v>47</v>
      </c>
      <c r="AW19">
        <v>48</v>
      </c>
      <c r="AX19">
        <v>49</v>
      </c>
      <c r="AY19">
        <v>50</v>
      </c>
      <c r="AZ19">
        <v>51</v>
      </c>
      <c r="BA19">
        <v>52</v>
      </c>
      <c r="BB19">
        <v>53</v>
      </c>
      <c r="BC19">
        <v>54</v>
      </c>
      <c r="BD19">
        <v>55</v>
      </c>
      <c r="BE19">
        <v>56</v>
      </c>
      <c r="BF19">
        <v>57</v>
      </c>
      <c r="BG19">
        <v>58</v>
      </c>
      <c r="BH19">
        <v>59</v>
      </c>
      <c r="BI19">
        <v>60</v>
      </c>
      <c r="BJ19">
        <v>61</v>
      </c>
    </row>
    <row r="20" spans="1:62">
      <c r="A20" s="1">
        <v>13</v>
      </c>
      <c r="B20" t="s">
        <v>0</v>
      </c>
      <c r="C20" t="s">
        <v>0</v>
      </c>
      <c r="D20">
        <v>41</v>
      </c>
      <c r="E20" t="s">
        <v>0</v>
      </c>
      <c r="F20" t="s">
        <v>0</v>
      </c>
      <c r="G20" t="s">
        <v>0</v>
      </c>
      <c r="H20">
        <v>37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659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>
        <v>19</v>
      </c>
      <c r="AH20" t="s">
        <v>0</v>
      </c>
      <c r="AI20" t="s">
        <v>0</v>
      </c>
      <c r="AJ20" t="s">
        <v>0</v>
      </c>
      <c r="AK20">
        <v>23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>
        <v>29</v>
      </c>
      <c r="AR20" t="s">
        <v>0</v>
      </c>
      <c r="AS20">
        <v>409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>
        <v>17</v>
      </c>
    </row>
    <row r="21" spans="1:62">
      <c r="A21" t="str">
        <f>IF(A20&lt;&gt;"x",_xlfn.CONCAT("(t+", A19, ")%",A20," + "),"")</f>
        <v xml:space="preserve">(t+0)%13 + </v>
      </c>
      <c r="B21" t="str">
        <f t="shared" ref="B21:BJ21" si="7">IF(B20&lt;&gt;"x",_xlfn.CONCAT("(t+", B19, ")%",B20," + "),"")</f>
        <v/>
      </c>
      <c r="C21" t="str">
        <f t="shared" si="7"/>
        <v/>
      </c>
      <c r="D21" t="str">
        <f t="shared" si="7"/>
        <v xml:space="preserve">(t+3)%41 + </v>
      </c>
      <c r="E21" t="str">
        <f t="shared" si="7"/>
        <v/>
      </c>
      <c r="F21" t="str">
        <f t="shared" si="7"/>
        <v/>
      </c>
      <c r="G21" t="str">
        <f t="shared" si="7"/>
        <v/>
      </c>
      <c r="H21" t="str">
        <f t="shared" si="7"/>
        <v xml:space="preserve">(t+7)%37 + </v>
      </c>
      <c r="I21" t="str">
        <f t="shared" si="7"/>
        <v/>
      </c>
      <c r="J21" t="str">
        <f t="shared" si="7"/>
        <v/>
      </c>
      <c r="K21" t="str">
        <f t="shared" si="7"/>
        <v/>
      </c>
      <c r="L21" t="str">
        <f t="shared" si="7"/>
        <v/>
      </c>
      <c r="M21" t="str">
        <f t="shared" si="7"/>
        <v/>
      </c>
      <c r="N21" t="str">
        <f t="shared" si="7"/>
        <v xml:space="preserve">(t+13)%659 + </v>
      </c>
      <c r="O21" t="str">
        <f t="shared" si="7"/>
        <v/>
      </c>
      <c r="P21" t="str">
        <f t="shared" si="7"/>
        <v/>
      </c>
      <c r="Q21" t="str">
        <f t="shared" si="7"/>
        <v/>
      </c>
      <c r="R21" t="str">
        <f t="shared" si="7"/>
        <v/>
      </c>
      <c r="S21" t="str">
        <f t="shared" si="7"/>
        <v/>
      </c>
      <c r="T21" t="str">
        <f t="shared" si="7"/>
        <v/>
      </c>
      <c r="U21" t="str">
        <f t="shared" si="7"/>
        <v/>
      </c>
      <c r="V21" t="str">
        <f t="shared" si="7"/>
        <v/>
      </c>
      <c r="W21" t="str">
        <f t="shared" si="7"/>
        <v/>
      </c>
      <c r="X21" t="str">
        <f t="shared" si="7"/>
        <v/>
      </c>
      <c r="Y21" t="str">
        <f t="shared" si="7"/>
        <v/>
      </c>
      <c r="Z21" t="str">
        <f t="shared" si="7"/>
        <v/>
      </c>
      <c r="AA21" t="str">
        <f t="shared" si="7"/>
        <v/>
      </c>
      <c r="AB21" t="str">
        <f t="shared" si="7"/>
        <v/>
      </c>
      <c r="AC21" t="str">
        <f t="shared" si="7"/>
        <v/>
      </c>
      <c r="AD21" t="str">
        <f t="shared" si="7"/>
        <v/>
      </c>
      <c r="AE21" t="str">
        <f t="shared" si="7"/>
        <v/>
      </c>
      <c r="AF21" t="str">
        <f t="shared" si="7"/>
        <v/>
      </c>
      <c r="AG21" t="str">
        <f t="shared" si="7"/>
        <v xml:space="preserve">(t+32)%19 + </v>
      </c>
      <c r="AH21" t="str">
        <f t="shared" si="7"/>
        <v/>
      </c>
      <c r="AI21" t="str">
        <f t="shared" si="7"/>
        <v/>
      </c>
      <c r="AJ21" t="str">
        <f t="shared" si="7"/>
        <v/>
      </c>
      <c r="AK21" t="str">
        <f t="shared" si="7"/>
        <v xml:space="preserve">(t+36)%23 + </v>
      </c>
      <c r="AL21" t="str">
        <f t="shared" si="7"/>
        <v/>
      </c>
      <c r="AM21" t="str">
        <f t="shared" si="7"/>
        <v/>
      </c>
      <c r="AN21" t="str">
        <f t="shared" si="7"/>
        <v/>
      </c>
      <c r="AO21" t="str">
        <f t="shared" si="7"/>
        <v/>
      </c>
      <c r="AP21" t="str">
        <f t="shared" si="7"/>
        <v/>
      </c>
      <c r="AQ21" t="str">
        <f t="shared" si="7"/>
        <v xml:space="preserve">(t+42)%29 + </v>
      </c>
      <c r="AR21" t="str">
        <f t="shared" si="7"/>
        <v/>
      </c>
      <c r="AS21" t="str">
        <f t="shared" si="7"/>
        <v xml:space="preserve">(t+44)%409 + </v>
      </c>
      <c r="AT21" t="str">
        <f t="shared" si="7"/>
        <v/>
      </c>
      <c r="AU21" t="str">
        <f t="shared" si="7"/>
        <v/>
      </c>
      <c r="AV21" t="str">
        <f t="shared" si="7"/>
        <v/>
      </c>
      <c r="AW21" t="str">
        <f t="shared" si="7"/>
        <v/>
      </c>
      <c r="AX21" t="str">
        <f t="shared" si="7"/>
        <v/>
      </c>
      <c r="AY21" t="str">
        <f t="shared" si="7"/>
        <v/>
      </c>
      <c r="AZ21" t="str">
        <f t="shared" si="7"/>
        <v/>
      </c>
      <c r="BA21" t="str">
        <f t="shared" si="7"/>
        <v/>
      </c>
      <c r="BB21" t="str">
        <f t="shared" si="7"/>
        <v/>
      </c>
      <c r="BC21" t="str">
        <f t="shared" si="7"/>
        <v/>
      </c>
      <c r="BD21" t="str">
        <f t="shared" si="7"/>
        <v/>
      </c>
      <c r="BE21" t="str">
        <f t="shared" si="7"/>
        <v/>
      </c>
      <c r="BF21" t="str">
        <f t="shared" si="7"/>
        <v/>
      </c>
      <c r="BG21" t="str">
        <f t="shared" si="7"/>
        <v/>
      </c>
      <c r="BH21" t="str">
        <f t="shared" si="7"/>
        <v/>
      </c>
      <c r="BI21" t="str">
        <f t="shared" si="7"/>
        <v/>
      </c>
      <c r="BJ21" t="str">
        <f t="shared" si="7"/>
        <v xml:space="preserve">(t+61)%17 + </v>
      </c>
    </row>
    <row r="24" spans="1:62">
      <c r="A24" t="str">
        <f>_xlfn.CONCAT(A21:BJ21)</f>
        <v xml:space="preserve">(t+0)%13 + (t+3)%41 + (t+7)%37 + (t+13)%659 + (t+32)%19 + (t+36)%23 + (t+42)%29 + (t+44)%409 + (t+61)%17 +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Part 1</vt:lpstr>
      <vt:lpstr>Example Part 1</vt:lpstr>
    </vt:vector>
  </TitlesOfParts>
  <Company>Demant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Marélette van Dalen (MEVD)</dc:creator>
  <cp:lastModifiedBy>Marélette van Dalen (MEVD)</cp:lastModifiedBy>
  <dcterms:created xsi:type="dcterms:W3CDTF">2022-12-08T09:18:39Z</dcterms:created>
  <dcterms:modified xsi:type="dcterms:W3CDTF">2022-12-08T13:51:31Z</dcterms:modified>
</cp:coreProperties>
</file>