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Никита Широкопетлев\Documents\GitHub\PrinterMonitoring\"/>
    </mc:Choice>
  </mc:AlternateContent>
  <bookViews>
    <workbookView xWindow="0" yWindow="0" windowWidth="13560" windowHeight="9795" activeTab="3"/>
  </bookViews>
  <sheets>
    <sheet name="temp" sheetId="1" r:id="rId1"/>
    <sheet name="MAIN" sheetId="2" r:id="rId2"/>
    <sheet name="IOD" sheetId="3" r:id="rId3"/>
    <sheet name="AL75023437" sheetId="4" r:id="rId4"/>
    <sheet name="CNB1L7J286" sheetId="5" r:id="rId5"/>
    <sheet name="VCF7538360" sheetId="6" r:id="rId6"/>
    <sheet name="E75373J7N561836" sheetId="7" r:id="rId7"/>
    <sheet name="VCG8Y01076" sheetId="8" r:id="rId8"/>
    <sheet name="VCG9118770" sheetId="9" r:id="rId9"/>
    <sheet name="VCG8887941" sheetId="10" r:id="rId10"/>
    <sheet name="ZDP1BJFF9000RLT" sheetId="11" r:id="rId11"/>
  </sheets>
  <calcPr calcId="162913"/>
</workbook>
</file>

<file path=xl/calcChain.xml><?xml version="1.0" encoding="utf-8"?>
<calcChain xmlns="http://schemas.openxmlformats.org/spreadsheetml/2006/main">
  <c r="J2" i="6" l="1"/>
  <c r="J2" i="5"/>
  <c r="B10" i="4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<sst xmlns="http://schemas.openxmlformats.org/spreadsheetml/2006/main" count="377" uniqueCount="108">
  <si>
    <t>Название</t>
  </si>
  <si>
    <t>Модель</t>
  </si>
  <si>
    <t>IP</t>
  </si>
  <si>
    <t>Комната</t>
  </si>
  <si>
    <t>Серийный номер</t>
  </si>
  <si>
    <t>Цвет тонера</t>
  </si>
  <si>
    <t>Макс. кол-во тонера</t>
  </si>
  <si>
    <t>Текущее кол-во тонера</t>
  </si>
  <si>
    <t>Кол-во напечатанных страниц</t>
  </si>
  <si>
    <t>Процент тонера</t>
  </si>
  <si>
    <t>MC853-VENERA</t>
  </si>
  <si>
    <t>10.2.126.1</t>
  </si>
  <si>
    <t>N/A</t>
  </si>
  <si>
    <t>AL75023437</t>
  </si>
  <si>
    <t>black</t>
  </si>
  <si>
    <t>100</t>
  </si>
  <si>
    <t>39</t>
  </si>
  <si>
    <t>39321</t>
  </si>
  <si>
    <t>KONTRAK</t>
  </si>
  <si>
    <t>HP LaserJet MFP M435nda</t>
  </si>
  <si>
    <t>10.2.124.4</t>
  </si>
  <si>
    <t>CNB1L7J286</t>
  </si>
  <si>
    <t>Black</t>
  </si>
  <si>
    <t>33722</t>
  </si>
  <si>
    <t>BRNB422005D0F93</t>
  </si>
  <si>
    <t>Brother MFC-L2700DN</t>
  </si>
  <si>
    <t>10.2.124.57</t>
  </si>
  <si>
    <t>E75198L1N182781</t>
  </si>
  <si>
    <t>-2</t>
  </si>
  <si>
    <t>-3</t>
  </si>
  <si>
    <t>330</t>
  </si>
  <si>
    <t>BRN3C2AF42EF82D</t>
  </si>
  <si>
    <t>Brother DCP-L5500DN</t>
  </si>
  <si>
    <t>10.2.124.56</t>
  </si>
  <si>
    <t>E75373J7N561817</t>
  </si>
  <si>
    <t>17574</t>
  </si>
  <si>
    <t>BRN3C2AF42EF755</t>
  </si>
  <si>
    <t>10.2.124.253</t>
  </si>
  <si>
    <t>E75373J7N561836</t>
  </si>
  <si>
    <t>6444</t>
  </si>
  <si>
    <t>KM33F7E9</t>
  </si>
  <si>
    <t>Kyocera MFP httpd 0.0.1</t>
  </si>
  <si>
    <t>10.2.125.23</t>
  </si>
  <si>
    <t>VCF7538360</t>
  </si>
  <si>
    <t>7200</t>
  </si>
  <si>
    <t>3960</t>
  </si>
  <si>
    <t>12121</t>
  </si>
  <si>
    <t>KM767774</t>
  </si>
  <si>
    <t>10.2.124.172</t>
  </si>
  <si>
    <t>VCG8887941</t>
  </si>
  <si>
    <t>4680</t>
  </si>
  <si>
    <t>15148</t>
  </si>
  <si>
    <t>M2540dn-514kab</t>
  </si>
  <si>
    <t>10.2.124.208</t>
  </si>
  <si>
    <t>VCG8Y01076</t>
  </si>
  <si>
    <t>2160</t>
  </si>
  <si>
    <t>10094</t>
  </si>
  <si>
    <t>KM7B9F0D</t>
  </si>
  <si>
    <t>10.2.124.199</t>
  </si>
  <si>
    <t>VCG9118770</t>
  </si>
  <si>
    <t>3600</t>
  </si>
  <si>
    <t>2556</t>
  </si>
  <si>
    <t>783</t>
  </si>
  <si>
    <t>SEC30CDA73402B9</t>
  </si>
  <si>
    <t>Samsung M337x</t>
  </si>
  <si>
    <t>10.2.124.45</t>
  </si>
  <si>
    <t>ZDP1BJAF80005JJ</t>
  </si>
  <si>
    <t>10000</t>
  </si>
  <si>
    <t>0</t>
  </si>
  <si>
    <t>54738</t>
  </si>
  <si>
    <t>SEC30CDA737D7A3</t>
  </si>
  <si>
    <t>Samsung M337x 407x</t>
  </si>
  <si>
    <t>10.2.124.132</t>
  </si>
  <si>
    <t>ZDP1BJFF9000RLT</t>
  </si>
  <si>
    <t>3200</t>
  </si>
  <si>
    <t>24623</t>
  </si>
  <si>
    <t>SEC30CDA737D7BF</t>
  </si>
  <si>
    <t>10.2.124.58</t>
  </si>
  <si>
    <t>ZDP1BJFF9000TJP</t>
  </si>
  <si>
    <t>200</t>
  </si>
  <si>
    <t>60605</t>
  </si>
  <si>
    <t>SEC30CDA737D7DA</t>
  </si>
  <si>
    <t>10.2.124.15</t>
  </si>
  <si>
    <t>ZDP1BJFF9000VXY</t>
  </si>
  <si>
    <t>3400</t>
  </si>
  <si>
    <t>41331</t>
  </si>
  <si>
    <t>Последяя замена</t>
  </si>
  <si>
    <t>Ожидаемое время замены</t>
  </si>
  <si>
    <t>Kyocera</t>
  </si>
  <si>
    <t>VC</t>
  </si>
  <si>
    <t>Серийный номер принтера</t>
  </si>
  <si>
    <t>1.3.6.1.2.1.43.5.1.1.17.1</t>
  </si>
  <si>
    <t>1.3.6.1.2.1.43.12.1.1.4.1.1</t>
  </si>
  <si>
    <t>Максимальное число копий тонера</t>
  </si>
  <si>
    <t>1.3.6.1.2.1.43.11.1.1.8.1.1</t>
  </si>
  <si>
    <t>Оставшееся число копий тонера</t>
  </si>
  <si>
    <t>1.3.6.1.2.1.43.11.1.1.9.1.1</t>
  </si>
  <si>
    <t>1.3.6.1.2.1.43.10.2.1.4.1.1</t>
  </si>
  <si>
    <t>Brother</t>
  </si>
  <si>
    <t>E7</t>
  </si>
  <si>
    <t>HP</t>
  </si>
  <si>
    <t>CN</t>
  </si>
  <si>
    <t xml:space="preserve">Samsung </t>
  </si>
  <si>
    <t>ZD</t>
  </si>
  <si>
    <t>AL</t>
  </si>
  <si>
    <t>other</t>
  </si>
  <si>
    <t>Дата</t>
  </si>
  <si>
    <t>Кол-во напечатанных станиц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</si>
</sst>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  <font>
      <sz val="11"/>
      <color rgb="FF0061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onsolas"/>
      <family val="3"/>
      <charset val="204"/>
    </font>
    <font>
      <b/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0"/>
    <xf numFmtId="0" fontId="4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 wrapText="1"/>
    </xf>
    <xf numFmtId="0" fontId="4" fillId="0" borderId="0" xfId="2" applyAlignment="1">
      <alignment horizontal="center"/>
    </xf>
    <xf numFmtId="0" fontId="3" fillId="2" borderId="0" xfId="1" applyAlignment="1">
      <alignment horizontal="center"/>
    </xf>
    <xf numFmtId="10" fontId="0" fillId="0" borderId="0" xfId="0" applyNumberFormat="1" applyAlignment="1">
      <alignment horizontal="center"/>
    </xf>
    <xf numFmtId="0" fontId="6" fillId="0" borderId="0" xfId="0" applyFont="1" applyAlignment="1">
      <alignment vertical="center"/>
    </xf>
    <xf numFmtId="0" fontId="5" fillId="0" borderId="0" xfId="0" applyFont="1"/>
    <xf numFmtId="0" fontId="1" fillId="0" borderId="3" xfId="0" applyFont="1" applyBorder="1"/>
    <xf numFmtId="0" fontId="0" fillId="0" borderId="5" xfId="0" applyBorder="1"/>
    <xf numFmtId="0" fontId="1" fillId="0" borderId="7" xfId="0" applyFont="1" applyBorder="1"/>
    <xf numFmtId="0" fontId="0" fillId="0" borderId="6" xfId="0" applyBorder="1"/>
    <xf numFmtId="0" fontId="5" fillId="0" borderId="8" xfId="0" applyFont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1" xfId="0" applyFont="1" applyBorder="1"/>
  </cellXfs>
  <cellStyles count="3">
    <cellStyle name="Гиперссылка" xfId="2" builtinId="8"/>
    <cellStyle name="Обычный" xfId="0" builtinId="0"/>
    <cellStyle name="Хороший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4"/>
  <sheetViews>
    <sheetView workbookViewId="0">
      <selection activeCell="F18" sqref="F18"/>
    </sheetView>
  </sheetViews>
  <sheetFormatPr defaultRowHeight="15" x14ac:dyDescent="0.25"/>
  <cols>
    <col min="1" max="1" width="23" customWidth="1"/>
    <col min="2" max="2" width="25" customWidth="1"/>
    <col min="3" max="3" width="19.140625" customWidth="1"/>
    <col min="5" max="5" width="18.140625" customWidth="1"/>
    <col min="6" max="6" width="12.42578125" customWidth="1"/>
    <col min="7" max="7" width="19.85546875" customWidth="1"/>
    <col min="8" max="8" width="22.7109375" customWidth="1"/>
    <col min="9" max="9" width="28.85546875" customWidth="1"/>
    <col min="10" max="10" width="15.7109375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1" t="s">
        <v>10</v>
      </c>
      <c r="B2" s="1" t="s">
        <v>10</v>
      </c>
      <c r="C2" s="1" t="s">
        <v>11</v>
      </c>
      <c r="D2" s="1" t="s">
        <v>12</v>
      </c>
      <c r="E2" s="6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2">
        <f t="shared" ref="J2:J14" si="0">H2/G2</f>
        <v>0.39</v>
      </c>
    </row>
    <row r="3" spans="1:10" x14ac:dyDescent="0.25">
      <c r="A3" s="1" t="s">
        <v>18</v>
      </c>
      <c r="B3" s="1" t="s">
        <v>19</v>
      </c>
      <c r="C3" s="1" t="s">
        <v>20</v>
      </c>
      <c r="D3" s="1" t="s">
        <v>12</v>
      </c>
      <c r="E3" s="6" t="s">
        <v>21</v>
      </c>
      <c r="F3" s="1" t="s">
        <v>22</v>
      </c>
      <c r="G3" s="1" t="s">
        <v>15</v>
      </c>
      <c r="H3" s="1" t="s">
        <v>16</v>
      </c>
      <c r="I3" s="1" t="s">
        <v>23</v>
      </c>
      <c r="J3" s="2">
        <f t="shared" si="0"/>
        <v>0.39</v>
      </c>
    </row>
    <row r="4" spans="1:10" x14ac:dyDescent="0.25">
      <c r="A4" s="1" t="s">
        <v>24</v>
      </c>
      <c r="B4" s="1" t="s">
        <v>25</v>
      </c>
      <c r="C4" s="1" t="s">
        <v>26</v>
      </c>
      <c r="D4" s="1" t="s">
        <v>12</v>
      </c>
      <c r="E4" s="1" t="s">
        <v>27</v>
      </c>
      <c r="F4" s="1" t="s">
        <v>14</v>
      </c>
      <c r="G4" s="1" t="s">
        <v>28</v>
      </c>
      <c r="H4" s="1" t="s">
        <v>29</v>
      </c>
      <c r="I4" s="1" t="s">
        <v>30</v>
      </c>
      <c r="J4" s="2">
        <f t="shared" si="0"/>
        <v>1.5</v>
      </c>
    </row>
    <row r="5" spans="1:10" x14ac:dyDescent="0.25">
      <c r="A5" s="1" t="s">
        <v>31</v>
      </c>
      <c r="B5" s="1" t="s">
        <v>32</v>
      </c>
      <c r="C5" s="1" t="s">
        <v>33</v>
      </c>
      <c r="D5" s="1" t="s">
        <v>12</v>
      </c>
      <c r="E5" s="1" t="s">
        <v>34</v>
      </c>
      <c r="F5" s="1" t="s">
        <v>14</v>
      </c>
      <c r="G5" s="1" t="s">
        <v>28</v>
      </c>
      <c r="H5" s="1" t="s">
        <v>29</v>
      </c>
      <c r="I5" s="1" t="s">
        <v>35</v>
      </c>
      <c r="J5" s="2">
        <f t="shared" si="0"/>
        <v>1.5</v>
      </c>
    </row>
    <row r="6" spans="1:10" x14ac:dyDescent="0.25">
      <c r="A6" s="1" t="s">
        <v>36</v>
      </c>
      <c r="B6" s="1" t="s">
        <v>32</v>
      </c>
      <c r="C6" s="1" t="s">
        <v>37</v>
      </c>
      <c r="D6" s="1" t="s">
        <v>12</v>
      </c>
      <c r="E6" s="1" t="s">
        <v>38</v>
      </c>
      <c r="F6" s="1" t="s">
        <v>14</v>
      </c>
      <c r="G6" s="1" t="s">
        <v>28</v>
      </c>
      <c r="H6" s="1" t="s">
        <v>29</v>
      </c>
      <c r="I6" s="1" t="s">
        <v>39</v>
      </c>
      <c r="J6" s="2">
        <f t="shared" si="0"/>
        <v>1.5</v>
      </c>
    </row>
    <row r="7" spans="1:10" x14ac:dyDescent="0.25">
      <c r="A7" s="1" t="s">
        <v>40</v>
      </c>
      <c r="B7" s="1" t="s">
        <v>41</v>
      </c>
      <c r="C7" s="1" t="s">
        <v>42</v>
      </c>
      <c r="D7" s="1" t="s">
        <v>12</v>
      </c>
      <c r="E7" s="6" t="s">
        <v>43</v>
      </c>
      <c r="F7" s="1" t="s">
        <v>14</v>
      </c>
      <c r="G7" s="1" t="s">
        <v>44</v>
      </c>
      <c r="H7" s="1" t="s">
        <v>45</v>
      </c>
      <c r="I7" s="1" t="s">
        <v>46</v>
      </c>
      <c r="J7" s="2">
        <f t="shared" si="0"/>
        <v>0.55000000000000004</v>
      </c>
    </row>
    <row r="8" spans="1:10" x14ac:dyDescent="0.25">
      <c r="A8" s="1" t="s">
        <v>47</v>
      </c>
      <c r="B8" s="1" t="s">
        <v>41</v>
      </c>
      <c r="C8" s="1" t="s">
        <v>48</v>
      </c>
      <c r="D8" s="1" t="s">
        <v>12</v>
      </c>
      <c r="E8" s="1" t="s">
        <v>49</v>
      </c>
      <c r="F8" s="1" t="s">
        <v>14</v>
      </c>
      <c r="G8" s="1" t="s">
        <v>44</v>
      </c>
      <c r="H8" s="1" t="s">
        <v>50</v>
      </c>
      <c r="I8" s="1" t="s">
        <v>51</v>
      </c>
      <c r="J8" s="2">
        <f t="shared" si="0"/>
        <v>0.65</v>
      </c>
    </row>
    <row r="9" spans="1:10" x14ac:dyDescent="0.25">
      <c r="A9" s="1" t="s">
        <v>52</v>
      </c>
      <c r="B9" s="1" t="s">
        <v>41</v>
      </c>
      <c r="C9" s="1" t="s">
        <v>53</v>
      </c>
      <c r="D9" s="1" t="s">
        <v>12</v>
      </c>
      <c r="E9" s="1" t="s">
        <v>54</v>
      </c>
      <c r="F9" s="1" t="s">
        <v>14</v>
      </c>
      <c r="G9" s="1" t="s">
        <v>44</v>
      </c>
      <c r="H9" s="1" t="s">
        <v>55</v>
      </c>
      <c r="I9" s="1" t="s">
        <v>56</v>
      </c>
      <c r="J9" s="2">
        <f t="shared" si="0"/>
        <v>0.3</v>
      </c>
    </row>
    <row r="10" spans="1:10" x14ac:dyDescent="0.25">
      <c r="A10" s="1" t="s">
        <v>57</v>
      </c>
      <c r="B10" s="1" t="s">
        <v>41</v>
      </c>
      <c r="C10" s="1" t="s">
        <v>58</v>
      </c>
      <c r="D10" s="1" t="s">
        <v>12</v>
      </c>
      <c r="E10" s="1" t="s">
        <v>59</v>
      </c>
      <c r="F10" s="1" t="s">
        <v>14</v>
      </c>
      <c r="G10" s="1" t="s">
        <v>60</v>
      </c>
      <c r="H10" s="1" t="s">
        <v>61</v>
      </c>
      <c r="I10" s="1" t="s">
        <v>62</v>
      </c>
      <c r="J10" s="2">
        <f t="shared" si="0"/>
        <v>0.71</v>
      </c>
    </row>
    <row r="11" spans="1:10" x14ac:dyDescent="0.25">
      <c r="A11" s="1" t="s">
        <v>63</v>
      </c>
      <c r="B11" s="1" t="s">
        <v>64</v>
      </c>
      <c r="C11" s="1" t="s">
        <v>65</v>
      </c>
      <c r="D11" s="1" t="s">
        <v>12</v>
      </c>
      <c r="E11" s="1" t="s">
        <v>66</v>
      </c>
      <c r="F11" s="1" t="s">
        <v>22</v>
      </c>
      <c r="G11" s="1" t="s">
        <v>67</v>
      </c>
      <c r="H11" s="1" t="s">
        <v>68</v>
      </c>
      <c r="I11" s="1" t="s">
        <v>69</v>
      </c>
      <c r="J11" s="2">
        <f t="shared" si="0"/>
        <v>0</v>
      </c>
    </row>
    <row r="12" spans="1:10" x14ac:dyDescent="0.25">
      <c r="A12" s="1" t="s">
        <v>70</v>
      </c>
      <c r="B12" s="1" t="s">
        <v>71</v>
      </c>
      <c r="C12" s="1" t="s">
        <v>72</v>
      </c>
      <c r="D12" s="1" t="s">
        <v>12</v>
      </c>
      <c r="E12" s="1" t="s">
        <v>73</v>
      </c>
      <c r="F12" s="1" t="s">
        <v>22</v>
      </c>
      <c r="G12" s="1" t="s">
        <v>67</v>
      </c>
      <c r="H12" s="1" t="s">
        <v>74</v>
      </c>
      <c r="I12" s="1" t="s">
        <v>75</v>
      </c>
      <c r="J12" s="2">
        <f t="shared" si="0"/>
        <v>0.32</v>
      </c>
    </row>
    <row r="13" spans="1:10" x14ac:dyDescent="0.25">
      <c r="A13" s="1" t="s">
        <v>76</v>
      </c>
      <c r="B13" s="1" t="s">
        <v>71</v>
      </c>
      <c r="C13" s="1" t="s">
        <v>77</v>
      </c>
      <c r="D13" s="1" t="s">
        <v>12</v>
      </c>
      <c r="E13" s="1" t="s">
        <v>78</v>
      </c>
      <c r="F13" s="1" t="s">
        <v>22</v>
      </c>
      <c r="G13" s="1" t="s">
        <v>67</v>
      </c>
      <c r="H13" s="1" t="s">
        <v>79</v>
      </c>
      <c r="I13" s="1" t="s">
        <v>80</v>
      </c>
      <c r="J13" s="2">
        <f t="shared" si="0"/>
        <v>0.02</v>
      </c>
    </row>
    <row r="14" spans="1:10" x14ac:dyDescent="0.25">
      <c r="A14" s="1" t="s">
        <v>81</v>
      </c>
      <c r="B14" s="1" t="s">
        <v>64</v>
      </c>
      <c r="C14" s="1" t="s">
        <v>82</v>
      </c>
      <c r="D14" s="1" t="s">
        <v>12</v>
      </c>
      <c r="E14" s="1" t="s">
        <v>83</v>
      </c>
      <c r="F14" s="1" t="s">
        <v>22</v>
      </c>
      <c r="G14" s="1" t="s">
        <v>67</v>
      </c>
      <c r="H14" s="1" t="s">
        <v>84</v>
      </c>
      <c r="I14" s="1" t="s">
        <v>85</v>
      </c>
      <c r="J14" s="2">
        <f t="shared" si="0"/>
        <v>0.34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sqref="A1:J1"/>
    </sheetView>
  </sheetViews>
  <sheetFormatPr defaultRowHeight="15" x14ac:dyDescent="0.25"/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4" spans="1:10" x14ac:dyDescent="0.25">
      <c r="D4">
        <v>555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sqref="A1:J1"/>
    </sheetView>
  </sheetViews>
  <sheetFormatPr defaultRowHeight="15" x14ac:dyDescent="0.25"/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4" spans="1:10" x14ac:dyDescent="0.25">
      <c r="D4">
        <v>555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F14"/>
  <sheetViews>
    <sheetView workbookViewId="0">
      <selection activeCell="D4" sqref="D4"/>
    </sheetView>
  </sheetViews>
  <sheetFormatPr defaultRowHeight="15" x14ac:dyDescent="0.25"/>
  <cols>
    <col min="2" max="2" width="16.5703125" customWidth="1"/>
    <col min="3" max="3" width="15.28515625" customWidth="1"/>
    <col min="4" max="4" width="16.42578125" style="2" customWidth="1"/>
    <col min="5" max="5" width="16.85546875" customWidth="1"/>
    <col min="6" max="6" width="25.5703125" customWidth="1"/>
  </cols>
  <sheetData>
    <row r="1" spans="1:6" x14ac:dyDescent="0.25">
      <c r="A1" s="1" t="s">
        <v>3</v>
      </c>
      <c r="B1" s="1" t="s">
        <v>4</v>
      </c>
      <c r="C1" s="1" t="s">
        <v>2</v>
      </c>
      <c r="D1" s="7" t="s">
        <v>9</v>
      </c>
      <c r="E1" s="1" t="s">
        <v>86</v>
      </c>
      <c r="F1" s="1" t="s">
        <v>87</v>
      </c>
    </row>
    <row r="2" spans="1:6" x14ac:dyDescent="0.25">
      <c r="A2" s="4" t="s">
        <v>12</v>
      </c>
      <c r="B2" s="5" t="s">
        <v>13</v>
      </c>
      <c r="C2" s="1" t="s">
        <v>11</v>
      </c>
      <c r="D2" s="7">
        <v>0.34</v>
      </c>
      <c r="E2" s="1" t="s">
        <v>12</v>
      </c>
      <c r="F2" s="1" t="s">
        <v>12</v>
      </c>
    </row>
    <row r="3" spans="1:6" x14ac:dyDescent="0.25">
      <c r="A3" s="4" t="s">
        <v>12</v>
      </c>
      <c r="B3" s="5" t="s">
        <v>21</v>
      </c>
      <c r="C3" s="1" t="s">
        <v>20</v>
      </c>
      <c r="D3" s="7">
        <v>0.39</v>
      </c>
      <c r="E3" s="1" t="s">
        <v>12</v>
      </c>
      <c r="F3" s="1" t="s">
        <v>12</v>
      </c>
    </row>
    <row r="4" spans="1:6" x14ac:dyDescent="0.25">
      <c r="A4" s="4" t="s">
        <v>12</v>
      </c>
      <c r="B4" s="1" t="s">
        <v>27</v>
      </c>
      <c r="C4" s="1" t="s">
        <v>26</v>
      </c>
      <c r="D4" s="7">
        <v>0</v>
      </c>
      <c r="E4" s="1" t="s">
        <v>12</v>
      </c>
      <c r="F4" s="1" t="s">
        <v>12</v>
      </c>
    </row>
    <row r="5" spans="1:6" x14ac:dyDescent="0.25">
      <c r="A5" s="4" t="s">
        <v>12</v>
      </c>
      <c r="B5" s="1" t="s">
        <v>34</v>
      </c>
      <c r="C5" s="1" t="s">
        <v>33</v>
      </c>
      <c r="D5" s="7">
        <v>1.5</v>
      </c>
      <c r="E5" s="1" t="s">
        <v>12</v>
      </c>
      <c r="F5" s="1" t="s">
        <v>12</v>
      </c>
    </row>
    <row r="6" spans="1:6" x14ac:dyDescent="0.25">
      <c r="A6" s="4" t="s">
        <v>12</v>
      </c>
      <c r="B6" s="1" t="s">
        <v>38</v>
      </c>
      <c r="C6" s="1" t="s">
        <v>37</v>
      </c>
      <c r="D6" s="7">
        <v>1.5</v>
      </c>
      <c r="E6" s="1" t="s">
        <v>12</v>
      </c>
      <c r="F6" s="1" t="s">
        <v>12</v>
      </c>
    </row>
    <row r="7" spans="1:6" x14ac:dyDescent="0.25">
      <c r="A7" s="4" t="s">
        <v>12</v>
      </c>
      <c r="B7" s="5" t="s">
        <v>43</v>
      </c>
      <c r="C7" s="1" t="s">
        <v>42</v>
      </c>
      <c r="D7" s="7">
        <v>0.55000000000000004</v>
      </c>
      <c r="E7" s="1" t="s">
        <v>12</v>
      </c>
      <c r="F7" s="1" t="s">
        <v>12</v>
      </c>
    </row>
    <row r="8" spans="1:6" x14ac:dyDescent="0.25">
      <c r="A8" s="4" t="s">
        <v>12</v>
      </c>
      <c r="B8" s="1" t="s">
        <v>49</v>
      </c>
      <c r="C8" s="1" t="s">
        <v>48</v>
      </c>
      <c r="D8" s="7">
        <v>0.65</v>
      </c>
      <c r="E8" s="1" t="s">
        <v>12</v>
      </c>
      <c r="F8" s="1" t="s">
        <v>12</v>
      </c>
    </row>
    <row r="9" spans="1:6" x14ac:dyDescent="0.25">
      <c r="A9" s="4" t="s">
        <v>12</v>
      </c>
      <c r="B9" s="1" t="s">
        <v>54</v>
      </c>
      <c r="C9" s="1" t="s">
        <v>53</v>
      </c>
      <c r="D9" s="7">
        <v>0.3</v>
      </c>
      <c r="E9" s="1" t="s">
        <v>12</v>
      </c>
      <c r="F9" s="1" t="s">
        <v>12</v>
      </c>
    </row>
    <row r="10" spans="1:6" x14ac:dyDescent="0.25">
      <c r="A10" s="4" t="s">
        <v>12</v>
      </c>
      <c r="B10" s="1" t="s">
        <v>59</v>
      </c>
      <c r="C10" s="1" t="s">
        <v>58</v>
      </c>
      <c r="D10" s="7">
        <v>0.71</v>
      </c>
      <c r="E10" s="1" t="s">
        <v>12</v>
      </c>
      <c r="F10" s="1" t="s">
        <v>12</v>
      </c>
    </row>
    <row r="11" spans="1:6" x14ac:dyDescent="0.25">
      <c r="A11" s="4" t="s">
        <v>12</v>
      </c>
      <c r="B11" s="1" t="s">
        <v>66</v>
      </c>
      <c r="C11" s="1" t="s">
        <v>65</v>
      </c>
      <c r="D11" s="7">
        <v>0</v>
      </c>
      <c r="E11" s="1" t="s">
        <v>12</v>
      </c>
      <c r="F11" s="1" t="s">
        <v>12</v>
      </c>
    </row>
    <row r="12" spans="1:6" x14ac:dyDescent="0.25">
      <c r="A12" s="4" t="s">
        <v>12</v>
      </c>
      <c r="B12" t="s">
        <v>73</v>
      </c>
      <c r="C12" s="1" t="s">
        <v>72</v>
      </c>
      <c r="D12" s="7">
        <v>0.32</v>
      </c>
      <c r="E12" s="1" t="s">
        <v>12</v>
      </c>
      <c r="F12" s="1" t="s">
        <v>12</v>
      </c>
    </row>
    <row r="13" spans="1:6" x14ac:dyDescent="0.25">
      <c r="A13" s="4" t="s">
        <v>12</v>
      </c>
      <c r="B13" s="1" t="s">
        <v>78</v>
      </c>
      <c r="C13" s="1" t="s">
        <v>77</v>
      </c>
      <c r="D13" s="7">
        <v>0.02</v>
      </c>
      <c r="E13" s="1" t="s">
        <v>12</v>
      </c>
      <c r="F13" s="1" t="s">
        <v>12</v>
      </c>
    </row>
    <row r="14" spans="1:6" x14ac:dyDescent="0.25">
      <c r="A14" s="4" t="s">
        <v>12</v>
      </c>
      <c r="B14" s="1" t="s">
        <v>83</v>
      </c>
      <c r="C14" s="1" t="s">
        <v>82</v>
      </c>
      <c r="D14" s="7">
        <v>0.34</v>
      </c>
      <c r="E14" s="1" t="s">
        <v>12</v>
      </c>
      <c r="F14" s="1" t="s">
        <v>12</v>
      </c>
    </row>
  </sheetData>
  <hyperlinks>
    <hyperlink ref="B2" location="AL75023437!A1" display="AL75023437"/>
    <hyperlink ref="B3" location="CNB1L7J286!A1" display="CNB1L7J286"/>
    <hyperlink ref="B7" location="VCF7538360!A1" display="VCF753836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7" workbookViewId="0">
      <selection activeCell="B31" sqref="B31"/>
    </sheetView>
  </sheetViews>
  <sheetFormatPr defaultRowHeight="15" x14ac:dyDescent="0.25"/>
  <cols>
    <col min="1" max="1" width="39" customWidth="1"/>
    <col min="2" max="2" width="32.42578125" customWidth="1"/>
  </cols>
  <sheetData>
    <row r="1" spans="1:3" x14ac:dyDescent="0.25">
      <c r="A1" s="9" t="s">
        <v>1</v>
      </c>
      <c r="B1" t="s">
        <v>88</v>
      </c>
      <c r="C1" t="s">
        <v>89</v>
      </c>
    </row>
    <row r="2" spans="1:3" x14ac:dyDescent="0.25">
      <c r="A2" s="8" t="s">
        <v>90</v>
      </c>
      <c r="B2" s="8" t="s">
        <v>91</v>
      </c>
    </row>
    <row r="3" spans="1:3" x14ac:dyDescent="0.25">
      <c r="A3" s="8" t="s">
        <v>5</v>
      </c>
      <c r="B3" s="8" t="s">
        <v>92</v>
      </c>
    </row>
    <row r="4" spans="1:3" x14ac:dyDescent="0.25">
      <c r="A4" s="8" t="s">
        <v>93</v>
      </c>
      <c r="B4" s="8" t="s">
        <v>94</v>
      </c>
    </row>
    <row r="5" spans="1:3" x14ac:dyDescent="0.25">
      <c r="A5" s="8" t="s">
        <v>95</v>
      </c>
      <c r="B5" s="8" t="s">
        <v>96</v>
      </c>
    </row>
    <row r="6" spans="1:3" x14ac:dyDescent="0.25">
      <c r="A6" s="8" t="s">
        <v>8</v>
      </c>
      <c r="B6" s="8" t="s">
        <v>97</v>
      </c>
    </row>
    <row r="7" spans="1:3" x14ac:dyDescent="0.25">
      <c r="A7" s="8"/>
      <c r="B7" s="8"/>
    </row>
    <row r="8" spans="1:3" x14ac:dyDescent="0.25">
      <c r="A8" s="8"/>
      <c r="B8" s="8"/>
    </row>
    <row r="9" spans="1:3" x14ac:dyDescent="0.25">
      <c r="B9" s="8"/>
    </row>
    <row r="10" spans="1:3" x14ac:dyDescent="0.25">
      <c r="A10" s="9" t="s">
        <v>1</v>
      </c>
      <c r="B10" t="s">
        <v>98</v>
      </c>
      <c r="C10" s="8" t="s">
        <v>99</v>
      </c>
    </row>
    <row r="11" spans="1:3" x14ac:dyDescent="0.25">
      <c r="A11" s="8" t="s">
        <v>90</v>
      </c>
      <c r="B11" s="8" t="s">
        <v>91</v>
      </c>
    </row>
    <row r="12" spans="1:3" x14ac:dyDescent="0.25">
      <c r="A12" s="8" t="s">
        <v>5</v>
      </c>
      <c r="B12" s="8" t="s">
        <v>92</v>
      </c>
    </row>
    <row r="13" spans="1:3" x14ac:dyDescent="0.25">
      <c r="A13" s="8" t="s">
        <v>93</v>
      </c>
      <c r="B13" s="8" t="s">
        <v>94</v>
      </c>
    </row>
    <row r="14" spans="1:3" x14ac:dyDescent="0.25">
      <c r="A14" s="8" t="s">
        <v>95</v>
      </c>
      <c r="B14" s="8" t="s">
        <v>96</v>
      </c>
    </row>
    <row r="15" spans="1:3" x14ac:dyDescent="0.25">
      <c r="A15" s="8" t="s">
        <v>8</v>
      </c>
      <c r="B15" s="8" t="s">
        <v>97</v>
      </c>
    </row>
    <row r="16" spans="1:3" x14ac:dyDescent="0.25">
      <c r="A16" s="8"/>
      <c r="B16" s="8"/>
    </row>
    <row r="17" spans="1:3" x14ac:dyDescent="0.25">
      <c r="A17" s="8"/>
      <c r="B17" s="8"/>
    </row>
    <row r="18" spans="1:3" x14ac:dyDescent="0.25">
      <c r="A18" s="8"/>
      <c r="B18" s="8"/>
    </row>
    <row r="20" spans="1:3" x14ac:dyDescent="0.25">
      <c r="A20" s="9" t="s">
        <v>1</v>
      </c>
      <c r="B20" t="s">
        <v>100</v>
      </c>
      <c r="C20" t="s">
        <v>101</v>
      </c>
    </row>
    <row r="21" spans="1:3" x14ac:dyDescent="0.25">
      <c r="A21" s="8" t="s">
        <v>90</v>
      </c>
      <c r="B21" s="8" t="s">
        <v>91</v>
      </c>
    </row>
    <row r="22" spans="1:3" x14ac:dyDescent="0.25">
      <c r="A22" s="8" t="s">
        <v>5</v>
      </c>
      <c r="B22" s="8" t="s">
        <v>92</v>
      </c>
    </row>
    <row r="23" spans="1:3" x14ac:dyDescent="0.25">
      <c r="A23" s="8" t="s">
        <v>93</v>
      </c>
      <c r="B23" s="8" t="s">
        <v>94</v>
      </c>
    </row>
    <row r="24" spans="1:3" x14ac:dyDescent="0.25">
      <c r="A24" s="8" t="s">
        <v>95</v>
      </c>
      <c r="B24" s="8" t="s">
        <v>96</v>
      </c>
    </row>
    <row r="25" spans="1:3" x14ac:dyDescent="0.25">
      <c r="A25" s="8" t="s">
        <v>8</v>
      </c>
      <c r="B25" s="8" t="s">
        <v>97</v>
      </c>
    </row>
    <row r="30" spans="1:3" x14ac:dyDescent="0.25">
      <c r="A30" s="9" t="s">
        <v>1</v>
      </c>
      <c r="B30" t="s">
        <v>102</v>
      </c>
      <c r="C30" s="8" t="s">
        <v>103</v>
      </c>
    </row>
    <row r="31" spans="1:3" x14ac:dyDescent="0.25">
      <c r="A31" s="8" t="s">
        <v>90</v>
      </c>
      <c r="B31" s="8" t="s">
        <v>91</v>
      </c>
    </row>
    <row r="32" spans="1:3" x14ac:dyDescent="0.25">
      <c r="A32" s="8" t="s">
        <v>5</v>
      </c>
      <c r="B32" s="8" t="s">
        <v>92</v>
      </c>
    </row>
    <row r="33" spans="1:3" x14ac:dyDescent="0.25">
      <c r="A33" s="8" t="s">
        <v>93</v>
      </c>
      <c r="B33" s="8" t="s">
        <v>94</v>
      </c>
    </row>
    <row r="34" spans="1:3" x14ac:dyDescent="0.25">
      <c r="A34" s="8" t="s">
        <v>95</v>
      </c>
      <c r="B34" s="8" t="s">
        <v>96</v>
      </c>
    </row>
    <row r="35" spans="1:3" x14ac:dyDescent="0.25">
      <c r="A35" s="8" t="s">
        <v>8</v>
      </c>
      <c r="B35" s="8" t="s">
        <v>97</v>
      </c>
    </row>
    <row r="40" spans="1:3" x14ac:dyDescent="0.25">
      <c r="A40" s="9" t="s">
        <v>1</v>
      </c>
      <c r="B40" t="s">
        <v>10</v>
      </c>
      <c r="C40" t="s">
        <v>104</v>
      </c>
    </row>
    <row r="41" spans="1:3" x14ac:dyDescent="0.25">
      <c r="A41" s="8" t="s">
        <v>90</v>
      </c>
      <c r="B41" s="8" t="s">
        <v>91</v>
      </c>
    </row>
    <row r="42" spans="1:3" x14ac:dyDescent="0.25">
      <c r="A42" s="8" t="s">
        <v>5</v>
      </c>
      <c r="B42" s="8" t="s">
        <v>92</v>
      </c>
    </row>
    <row r="43" spans="1:3" x14ac:dyDescent="0.25">
      <c r="A43" s="8" t="s">
        <v>93</v>
      </c>
      <c r="B43" s="8" t="s">
        <v>94</v>
      </c>
    </row>
    <row r="44" spans="1:3" x14ac:dyDescent="0.25">
      <c r="A44" s="8" t="s">
        <v>95</v>
      </c>
      <c r="B44" s="8" t="s">
        <v>96</v>
      </c>
    </row>
    <row r="45" spans="1:3" x14ac:dyDescent="0.25">
      <c r="A45" s="8" t="s">
        <v>8</v>
      </c>
      <c r="B45" s="8" t="s">
        <v>97</v>
      </c>
    </row>
    <row r="50" spans="1:3" x14ac:dyDescent="0.25">
      <c r="A50" s="9" t="s">
        <v>1</v>
      </c>
      <c r="B50" t="s">
        <v>105</v>
      </c>
      <c r="C50" t="s">
        <v>105</v>
      </c>
    </row>
    <row r="51" spans="1:3" x14ac:dyDescent="0.25">
      <c r="A51" s="8" t="s">
        <v>90</v>
      </c>
      <c r="B51" s="8">
        <v>1</v>
      </c>
    </row>
    <row r="52" spans="1:3" x14ac:dyDescent="0.25">
      <c r="A52" s="8" t="s">
        <v>5</v>
      </c>
      <c r="B52" s="8">
        <v>1</v>
      </c>
    </row>
    <row r="53" spans="1:3" x14ac:dyDescent="0.25">
      <c r="A53" s="8" t="s">
        <v>93</v>
      </c>
      <c r="B53" s="8">
        <v>1</v>
      </c>
    </row>
    <row r="54" spans="1:3" x14ac:dyDescent="0.25">
      <c r="A54" s="8" t="s">
        <v>95</v>
      </c>
      <c r="B54" s="8">
        <v>1</v>
      </c>
    </row>
    <row r="55" spans="1:3" x14ac:dyDescent="0.25">
      <c r="A55" s="8" t="s">
        <v>8</v>
      </c>
      <c r="B55" s="8">
        <v>1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C36"/>
  <sheetViews>
    <sheetView tabSelected="1" topLeftCell="A4" workbookViewId="0">
      <selection activeCell="E2" sqref="E2"/>
    </sheetView>
  </sheetViews>
  <sheetFormatPr defaultRowHeight="15" x14ac:dyDescent="0.25"/>
  <cols>
    <col min="1" max="1" width="35" style="17" customWidth="1"/>
    <col min="2" max="2" width="17.5703125" customWidth="1"/>
    <col min="3" max="3" width="27.42578125" customWidth="1"/>
    <col min="5" max="5" width="19.140625" customWidth="1"/>
    <col min="6" max="6" width="20.5703125" customWidth="1"/>
    <col min="7" max="7" width="19.42578125" customWidth="1"/>
    <col min="8" max="8" width="24.42578125" customWidth="1"/>
    <col min="9" max="9" width="30" customWidth="1"/>
    <col min="10" max="10" width="16.5703125" customWidth="1"/>
  </cols>
  <sheetData>
    <row r="1" spans="1:3" x14ac:dyDescent="0.25">
      <c r="A1" s="15" t="s">
        <v>0</v>
      </c>
      <c r="B1" s="1">
        <v>555</v>
      </c>
    </row>
    <row r="2" spans="1:3" x14ac:dyDescent="0.25">
      <c r="A2" s="15" t="s">
        <v>1</v>
      </c>
      <c r="B2" s="1" t="s">
        <v>10</v>
      </c>
    </row>
    <row r="3" spans="1:3" x14ac:dyDescent="0.25">
      <c r="A3" s="15" t="s">
        <v>2</v>
      </c>
      <c r="B3" s="1" t="s">
        <v>11</v>
      </c>
    </row>
    <row r="4" spans="1:3" x14ac:dyDescent="0.25">
      <c r="A4" s="15" t="s">
        <v>3</v>
      </c>
      <c r="B4" s="1" t="s">
        <v>12</v>
      </c>
    </row>
    <row r="5" spans="1:3" x14ac:dyDescent="0.25">
      <c r="A5" s="20" t="s">
        <v>90</v>
      </c>
      <c r="B5" s="1" t="s">
        <v>13</v>
      </c>
    </row>
    <row r="6" spans="1:3" x14ac:dyDescent="0.25">
      <c r="A6" s="15" t="s">
        <v>5</v>
      </c>
      <c r="B6" s="1" t="s">
        <v>14</v>
      </c>
    </row>
    <row r="7" spans="1:3" x14ac:dyDescent="0.25">
      <c r="A7" s="20" t="s">
        <v>93</v>
      </c>
      <c r="B7" s="1">
        <v>100</v>
      </c>
    </row>
    <row r="8" spans="1:3" x14ac:dyDescent="0.25">
      <c r="A8" s="20" t="s">
        <v>95</v>
      </c>
      <c r="B8" s="1">
        <v>39</v>
      </c>
    </row>
    <row r="9" spans="1:3" x14ac:dyDescent="0.25">
      <c r="A9" s="20" t="s">
        <v>8</v>
      </c>
      <c r="B9" s="1">
        <v>39323</v>
      </c>
    </row>
    <row r="10" spans="1:3" x14ac:dyDescent="0.25">
      <c r="A10" s="15" t="s">
        <v>9</v>
      </c>
      <c r="B10" s="2">
        <f>B8/B7</f>
        <v>0.39</v>
      </c>
    </row>
    <row r="12" spans="1:3" x14ac:dyDescent="0.25">
      <c r="A12" s="16" t="s">
        <v>106</v>
      </c>
      <c r="B12" s="14" t="s">
        <v>9</v>
      </c>
      <c r="C12" s="14" t="s">
        <v>107</v>
      </c>
    </row>
    <row r="13" spans="1:3" x14ac:dyDescent="0.25">
      <c r="A13" s="18"/>
      <c r="B13" s="12"/>
      <c r="C13" s="10"/>
    </row>
    <row r="14" spans="1:3" x14ac:dyDescent="0.25">
      <c r="A14" s="18"/>
      <c r="B14" s="12"/>
      <c r="C14" s="10"/>
    </row>
    <row r="15" spans="1:3" x14ac:dyDescent="0.25">
      <c r="A15" s="18"/>
      <c r="B15" s="12"/>
      <c r="C15" s="10"/>
    </row>
    <row r="16" spans="1:3" x14ac:dyDescent="0.25">
      <c r="A16" s="18"/>
      <c r="B16" s="12"/>
      <c r="C16" s="10"/>
    </row>
    <row r="17" spans="1:3" x14ac:dyDescent="0.25">
      <c r="A17" s="18"/>
      <c r="B17" s="12"/>
      <c r="C17" s="10"/>
    </row>
    <row r="18" spans="1:3" x14ac:dyDescent="0.25">
      <c r="A18" s="18"/>
      <c r="B18" s="12"/>
      <c r="C18" s="10"/>
    </row>
    <row r="19" spans="1:3" x14ac:dyDescent="0.25">
      <c r="A19" s="18"/>
      <c r="B19" s="12"/>
      <c r="C19" s="10"/>
    </row>
    <row r="20" spans="1:3" x14ac:dyDescent="0.25">
      <c r="A20" s="18"/>
      <c r="B20" s="12"/>
      <c r="C20" s="10"/>
    </row>
    <row r="21" spans="1:3" x14ac:dyDescent="0.25">
      <c r="A21" s="18"/>
      <c r="B21" s="12"/>
      <c r="C21" s="10"/>
    </row>
    <row r="22" spans="1:3" x14ac:dyDescent="0.25">
      <c r="A22" s="18"/>
      <c r="B22" s="12"/>
      <c r="C22" s="10"/>
    </row>
    <row r="23" spans="1:3" x14ac:dyDescent="0.25">
      <c r="A23" s="18"/>
      <c r="B23" s="12"/>
      <c r="C23" s="10"/>
    </row>
    <row r="24" spans="1:3" x14ac:dyDescent="0.25">
      <c r="A24" s="18"/>
      <c r="B24" s="12"/>
      <c r="C24" s="10"/>
    </row>
    <row r="25" spans="1:3" x14ac:dyDescent="0.25">
      <c r="A25" s="18"/>
      <c r="B25" s="12"/>
      <c r="C25" s="10"/>
    </row>
    <row r="26" spans="1:3" x14ac:dyDescent="0.25">
      <c r="A26" s="18"/>
      <c r="B26" s="12"/>
      <c r="C26" s="10"/>
    </row>
    <row r="27" spans="1:3" x14ac:dyDescent="0.25">
      <c r="A27" s="18"/>
      <c r="B27" s="12"/>
      <c r="C27" s="10"/>
    </row>
    <row r="28" spans="1:3" x14ac:dyDescent="0.25">
      <c r="A28" s="18"/>
      <c r="B28" s="12"/>
      <c r="C28" s="10"/>
    </row>
    <row r="29" spans="1:3" x14ac:dyDescent="0.25">
      <c r="A29" s="18"/>
      <c r="B29" s="12"/>
      <c r="C29" s="10"/>
    </row>
    <row r="30" spans="1:3" x14ac:dyDescent="0.25">
      <c r="A30" s="18"/>
      <c r="B30" s="12"/>
      <c r="C30" s="10"/>
    </row>
    <row r="31" spans="1:3" x14ac:dyDescent="0.25">
      <c r="A31" s="18"/>
      <c r="B31" s="12"/>
      <c r="C31" s="10"/>
    </row>
    <row r="32" spans="1:3" x14ac:dyDescent="0.25">
      <c r="A32" s="18"/>
      <c r="B32" s="12"/>
      <c r="C32" s="10"/>
    </row>
    <row r="33" spans="1:3" x14ac:dyDescent="0.25">
      <c r="A33" s="18"/>
      <c r="B33" s="12"/>
      <c r="C33" s="10"/>
    </row>
    <row r="34" spans="1:3" x14ac:dyDescent="0.25">
      <c r="A34" s="18"/>
      <c r="B34" s="12"/>
      <c r="C34" s="10"/>
    </row>
    <row r="35" spans="1:3" x14ac:dyDescent="0.25">
      <c r="A35" s="18"/>
      <c r="B35" s="12"/>
      <c r="C35" s="10"/>
    </row>
    <row r="36" spans="1:3" x14ac:dyDescent="0.25">
      <c r="A36" s="19"/>
      <c r="B36" s="13"/>
      <c r="C36" s="11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"/>
  <sheetViews>
    <sheetView workbookViewId="0">
      <selection activeCell="F15" sqref="F15"/>
    </sheetView>
  </sheetViews>
  <sheetFormatPr defaultRowHeight="15" x14ac:dyDescent="0.25"/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1" t="s">
        <v>18</v>
      </c>
      <c r="B2" s="1" t="s">
        <v>19</v>
      </c>
      <c r="C2" s="1" t="s">
        <v>20</v>
      </c>
      <c r="D2" s="1" t="s">
        <v>12</v>
      </c>
      <c r="E2" s="6" t="s">
        <v>21</v>
      </c>
      <c r="F2" s="1" t="s">
        <v>22</v>
      </c>
      <c r="G2" s="1" t="s">
        <v>15</v>
      </c>
      <c r="H2" s="1" t="s">
        <v>16</v>
      </c>
      <c r="I2" s="1" t="s">
        <v>23</v>
      </c>
      <c r="J2" s="2">
        <f>H2/G2</f>
        <v>0.39</v>
      </c>
    </row>
    <row r="4" spans="1:10" x14ac:dyDescent="0.25">
      <c r="D4">
        <v>555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"/>
  <sheetViews>
    <sheetView workbookViewId="0">
      <selection activeCell="H34" sqref="H34"/>
    </sheetView>
  </sheetViews>
  <sheetFormatPr defaultRowHeight="15" x14ac:dyDescent="0.25"/>
  <cols>
    <col min="1" max="1" width="11.85546875" customWidth="1"/>
    <col min="2" max="2" width="23.140625" customWidth="1"/>
    <col min="3" max="3" width="11.28515625" customWidth="1"/>
    <col min="5" max="5" width="17.85546875" customWidth="1"/>
    <col min="6" max="6" width="12.7109375" customWidth="1"/>
    <col min="7" max="7" width="19.28515625" customWidth="1"/>
    <col min="8" max="8" width="23.5703125" customWidth="1"/>
    <col min="9" max="9" width="28.85546875" customWidth="1"/>
    <col min="10" max="10" width="16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1" t="s">
        <v>40</v>
      </c>
      <c r="B2" s="1" t="s">
        <v>41</v>
      </c>
      <c r="C2" s="1" t="s">
        <v>42</v>
      </c>
      <c r="D2" s="1" t="s">
        <v>12</v>
      </c>
      <c r="E2" s="1" t="s">
        <v>43</v>
      </c>
      <c r="F2" s="1" t="s">
        <v>14</v>
      </c>
      <c r="G2" s="1" t="s">
        <v>44</v>
      </c>
      <c r="H2" s="1" t="s">
        <v>45</v>
      </c>
      <c r="I2" s="1" t="s">
        <v>46</v>
      </c>
      <c r="J2" s="2">
        <f>H2/G2</f>
        <v>0.55000000000000004</v>
      </c>
    </row>
    <row r="4" spans="1:10" x14ac:dyDescent="0.25">
      <c r="D4">
        <v>555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I37" sqref="I37"/>
    </sheetView>
  </sheetViews>
  <sheetFormatPr defaultRowHeight="15" x14ac:dyDescent="0.25"/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4" spans="1:10" x14ac:dyDescent="0.25">
      <c r="D4">
        <v>555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sqref="A1:J1"/>
    </sheetView>
  </sheetViews>
  <sheetFormatPr defaultRowHeight="15" x14ac:dyDescent="0.25"/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4" spans="1:10" x14ac:dyDescent="0.25">
      <c r="D4">
        <v>555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sqref="A1:J1"/>
    </sheetView>
  </sheetViews>
  <sheetFormatPr defaultRowHeight="15" x14ac:dyDescent="0.25"/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4" spans="1:10" x14ac:dyDescent="0.25">
      <c r="D4">
        <v>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temp</vt:lpstr>
      <vt:lpstr>MAIN</vt:lpstr>
      <vt:lpstr>IOD</vt:lpstr>
      <vt:lpstr>AL75023437</vt:lpstr>
      <vt:lpstr>CNB1L7J286</vt:lpstr>
      <vt:lpstr>VCF7538360</vt:lpstr>
      <vt:lpstr>E75373J7N561836</vt:lpstr>
      <vt:lpstr>VCG8Y01076</vt:lpstr>
      <vt:lpstr>VCG9118770</vt:lpstr>
      <vt:lpstr>VCG8887941</vt:lpstr>
      <vt:lpstr>ZDP1BJFF9000RLT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Никита Широкопетлев</cp:lastModifiedBy>
  <dcterms:created xsi:type="dcterms:W3CDTF">2022-07-28T11:51:47Z</dcterms:created>
  <dcterms:modified xsi:type="dcterms:W3CDTF">2022-08-01T09:13:01Z</dcterms:modified>
</cp:coreProperties>
</file>