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GitHub\researchProject\docs\dataArchive\analysedData\"/>
    </mc:Choice>
  </mc:AlternateContent>
  <bookViews>
    <workbookView xWindow="0" yWindow="0" windowWidth="28800" windowHeight="12435"/>
  </bookViews>
  <sheets>
    <sheet name="Log2" sheetId="2" r:id="rId1"/>
    <sheet name="Log2 LSQ" sheetId="3" r:id="rId2"/>
  </sheets>
  <definedNames>
    <definedName name="solver_adj" localSheetId="1" hidden="1">'Log2 LSQ'!$N$4:$N$5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'Log2 LSQ'!$N$7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52511"/>
</workbook>
</file>

<file path=xl/calcChain.xml><?xml version="1.0" encoding="utf-8"?>
<calcChain xmlns="http://schemas.openxmlformats.org/spreadsheetml/2006/main">
  <c r="E7" i="3" l="1"/>
  <c r="E5" i="3"/>
  <c r="E4" i="3"/>
  <c r="E6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F158" i="3" s="1"/>
  <c r="G18" i="3" l="1"/>
  <c r="G17" i="3"/>
  <c r="G16" i="3"/>
  <c r="G8" i="3"/>
  <c r="G5" i="3"/>
  <c r="G157" i="3"/>
  <c r="G133" i="3"/>
  <c r="G125" i="3"/>
  <c r="G101" i="3"/>
  <c r="G93" i="3"/>
  <c r="G69" i="3"/>
  <c r="G53" i="3"/>
  <c r="G158" i="3"/>
  <c r="F152" i="3"/>
  <c r="F136" i="3"/>
  <c r="F132" i="3"/>
  <c r="F120" i="3"/>
  <c r="F104" i="3"/>
  <c r="F100" i="3"/>
  <c r="F88" i="3"/>
  <c r="F72" i="3"/>
  <c r="F68" i="3"/>
  <c r="F20" i="3"/>
  <c r="D5" i="3"/>
  <c r="F5" i="3" s="1"/>
  <c r="D6" i="3"/>
  <c r="F6" i="3" s="1"/>
  <c r="D7" i="3"/>
  <c r="F7" i="3" s="1"/>
  <c r="D8" i="3"/>
  <c r="F8" i="3" s="1"/>
  <c r="D9" i="3"/>
  <c r="F9" i="3" s="1"/>
  <c r="D10" i="3"/>
  <c r="F10" i="3" s="1"/>
  <c r="D11" i="3"/>
  <c r="F11" i="3" s="1"/>
  <c r="D12" i="3"/>
  <c r="F12" i="3" s="1"/>
  <c r="D13" i="3"/>
  <c r="F13" i="3" s="1"/>
  <c r="D14" i="3"/>
  <c r="F14" i="3" s="1"/>
  <c r="D15" i="3"/>
  <c r="F15" i="3" s="1"/>
  <c r="D16" i="3"/>
  <c r="F16" i="3" s="1"/>
  <c r="D17" i="3"/>
  <c r="F17" i="3" s="1"/>
  <c r="D18" i="3"/>
  <c r="F18" i="3" s="1"/>
  <c r="D19" i="3"/>
  <c r="G19" i="3" s="1"/>
  <c r="D20" i="3"/>
  <c r="G20" i="3" s="1"/>
  <c r="D21" i="3"/>
  <c r="F21" i="3" s="1"/>
  <c r="D22" i="3"/>
  <c r="G22" i="3" s="1"/>
  <c r="D23" i="3"/>
  <c r="G23" i="3" s="1"/>
  <c r="D24" i="3"/>
  <c r="D25" i="3"/>
  <c r="F25" i="3" s="1"/>
  <c r="D26" i="3"/>
  <c r="G26" i="3" s="1"/>
  <c r="D27" i="3"/>
  <c r="D28" i="3"/>
  <c r="D29" i="3"/>
  <c r="F29" i="3" s="1"/>
  <c r="D30" i="3"/>
  <c r="G30" i="3" s="1"/>
  <c r="D31" i="3"/>
  <c r="F31" i="3" s="1"/>
  <c r="D32" i="3"/>
  <c r="D33" i="3"/>
  <c r="F33" i="3" s="1"/>
  <c r="D34" i="3"/>
  <c r="F34" i="3" s="1"/>
  <c r="D35" i="3"/>
  <c r="G35" i="3" s="1"/>
  <c r="D36" i="3"/>
  <c r="G36" i="3" s="1"/>
  <c r="D37" i="3"/>
  <c r="F37" i="3" s="1"/>
  <c r="D38" i="3"/>
  <c r="F38" i="3" s="1"/>
  <c r="D39" i="3"/>
  <c r="G39" i="3" s="1"/>
  <c r="D40" i="3"/>
  <c r="D41" i="3"/>
  <c r="F41" i="3" s="1"/>
  <c r="D42" i="3"/>
  <c r="G42" i="3" s="1"/>
  <c r="D43" i="3"/>
  <c r="D44" i="3"/>
  <c r="D45" i="3"/>
  <c r="F45" i="3" s="1"/>
  <c r="D46" i="3"/>
  <c r="G46" i="3" s="1"/>
  <c r="D47" i="3"/>
  <c r="F47" i="3" s="1"/>
  <c r="D48" i="3"/>
  <c r="D49" i="3"/>
  <c r="F49" i="3" s="1"/>
  <c r="D50" i="3"/>
  <c r="F50" i="3" s="1"/>
  <c r="D51" i="3"/>
  <c r="G51" i="3" s="1"/>
  <c r="D52" i="3"/>
  <c r="G52" i="3" s="1"/>
  <c r="D53" i="3"/>
  <c r="F53" i="3" s="1"/>
  <c r="D54" i="3"/>
  <c r="F54" i="3" s="1"/>
  <c r="D55" i="3"/>
  <c r="G55" i="3" s="1"/>
  <c r="D56" i="3"/>
  <c r="D57" i="3"/>
  <c r="F57" i="3" s="1"/>
  <c r="D58" i="3"/>
  <c r="F58" i="3" s="1"/>
  <c r="D59" i="3"/>
  <c r="D60" i="3"/>
  <c r="D61" i="3"/>
  <c r="F61" i="3" s="1"/>
  <c r="D62" i="3"/>
  <c r="G62" i="3" s="1"/>
  <c r="D63" i="3"/>
  <c r="F63" i="3" s="1"/>
  <c r="D64" i="3"/>
  <c r="D65" i="3"/>
  <c r="F65" i="3" s="1"/>
  <c r="D66" i="3"/>
  <c r="F66" i="3" s="1"/>
  <c r="D67" i="3"/>
  <c r="G67" i="3" s="1"/>
  <c r="D68" i="3"/>
  <c r="G68" i="3" s="1"/>
  <c r="D69" i="3"/>
  <c r="F69" i="3" s="1"/>
  <c r="D70" i="3"/>
  <c r="F70" i="3" s="1"/>
  <c r="D71" i="3"/>
  <c r="F71" i="3" s="1"/>
  <c r="D72" i="3"/>
  <c r="G72" i="3" s="1"/>
  <c r="D73" i="3"/>
  <c r="F73" i="3" s="1"/>
  <c r="D74" i="3"/>
  <c r="F74" i="3" s="1"/>
  <c r="D75" i="3"/>
  <c r="G75" i="3" s="1"/>
  <c r="D76" i="3"/>
  <c r="G76" i="3" s="1"/>
  <c r="D77" i="3"/>
  <c r="F77" i="3" s="1"/>
  <c r="D78" i="3"/>
  <c r="F78" i="3" s="1"/>
  <c r="D79" i="3"/>
  <c r="F79" i="3" s="1"/>
  <c r="D80" i="3"/>
  <c r="G80" i="3" s="1"/>
  <c r="D81" i="3"/>
  <c r="F81" i="3" s="1"/>
  <c r="D82" i="3"/>
  <c r="F82" i="3" s="1"/>
  <c r="D83" i="3"/>
  <c r="G83" i="3" s="1"/>
  <c r="D84" i="3"/>
  <c r="G84" i="3" s="1"/>
  <c r="D85" i="3"/>
  <c r="F85" i="3" s="1"/>
  <c r="D86" i="3"/>
  <c r="F86" i="3" s="1"/>
  <c r="D87" i="3"/>
  <c r="F87" i="3" s="1"/>
  <c r="D88" i="3"/>
  <c r="G88" i="3" s="1"/>
  <c r="D89" i="3"/>
  <c r="F89" i="3" s="1"/>
  <c r="D90" i="3"/>
  <c r="F90" i="3" s="1"/>
  <c r="D91" i="3"/>
  <c r="G91" i="3" s="1"/>
  <c r="D92" i="3"/>
  <c r="G92" i="3" s="1"/>
  <c r="D93" i="3"/>
  <c r="F93" i="3" s="1"/>
  <c r="D94" i="3"/>
  <c r="F94" i="3" s="1"/>
  <c r="D95" i="3"/>
  <c r="G95" i="3" s="1"/>
  <c r="D96" i="3"/>
  <c r="G96" i="3" s="1"/>
  <c r="D97" i="3"/>
  <c r="F97" i="3" s="1"/>
  <c r="D98" i="3"/>
  <c r="F98" i="3" s="1"/>
  <c r="D99" i="3"/>
  <c r="G99" i="3" s="1"/>
  <c r="D100" i="3"/>
  <c r="G100" i="3" s="1"/>
  <c r="D101" i="3"/>
  <c r="F101" i="3" s="1"/>
  <c r="D102" i="3"/>
  <c r="F102" i="3" s="1"/>
  <c r="D103" i="3"/>
  <c r="F103" i="3" s="1"/>
  <c r="D104" i="3"/>
  <c r="G104" i="3" s="1"/>
  <c r="D105" i="3"/>
  <c r="F105" i="3" s="1"/>
  <c r="D106" i="3"/>
  <c r="F106" i="3" s="1"/>
  <c r="D107" i="3"/>
  <c r="G107" i="3" s="1"/>
  <c r="D108" i="3"/>
  <c r="G108" i="3" s="1"/>
  <c r="D109" i="3"/>
  <c r="F109" i="3" s="1"/>
  <c r="D110" i="3"/>
  <c r="F110" i="3" s="1"/>
  <c r="D111" i="3"/>
  <c r="F111" i="3" s="1"/>
  <c r="D112" i="3"/>
  <c r="G112" i="3" s="1"/>
  <c r="D113" i="3"/>
  <c r="F113" i="3" s="1"/>
  <c r="D114" i="3"/>
  <c r="F114" i="3" s="1"/>
  <c r="D115" i="3"/>
  <c r="G115" i="3" s="1"/>
  <c r="D116" i="3"/>
  <c r="G116" i="3" s="1"/>
  <c r="D117" i="3"/>
  <c r="F117" i="3" s="1"/>
  <c r="D118" i="3"/>
  <c r="F118" i="3" s="1"/>
  <c r="D119" i="3"/>
  <c r="F119" i="3" s="1"/>
  <c r="D120" i="3"/>
  <c r="G120" i="3" s="1"/>
  <c r="D121" i="3"/>
  <c r="F121" i="3" s="1"/>
  <c r="D122" i="3"/>
  <c r="F122" i="3" s="1"/>
  <c r="D123" i="3"/>
  <c r="G123" i="3" s="1"/>
  <c r="D124" i="3"/>
  <c r="G124" i="3" s="1"/>
  <c r="D125" i="3"/>
  <c r="F125" i="3" s="1"/>
  <c r="D126" i="3"/>
  <c r="F126" i="3" s="1"/>
  <c r="D127" i="3"/>
  <c r="F127" i="3" s="1"/>
  <c r="D128" i="3"/>
  <c r="G128" i="3" s="1"/>
  <c r="D129" i="3"/>
  <c r="F129" i="3" s="1"/>
  <c r="D130" i="3"/>
  <c r="F130" i="3" s="1"/>
  <c r="D131" i="3"/>
  <c r="G131" i="3" s="1"/>
  <c r="D132" i="3"/>
  <c r="G132" i="3" s="1"/>
  <c r="D133" i="3"/>
  <c r="F133" i="3" s="1"/>
  <c r="D134" i="3"/>
  <c r="G134" i="3" s="1"/>
  <c r="D135" i="3"/>
  <c r="G135" i="3" s="1"/>
  <c r="D136" i="3"/>
  <c r="G136" i="3" s="1"/>
  <c r="D137" i="3"/>
  <c r="F137" i="3" s="1"/>
  <c r="D138" i="3"/>
  <c r="G138" i="3" s="1"/>
  <c r="D139" i="3"/>
  <c r="G139" i="3" s="1"/>
  <c r="D140" i="3"/>
  <c r="G140" i="3" s="1"/>
  <c r="D141" i="3"/>
  <c r="F141" i="3" s="1"/>
  <c r="D142" i="3"/>
  <c r="F142" i="3" s="1"/>
  <c r="D143" i="3"/>
  <c r="G143" i="3" s="1"/>
  <c r="D144" i="3"/>
  <c r="G144" i="3" s="1"/>
  <c r="D145" i="3"/>
  <c r="F145" i="3" s="1"/>
  <c r="D146" i="3"/>
  <c r="F146" i="3" s="1"/>
  <c r="D147" i="3"/>
  <c r="G147" i="3" s="1"/>
  <c r="D148" i="3"/>
  <c r="G148" i="3" s="1"/>
  <c r="D149" i="3"/>
  <c r="F149" i="3" s="1"/>
  <c r="D150" i="3"/>
  <c r="G150" i="3" s="1"/>
  <c r="D151" i="3"/>
  <c r="G151" i="3" s="1"/>
  <c r="D152" i="3"/>
  <c r="G152" i="3" s="1"/>
  <c r="D153" i="3"/>
  <c r="F153" i="3" s="1"/>
  <c r="D154" i="3"/>
  <c r="G154" i="3" s="1"/>
  <c r="D155" i="3"/>
  <c r="F155" i="3" s="1"/>
  <c r="D156" i="3"/>
  <c r="G156" i="3" s="1"/>
  <c r="D157" i="3"/>
  <c r="F157" i="3" s="1"/>
  <c r="D4" i="3"/>
  <c r="F4" i="3" s="1"/>
  <c r="F35" i="3" l="1"/>
  <c r="G111" i="3"/>
  <c r="G155" i="3"/>
  <c r="F91" i="3"/>
  <c r="F131" i="3"/>
  <c r="G63" i="3"/>
  <c r="F39" i="3"/>
  <c r="G79" i="3"/>
  <c r="G119" i="3"/>
  <c r="F75" i="3"/>
  <c r="F95" i="3"/>
  <c r="F115" i="3"/>
  <c r="F139" i="3"/>
  <c r="G31" i="3"/>
  <c r="G4" i="3"/>
  <c r="G6" i="3"/>
  <c r="G7" i="3"/>
  <c r="F51" i="3"/>
  <c r="G87" i="3"/>
  <c r="G127" i="3"/>
  <c r="F99" i="3"/>
  <c r="F123" i="3"/>
  <c r="F143" i="3"/>
  <c r="G21" i="3"/>
  <c r="G77" i="3"/>
  <c r="G109" i="3"/>
  <c r="G141" i="3"/>
  <c r="G9" i="3"/>
  <c r="G10" i="3"/>
  <c r="G11" i="3"/>
  <c r="F19" i="3"/>
  <c r="F67" i="3"/>
  <c r="F84" i="3"/>
  <c r="F116" i="3"/>
  <c r="F148" i="3"/>
  <c r="F83" i="3"/>
  <c r="F107" i="3"/>
  <c r="F147" i="3"/>
  <c r="G37" i="3"/>
  <c r="G85" i="3"/>
  <c r="G117" i="3"/>
  <c r="G149" i="3"/>
  <c r="G47" i="3"/>
  <c r="G12" i="3"/>
  <c r="G13" i="3"/>
  <c r="G14" i="3"/>
  <c r="G15" i="3"/>
  <c r="F22" i="3"/>
  <c r="F42" i="3"/>
  <c r="F62" i="3"/>
  <c r="G38" i="3"/>
  <c r="G54" i="3"/>
  <c r="G70" i="3"/>
  <c r="G78" i="3"/>
  <c r="G86" i="3"/>
  <c r="G94" i="3"/>
  <c r="G102" i="3"/>
  <c r="G110" i="3"/>
  <c r="G118" i="3"/>
  <c r="G126" i="3"/>
  <c r="F134" i="3"/>
  <c r="F150" i="3"/>
  <c r="F26" i="3"/>
  <c r="F46" i="3"/>
  <c r="G146" i="3"/>
  <c r="G25" i="3"/>
  <c r="G41" i="3"/>
  <c r="G57" i="3"/>
  <c r="G58" i="3"/>
  <c r="F138" i="3"/>
  <c r="F154" i="3"/>
  <c r="F64" i="3"/>
  <c r="G64" i="3"/>
  <c r="F60" i="3"/>
  <c r="G60" i="3"/>
  <c r="F56" i="3"/>
  <c r="G56" i="3"/>
  <c r="F48" i="3"/>
  <c r="G48" i="3"/>
  <c r="F44" i="3"/>
  <c r="G44" i="3"/>
  <c r="F40" i="3"/>
  <c r="G40" i="3"/>
  <c r="F32" i="3"/>
  <c r="G32" i="3"/>
  <c r="F28" i="3"/>
  <c r="G28" i="3"/>
  <c r="F24" i="3"/>
  <c r="G24" i="3"/>
  <c r="F36" i="3"/>
  <c r="F30" i="3"/>
  <c r="F76" i="3"/>
  <c r="F92" i="3"/>
  <c r="F108" i="3"/>
  <c r="F124" i="3"/>
  <c r="F140" i="3"/>
  <c r="F156" i="3"/>
  <c r="G142" i="3"/>
  <c r="G29" i="3"/>
  <c r="G45" i="3"/>
  <c r="G61" i="3"/>
  <c r="G73" i="3"/>
  <c r="G81" i="3"/>
  <c r="G89" i="3"/>
  <c r="G97" i="3"/>
  <c r="G105" i="3"/>
  <c r="G113" i="3"/>
  <c r="G121" i="3"/>
  <c r="G129" i="3"/>
  <c r="G137" i="3"/>
  <c r="G145" i="3"/>
  <c r="G153" i="3"/>
  <c r="G74" i="3"/>
  <c r="G82" i="3"/>
  <c r="G90" i="3"/>
  <c r="G98" i="3"/>
  <c r="G106" i="3"/>
  <c r="G114" i="3"/>
  <c r="G122" i="3"/>
  <c r="G130" i="3"/>
  <c r="F59" i="3"/>
  <c r="G59" i="3"/>
  <c r="F43" i="3"/>
  <c r="G43" i="3"/>
  <c r="F27" i="3"/>
  <c r="G27" i="3"/>
  <c r="F23" i="3"/>
  <c r="F55" i="3"/>
  <c r="F52" i="3"/>
  <c r="F80" i="3"/>
  <c r="F96" i="3"/>
  <c r="F112" i="3"/>
  <c r="F128" i="3"/>
  <c r="F144" i="3"/>
  <c r="G71" i="3"/>
  <c r="G103" i="3"/>
  <c r="F135" i="3"/>
  <c r="F151" i="3"/>
  <c r="G33" i="3"/>
  <c r="G49" i="3"/>
  <c r="G65" i="3"/>
  <c r="G34" i="3"/>
  <c r="G50" i="3"/>
  <c r="G66" i="3"/>
  <c r="N7" i="3" l="1"/>
</calcChain>
</file>

<file path=xl/sharedStrings.xml><?xml version="1.0" encoding="utf-8"?>
<sst xmlns="http://schemas.openxmlformats.org/spreadsheetml/2006/main" count="18" uniqueCount="11">
  <si>
    <t>A</t>
  </si>
  <si>
    <t>B</t>
  </si>
  <si>
    <t xml:space="preserve">Date: </t>
  </si>
  <si>
    <t>I</t>
  </si>
  <si>
    <t>OP</t>
  </si>
  <si>
    <t>PV</t>
  </si>
  <si>
    <t>Tue Nov 03 11:15:07 2015</t>
  </si>
  <si>
    <t>PV+1</t>
  </si>
  <si>
    <t>PVmdl</t>
  </si>
  <si>
    <t>SUMerr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</si>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</sst>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35 - 40 % Step Change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U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'Log2'!$A$4:$A$159</c:f>
              <c:numCache>
                <c:formatCode>General</c:formatCode>
                <c:ptCount val="156"/>
                <c:pt idx="0">
                  <c:v>9.7339999675750732</c:v>
                </c:pt>
                <c:pt idx="1">
                  <c:v>19.733999967575073</c:v>
                </c:pt>
                <c:pt idx="2">
                  <c:v>29.733000040054321</c:v>
                </c:pt>
                <c:pt idx="3">
                  <c:v>39.749000072479248</c:v>
                </c:pt>
                <c:pt idx="4">
                  <c:v>49.733000040054321</c:v>
                </c:pt>
                <c:pt idx="5">
                  <c:v>59.732000112533569</c:v>
                </c:pt>
                <c:pt idx="6">
                  <c:v>69.732000112533569</c:v>
                </c:pt>
                <c:pt idx="7">
                  <c:v>79.763000011444092</c:v>
                </c:pt>
                <c:pt idx="8">
                  <c:v>89.746999979019165</c:v>
                </c:pt>
                <c:pt idx="9">
                  <c:v>99.746000051498413</c:v>
                </c:pt>
                <c:pt idx="10">
                  <c:v>109.74600005149841</c:v>
                </c:pt>
                <c:pt idx="11">
                  <c:v>119.74500012397766</c:v>
                </c:pt>
                <c:pt idx="12">
                  <c:v>129.76100015640259</c:v>
                </c:pt>
                <c:pt idx="13">
                  <c:v>139.75999999046326</c:v>
                </c:pt>
                <c:pt idx="14">
                  <c:v>149.75999999046326</c:v>
                </c:pt>
                <c:pt idx="15">
                  <c:v>159.75999999046326</c:v>
                </c:pt>
                <c:pt idx="16">
                  <c:v>169.77500009536743</c:v>
                </c:pt>
                <c:pt idx="17">
                  <c:v>179.78999996185303</c:v>
                </c:pt>
                <c:pt idx="18">
                  <c:v>189.8050000667572</c:v>
                </c:pt>
                <c:pt idx="19">
                  <c:v>199.8050000667572</c:v>
                </c:pt>
                <c:pt idx="20">
                  <c:v>209.82000017166138</c:v>
                </c:pt>
                <c:pt idx="21">
                  <c:v>219.83500003814697</c:v>
                </c:pt>
                <c:pt idx="22">
                  <c:v>229.83500003814697</c:v>
                </c:pt>
                <c:pt idx="23">
                  <c:v>239.85000014305115</c:v>
                </c:pt>
                <c:pt idx="24">
                  <c:v>249.86500000953674</c:v>
                </c:pt>
                <c:pt idx="25">
                  <c:v>259.84899997711182</c:v>
                </c:pt>
                <c:pt idx="26">
                  <c:v>269.84899997711182</c:v>
                </c:pt>
                <c:pt idx="27">
                  <c:v>279.88000011444092</c:v>
                </c:pt>
                <c:pt idx="28">
                  <c:v>289.86400008201599</c:v>
                </c:pt>
                <c:pt idx="29">
                  <c:v>299.89499998092651</c:v>
                </c:pt>
                <c:pt idx="30">
                  <c:v>309.87899994850159</c:v>
                </c:pt>
                <c:pt idx="31">
                  <c:v>319.89400005340576</c:v>
                </c:pt>
                <c:pt idx="32">
                  <c:v>329.89300012588501</c:v>
                </c:pt>
                <c:pt idx="33">
                  <c:v>339.90900015830994</c:v>
                </c:pt>
                <c:pt idx="34">
                  <c:v>349.92400002479553</c:v>
                </c:pt>
                <c:pt idx="35">
                  <c:v>359.93900012969971</c:v>
                </c:pt>
                <c:pt idx="36">
                  <c:v>369.93900012969971</c:v>
                </c:pt>
                <c:pt idx="37">
                  <c:v>379.93799996376038</c:v>
                </c:pt>
                <c:pt idx="38">
                  <c:v>389.93799996376038</c:v>
                </c:pt>
                <c:pt idx="39">
                  <c:v>399.93799996376038</c:v>
                </c:pt>
                <c:pt idx="40">
                  <c:v>409.93700003623962</c:v>
                </c:pt>
                <c:pt idx="41">
                  <c:v>419.93700003623962</c:v>
                </c:pt>
                <c:pt idx="42">
                  <c:v>429.9520001411438</c:v>
                </c:pt>
                <c:pt idx="43">
                  <c:v>439.9520001411438</c:v>
                </c:pt>
                <c:pt idx="44">
                  <c:v>449.95099997520447</c:v>
                </c:pt>
                <c:pt idx="45">
                  <c:v>459.9539999961853</c:v>
                </c:pt>
                <c:pt idx="46">
                  <c:v>469.95300006866455</c:v>
                </c:pt>
                <c:pt idx="47">
                  <c:v>479.95300006866455</c:v>
                </c:pt>
                <c:pt idx="48">
                  <c:v>489.95300006866455</c:v>
                </c:pt>
                <c:pt idx="49">
                  <c:v>499.96800017356873</c:v>
                </c:pt>
                <c:pt idx="50">
                  <c:v>509.96700000762939</c:v>
                </c:pt>
                <c:pt idx="51">
                  <c:v>519.96700000762939</c:v>
                </c:pt>
                <c:pt idx="52">
                  <c:v>529.96700000762939</c:v>
                </c:pt>
                <c:pt idx="53">
                  <c:v>539.96600008010864</c:v>
                </c:pt>
                <c:pt idx="54">
                  <c:v>549.98099994659424</c:v>
                </c:pt>
                <c:pt idx="55">
                  <c:v>559.99699997901917</c:v>
                </c:pt>
                <c:pt idx="56">
                  <c:v>569.99600005149841</c:v>
                </c:pt>
                <c:pt idx="57">
                  <c:v>580.01100015640259</c:v>
                </c:pt>
                <c:pt idx="58">
                  <c:v>590.02699995040894</c:v>
                </c:pt>
                <c:pt idx="59">
                  <c:v>600.02600002288818</c:v>
                </c:pt>
                <c:pt idx="60">
                  <c:v>610.04200005531311</c:v>
                </c:pt>
                <c:pt idx="61">
                  <c:v>620.05700016021729</c:v>
                </c:pt>
                <c:pt idx="62">
                  <c:v>630.05599999427795</c:v>
                </c:pt>
                <c:pt idx="63">
                  <c:v>640.05599999427795</c:v>
                </c:pt>
                <c:pt idx="64">
                  <c:v>650.07100009918213</c:v>
                </c:pt>
                <c:pt idx="65">
                  <c:v>660.08599996566772</c:v>
                </c:pt>
                <c:pt idx="66">
                  <c:v>670.08599996566772</c:v>
                </c:pt>
                <c:pt idx="67">
                  <c:v>680.08599996566772</c:v>
                </c:pt>
                <c:pt idx="68">
                  <c:v>690.08500003814697</c:v>
                </c:pt>
                <c:pt idx="69">
                  <c:v>700.10000014305115</c:v>
                </c:pt>
                <c:pt idx="70">
                  <c:v>710.11600017547607</c:v>
                </c:pt>
                <c:pt idx="71">
                  <c:v>720.11500000953674</c:v>
                </c:pt>
                <c:pt idx="72">
                  <c:v>730.11500000953674</c:v>
                </c:pt>
                <c:pt idx="73">
                  <c:v>740.11500000953674</c:v>
                </c:pt>
                <c:pt idx="74">
                  <c:v>750.13000011444092</c:v>
                </c:pt>
                <c:pt idx="75">
                  <c:v>760.12899994850159</c:v>
                </c:pt>
                <c:pt idx="76">
                  <c:v>770.14499998092651</c:v>
                </c:pt>
                <c:pt idx="77">
                  <c:v>780.16000008583069</c:v>
                </c:pt>
                <c:pt idx="78">
                  <c:v>790.17499995231628</c:v>
                </c:pt>
                <c:pt idx="79">
                  <c:v>800.17499995231628</c:v>
                </c:pt>
                <c:pt idx="80">
                  <c:v>810.17400002479553</c:v>
                </c:pt>
                <c:pt idx="81">
                  <c:v>820.17400002479553</c:v>
                </c:pt>
                <c:pt idx="82">
                  <c:v>830.17300009727478</c:v>
                </c:pt>
                <c:pt idx="83">
                  <c:v>840.17300009727478</c:v>
                </c:pt>
                <c:pt idx="84">
                  <c:v>850.17300009727478</c:v>
                </c:pt>
                <c:pt idx="85">
                  <c:v>860.18799996376038</c:v>
                </c:pt>
                <c:pt idx="86">
                  <c:v>870.18799996376038</c:v>
                </c:pt>
                <c:pt idx="87">
                  <c:v>880.18700003623962</c:v>
                </c:pt>
                <c:pt idx="88">
                  <c:v>890.18700003623962</c:v>
                </c:pt>
                <c:pt idx="89">
                  <c:v>900.18600010871887</c:v>
                </c:pt>
                <c:pt idx="90">
                  <c:v>910.18600010871887</c:v>
                </c:pt>
                <c:pt idx="91">
                  <c:v>920.20099997520447</c:v>
                </c:pt>
                <c:pt idx="92">
                  <c:v>930.20099997520447</c:v>
                </c:pt>
                <c:pt idx="93">
                  <c:v>940.20000004768372</c:v>
                </c:pt>
                <c:pt idx="94">
                  <c:v>950.20000004768372</c:v>
                </c:pt>
                <c:pt idx="95">
                  <c:v>960.20000004768372</c:v>
                </c:pt>
                <c:pt idx="96">
                  <c:v>970.19900012016296</c:v>
                </c:pt>
                <c:pt idx="97">
                  <c:v>980.19900012016296</c:v>
                </c:pt>
                <c:pt idx="98">
                  <c:v>990.21399998664856</c:v>
                </c:pt>
                <c:pt idx="99">
                  <c:v>1000.2139999866486</c:v>
                </c:pt>
                <c:pt idx="100">
                  <c:v>1010.2130000591278</c:v>
                </c:pt>
                <c:pt idx="101">
                  <c:v>1020.2290000915527</c:v>
                </c:pt>
                <c:pt idx="102">
                  <c:v>1030.2439999580383</c:v>
                </c:pt>
                <c:pt idx="103">
                  <c:v>1040.2430000305176</c:v>
                </c:pt>
                <c:pt idx="104">
                  <c:v>1050.2590000629425</c:v>
                </c:pt>
                <c:pt idx="105">
                  <c:v>1060.2580001354218</c:v>
                </c:pt>
                <c:pt idx="106">
                  <c:v>1070.2580001354218</c:v>
                </c:pt>
                <c:pt idx="107">
                  <c:v>1080.2580001354218</c:v>
                </c:pt>
                <c:pt idx="108">
                  <c:v>1090.2569999694824</c:v>
                </c:pt>
                <c:pt idx="109">
                  <c:v>1100.2720000743866</c:v>
                </c:pt>
                <c:pt idx="110">
                  <c:v>1110.2560000419617</c:v>
                </c:pt>
                <c:pt idx="111">
                  <c:v>1120.2720000743866</c:v>
                </c:pt>
                <c:pt idx="112">
                  <c:v>1130.2870001792908</c:v>
                </c:pt>
                <c:pt idx="113">
                  <c:v>1140.2860000133514</c:v>
                </c:pt>
                <c:pt idx="114">
                  <c:v>1150.3170001506805</c:v>
                </c:pt>
                <c:pt idx="115">
                  <c:v>1160.3170001506805</c:v>
                </c:pt>
                <c:pt idx="116">
                  <c:v>1170.3159999847412</c:v>
                </c:pt>
                <c:pt idx="117">
                  <c:v>1180.3320000171661</c:v>
                </c:pt>
                <c:pt idx="118">
                  <c:v>1190.3470001220703</c:v>
                </c:pt>
                <c:pt idx="119">
                  <c:v>1200.3470001220703</c:v>
                </c:pt>
                <c:pt idx="120">
                  <c:v>1210.345999956131</c:v>
                </c:pt>
                <c:pt idx="121">
                  <c:v>1220.345999956131</c:v>
                </c:pt>
                <c:pt idx="122">
                  <c:v>1230.3610000610352</c:v>
                </c:pt>
                <c:pt idx="123">
                  <c:v>1240.3610000610352</c:v>
                </c:pt>
                <c:pt idx="124">
                  <c:v>1250.3760001659393</c:v>
                </c:pt>
                <c:pt idx="125">
                  <c:v>1260.3910000324249</c:v>
                </c:pt>
                <c:pt idx="126">
                  <c:v>1270.4060001373291</c:v>
                </c:pt>
                <c:pt idx="127">
                  <c:v>1280.4060001373291</c:v>
                </c:pt>
                <c:pt idx="128">
                  <c:v>1290.4049999713898</c:v>
                </c:pt>
                <c:pt idx="129">
                  <c:v>1300.4049999713898</c:v>
                </c:pt>
                <c:pt idx="130">
                  <c:v>1310.4200000762939</c:v>
                </c:pt>
                <c:pt idx="131">
                  <c:v>1320.4360001087189</c:v>
                </c:pt>
                <c:pt idx="132">
                  <c:v>1330.4509999752045</c:v>
                </c:pt>
                <c:pt idx="133">
                  <c:v>1340.4500000476837</c:v>
                </c:pt>
                <c:pt idx="134">
                  <c:v>1350.4809999465942</c:v>
                </c:pt>
                <c:pt idx="135">
                  <c:v>1360.4809999465942</c:v>
                </c:pt>
                <c:pt idx="136">
                  <c:v>1370.4960000514984</c:v>
                </c:pt>
                <c:pt idx="137">
                  <c:v>1380.5110001564026</c:v>
                </c:pt>
                <c:pt idx="138">
                  <c:v>1390.5110001564026</c:v>
                </c:pt>
                <c:pt idx="139">
                  <c:v>1400.5260000228882</c:v>
                </c:pt>
                <c:pt idx="140">
                  <c:v>1410.5260000228882</c:v>
                </c:pt>
                <c:pt idx="141">
                  <c:v>1420.5410001277924</c:v>
                </c:pt>
                <c:pt idx="142">
                  <c:v>1430.5410001277924</c:v>
                </c:pt>
                <c:pt idx="143">
                  <c:v>1440.539999961853</c:v>
                </c:pt>
                <c:pt idx="144">
                  <c:v>1450.539999961853</c:v>
                </c:pt>
                <c:pt idx="145">
                  <c:v>1460.5550000667572</c:v>
                </c:pt>
                <c:pt idx="146">
                  <c:v>1470.5700001716614</c:v>
                </c:pt>
                <c:pt idx="147">
                  <c:v>1480.5700001716614</c:v>
                </c:pt>
                <c:pt idx="148">
                  <c:v>1490.569000005722</c:v>
                </c:pt>
                <c:pt idx="149">
                  <c:v>1500.569000005722</c:v>
                </c:pt>
                <c:pt idx="150">
                  <c:v>1510.569000005722</c:v>
                </c:pt>
                <c:pt idx="151">
                  <c:v>1520.5680000782013</c:v>
                </c:pt>
                <c:pt idx="152">
                  <c:v>1530.5680000782013</c:v>
                </c:pt>
                <c:pt idx="153">
                  <c:v>1540.5829999446869</c:v>
                </c:pt>
                <c:pt idx="154">
                  <c:v>1550.5829999446869</c:v>
                </c:pt>
                <c:pt idx="155">
                  <c:v>1560.5840001106262</c:v>
                </c:pt>
              </c:numCache>
            </c:numRef>
          </c:xVal>
          <c:yVal>
            <c:numRef>
              <c:f>'Log2'!$C$4:$C$159</c:f>
              <c:numCache>
                <c:formatCode>General</c:formatCode>
                <c:ptCount val="156"/>
                <c:pt idx="0">
                  <c:v>350</c:v>
                </c:pt>
                <c:pt idx="1">
                  <c:v>350</c:v>
                </c:pt>
                <c:pt idx="2">
                  <c:v>350</c:v>
                </c:pt>
                <c:pt idx="3">
                  <c:v>350</c:v>
                </c:pt>
                <c:pt idx="4">
                  <c:v>350</c:v>
                </c:pt>
                <c:pt idx="5">
                  <c:v>350</c:v>
                </c:pt>
                <c:pt idx="6">
                  <c:v>350</c:v>
                </c:pt>
                <c:pt idx="7">
                  <c:v>350</c:v>
                </c:pt>
                <c:pt idx="8">
                  <c:v>350</c:v>
                </c:pt>
                <c:pt idx="9">
                  <c:v>350</c:v>
                </c:pt>
                <c:pt idx="10">
                  <c:v>350</c:v>
                </c:pt>
                <c:pt idx="11">
                  <c:v>350</c:v>
                </c:pt>
                <c:pt idx="12">
                  <c:v>350</c:v>
                </c:pt>
                <c:pt idx="13">
                  <c:v>350</c:v>
                </c:pt>
                <c:pt idx="14">
                  <c:v>350</c:v>
                </c:pt>
                <c:pt idx="15">
                  <c:v>400</c:v>
                </c:pt>
                <c:pt idx="16">
                  <c:v>400</c:v>
                </c:pt>
                <c:pt idx="17">
                  <c:v>400</c:v>
                </c:pt>
                <c:pt idx="18">
                  <c:v>400</c:v>
                </c:pt>
                <c:pt idx="19">
                  <c:v>400</c:v>
                </c:pt>
                <c:pt idx="20">
                  <c:v>400</c:v>
                </c:pt>
                <c:pt idx="21">
                  <c:v>400</c:v>
                </c:pt>
                <c:pt idx="22">
                  <c:v>400</c:v>
                </c:pt>
                <c:pt idx="23">
                  <c:v>400</c:v>
                </c:pt>
                <c:pt idx="24">
                  <c:v>400</c:v>
                </c:pt>
                <c:pt idx="25">
                  <c:v>400</c:v>
                </c:pt>
                <c:pt idx="26">
                  <c:v>400</c:v>
                </c:pt>
                <c:pt idx="27">
                  <c:v>400</c:v>
                </c:pt>
                <c:pt idx="28">
                  <c:v>400</c:v>
                </c:pt>
                <c:pt idx="29">
                  <c:v>400</c:v>
                </c:pt>
                <c:pt idx="30">
                  <c:v>400</c:v>
                </c:pt>
                <c:pt idx="31">
                  <c:v>400</c:v>
                </c:pt>
                <c:pt idx="32">
                  <c:v>400</c:v>
                </c:pt>
                <c:pt idx="33">
                  <c:v>400</c:v>
                </c:pt>
                <c:pt idx="34">
                  <c:v>400</c:v>
                </c:pt>
                <c:pt idx="35">
                  <c:v>400</c:v>
                </c:pt>
                <c:pt idx="36">
                  <c:v>400</c:v>
                </c:pt>
                <c:pt idx="37">
                  <c:v>400</c:v>
                </c:pt>
                <c:pt idx="38">
                  <c:v>400</c:v>
                </c:pt>
                <c:pt idx="39">
                  <c:v>400</c:v>
                </c:pt>
                <c:pt idx="40">
                  <c:v>400</c:v>
                </c:pt>
                <c:pt idx="41">
                  <c:v>400</c:v>
                </c:pt>
                <c:pt idx="42">
                  <c:v>400</c:v>
                </c:pt>
                <c:pt idx="43">
                  <c:v>400</c:v>
                </c:pt>
                <c:pt idx="44">
                  <c:v>400</c:v>
                </c:pt>
                <c:pt idx="45">
                  <c:v>400</c:v>
                </c:pt>
                <c:pt idx="46">
                  <c:v>400</c:v>
                </c:pt>
                <c:pt idx="47">
                  <c:v>400</c:v>
                </c:pt>
                <c:pt idx="48">
                  <c:v>400</c:v>
                </c:pt>
                <c:pt idx="49">
                  <c:v>400</c:v>
                </c:pt>
                <c:pt idx="50">
                  <c:v>400</c:v>
                </c:pt>
                <c:pt idx="51">
                  <c:v>400</c:v>
                </c:pt>
                <c:pt idx="52">
                  <c:v>400</c:v>
                </c:pt>
                <c:pt idx="53">
                  <c:v>400</c:v>
                </c:pt>
                <c:pt idx="54">
                  <c:v>400</c:v>
                </c:pt>
                <c:pt idx="55">
                  <c:v>400</c:v>
                </c:pt>
                <c:pt idx="56">
                  <c:v>400</c:v>
                </c:pt>
                <c:pt idx="57">
                  <c:v>400</c:v>
                </c:pt>
                <c:pt idx="58">
                  <c:v>400</c:v>
                </c:pt>
                <c:pt idx="59">
                  <c:v>400</c:v>
                </c:pt>
                <c:pt idx="60">
                  <c:v>400</c:v>
                </c:pt>
                <c:pt idx="61">
                  <c:v>400</c:v>
                </c:pt>
                <c:pt idx="62">
                  <c:v>400</c:v>
                </c:pt>
                <c:pt idx="63">
                  <c:v>400</c:v>
                </c:pt>
                <c:pt idx="64">
                  <c:v>400</c:v>
                </c:pt>
                <c:pt idx="65">
                  <c:v>400</c:v>
                </c:pt>
                <c:pt idx="66">
                  <c:v>400</c:v>
                </c:pt>
                <c:pt idx="67">
                  <c:v>400</c:v>
                </c:pt>
                <c:pt idx="68">
                  <c:v>400</c:v>
                </c:pt>
                <c:pt idx="69">
                  <c:v>400</c:v>
                </c:pt>
                <c:pt idx="70">
                  <c:v>400</c:v>
                </c:pt>
                <c:pt idx="71">
                  <c:v>400</c:v>
                </c:pt>
                <c:pt idx="72">
                  <c:v>400</c:v>
                </c:pt>
                <c:pt idx="73">
                  <c:v>400</c:v>
                </c:pt>
                <c:pt idx="74">
                  <c:v>400</c:v>
                </c:pt>
                <c:pt idx="75">
                  <c:v>400</c:v>
                </c:pt>
                <c:pt idx="76">
                  <c:v>400</c:v>
                </c:pt>
                <c:pt idx="77">
                  <c:v>400</c:v>
                </c:pt>
                <c:pt idx="78">
                  <c:v>400</c:v>
                </c:pt>
                <c:pt idx="79">
                  <c:v>400</c:v>
                </c:pt>
                <c:pt idx="80">
                  <c:v>400</c:v>
                </c:pt>
                <c:pt idx="81">
                  <c:v>400</c:v>
                </c:pt>
                <c:pt idx="82">
                  <c:v>400</c:v>
                </c:pt>
                <c:pt idx="83">
                  <c:v>400</c:v>
                </c:pt>
                <c:pt idx="84">
                  <c:v>400</c:v>
                </c:pt>
                <c:pt idx="85">
                  <c:v>400</c:v>
                </c:pt>
                <c:pt idx="86">
                  <c:v>400</c:v>
                </c:pt>
                <c:pt idx="87">
                  <c:v>400</c:v>
                </c:pt>
                <c:pt idx="88">
                  <c:v>400</c:v>
                </c:pt>
                <c:pt idx="89">
                  <c:v>400</c:v>
                </c:pt>
                <c:pt idx="90">
                  <c:v>400</c:v>
                </c:pt>
                <c:pt idx="91">
                  <c:v>400</c:v>
                </c:pt>
                <c:pt idx="92">
                  <c:v>400</c:v>
                </c:pt>
                <c:pt idx="93">
                  <c:v>400</c:v>
                </c:pt>
                <c:pt idx="94">
                  <c:v>400</c:v>
                </c:pt>
                <c:pt idx="95">
                  <c:v>400</c:v>
                </c:pt>
                <c:pt idx="96">
                  <c:v>400</c:v>
                </c:pt>
                <c:pt idx="97">
                  <c:v>400</c:v>
                </c:pt>
                <c:pt idx="98">
                  <c:v>400</c:v>
                </c:pt>
                <c:pt idx="99">
                  <c:v>400</c:v>
                </c:pt>
                <c:pt idx="100">
                  <c:v>400</c:v>
                </c:pt>
                <c:pt idx="101">
                  <c:v>400</c:v>
                </c:pt>
                <c:pt idx="102">
                  <c:v>400</c:v>
                </c:pt>
                <c:pt idx="103">
                  <c:v>400</c:v>
                </c:pt>
                <c:pt idx="104">
                  <c:v>400</c:v>
                </c:pt>
                <c:pt idx="105">
                  <c:v>400</c:v>
                </c:pt>
                <c:pt idx="106">
                  <c:v>400</c:v>
                </c:pt>
                <c:pt idx="107">
                  <c:v>400</c:v>
                </c:pt>
                <c:pt idx="108">
                  <c:v>400</c:v>
                </c:pt>
                <c:pt idx="109">
                  <c:v>400</c:v>
                </c:pt>
                <c:pt idx="110">
                  <c:v>400</c:v>
                </c:pt>
                <c:pt idx="111">
                  <c:v>400</c:v>
                </c:pt>
                <c:pt idx="112">
                  <c:v>400</c:v>
                </c:pt>
                <c:pt idx="113">
                  <c:v>400</c:v>
                </c:pt>
                <c:pt idx="114">
                  <c:v>400</c:v>
                </c:pt>
                <c:pt idx="115">
                  <c:v>400</c:v>
                </c:pt>
                <c:pt idx="116">
                  <c:v>400</c:v>
                </c:pt>
                <c:pt idx="117">
                  <c:v>400</c:v>
                </c:pt>
                <c:pt idx="118">
                  <c:v>400</c:v>
                </c:pt>
                <c:pt idx="119">
                  <c:v>400</c:v>
                </c:pt>
                <c:pt idx="120">
                  <c:v>400</c:v>
                </c:pt>
                <c:pt idx="121">
                  <c:v>400</c:v>
                </c:pt>
                <c:pt idx="122">
                  <c:v>400</c:v>
                </c:pt>
                <c:pt idx="123">
                  <c:v>400</c:v>
                </c:pt>
                <c:pt idx="124">
                  <c:v>400</c:v>
                </c:pt>
                <c:pt idx="125">
                  <c:v>400</c:v>
                </c:pt>
                <c:pt idx="126">
                  <c:v>400</c:v>
                </c:pt>
                <c:pt idx="127">
                  <c:v>400</c:v>
                </c:pt>
                <c:pt idx="128">
                  <c:v>400</c:v>
                </c:pt>
                <c:pt idx="129">
                  <c:v>400</c:v>
                </c:pt>
                <c:pt idx="130">
                  <c:v>400</c:v>
                </c:pt>
                <c:pt idx="131">
                  <c:v>400</c:v>
                </c:pt>
                <c:pt idx="132">
                  <c:v>400</c:v>
                </c:pt>
                <c:pt idx="133">
                  <c:v>400</c:v>
                </c:pt>
                <c:pt idx="134">
                  <c:v>400</c:v>
                </c:pt>
                <c:pt idx="135">
                  <c:v>400</c:v>
                </c:pt>
                <c:pt idx="136">
                  <c:v>400</c:v>
                </c:pt>
                <c:pt idx="137">
                  <c:v>400</c:v>
                </c:pt>
                <c:pt idx="138">
                  <c:v>400</c:v>
                </c:pt>
                <c:pt idx="139">
                  <c:v>400</c:v>
                </c:pt>
                <c:pt idx="140">
                  <c:v>400</c:v>
                </c:pt>
                <c:pt idx="141">
                  <c:v>400</c:v>
                </c:pt>
                <c:pt idx="142">
                  <c:v>400</c:v>
                </c:pt>
                <c:pt idx="143">
                  <c:v>400</c:v>
                </c:pt>
                <c:pt idx="144">
                  <c:v>400</c:v>
                </c:pt>
                <c:pt idx="145">
                  <c:v>400</c:v>
                </c:pt>
                <c:pt idx="146">
                  <c:v>400</c:v>
                </c:pt>
                <c:pt idx="147">
                  <c:v>400</c:v>
                </c:pt>
                <c:pt idx="148">
                  <c:v>400</c:v>
                </c:pt>
                <c:pt idx="149">
                  <c:v>400</c:v>
                </c:pt>
                <c:pt idx="150">
                  <c:v>400</c:v>
                </c:pt>
                <c:pt idx="151">
                  <c:v>400</c:v>
                </c:pt>
                <c:pt idx="152">
                  <c:v>400</c:v>
                </c:pt>
                <c:pt idx="153">
                  <c:v>400</c:v>
                </c:pt>
                <c:pt idx="154">
                  <c:v>400</c:v>
                </c:pt>
                <c:pt idx="155">
                  <c:v>400</c:v>
                </c:pt>
              </c:numCache>
            </c:numRef>
          </c:yVal>
          <c:smooth val="1"/>
        </c:ser>
        <c:ser>
          <c:idx val="0"/>
          <c:order val="1"/>
          <c:tx>
            <c:v>PV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'Log2'!$A$4:$A$159</c:f>
              <c:numCache>
                <c:formatCode>General</c:formatCode>
                <c:ptCount val="156"/>
                <c:pt idx="0">
                  <c:v>9.7339999675750732</c:v>
                </c:pt>
                <c:pt idx="1">
                  <c:v>19.733999967575073</c:v>
                </c:pt>
                <c:pt idx="2">
                  <c:v>29.733000040054321</c:v>
                </c:pt>
                <c:pt idx="3">
                  <c:v>39.749000072479248</c:v>
                </c:pt>
                <c:pt idx="4">
                  <c:v>49.733000040054321</c:v>
                </c:pt>
                <c:pt idx="5">
                  <c:v>59.732000112533569</c:v>
                </c:pt>
                <c:pt idx="6">
                  <c:v>69.732000112533569</c:v>
                </c:pt>
                <c:pt idx="7">
                  <c:v>79.763000011444092</c:v>
                </c:pt>
                <c:pt idx="8">
                  <c:v>89.746999979019165</c:v>
                </c:pt>
                <c:pt idx="9">
                  <c:v>99.746000051498413</c:v>
                </c:pt>
                <c:pt idx="10">
                  <c:v>109.74600005149841</c:v>
                </c:pt>
                <c:pt idx="11">
                  <c:v>119.74500012397766</c:v>
                </c:pt>
                <c:pt idx="12">
                  <c:v>129.76100015640259</c:v>
                </c:pt>
                <c:pt idx="13">
                  <c:v>139.75999999046326</c:v>
                </c:pt>
                <c:pt idx="14">
                  <c:v>149.75999999046326</c:v>
                </c:pt>
                <c:pt idx="15">
                  <c:v>159.75999999046326</c:v>
                </c:pt>
                <c:pt idx="16">
                  <c:v>169.77500009536743</c:v>
                </c:pt>
                <c:pt idx="17">
                  <c:v>179.78999996185303</c:v>
                </c:pt>
                <c:pt idx="18">
                  <c:v>189.8050000667572</c:v>
                </c:pt>
                <c:pt idx="19">
                  <c:v>199.8050000667572</c:v>
                </c:pt>
                <c:pt idx="20">
                  <c:v>209.82000017166138</c:v>
                </c:pt>
                <c:pt idx="21">
                  <c:v>219.83500003814697</c:v>
                </c:pt>
                <c:pt idx="22">
                  <c:v>229.83500003814697</c:v>
                </c:pt>
                <c:pt idx="23">
                  <c:v>239.85000014305115</c:v>
                </c:pt>
                <c:pt idx="24">
                  <c:v>249.86500000953674</c:v>
                </c:pt>
                <c:pt idx="25">
                  <c:v>259.84899997711182</c:v>
                </c:pt>
                <c:pt idx="26">
                  <c:v>269.84899997711182</c:v>
                </c:pt>
                <c:pt idx="27">
                  <c:v>279.88000011444092</c:v>
                </c:pt>
                <c:pt idx="28">
                  <c:v>289.86400008201599</c:v>
                </c:pt>
                <c:pt idx="29">
                  <c:v>299.89499998092651</c:v>
                </c:pt>
                <c:pt idx="30">
                  <c:v>309.87899994850159</c:v>
                </c:pt>
                <c:pt idx="31">
                  <c:v>319.89400005340576</c:v>
                </c:pt>
                <c:pt idx="32">
                  <c:v>329.89300012588501</c:v>
                </c:pt>
                <c:pt idx="33">
                  <c:v>339.90900015830994</c:v>
                </c:pt>
                <c:pt idx="34">
                  <c:v>349.92400002479553</c:v>
                </c:pt>
                <c:pt idx="35">
                  <c:v>359.93900012969971</c:v>
                </c:pt>
                <c:pt idx="36">
                  <c:v>369.93900012969971</c:v>
                </c:pt>
                <c:pt idx="37">
                  <c:v>379.93799996376038</c:v>
                </c:pt>
                <c:pt idx="38">
                  <c:v>389.93799996376038</c:v>
                </c:pt>
                <c:pt idx="39">
                  <c:v>399.93799996376038</c:v>
                </c:pt>
                <c:pt idx="40">
                  <c:v>409.93700003623962</c:v>
                </c:pt>
                <c:pt idx="41">
                  <c:v>419.93700003623962</c:v>
                </c:pt>
                <c:pt idx="42">
                  <c:v>429.9520001411438</c:v>
                </c:pt>
                <c:pt idx="43">
                  <c:v>439.9520001411438</c:v>
                </c:pt>
                <c:pt idx="44">
                  <c:v>449.95099997520447</c:v>
                </c:pt>
                <c:pt idx="45">
                  <c:v>459.9539999961853</c:v>
                </c:pt>
                <c:pt idx="46">
                  <c:v>469.95300006866455</c:v>
                </c:pt>
                <c:pt idx="47">
                  <c:v>479.95300006866455</c:v>
                </c:pt>
                <c:pt idx="48">
                  <c:v>489.95300006866455</c:v>
                </c:pt>
                <c:pt idx="49">
                  <c:v>499.96800017356873</c:v>
                </c:pt>
                <c:pt idx="50">
                  <c:v>509.96700000762939</c:v>
                </c:pt>
                <c:pt idx="51">
                  <c:v>519.96700000762939</c:v>
                </c:pt>
                <c:pt idx="52">
                  <c:v>529.96700000762939</c:v>
                </c:pt>
                <c:pt idx="53">
                  <c:v>539.96600008010864</c:v>
                </c:pt>
                <c:pt idx="54">
                  <c:v>549.98099994659424</c:v>
                </c:pt>
                <c:pt idx="55">
                  <c:v>559.99699997901917</c:v>
                </c:pt>
                <c:pt idx="56">
                  <c:v>569.99600005149841</c:v>
                </c:pt>
                <c:pt idx="57">
                  <c:v>580.01100015640259</c:v>
                </c:pt>
                <c:pt idx="58">
                  <c:v>590.02699995040894</c:v>
                </c:pt>
                <c:pt idx="59">
                  <c:v>600.02600002288818</c:v>
                </c:pt>
                <c:pt idx="60">
                  <c:v>610.04200005531311</c:v>
                </c:pt>
                <c:pt idx="61">
                  <c:v>620.05700016021729</c:v>
                </c:pt>
                <c:pt idx="62">
                  <c:v>630.05599999427795</c:v>
                </c:pt>
                <c:pt idx="63">
                  <c:v>640.05599999427795</c:v>
                </c:pt>
                <c:pt idx="64">
                  <c:v>650.07100009918213</c:v>
                </c:pt>
                <c:pt idx="65">
                  <c:v>660.08599996566772</c:v>
                </c:pt>
                <c:pt idx="66">
                  <c:v>670.08599996566772</c:v>
                </c:pt>
                <c:pt idx="67">
                  <c:v>680.08599996566772</c:v>
                </c:pt>
                <c:pt idx="68">
                  <c:v>690.08500003814697</c:v>
                </c:pt>
                <c:pt idx="69">
                  <c:v>700.10000014305115</c:v>
                </c:pt>
                <c:pt idx="70">
                  <c:v>710.11600017547607</c:v>
                </c:pt>
                <c:pt idx="71">
                  <c:v>720.11500000953674</c:v>
                </c:pt>
                <c:pt idx="72">
                  <c:v>730.11500000953674</c:v>
                </c:pt>
                <c:pt idx="73">
                  <c:v>740.11500000953674</c:v>
                </c:pt>
                <c:pt idx="74">
                  <c:v>750.13000011444092</c:v>
                </c:pt>
                <c:pt idx="75">
                  <c:v>760.12899994850159</c:v>
                </c:pt>
                <c:pt idx="76">
                  <c:v>770.14499998092651</c:v>
                </c:pt>
                <c:pt idx="77">
                  <c:v>780.16000008583069</c:v>
                </c:pt>
                <c:pt idx="78">
                  <c:v>790.17499995231628</c:v>
                </c:pt>
                <c:pt idx="79">
                  <c:v>800.17499995231628</c:v>
                </c:pt>
                <c:pt idx="80">
                  <c:v>810.17400002479553</c:v>
                </c:pt>
                <c:pt idx="81">
                  <c:v>820.17400002479553</c:v>
                </c:pt>
                <c:pt idx="82">
                  <c:v>830.17300009727478</c:v>
                </c:pt>
                <c:pt idx="83">
                  <c:v>840.17300009727478</c:v>
                </c:pt>
                <c:pt idx="84">
                  <c:v>850.17300009727478</c:v>
                </c:pt>
                <c:pt idx="85">
                  <c:v>860.18799996376038</c:v>
                </c:pt>
                <c:pt idx="86">
                  <c:v>870.18799996376038</c:v>
                </c:pt>
                <c:pt idx="87">
                  <c:v>880.18700003623962</c:v>
                </c:pt>
                <c:pt idx="88">
                  <c:v>890.18700003623962</c:v>
                </c:pt>
                <c:pt idx="89">
                  <c:v>900.18600010871887</c:v>
                </c:pt>
                <c:pt idx="90">
                  <c:v>910.18600010871887</c:v>
                </c:pt>
                <c:pt idx="91">
                  <c:v>920.20099997520447</c:v>
                </c:pt>
                <c:pt idx="92">
                  <c:v>930.20099997520447</c:v>
                </c:pt>
                <c:pt idx="93">
                  <c:v>940.20000004768372</c:v>
                </c:pt>
                <c:pt idx="94">
                  <c:v>950.20000004768372</c:v>
                </c:pt>
                <c:pt idx="95">
                  <c:v>960.20000004768372</c:v>
                </c:pt>
                <c:pt idx="96">
                  <c:v>970.19900012016296</c:v>
                </c:pt>
                <c:pt idx="97">
                  <c:v>980.19900012016296</c:v>
                </c:pt>
                <c:pt idx="98">
                  <c:v>990.21399998664856</c:v>
                </c:pt>
                <c:pt idx="99">
                  <c:v>1000.2139999866486</c:v>
                </c:pt>
                <c:pt idx="100">
                  <c:v>1010.2130000591278</c:v>
                </c:pt>
                <c:pt idx="101">
                  <c:v>1020.2290000915527</c:v>
                </c:pt>
                <c:pt idx="102">
                  <c:v>1030.2439999580383</c:v>
                </c:pt>
                <c:pt idx="103">
                  <c:v>1040.2430000305176</c:v>
                </c:pt>
                <c:pt idx="104">
                  <c:v>1050.2590000629425</c:v>
                </c:pt>
                <c:pt idx="105">
                  <c:v>1060.2580001354218</c:v>
                </c:pt>
                <c:pt idx="106">
                  <c:v>1070.2580001354218</c:v>
                </c:pt>
                <c:pt idx="107">
                  <c:v>1080.2580001354218</c:v>
                </c:pt>
                <c:pt idx="108">
                  <c:v>1090.2569999694824</c:v>
                </c:pt>
                <c:pt idx="109">
                  <c:v>1100.2720000743866</c:v>
                </c:pt>
                <c:pt idx="110">
                  <c:v>1110.2560000419617</c:v>
                </c:pt>
                <c:pt idx="111">
                  <c:v>1120.2720000743866</c:v>
                </c:pt>
                <c:pt idx="112">
                  <c:v>1130.2870001792908</c:v>
                </c:pt>
                <c:pt idx="113">
                  <c:v>1140.2860000133514</c:v>
                </c:pt>
                <c:pt idx="114">
                  <c:v>1150.3170001506805</c:v>
                </c:pt>
                <c:pt idx="115">
                  <c:v>1160.3170001506805</c:v>
                </c:pt>
                <c:pt idx="116">
                  <c:v>1170.3159999847412</c:v>
                </c:pt>
                <c:pt idx="117">
                  <c:v>1180.3320000171661</c:v>
                </c:pt>
                <c:pt idx="118">
                  <c:v>1190.3470001220703</c:v>
                </c:pt>
                <c:pt idx="119">
                  <c:v>1200.3470001220703</c:v>
                </c:pt>
                <c:pt idx="120">
                  <c:v>1210.345999956131</c:v>
                </c:pt>
                <c:pt idx="121">
                  <c:v>1220.345999956131</c:v>
                </c:pt>
                <c:pt idx="122">
                  <c:v>1230.3610000610352</c:v>
                </c:pt>
                <c:pt idx="123">
                  <c:v>1240.3610000610352</c:v>
                </c:pt>
                <c:pt idx="124">
                  <c:v>1250.3760001659393</c:v>
                </c:pt>
                <c:pt idx="125">
                  <c:v>1260.3910000324249</c:v>
                </c:pt>
                <c:pt idx="126">
                  <c:v>1270.4060001373291</c:v>
                </c:pt>
                <c:pt idx="127">
                  <c:v>1280.4060001373291</c:v>
                </c:pt>
                <c:pt idx="128">
                  <c:v>1290.4049999713898</c:v>
                </c:pt>
                <c:pt idx="129">
                  <c:v>1300.4049999713898</c:v>
                </c:pt>
                <c:pt idx="130">
                  <c:v>1310.4200000762939</c:v>
                </c:pt>
                <c:pt idx="131">
                  <c:v>1320.4360001087189</c:v>
                </c:pt>
                <c:pt idx="132">
                  <c:v>1330.4509999752045</c:v>
                </c:pt>
                <c:pt idx="133">
                  <c:v>1340.4500000476837</c:v>
                </c:pt>
                <c:pt idx="134">
                  <c:v>1350.4809999465942</c:v>
                </c:pt>
                <c:pt idx="135">
                  <c:v>1360.4809999465942</c:v>
                </c:pt>
                <c:pt idx="136">
                  <c:v>1370.4960000514984</c:v>
                </c:pt>
                <c:pt idx="137">
                  <c:v>1380.5110001564026</c:v>
                </c:pt>
                <c:pt idx="138">
                  <c:v>1390.5110001564026</c:v>
                </c:pt>
                <c:pt idx="139">
                  <c:v>1400.5260000228882</c:v>
                </c:pt>
                <c:pt idx="140">
                  <c:v>1410.5260000228882</c:v>
                </c:pt>
                <c:pt idx="141">
                  <c:v>1420.5410001277924</c:v>
                </c:pt>
                <c:pt idx="142">
                  <c:v>1430.5410001277924</c:v>
                </c:pt>
                <c:pt idx="143">
                  <c:v>1440.539999961853</c:v>
                </c:pt>
                <c:pt idx="144">
                  <c:v>1450.539999961853</c:v>
                </c:pt>
                <c:pt idx="145">
                  <c:v>1460.5550000667572</c:v>
                </c:pt>
                <c:pt idx="146">
                  <c:v>1470.5700001716614</c:v>
                </c:pt>
                <c:pt idx="147">
                  <c:v>1480.5700001716614</c:v>
                </c:pt>
                <c:pt idx="148">
                  <c:v>1490.569000005722</c:v>
                </c:pt>
                <c:pt idx="149">
                  <c:v>1500.569000005722</c:v>
                </c:pt>
                <c:pt idx="150">
                  <c:v>1510.569000005722</c:v>
                </c:pt>
                <c:pt idx="151">
                  <c:v>1520.5680000782013</c:v>
                </c:pt>
                <c:pt idx="152">
                  <c:v>1530.5680000782013</c:v>
                </c:pt>
                <c:pt idx="153">
                  <c:v>1540.5829999446869</c:v>
                </c:pt>
                <c:pt idx="154">
                  <c:v>1550.5829999446869</c:v>
                </c:pt>
                <c:pt idx="155">
                  <c:v>1560.5840001106262</c:v>
                </c:pt>
              </c:numCache>
            </c:numRef>
          </c:xVal>
          <c:yVal>
            <c:numRef>
              <c:f>'Log2'!$B$4:$B$159</c:f>
              <c:numCache>
                <c:formatCode>General</c:formatCode>
                <c:ptCount val="156"/>
                <c:pt idx="0">
                  <c:v>90</c:v>
                </c:pt>
                <c:pt idx="1">
                  <c:v>90</c:v>
                </c:pt>
                <c:pt idx="2">
                  <c:v>91</c:v>
                </c:pt>
                <c:pt idx="3">
                  <c:v>87</c:v>
                </c:pt>
                <c:pt idx="4">
                  <c:v>95</c:v>
                </c:pt>
                <c:pt idx="5">
                  <c:v>93</c:v>
                </c:pt>
                <c:pt idx="6">
                  <c:v>100</c:v>
                </c:pt>
                <c:pt idx="7">
                  <c:v>87</c:v>
                </c:pt>
                <c:pt idx="8">
                  <c:v>93</c:v>
                </c:pt>
                <c:pt idx="9">
                  <c:v>86</c:v>
                </c:pt>
                <c:pt idx="10">
                  <c:v>87</c:v>
                </c:pt>
                <c:pt idx="11">
                  <c:v>94</c:v>
                </c:pt>
                <c:pt idx="12">
                  <c:v>91</c:v>
                </c:pt>
                <c:pt idx="13">
                  <c:v>91</c:v>
                </c:pt>
                <c:pt idx="14">
                  <c:v>97</c:v>
                </c:pt>
                <c:pt idx="15">
                  <c:v>92</c:v>
                </c:pt>
                <c:pt idx="16">
                  <c:v>104</c:v>
                </c:pt>
                <c:pt idx="17">
                  <c:v>109</c:v>
                </c:pt>
                <c:pt idx="18">
                  <c:v>115</c:v>
                </c:pt>
                <c:pt idx="19">
                  <c:v>123</c:v>
                </c:pt>
                <c:pt idx="20">
                  <c:v>126</c:v>
                </c:pt>
                <c:pt idx="21">
                  <c:v>134</c:v>
                </c:pt>
                <c:pt idx="22">
                  <c:v>131</c:v>
                </c:pt>
                <c:pt idx="23">
                  <c:v>146</c:v>
                </c:pt>
                <c:pt idx="24">
                  <c:v>149</c:v>
                </c:pt>
                <c:pt idx="25">
                  <c:v>154</c:v>
                </c:pt>
                <c:pt idx="26">
                  <c:v>163</c:v>
                </c:pt>
                <c:pt idx="27">
                  <c:v>170</c:v>
                </c:pt>
                <c:pt idx="28">
                  <c:v>178</c:v>
                </c:pt>
                <c:pt idx="29">
                  <c:v>180</c:v>
                </c:pt>
                <c:pt idx="30">
                  <c:v>180</c:v>
                </c:pt>
                <c:pt idx="31">
                  <c:v>193</c:v>
                </c:pt>
                <c:pt idx="32">
                  <c:v>194</c:v>
                </c:pt>
                <c:pt idx="33">
                  <c:v>203</c:v>
                </c:pt>
                <c:pt idx="34">
                  <c:v>209</c:v>
                </c:pt>
                <c:pt idx="35">
                  <c:v>212</c:v>
                </c:pt>
                <c:pt idx="36">
                  <c:v>210</c:v>
                </c:pt>
                <c:pt idx="37">
                  <c:v>218</c:v>
                </c:pt>
                <c:pt idx="38">
                  <c:v>230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245</c:v>
                </c:pt>
                <c:pt idx="43">
                  <c:v>247</c:v>
                </c:pt>
                <c:pt idx="44">
                  <c:v>251</c:v>
                </c:pt>
                <c:pt idx="45">
                  <c:v>263</c:v>
                </c:pt>
                <c:pt idx="46">
                  <c:v>259</c:v>
                </c:pt>
                <c:pt idx="47">
                  <c:v>271</c:v>
                </c:pt>
                <c:pt idx="48">
                  <c:v>273</c:v>
                </c:pt>
                <c:pt idx="49">
                  <c:v>274</c:v>
                </c:pt>
                <c:pt idx="50">
                  <c:v>278</c:v>
                </c:pt>
                <c:pt idx="51">
                  <c:v>284</c:v>
                </c:pt>
                <c:pt idx="52">
                  <c:v>281</c:v>
                </c:pt>
                <c:pt idx="53">
                  <c:v>294</c:v>
                </c:pt>
                <c:pt idx="54">
                  <c:v>298</c:v>
                </c:pt>
                <c:pt idx="55">
                  <c:v>302</c:v>
                </c:pt>
                <c:pt idx="56">
                  <c:v>303</c:v>
                </c:pt>
                <c:pt idx="57">
                  <c:v>305</c:v>
                </c:pt>
                <c:pt idx="58">
                  <c:v>308</c:v>
                </c:pt>
                <c:pt idx="59">
                  <c:v>309</c:v>
                </c:pt>
                <c:pt idx="60">
                  <c:v>320</c:v>
                </c:pt>
                <c:pt idx="61">
                  <c:v>321</c:v>
                </c:pt>
                <c:pt idx="62">
                  <c:v>322</c:v>
                </c:pt>
                <c:pt idx="63">
                  <c:v>326</c:v>
                </c:pt>
                <c:pt idx="64">
                  <c:v>327</c:v>
                </c:pt>
                <c:pt idx="65">
                  <c:v>333</c:v>
                </c:pt>
                <c:pt idx="66">
                  <c:v>336</c:v>
                </c:pt>
                <c:pt idx="67">
                  <c:v>337</c:v>
                </c:pt>
                <c:pt idx="68">
                  <c:v>343</c:v>
                </c:pt>
                <c:pt idx="69">
                  <c:v>350</c:v>
                </c:pt>
                <c:pt idx="70">
                  <c:v>352</c:v>
                </c:pt>
                <c:pt idx="71">
                  <c:v>353</c:v>
                </c:pt>
                <c:pt idx="72">
                  <c:v>358</c:v>
                </c:pt>
                <c:pt idx="73">
                  <c:v>358</c:v>
                </c:pt>
                <c:pt idx="74">
                  <c:v>363</c:v>
                </c:pt>
                <c:pt idx="75">
                  <c:v>366</c:v>
                </c:pt>
                <c:pt idx="76">
                  <c:v>365</c:v>
                </c:pt>
                <c:pt idx="77">
                  <c:v>367</c:v>
                </c:pt>
                <c:pt idx="78">
                  <c:v>367</c:v>
                </c:pt>
                <c:pt idx="79">
                  <c:v>372</c:v>
                </c:pt>
                <c:pt idx="80">
                  <c:v>376</c:v>
                </c:pt>
                <c:pt idx="81">
                  <c:v>374</c:v>
                </c:pt>
                <c:pt idx="82">
                  <c:v>382</c:v>
                </c:pt>
                <c:pt idx="83">
                  <c:v>378</c:v>
                </c:pt>
                <c:pt idx="84">
                  <c:v>387</c:v>
                </c:pt>
                <c:pt idx="85">
                  <c:v>388</c:v>
                </c:pt>
                <c:pt idx="86">
                  <c:v>389</c:v>
                </c:pt>
                <c:pt idx="87">
                  <c:v>392</c:v>
                </c:pt>
                <c:pt idx="88">
                  <c:v>394</c:v>
                </c:pt>
                <c:pt idx="89">
                  <c:v>397</c:v>
                </c:pt>
                <c:pt idx="90">
                  <c:v>399</c:v>
                </c:pt>
                <c:pt idx="91">
                  <c:v>402</c:v>
                </c:pt>
                <c:pt idx="92">
                  <c:v>396</c:v>
                </c:pt>
                <c:pt idx="93">
                  <c:v>402</c:v>
                </c:pt>
                <c:pt idx="94">
                  <c:v>401</c:v>
                </c:pt>
                <c:pt idx="95">
                  <c:v>403</c:v>
                </c:pt>
                <c:pt idx="96">
                  <c:v>407</c:v>
                </c:pt>
                <c:pt idx="97">
                  <c:v>410</c:v>
                </c:pt>
                <c:pt idx="98">
                  <c:v>415</c:v>
                </c:pt>
                <c:pt idx="99">
                  <c:v>421</c:v>
                </c:pt>
                <c:pt idx="100">
                  <c:v>423</c:v>
                </c:pt>
                <c:pt idx="101">
                  <c:v>418</c:v>
                </c:pt>
                <c:pt idx="102">
                  <c:v>418</c:v>
                </c:pt>
                <c:pt idx="103">
                  <c:v>427</c:v>
                </c:pt>
                <c:pt idx="104">
                  <c:v>427</c:v>
                </c:pt>
                <c:pt idx="105">
                  <c:v>427</c:v>
                </c:pt>
                <c:pt idx="106">
                  <c:v>426</c:v>
                </c:pt>
                <c:pt idx="107">
                  <c:v>426</c:v>
                </c:pt>
                <c:pt idx="108">
                  <c:v>429</c:v>
                </c:pt>
                <c:pt idx="109">
                  <c:v>429</c:v>
                </c:pt>
                <c:pt idx="110">
                  <c:v>432</c:v>
                </c:pt>
                <c:pt idx="111">
                  <c:v>427</c:v>
                </c:pt>
                <c:pt idx="112">
                  <c:v>429</c:v>
                </c:pt>
                <c:pt idx="113">
                  <c:v>429</c:v>
                </c:pt>
                <c:pt idx="114">
                  <c:v>430</c:v>
                </c:pt>
                <c:pt idx="115">
                  <c:v>432</c:v>
                </c:pt>
                <c:pt idx="116">
                  <c:v>434</c:v>
                </c:pt>
                <c:pt idx="117">
                  <c:v>434</c:v>
                </c:pt>
                <c:pt idx="118">
                  <c:v>433</c:v>
                </c:pt>
                <c:pt idx="119">
                  <c:v>436</c:v>
                </c:pt>
                <c:pt idx="120">
                  <c:v>437</c:v>
                </c:pt>
                <c:pt idx="121">
                  <c:v>447</c:v>
                </c:pt>
                <c:pt idx="122">
                  <c:v>448</c:v>
                </c:pt>
                <c:pt idx="123">
                  <c:v>436</c:v>
                </c:pt>
                <c:pt idx="124">
                  <c:v>442</c:v>
                </c:pt>
                <c:pt idx="125">
                  <c:v>454</c:v>
                </c:pt>
                <c:pt idx="126">
                  <c:v>446</c:v>
                </c:pt>
                <c:pt idx="127">
                  <c:v>445</c:v>
                </c:pt>
                <c:pt idx="128">
                  <c:v>452</c:v>
                </c:pt>
                <c:pt idx="129">
                  <c:v>448</c:v>
                </c:pt>
                <c:pt idx="130">
                  <c:v>448</c:v>
                </c:pt>
                <c:pt idx="131">
                  <c:v>447</c:v>
                </c:pt>
                <c:pt idx="132">
                  <c:v>456</c:v>
                </c:pt>
                <c:pt idx="133">
                  <c:v>454</c:v>
                </c:pt>
                <c:pt idx="134">
                  <c:v>456</c:v>
                </c:pt>
                <c:pt idx="135">
                  <c:v>457</c:v>
                </c:pt>
                <c:pt idx="136">
                  <c:v>458</c:v>
                </c:pt>
                <c:pt idx="137">
                  <c:v>457</c:v>
                </c:pt>
                <c:pt idx="138">
                  <c:v>459</c:v>
                </c:pt>
                <c:pt idx="139">
                  <c:v>459</c:v>
                </c:pt>
                <c:pt idx="140">
                  <c:v>460</c:v>
                </c:pt>
                <c:pt idx="141">
                  <c:v>460</c:v>
                </c:pt>
                <c:pt idx="142">
                  <c:v>463</c:v>
                </c:pt>
                <c:pt idx="143">
                  <c:v>460</c:v>
                </c:pt>
                <c:pt idx="144">
                  <c:v>460</c:v>
                </c:pt>
                <c:pt idx="145">
                  <c:v>463</c:v>
                </c:pt>
                <c:pt idx="146">
                  <c:v>466</c:v>
                </c:pt>
                <c:pt idx="147">
                  <c:v>465</c:v>
                </c:pt>
                <c:pt idx="148">
                  <c:v>458</c:v>
                </c:pt>
                <c:pt idx="149">
                  <c:v>467</c:v>
                </c:pt>
                <c:pt idx="150">
                  <c:v>463</c:v>
                </c:pt>
                <c:pt idx="151">
                  <c:v>464</c:v>
                </c:pt>
                <c:pt idx="152">
                  <c:v>464</c:v>
                </c:pt>
                <c:pt idx="153">
                  <c:v>471</c:v>
                </c:pt>
                <c:pt idx="154">
                  <c:v>466</c:v>
                </c:pt>
                <c:pt idx="155">
                  <c:v>469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8121072"/>
        <c:axId val="348118272"/>
      </c:scatterChart>
      <c:valAx>
        <c:axId val="348121072"/>
        <c:scaling>
          <c:orientation val="minMax"/>
          <c:max val="1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118272"/>
        <c:crosses val="autoZero"/>
        <c:crossBetween val="midCat"/>
      </c:valAx>
      <c:valAx>
        <c:axId val="34811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Valve</a:t>
                </a:r>
                <a:r>
                  <a:rPr lang="en-GB" baseline="0"/>
                  <a:t> / Tank Level (%)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121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U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'Log2 LSQ'!$A$4:$A$159</c:f>
              <c:numCache>
                <c:formatCode>General</c:formatCode>
                <c:ptCount val="156"/>
                <c:pt idx="0">
                  <c:v>9.7339999675750732</c:v>
                </c:pt>
                <c:pt idx="1">
                  <c:v>19.733999967575073</c:v>
                </c:pt>
                <c:pt idx="2">
                  <c:v>29.733000040054321</c:v>
                </c:pt>
                <c:pt idx="3">
                  <c:v>39.749000072479248</c:v>
                </c:pt>
                <c:pt idx="4">
                  <c:v>49.733000040054321</c:v>
                </c:pt>
                <c:pt idx="5">
                  <c:v>59.732000112533569</c:v>
                </c:pt>
                <c:pt idx="6">
                  <c:v>69.732000112533569</c:v>
                </c:pt>
                <c:pt idx="7">
                  <c:v>79.763000011444092</c:v>
                </c:pt>
                <c:pt idx="8">
                  <c:v>89.746999979019165</c:v>
                </c:pt>
                <c:pt idx="9">
                  <c:v>99.746000051498413</c:v>
                </c:pt>
                <c:pt idx="10">
                  <c:v>109.74600005149841</c:v>
                </c:pt>
                <c:pt idx="11">
                  <c:v>119.74500012397766</c:v>
                </c:pt>
                <c:pt idx="12">
                  <c:v>129.76100015640259</c:v>
                </c:pt>
                <c:pt idx="13">
                  <c:v>139.75999999046326</c:v>
                </c:pt>
                <c:pt idx="14">
                  <c:v>149.75999999046326</c:v>
                </c:pt>
                <c:pt idx="15">
                  <c:v>159.75999999046326</c:v>
                </c:pt>
                <c:pt idx="16">
                  <c:v>169.77500009536743</c:v>
                </c:pt>
                <c:pt idx="17">
                  <c:v>179.78999996185303</c:v>
                </c:pt>
                <c:pt idx="18">
                  <c:v>189.8050000667572</c:v>
                </c:pt>
                <c:pt idx="19">
                  <c:v>199.8050000667572</c:v>
                </c:pt>
                <c:pt idx="20">
                  <c:v>209.82000017166138</c:v>
                </c:pt>
                <c:pt idx="21">
                  <c:v>219.83500003814697</c:v>
                </c:pt>
                <c:pt idx="22">
                  <c:v>229.83500003814697</c:v>
                </c:pt>
                <c:pt idx="23">
                  <c:v>239.85000014305115</c:v>
                </c:pt>
                <c:pt idx="24">
                  <c:v>249.86500000953674</c:v>
                </c:pt>
                <c:pt idx="25">
                  <c:v>259.84899997711182</c:v>
                </c:pt>
                <c:pt idx="26">
                  <c:v>269.84899997711182</c:v>
                </c:pt>
                <c:pt idx="27">
                  <c:v>279.88000011444092</c:v>
                </c:pt>
                <c:pt idx="28">
                  <c:v>289.86400008201599</c:v>
                </c:pt>
                <c:pt idx="29">
                  <c:v>299.89499998092651</c:v>
                </c:pt>
                <c:pt idx="30">
                  <c:v>309.87899994850159</c:v>
                </c:pt>
                <c:pt idx="31">
                  <c:v>319.89400005340576</c:v>
                </c:pt>
                <c:pt idx="32">
                  <c:v>329.89300012588501</c:v>
                </c:pt>
                <c:pt idx="33">
                  <c:v>339.90900015830994</c:v>
                </c:pt>
                <c:pt idx="34">
                  <c:v>349.92400002479553</c:v>
                </c:pt>
                <c:pt idx="35">
                  <c:v>359.93900012969971</c:v>
                </c:pt>
                <c:pt idx="36">
                  <c:v>369.93900012969971</c:v>
                </c:pt>
                <c:pt idx="37">
                  <c:v>379.93799996376038</c:v>
                </c:pt>
                <c:pt idx="38">
                  <c:v>389.93799996376038</c:v>
                </c:pt>
                <c:pt idx="39">
                  <c:v>399.93799996376038</c:v>
                </c:pt>
                <c:pt idx="40">
                  <c:v>409.93700003623962</c:v>
                </c:pt>
                <c:pt idx="41">
                  <c:v>419.93700003623962</c:v>
                </c:pt>
                <c:pt idx="42">
                  <c:v>429.9520001411438</c:v>
                </c:pt>
                <c:pt idx="43">
                  <c:v>439.9520001411438</c:v>
                </c:pt>
                <c:pt idx="44">
                  <c:v>449.95099997520447</c:v>
                </c:pt>
                <c:pt idx="45">
                  <c:v>459.9539999961853</c:v>
                </c:pt>
                <c:pt idx="46">
                  <c:v>469.95300006866455</c:v>
                </c:pt>
                <c:pt idx="47">
                  <c:v>479.95300006866455</c:v>
                </c:pt>
                <c:pt idx="48">
                  <c:v>489.95300006866455</c:v>
                </c:pt>
                <c:pt idx="49">
                  <c:v>499.96800017356873</c:v>
                </c:pt>
                <c:pt idx="50">
                  <c:v>509.96700000762939</c:v>
                </c:pt>
                <c:pt idx="51">
                  <c:v>519.96700000762939</c:v>
                </c:pt>
                <c:pt idx="52">
                  <c:v>529.96700000762939</c:v>
                </c:pt>
                <c:pt idx="53">
                  <c:v>539.96600008010864</c:v>
                </c:pt>
                <c:pt idx="54">
                  <c:v>549.98099994659424</c:v>
                </c:pt>
                <c:pt idx="55">
                  <c:v>559.99699997901917</c:v>
                </c:pt>
                <c:pt idx="56">
                  <c:v>569.99600005149841</c:v>
                </c:pt>
                <c:pt idx="57">
                  <c:v>580.01100015640259</c:v>
                </c:pt>
                <c:pt idx="58">
                  <c:v>590.02699995040894</c:v>
                </c:pt>
                <c:pt idx="59">
                  <c:v>600.02600002288818</c:v>
                </c:pt>
                <c:pt idx="60">
                  <c:v>610.04200005531311</c:v>
                </c:pt>
                <c:pt idx="61">
                  <c:v>620.05700016021729</c:v>
                </c:pt>
                <c:pt idx="62">
                  <c:v>630.05599999427795</c:v>
                </c:pt>
                <c:pt idx="63">
                  <c:v>640.05599999427795</c:v>
                </c:pt>
                <c:pt idx="64">
                  <c:v>650.07100009918213</c:v>
                </c:pt>
                <c:pt idx="65">
                  <c:v>660.08599996566772</c:v>
                </c:pt>
                <c:pt idx="66">
                  <c:v>670.08599996566772</c:v>
                </c:pt>
                <c:pt idx="67">
                  <c:v>680.08599996566772</c:v>
                </c:pt>
                <c:pt idx="68">
                  <c:v>690.08500003814697</c:v>
                </c:pt>
                <c:pt idx="69">
                  <c:v>700.10000014305115</c:v>
                </c:pt>
                <c:pt idx="70">
                  <c:v>710.11600017547607</c:v>
                </c:pt>
                <c:pt idx="71">
                  <c:v>720.11500000953674</c:v>
                </c:pt>
                <c:pt idx="72">
                  <c:v>730.11500000953674</c:v>
                </c:pt>
                <c:pt idx="73">
                  <c:v>740.11500000953674</c:v>
                </c:pt>
                <c:pt idx="74">
                  <c:v>750.13000011444092</c:v>
                </c:pt>
                <c:pt idx="75">
                  <c:v>760.12899994850159</c:v>
                </c:pt>
                <c:pt idx="76">
                  <c:v>770.14499998092651</c:v>
                </c:pt>
                <c:pt idx="77">
                  <c:v>780.16000008583069</c:v>
                </c:pt>
                <c:pt idx="78">
                  <c:v>790.17499995231628</c:v>
                </c:pt>
                <c:pt idx="79">
                  <c:v>800.17499995231628</c:v>
                </c:pt>
                <c:pt idx="80">
                  <c:v>810.17400002479553</c:v>
                </c:pt>
                <c:pt idx="81">
                  <c:v>820.17400002479553</c:v>
                </c:pt>
                <c:pt idx="82">
                  <c:v>830.17300009727478</c:v>
                </c:pt>
                <c:pt idx="83">
                  <c:v>840.17300009727478</c:v>
                </c:pt>
                <c:pt idx="84">
                  <c:v>850.17300009727478</c:v>
                </c:pt>
                <c:pt idx="85">
                  <c:v>860.18799996376038</c:v>
                </c:pt>
                <c:pt idx="86">
                  <c:v>870.18799996376038</c:v>
                </c:pt>
                <c:pt idx="87">
                  <c:v>880.18700003623962</c:v>
                </c:pt>
                <c:pt idx="88">
                  <c:v>890.18700003623962</c:v>
                </c:pt>
                <c:pt idx="89">
                  <c:v>900.18600010871887</c:v>
                </c:pt>
                <c:pt idx="90">
                  <c:v>910.18600010871887</c:v>
                </c:pt>
                <c:pt idx="91">
                  <c:v>920.20099997520447</c:v>
                </c:pt>
                <c:pt idx="92">
                  <c:v>930.20099997520447</c:v>
                </c:pt>
                <c:pt idx="93">
                  <c:v>940.20000004768372</c:v>
                </c:pt>
                <c:pt idx="94">
                  <c:v>950.20000004768372</c:v>
                </c:pt>
                <c:pt idx="95">
                  <c:v>960.20000004768372</c:v>
                </c:pt>
                <c:pt idx="96">
                  <c:v>970.19900012016296</c:v>
                </c:pt>
                <c:pt idx="97">
                  <c:v>980.19900012016296</c:v>
                </c:pt>
                <c:pt idx="98">
                  <c:v>990.21399998664856</c:v>
                </c:pt>
                <c:pt idx="99">
                  <c:v>1000.2139999866486</c:v>
                </c:pt>
                <c:pt idx="100">
                  <c:v>1010.2130000591278</c:v>
                </c:pt>
                <c:pt idx="101">
                  <c:v>1020.2290000915527</c:v>
                </c:pt>
                <c:pt idx="102">
                  <c:v>1030.2439999580383</c:v>
                </c:pt>
                <c:pt idx="103">
                  <c:v>1040.2430000305176</c:v>
                </c:pt>
                <c:pt idx="104">
                  <c:v>1050.2590000629425</c:v>
                </c:pt>
                <c:pt idx="105">
                  <c:v>1060.2580001354218</c:v>
                </c:pt>
                <c:pt idx="106">
                  <c:v>1070.2580001354218</c:v>
                </c:pt>
                <c:pt idx="107">
                  <c:v>1080.2580001354218</c:v>
                </c:pt>
                <c:pt idx="108">
                  <c:v>1090.2569999694824</c:v>
                </c:pt>
                <c:pt idx="109">
                  <c:v>1100.2720000743866</c:v>
                </c:pt>
                <c:pt idx="110">
                  <c:v>1110.2560000419617</c:v>
                </c:pt>
                <c:pt idx="111">
                  <c:v>1120.2720000743866</c:v>
                </c:pt>
                <c:pt idx="112">
                  <c:v>1130.2870001792908</c:v>
                </c:pt>
                <c:pt idx="113">
                  <c:v>1140.2860000133514</c:v>
                </c:pt>
                <c:pt idx="114">
                  <c:v>1150.3170001506805</c:v>
                </c:pt>
                <c:pt idx="115">
                  <c:v>1160.3170001506805</c:v>
                </c:pt>
                <c:pt idx="116">
                  <c:v>1170.3159999847412</c:v>
                </c:pt>
                <c:pt idx="117">
                  <c:v>1180.3320000171661</c:v>
                </c:pt>
                <c:pt idx="118">
                  <c:v>1190.3470001220703</c:v>
                </c:pt>
                <c:pt idx="119">
                  <c:v>1200.3470001220703</c:v>
                </c:pt>
                <c:pt idx="120">
                  <c:v>1210.345999956131</c:v>
                </c:pt>
                <c:pt idx="121">
                  <c:v>1220.345999956131</c:v>
                </c:pt>
                <c:pt idx="122">
                  <c:v>1230.3610000610352</c:v>
                </c:pt>
                <c:pt idx="123">
                  <c:v>1240.3610000610352</c:v>
                </c:pt>
                <c:pt idx="124">
                  <c:v>1250.3760001659393</c:v>
                </c:pt>
                <c:pt idx="125">
                  <c:v>1260.3910000324249</c:v>
                </c:pt>
                <c:pt idx="126">
                  <c:v>1270.4060001373291</c:v>
                </c:pt>
                <c:pt idx="127">
                  <c:v>1280.4060001373291</c:v>
                </c:pt>
                <c:pt idx="128">
                  <c:v>1290.4049999713898</c:v>
                </c:pt>
                <c:pt idx="129">
                  <c:v>1300.4049999713898</c:v>
                </c:pt>
                <c:pt idx="130">
                  <c:v>1310.4200000762939</c:v>
                </c:pt>
                <c:pt idx="131">
                  <c:v>1320.4360001087189</c:v>
                </c:pt>
                <c:pt idx="132">
                  <c:v>1330.4509999752045</c:v>
                </c:pt>
                <c:pt idx="133">
                  <c:v>1340.4500000476837</c:v>
                </c:pt>
                <c:pt idx="134">
                  <c:v>1350.4809999465942</c:v>
                </c:pt>
                <c:pt idx="135">
                  <c:v>1360.4809999465942</c:v>
                </c:pt>
                <c:pt idx="136">
                  <c:v>1370.4960000514984</c:v>
                </c:pt>
                <c:pt idx="137">
                  <c:v>1380.5110001564026</c:v>
                </c:pt>
                <c:pt idx="138">
                  <c:v>1390.5110001564026</c:v>
                </c:pt>
                <c:pt idx="139">
                  <c:v>1400.5260000228882</c:v>
                </c:pt>
                <c:pt idx="140">
                  <c:v>1410.5260000228882</c:v>
                </c:pt>
                <c:pt idx="141">
                  <c:v>1420.5410001277924</c:v>
                </c:pt>
                <c:pt idx="142">
                  <c:v>1430.5410001277924</c:v>
                </c:pt>
                <c:pt idx="143">
                  <c:v>1440.539999961853</c:v>
                </c:pt>
                <c:pt idx="144">
                  <c:v>1450.539999961853</c:v>
                </c:pt>
                <c:pt idx="145">
                  <c:v>1460.5550000667572</c:v>
                </c:pt>
                <c:pt idx="146">
                  <c:v>1470.5700001716614</c:v>
                </c:pt>
                <c:pt idx="147">
                  <c:v>1480.5700001716614</c:v>
                </c:pt>
                <c:pt idx="148">
                  <c:v>1490.569000005722</c:v>
                </c:pt>
                <c:pt idx="149">
                  <c:v>1500.569000005722</c:v>
                </c:pt>
                <c:pt idx="150">
                  <c:v>1510.569000005722</c:v>
                </c:pt>
                <c:pt idx="151">
                  <c:v>1520.5680000782013</c:v>
                </c:pt>
                <c:pt idx="152">
                  <c:v>1530.5680000782013</c:v>
                </c:pt>
                <c:pt idx="153">
                  <c:v>1540.5829999446869</c:v>
                </c:pt>
                <c:pt idx="154">
                  <c:v>1550.5829999446869</c:v>
                </c:pt>
              </c:numCache>
            </c:numRef>
          </c:xVal>
          <c:yVal>
            <c:numRef>
              <c:f>'Log2 LSQ'!$C$4:$C$159</c:f>
              <c:numCache>
                <c:formatCode>General</c:formatCode>
                <c:ptCount val="156"/>
                <c:pt idx="0">
                  <c:v>350</c:v>
                </c:pt>
                <c:pt idx="1">
                  <c:v>350</c:v>
                </c:pt>
                <c:pt idx="2">
                  <c:v>350</c:v>
                </c:pt>
                <c:pt idx="3">
                  <c:v>350</c:v>
                </c:pt>
                <c:pt idx="4">
                  <c:v>350</c:v>
                </c:pt>
                <c:pt idx="5">
                  <c:v>350</c:v>
                </c:pt>
                <c:pt idx="6">
                  <c:v>350</c:v>
                </c:pt>
                <c:pt idx="7">
                  <c:v>350</c:v>
                </c:pt>
                <c:pt idx="8">
                  <c:v>350</c:v>
                </c:pt>
                <c:pt idx="9">
                  <c:v>350</c:v>
                </c:pt>
                <c:pt idx="10">
                  <c:v>350</c:v>
                </c:pt>
                <c:pt idx="11">
                  <c:v>350</c:v>
                </c:pt>
                <c:pt idx="12">
                  <c:v>350</c:v>
                </c:pt>
                <c:pt idx="13">
                  <c:v>350</c:v>
                </c:pt>
                <c:pt idx="14">
                  <c:v>350</c:v>
                </c:pt>
                <c:pt idx="15">
                  <c:v>400</c:v>
                </c:pt>
                <c:pt idx="16">
                  <c:v>400</c:v>
                </c:pt>
                <c:pt idx="17">
                  <c:v>400</c:v>
                </c:pt>
                <c:pt idx="18">
                  <c:v>400</c:v>
                </c:pt>
                <c:pt idx="19">
                  <c:v>400</c:v>
                </c:pt>
                <c:pt idx="20">
                  <c:v>400</c:v>
                </c:pt>
                <c:pt idx="21">
                  <c:v>400</c:v>
                </c:pt>
                <c:pt idx="22">
                  <c:v>400</c:v>
                </c:pt>
                <c:pt idx="23">
                  <c:v>400</c:v>
                </c:pt>
                <c:pt idx="24">
                  <c:v>400</c:v>
                </c:pt>
                <c:pt idx="25">
                  <c:v>400</c:v>
                </c:pt>
                <c:pt idx="26">
                  <c:v>400</c:v>
                </c:pt>
                <c:pt idx="27">
                  <c:v>400</c:v>
                </c:pt>
                <c:pt idx="28">
                  <c:v>400</c:v>
                </c:pt>
                <c:pt idx="29">
                  <c:v>400</c:v>
                </c:pt>
                <c:pt idx="30">
                  <c:v>400</c:v>
                </c:pt>
                <c:pt idx="31">
                  <c:v>400</c:v>
                </c:pt>
                <c:pt idx="32">
                  <c:v>400</c:v>
                </c:pt>
                <c:pt idx="33">
                  <c:v>400</c:v>
                </c:pt>
                <c:pt idx="34">
                  <c:v>400</c:v>
                </c:pt>
                <c:pt idx="35">
                  <c:v>400</c:v>
                </c:pt>
                <c:pt idx="36">
                  <c:v>400</c:v>
                </c:pt>
                <c:pt idx="37">
                  <c:v>400</c:v>
                </c:pt>
                <c:pt idx="38">
                  <c:v>400</c:v>
                </c:pt>
                <c:pt idx="39">
                  <c:v>400</c:v>
                </c:pt>
                <c:pt idx="40">
                  <c:v>400</c:v>
                </c:pt>
                <c:pt idx="41">
                  <c:v>400</c:v>
                </c:pt>
                <c:pt idx="42">
                  <c:v>400</c:v>
                </c:pt>
                <c:pt idx="43">
                  <c:v>400</c:v>
                </c:pt>
                <c:pt idx="44">
                  <c:v>400</c:v>
                </c:pt>
                <c:pt idx="45">
                  <c:v>400</c:v>
                </c:pt>
                <c:pt idx="46">
                  <c:v>400</c:v>
                </c:pt>
                <c:pt idx="47">
                  <c:v>400</c:v>
                </c:pt>
                <c:pt idx="48">
                  <c:v>400</c:v>
                </c:pt>
                <c:pt idx="49">
                  <c:v>400</c:v>
                </c:pt>
                <c:pt idx="50">
                  <c:v>400</c:v>
                </c:pt>
                <c:pt idx="51">
                  <c:v>400</c:v>
                </c:pt>
                <c:pt idx="52">
                  <c:v>400</c:v>
                </c:pt>
                <c:pt idx="53">
                  <c:v>400</c:v>
                </c:pt>
                <c:pt idx="54">
                  <c:v>400</c:v>
                </c:pt>
                <c:pt idx="55">
                  <c:v>400</c:v>
                </c:pt>
                <c:pt idx="56">
                  <c:v>400</c:v>
                </c:pt>
                <c:pt idx="57">
                  <c:v>400</c:v>
                </c:pt>
                <c:pt idx="58">
                  <c:v>400</c:v>
                </c:pt>
                <c:pt idx="59">
                  <c:v>400</c:v>
                </c:pt>
                <c:pt idx="60">
                  <c:v>400</c:v>
                </c:pt>
                <c:pt idx="61">
                  <c:v>400</c:v>
                </c:pt>
                <c:pt idx="62">
                  <c:v>400</c:v>
                </c:pt>
                <c:pt idx="63">
                  <c:v>400</c:v>
                </c:pt>
                <c:pt idx="64">
                  <c:v>400</c:v>
                </c:pt>
                <c:pt idx="65">
                  <c:v>400</c:v>
                </c:pt>
                <c:pt idx="66">
                  <c:v>400</c:v>
                </c:pt>
                <c:pt idx="67">
                  <c:v>400</c:v>
                </c:pt>
                <c:pt idx="68">
                  <c:v>400</c:v>
                </c:pt>
                <c:pt idx="69">
                  <c:v>400</c:v>
                </c:pt>
                <c:pt idx="70">
                  <c:v>400</c:v>
                </c:pt>
                <c:pt idx="71">
                  <c:v>400</c:v>
                </c:pt>
                <c:pt idx="72">
                  <c:v>400</c:v>
                </c:pt>
                <c:pt idx="73">
                  <c:v>400</c:v>
                </c:pt>
                <c:pt idx="74">
                  <c:v>400</c:v>
                </c:pt>
                <c:pt idx="75">
                  <c:v>400</c:v>
                </c:pt>
                <c:pt idx="76">
                  <c:v>400</c:v>
                </c:pt>
                <c:pt idx="77">
                  <c:v>400</c:v>
                </c:pt>
                <c:pt idx="78">
                  <c:v>400</c:v>
                </c:pt>
                <c:pt idx="79">
                  <c:v>400</c:v>
                </c:pt>
                <c:pt idx="80">
                  <c:v>400</c:v>
                </c:pt>
                <c:pt idx="81">
                  <c:v>400</c:v>
                </c:pt>
                <c:pt idx="82">
                  <c:v>400</c:v>
                </c:pt>
                <c:pt idx="83">
                  <c:v>400</c:v>
                </c:pt>
                <c:pt idx="84">
                  <c:v>400</c:v>
                </c:pt>
                <c:pt idx="85">
                  <c:v>400</c:v>
                </c:pt>
                <c:pt idx="86">
                  <c:v>400</c:v>
                </c:pt>
                <c:pt idx="87">
                  <c:v>400</c:v>
                </c:pt>
                <c:pt idx="88">
                  <c:v>400</c:v>
                </c:pt>
                <c:pt idx="89">
                  <c:v>400</c:v>
                </c:pt>
                <c:pt idx="90">
                  <c:v>400</c:v>
                </c:pt>
                <c:pt idx="91">
                  <c:v>400</c:v>
                </c:pt>
                <c:pt idx="92">
                  <c:v>400</c:v>
                </c:pt>
                <c:pt idx="93">
                  <c:v>400</c:v>
                </c:pt>
                <c:pt idx="94">
                  <c:v>400</c:v>
                </c:pt>
                <c:pt idx="95">
                  <c:v>400</c:v>
                </c:pt>
                <c:pt idx="96">
                  <c:v>400</c:v>
                </c:pt>
                <c:pt idx="97">
                  <c:v>400</c:v>
                </c:pt>
                <c:pt idx="98">
                  <c:v>400</c:v>
                </c:pt>
                <c:pt idx="99">
                  <c:v>400</c:v>
                </c:pt>
                <c:pt idx="100">
                  <c:v>400</c:v>
                </c:pt>
                <c:pt idx="101">
                  <c:v>400</c:v>
                </c:pt>
                <c:pt idx="102">
                  <c:v>400</c:v>
                </c:pt>
                <c:pt idx="103">
                  <c:v>400</c:v>
                </c:pt>
                <c:pt idx="104">
                  <c:v>400</c:v>
                </c:pt>
                <c:pt idx="105">
                  <c:v>400</c:v>
                </c:pt>
                <c:pt idx="106">
                  <c:v>400</c:v>
                </c:pt>
                <c:pt idx="107">
                  <c:v>400</c:v>
                </c:pt>
                <c:pt idx="108">
                  <c:v>400</c:v>
                </c:pt>
                <c:pt idx="109">
                  <c:v>400</c:v>
                </c:pt>
                <c:pt idx="110">
                  <c:v>400</c:v>
                </c:pt>
                <c:pt idx="111">
                  <c:v>400</c:v>
                </c:pt>
                <c:pt idx="112">
                  <c:v>400</c:v>
                </c:pt>
                <c:pt idx="113">
                  <c:v>400</c:v>
                </c:pt>
                <c:pt idx="114">
                  <c:v>400</c:v>
                </c:pt>
                <c:pt idx="115">
                  <c:v>400</c:v>
                </c:pt>
                <c:pt idx="116">
                  <c:v>400</c:v>
                </c:pt>
                <c:pt idx="117">
                  <c:v>400</c:v>
                </c:pt>
                <c:pt idx="118">
                  <c:v>400</c:v>
                </c:pt>
                <c:pt idx="119">
                  <c:v>400</c:v>
                </c:pt>
                <c:pt idx="120">
                  <c:v>400</c:v>
                </c:pt>
                <c:pt idx="121">
                  <c:v>400</c:v>
                </c:pt>
                <c:pt idx="122">
                  <c:v>400</c:v>
                </c:pt>
                <c:pt idx="123">
                  <c:v>400</c:v>
                </c:pt>
                <c:pt idx="124">
                  <c:v>400</c:v>
                </c:pt>
                <c:pt idx="125">
                  <c:v>400</c:v>
                </c:pt>
                <c:pt idx="126">
                  <c:v>400</c:v>
                </c:pt>
                <c:pt idx="127">
                  <c:v>400</c:v>
                </c:pt>
                <c:pt idx="128">
                  <c:v>400</c:v>
                </c:pt>
                <c:pt idx="129">
                  <c:v>400</c:v>
                </c:pt>
                <c:pt idx="130">
                  <c:v>400</c:v>
                </c:pt>
                <c:pt idx="131">
                  <c:v>400</c:v>
                </c:pt>
                <c:pt idx="132">
                  <c:v>400</c:v>
                </c:pt>
                <c:pt idx="133">
                  <c:v>400</c:v>
                </c:pt>
                <c:pt idx="134">
                  <c:v>400</c:v>
                </c:pt>
                <c:pt idx="135">
                  <c:v>400</c:v>
                </c:pt>
                <c:pt idx="136">
                  <c:v>400</c:v>
                </c:pt>
                <c:pt idx="137">
                  <c:v>400</c:v>
                </c:pt>
                <c:pt idx="138">
                  <c:v>400</c:v>
                </c:pt>
                <c:pt idx="139">
                  <c:v>400</c:v>
                </c:pt>
                <c:pt idx="140">
                  <c:v>400</c:v>
                </c:pt>
                <c:pt idx="141">
                  <c:v>400</c:v>
                </c:pt>
                <c:pt idx="142">
                  <c:v>400</c:v>
                </c:pt>
                <c:pt idx="143">
                  <c:v>400</c:v>
                </c:pt>
                <c:pt idx="144">
                  <c:v>400</c:v>
                </c:pt>
                <c:pt idx="145">
                  <c:v>400</c:v>
                </c:pt>
                <c:pt idx="146">
                  <c:v>400</c:v>
                </c:pt>
                <c:pt idx="147">
                  <c:v>400</c:v>
                </c:pt>
                <c:pt idx="148">
                  <c:v>400</c:v>
                </c:pt>
                <c:pt idx="149">
                  <c:v>400</c:v>
                </c:pt>
                <c:pt idx="150">
                  <c:v>400</c:v>
                </c:pt>
                <c:pt idx="151">
                  <c:v>400</c:v>
                </c:pt>
                <c:pt idx="152">
                  <c:v>400</c:v>
                </c:pt>
                <c:pt idx="153">
                  <c:v>400</c:v>
                </c:pt>
                <c:pt idx="154">
                  <c:v>400</c:v>
                </c:pt>
              </c:numCache>
            </c:numRef>
          </c:yVal>
          <c:smooth val="1"/>
        </c:ser>
        <c:ser>
          <c:idx val="0"/>
          <c:order val="1"/>
          <c:tx>
            <c:v>PV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'Log2 LSQ'!$A$4:$A$159</c:f>
              <c:numCache>
                <c:formatCode>General</c:formatCode>
                <c:ptCount val="156"/>
                <c:pt idx="0">
                  <c:v>9.7339999675750732</c:v>
                </c:pt>
                <c:pt idx="1">
                  <c:v>19.733999967575073</c:v>
                </c:pt>
                <c:pt idx="2">
                  <c:v>29.733000040054321</c:v>
                </c:pt>
                <c:pt idx="3">
                  <c:v>39.749000072479248</c:v>
                </c:pt>
                <c:pt idx="4">
                  <c:v>49.733000040054321</c:v>
                </c:pt>
                <c:pt idx="5">
                  <c:v>59.732000112533569</c:v>
                </c:pt>
                <c:pt idx="6">
                  <c:v>69.732000112533569</c:v>
                </c:pt>
                <c:pt idx="7">
                  <c:v>79.763000011444092</c:v>
                </c:pt>
                <c:pt idx="8">
                  <c:v>89.746999979019165</c:v>
                </c:pt>
                <c:pt idx="9">
                  <c:v>99.746000051498413</c:v>
                </c:pt>
                <c:pt idx="10">
                  <c:v>109.74600005149841</c:v>
                </c:pt>
                <c:pt idx="11">
                  <c:v>119.74500012397766</c:v>
                </c:pt>
                <c:pt idx="12">
                  <c:v>129.76100015640259</c:v>
                </c:pt>
                <c:pt idx="13">
                  <c:v>139.75999999046326</c:v>
                </c:pt>
                <c:pt idx="14">
                  <c:v>149.75999999046326</c:v>
                </c:pt>
                <c:pt idx="15">
                  <c:v>159.75999999046326</c:v>
                </c:pt>
                <c:pt idx="16">
                  <c:v>169.77500009536743</c:v>
                </c:pt>
                <c:pt idx="17">
                  <c:v>179.78999996185303</c:v>
                </c:pt>
                <c:pt idx="18">
                  <c:v>189.8050000667572</c:v>
                </c:pt>
                <c:pt idx="19">
                  <c:v>199.8050000667572</c:v>
                </c:pt>
                <c:pt idx="20">
                  <c:v>209.82000017166138</c:v>
                </c:pt>
                <c:pt idx="21">
                  <c:v>219.83500003814697</c:v>
                </c:pt>
                <c:pt idx="22">
                  <c:v>229.83500003814697</c:v>
                </c:pt>
                <c:pt idx="23">
                  <c:v>239.85000014305115</c:v>
                </c:pt>
                <c:pt idx="24">
                  <c:v>249.86500000953674</c:v>
                </c:pt>
                <c:pt idx="25">
                  <c:v>259.84899997711182</c:v>
                </c:pt>
                <c:pt idx="26">
                  <c:v>269.84899997711182</c:v>
                </c:pt>
                <c:pt idx="27">
                  <c:v>279.88000011444092</c:v>
                </c:pt>
                <c:pt idx="28">
                  <c:v>289.86400008201599</c:v>
                </c:pt>
                <c:pt idx="29">
                  <c:v>299.89499998092651</c:v>
                </c:pt>
                <c:pt idx="30">
                  <c:v>309.87899994850159</c:v>
                </c:pt>
                <c:pt idx="31">
                  <c:v>319.89400005340576</c:v>
                </c:pt>
                <c:pt idx="32">
                  <c:v>329.89300012588501</c:v>
                </c:pt>
                <c:pt idx="33">
                  <c:v>339.90900015830994</c:v>
                </c:pt>
                <c:pt idx="34">
                  <c:v>349.92400002479553</c:v>
                </c:pt>
                <c:pt idx="35">
                  <c:v>359.93900012969971</c:v>
                </c:pt>
                <c:pt idx="36">
                  <c:v>369.93900012969971</c:v>
                </c:pt>
                <c:pt idx="37">
                  <c:v>379.93799996376038</c:v>
                </c:pt>
                <c:pt idx="38">
                  <c:v>389.93799996376038</c:v>
                </c:pt>
                <c:pt idx="39">
                  <c:v>399.93799996376038</c:v>
                </c:pt>
                <c:pt idx="40">
                  <c:v>409.93700003623962</c:v>
                </c:pt>
                <c:pt idx="41">
                  <c:v>419.93700003623962</c:v>
                </c:pt>
                <c:pt idx="42">
                  <c:v>429.9520001411438</c:v>
                </c:pt>
                <c:pt idx="43">
                  <c:v>439.9520001411438</c:v>
                </c:pt>
                <c:pt idx="44">
                  <c:v>449.95099997520447</c:v>
                </c:pt>
                <c:pt idx="45">
                  <c:v>459.9539999961853</c:v>
                </c:pt>
                <c:pt idx="46">
                  <c:v>469.95300006866455</c:v>
                </c:pt>
                <c:pt idx="47">
                  <c:v>479.95300006866455</c:v>
                </c:pt>
                <c:pt idx="48">
                  <c:v>489.95300006866455</c:v>
                </c:pt>
                <c:pt idx="49">
                  <c:v>499.96800017356873</c:v>
                </c:pt>
                <c:pt idx="50">
                  <c:v>509.96700000762939</c:v>
                </c:pt>
                <c:pt idx="51">
                  <c:v>519.96700000762939</c:v>
                </c:pt>
                <c:pt idx="52">
                  <c:v>529.96700000762939</c:v>
                </c:pt>
                <c:pt idx="53">
                  <c:v>539.96600008010864</c:v>
                </c:pt>
                <c:pt idx="54">
                  <c:v>549.98099994659424</c:v>
                </c:pt>
                <c:pt idx="55">
                  <c:v>559.99699997901917</c:v>
                </c:pt>
                <c:pt idx="56">
                  <c:v>569.99600005149841</c:v>
                </c:pt>
                <c:pt idx="57">
                  <c:v>580.01100015640259</c:v>
                </c:pt>
                <c:pt idx="58">
                  <c:v>590.02699995040894</c:v>
                </c:pt>
                <c:pt idx="59">
                  <c:v>600.02600002288818</c:v>
                </c:pt>
                <c:pt idx="60">
                  <c:v>610.04200005531311</c:v>
                </c:pt>
                <c:pt idx="61">
                  <c:v>620.05700016021729</c:v>
                </c:pt>
                <c:pt idx="62">
                  <c:v>630.05599999427795</c:v>
                </c:pt>
                <c:pt idx="63">
                  <c:v>640.05599999427795</c:v>
                </c:pt>
                <c:pt idx="64">
                  <c:v>650.07100009918213</c:v>
                </c:pt>
                <c:pt idx="65">
                  <c:v>660.08599996566772</c:v>
                </c:pt>
                <c:pt idx="66">
                  <c:v>670.08599996566772</c:v>
                </c:pt>
                <c:pt idx="67">
                  <c:v>680.08599996566772</c:v>
                </c:pt>
                <c:pt idx="68">
                  <c:v>690.08500003814697</c:v>
                </c:pt>
                <c:pt idx="69">
                  <c:v>700.10000014305115</c:v>
                </c:pt>
                <c:pt idx="70">
                  <c:v>710.11600017547607</c:v>
                </c:pt>
                <c:pt idx="71">
                  <c:v>720.11500000953674</c:v>
                </c:pt>
                <c:pt idx="72">
                  <c:v>730.11500000953674</c:v>
                </c:pt>
                <c:pt idx="73">
                  <c:v>740.11500000953674</c:v>
                </c:pt>
                <c:pt idx="74">
                  <c:v>750.13000011444092</c:v>
                </c:pt>
                <c:pt idx="75">
                  <c:v>760.12899994850159</c:v>
                </c:pt>
                <c:pt idx="76">
                  <c:v>770.14499998092651</c:v>
                </c:pt>
                <c:pt idx="77">
                  <c:v>780.16000008583069</c:v>
                </c:pt>
                <c:pt idx="78">
                  <c:v>790.17499995231628</c:v>
                </c:pt>
                <c:pt idx="79">
                  <c:v>800.17499995231628</c:v>
                </c:pt>
                <c:pt idx="80">
                  <c:v>810.17400002479553</c:v>
                </c:pt>
                <c:pt idx="81">
                  <c:v>820.17400002479553</c:v>
                </c:pt>
                <c:pt idx="82">
                  <c:v>830.17300009727478</c:v>
                </c:pt>
                <c:pt idx="83">
                  <c:v>840.17300009727478</c:v>
                </c:pt>
                <c:pt idx="84">
                  <c:v>850.17300009727478</c:v>
                </c:pt>
                <c:pt idx="85">
                  <c:v>860.18799996376038</c:v>
                </c:pt>
                <c:pt idx="86">
                  <c:v>870.18799996376038</c:v>
                </c:pt>
                <c:pt idx="87">
                  <c:v>880.18700003623962</c:v>
                </c:pt>
                <c:pt idx="88">
                  <c:v>890.18700003623962</c:v>
                </c:pt>
                <c:pt idx="89">
                  <c:v>900.18600010871887</c:v>
                </c:pt>
                <c:pt idx="90">
                  <c:v>910.18600010871887</c:v>
                </c:pt>
                <c:pt idx="91">
                  <c:v>920.20099997520447</c:v>
                </c:pt>
                <c:pt idx="92">
                  <c:v>930.20099997520447</c:v>
                </c:pt>
                <c:pt idx="93">
                  <c:v>940.20000004768372</c:v>
                </c:pt>
                <c:pt idx="94">
                  <c:v>950.20000004768372</c:v>
                </c:pt>
                <c:pt idx="95">
                  <c:v>960.20000004768372</c:v>
                </c:pt>
                <c:pt idx="96">
                  <c:v>970.19900012016296</c:v>
                </c:pt>
                <c:pt idx="97">
                  <c:v>980.19900012016296</c:v>
                </c:pt>
                <c:pt idx="98">
                  <c:v>990.21399998664856</c:v>
                </c:pt>
                <c:pt idx="99">
                  <c:v>1000.2139999866486</c:v>
                </c:pt>
                <c:pt idx="100">
                  <c:v>1010.2130000591278</c:v>
                </c:pt>
                <c:pt idx="101">
                  <c:v>1020.2290000915527</c:v>
                </c:pt>
                <c:pt idx="102">
                  <c:v>1030.2439999580383</c:v>
                </c:pt>
                <c:pt idx="103">
                  <c:v>1040.2430000305176</c:v>
                </c:pt>
                <c:pt idx="104">
                  <c:v>1050.2590000629425</c:v>
                </c:pt>
                <c:pt idx="105">
                  <c:v>1060.2580001354218</c:v>
                </c:pt>
                <c:pt idx="106">
                  <c:v>1070.2580001354218</c:v>
                </c:pt>
                <c:pt idx="107">
                  <c:v>1080.2580001354218</c:v>
                </c:pt>
                <c:pt idx="108">
                  <c:v>1090.2569999694824</c:v>
                </c:pt>
                <c:pt idx="109">
                  <c:v>1100.2720000743866</c:v>
                </c:pt>
                <c:pt idx="110">
                  <c:v>1110.2560000419617</c:v>
                </c:pt>
                <c:pt idx="111">
                  <c:v>1120.2720000743866</c:v>
                </c:pt>
                <c:pt idx="112">
                  <c:v>1130.2870001792908</c:v>
                </c:pt>
                <c:pt idx="113">
                  <c:v>1140.2860000133514</c:v>
                </c:pt>
                <c:pt idx="114">
                  <c:v>1150.3170001506805</c:v>
                </c:pt>
                <c:pt idx="115">
                  <c:v>1160.3170001506805</c:v>
                </c:pt>
                <c:pt idx="116">
                  <c:v>1170.3159999847412</c:v>
                </c:pt>
                <c:pt idx="117">
                  <c:v>1180.3320000171661</c:v>
                </c:pt>
                <c:pt idx="118">
                  <c:v>1190.3470001220703</c:v>
                </c:pt>
                <c:pt idx="119">
                  <c:v>1200.3470001220703</c:v>
                </c:pt>
                <c:pt idx="120">
                  <c:v>1210.345999956131</c:v>
                </c:pt>
                <c:pt idx="121">
                  <c:v>1220.345999956131</c:v>
                </c:pt>
                <c:pt idx="122">
                  <c:v>1230.3610000610352</c:v>
                </c:pt>
                <c:pt idx="123">
                  <c:v>1240.3610000610352</c:v>
                </c:pt>
                <c:pt idx="124">
                  <c:v>1250.3760001659393</c:v>
                </c:pt>
                <c:pt idx="125">
                  <c:v>1260.3910000324249</c:v>
                </c:pt>
                <c:pt idx="126">
                  <c:v>1270.4060001373291</c:v>
                </c:pt>
                <c:pt idx="127">
                  <c:v>1280.4060001373291</c:v>
                </c:pt>
                <c:pt idx="128">
                  <c:v>1290.4049999713898</c:v>
                </c:pt>
                <c:pt idx="129">
                  <c:v>1300.4049999713898</c:v>
                </c:pt>
                <c:pt idx="130">
                  <c:v>1310.4200000762939</c:v>
                </c:pt>
                <c:pt idx="131">
                  <c:v>1320.4360001087189</c:v>
                </c:pt>
                <c:pt idx="132">
                  <c:v>1330.4509999752045</c:v>
                </c:pt>
                <c:pt idx="133">
                  <c:v>1340.4500000476837</c:v>
                </c:pt>
                <c:pt idx="134">
                  <c:v>1350.4809999465942</c:v>
                </c:pt>
                <c:pt idx="135">
                  <c:v>1360.4809999465942</c:v>
                </c:pt>
                <c:pt idx="136">
                  <c:v>1370.4960000514984</c:v>
                </c:pt>
                <c:pt idx="137">
                  <c:v>1380.5110001564026</c:v>
                </c:pt>
                <c:pt idx="138">
                  <c:v>1390.5110001564026</c:v>
                </c:pt>
                <c:pt idx="139">
                  <c:v>1400.5260000228882</c:v>
                </c:pt>
                <c:pt idx="140">
                  <c:v>1410.5260000228882</c:v>
                </c:pt>
                <c:pt idx="141">
                  <c:v>1420.5410001277924</c:v>
                </c:pt>
                <c:pt idx="142">
                  <c:v>1430.5410001277924</c:v>
                </c:pt>
                <c:pt idx="143">
                  <c:v>1440.539999961853</c:v>
                </c:pt>
                <c:pt idx="144">
                  <c:v>1450.539999961853</c:v>
                </c:pt>
                <c:pt idx="145">
                  <c:v>1460.5550000667572</c:v>
                </c:pt>
                <c:pt idx="146">
                  <c:v>1470.5700001716614</c:v>
                </c:pt>
                <c:pt idx="147">
                  <c:v>1480.5700001716614</c:v>
                </c:pt>
                <c:pt idx="148">
                  <c:v>1490.569000005722</c:v>
                </c:pt>
                <c:pt idx="149">
                  <c:v>1500.569000005722</c:v>
                </c:pt>
                <c:pt idx="150">
                  <c:v>1510.569000005722</c:v>
                </c:pt>
                <c:pt idx="151">
                  <c:v>1520.5680000782013</c:v>
                </c:pt>
                <c:pt idx="152">
                  <c:v>1530.5680000782013</c:v>
                </c:pt>
                <c:pt idx="153">
                  <c:v>1540.5829999446869</c:v>
                </c:pt>
                <c:pt idx="154">
                  <c:v>1550.5829999446869</c:v>
                </c:pt>
              </c:numCache>
            </c:numRef>
          </c:xVal>
          <c:yVal>
            <c:numRef>
              <c:f>'Log2 LSQ'!$B$4:$B$159</c:f>
              <c:numCache>
                <c:formatCode>General</c:formatCode>
                <c:ptCount val="156"/>
                <c:pt idx="0">
                  <c:v>90</c:v>
                </c:pt>
                <c:pt idx="1">
                  <c:v>90</c:v>
                </c:pt>
                <c:pt idx="2">
                  <c:v>91</c:v>
                </c:pt>
                <c:pt idx="3">
                  <c:v>87</c:v>
                </c:pt>
                <c:pt idx="4">
                  <c:v>95</c:v>
                </c:pt>
                <c:pt idx="5">
                  <c:v>93</c:v>
                </c:pt>
                <c:pt idx="6">
                  <c:v>100</c:v>
                </c:pt>
                <c:pt idx="7">
                  <c:v>87</c:v>
                </c:pt>
                <c:pt idx="8">
                  <c:v>93</c:v>
                </c:pt>
                <c:pt idx="9">
                  <c:v>86</c:v>
                </c:pt>
                <c:pt idx="10">
                  <c:v>87</c:v>
                </c:pt>
                <c:pt idx="11">
                  <c:v>94</c:v>
                </c:pt>
                <c:pt idx="12">
                  <c:v>91</c:v>
                </c:pt>
                <c:pt idx="13">
                  <c:v>91</c:v>
                </c:pt>
                <c:pt idx="14">
                  <c:v>97</c:v>
                </c:pt>
                <c:pt idx="15">
                  <c:v>92</c:v>
                </c:pt>
                <c:pt idx="16">
                  <c:v>104</c:v>
                </c:pt>
                <c:pt idx="17">
                  <c:v>109</c:v>
                </c:pt>
                <c:pt idx="18">
                  <c:v>115</c:v>
                </c:pt>
                <c:pt idx="19">
                  <c:v>123</c:v>
                </c:pt>
                <c:pt idx="20">
                  <c:v>126</c:v>
                </c:pt>
                <c:pt idx="21">
                  <c:v>134</c:v>
                </c:pt>
                <c:pt idx="22">
                  <c:v>131</c:v>
                </c:pt>
                <c:pt idx="23">
                  <c:v>146</c:v>
                </c:pt>
                <c:pt idx="24">
                  <c:v>149</c:v>
                </c:pt>
                <c:pt idx="25">
                  <c:v>154</c:v>
                </c:pt>
                <c:pt idx="26">
                  <c:v>163</c:v>
                </c:pt>
                <c:pt idx="27">
                  <c:v>170</c:v>
                </c:pt>
                <c:pt idx="28">
                  <c:v>178</c:v>
                </c:pt>
                <c:pt idx="29">
                  <c:v>180</c:v>
                </c:pt>
                <c:pt idx="30">
                  <c:v>180</c:v>
                </c:pt>
                <c:pt idx="31">
                  <c:v>193</c:v>
                </c:pt>
                <c:pt idx="32">
                  <c:v>194</c:v>
                </c:pt>
                <c:pt idx="33">
                  <c:v>203</c:v>
                </c:pt>
                <c:pt idx="34">
                  <c:v>209</c:v>
                </c:pt>
                <c:pt idx="35">
                  <c:v>212</c:v>
                </c:pt>
                <c:pt idx="36">
                  <c:v>210</c:v>
                </c:pt>
                <c:pt idx="37">
                  <c:v>218</c:v>
                </c:pt>
                <c:pt idx="38">
                  <c:v>230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245</c:v>
                </c:pt>
                <c:pt idx="43">
                  <c:v>247</c:v>
                </c:pt>
                <c:pt idx="44">
                  <c:v>251</c:v>
                </c:pt>
                <c:pt idx="45">
                  <c:v>263</c:v>
                </c:pt>
                <c:pt idx="46">
                  <c:v>259</c:v>
                </c:pt>
                <c:pt idx="47">
                  <c:v>271</c:v>
                </c:pt>
                <c:pt idx="48">
                  <c:v>273</c:v>
                </c:pt>
                <c:pt idx="49">
                  <c:v>274</c:v>
                </c:pt>
                <c:pt idx="50">
                  <c:v>278</c:v>
                </c:pt>
                <c:pt idx="51">
                  <c:v>284</c:v>
                </c:pt>
                <c:pt idx="52">
                  <c:v>281</c:v>
                </c:pt>
                <c:pt idx="53">
                  <c:v>294</c:v>
                </c:pt>
                <c:pt idx="54">
                  <c:v>298</c:v>
                </c:pt>
                <c:pt idx="55">
                  <c:v>302</c:v>
                </c:pt>
                <c:pt idx="56">
                  <c:v>303</c:v>
                </c:pt>
                <c:pt idx="57">
                  <c:v>305</c:v>
                </c:pt>
                <c:pt idx="58">
                  <c:v>308</c:v>
                </c:pt>
                <c:pt idx="59">
                  <c:v>309</c:v>
                </c:pt>
                <c:pt idx="60">
                  <c:v>320</c:v>
                </c:pt>
                <c:pt idx="61">
                  <c:v>321</c:v>
                </c:pt>
                <c:pt idx="62">
                  <c:v>322</c:v>
                </c:pt>
                <c:pt idx="63">
                  <c:v>326</c:v>
                </c:pt>
                <c:pt idx="64">
                  <c:v>327</c:v>
                </c:pt>
                <c:pt idx="65">
                  <c:v>333</c:v>
                </c:pt>
                <c:pt idx="66">
                  <c:v>336</c:v>
                </c:pt>
                <c:pt idx="67">
                  <c:v>337</c:v>
                </c:pt>
                <c:pt idx="68">
                  <c:v>343</c:v>
                </c:pt>
                <c:pt idx="69">
                  <c:v>350</c:v>
                </c:pt>
                <c:pt idx="70">
                  <c:v>352</c:v>
                </c:pt>
                <c:pt idx="71">
                  <c:v>353</c:v>
                </c:pt>
                <c:pt idx="72">
                  <c:v>358</c:v>
                </c:pt>
                <c:pt idx="73">
                  <c:v>358</c:v>
                </c:pt>
                <c:pt idx="74">
                  <c:v>363</c:v>
                </c:pt>
                <c:pt idx="75">
                  <c:v>366</c:v>
                </c:pt>
                <c:pt idx="76">
                  <c:v>365</c:v>
                </c:pt>
                <c:pt idx="77">
                  <c:v>367</c:v>
                </c:pt>
                <c:pt idx="78">
                  <c:v>367</c:v>
                </c:pt>
                <c:pt idx="79">
                  <c:v>372</c:v>
                </c:pt>
                <c:pt idx="80">
                  <c:v>376</c:v>
                </c:pt>
                <c:pt idx="81">
                  <c:v>374</c:v>
                </c:pt>
                <c:pt idx="82">
                  <c:v>382</c:v>
                </c:pt>
                <c:pt idx="83">
                  <c:v>378</c:v>
                </c:pt>
                <c:pt idx="84">
                  <c:v>387</c:v>
                </c:pt>
                <c:pt idx="85">
                  <c:v>388</c:v>
                </c:pt>
                <c:pt idx="86">
                  <c:v>389</c:v>
                </c:pt>
                <c:pt idx="87">
                  <c:v>392</c:v>
                </c:pt>
                <c:pt idx="88">
                  <c:v>394</c:v>
                </c:pt>
                <c:pt idx="89">
                  <c:v>397</c:v>
                </c:pt>
                <c:pt idx="90">
                  <c:v>399</c:v>
                </c:pt>
                <c:pt idx="91">
                  <c:v>402</c:v>
                </c:pt>
                <c:pt idx="92">
                  <c:v>396</c:v>
                </c:pt>
                <c:pt idx="93">
                  <c:v>402</c:v>
                </c:pt>
                <c:pt idx="94">
                  <c:v>401</c:v>
                </c:pt>
                <c:pt idx="95">
                  <c:v>403</c:v>
                </c:pt>
                <c:pt idx="96">
                  <c:v>407</c:v>
                </c:pt>
                <c:pt idx="97">
                  <c:v>410</c:v>
                </c:pt>
                <c:pt idx="98">
                  <c:v>415</c:v>
                </c:pt>
                <c:pt idx="99">
                  <c:v>421</c:v>
                </c:pt>
                <c:pt idx="100">
                  <c:v>423</c:v>
                </c:pt>
                <c:pt idx="101">
                  <c:v>418</c:v>
                </c:pt>
                <c:pt idx="102">
                  <c:v>418</c:v>
                </c:pt>
                <c:pt idx="103">
                  <c:v>427</c:v>
                </c:pt>
                <c:pt idx="104">
                  <c:v>427</c:v>
                </c:pt>
                <c:pt idx="105">
                  <c:v>427</c:v>
                </c:pt>
                <c:pt idx="106">
                  <c:v>426</c:v>
                </c:pt>
                <c:pt idx="107">
                  <c:v>426</c:v>
                </c:pt>
                <c:pt idx="108">
                  <c:v>429</c:v>
                </c:pt>
                <c:pt idx="109">
                  <c:v>429</c:v>
                </c:pt>
                <c:pt idx="110">
                  <c:v>432</c:v>
                </c:pt>
                <c:pt idx="111">
                  <c:v>427</c:v>
                </c:pt>
                <c:pt idx="112">
                  <c:v>429</c:v>
                </c:pt>
                <c:pt idx="113">
                  <c:v>429</c:v>
                </c:pt>
                <c:pt idx="114">
                  <c:v>430</c:v>
                </c:pt>
                <c:pt idx="115">
                  <c:v>432</c:v>
                </c:pt>
                <c:pt idx="116">
                  <c:v>434</c:v>
                </c:pt>
                <c:pt idx="117">
                  <c:v>434</c:v>
                </c:pt>
                <c:pt idx="118">
                  <c:v>433</c:v>
                </c:pt>
                <c:pt idx="119">
                  <c:v>436</c:v>
                </c:pt>
                <c:pt idx="120">
                  <c:v>437</c:v>
                </c:pt>
                <c:pt idx="121">
                  <c:v>447</c:v>
                </c:pt>
                <c:pt idx="122">
                  <c:v>448</c:v>
                </c:pt>
                <c:pt idx="123">
                  <c:v>436</c:v>
                </c:pt>
                <c:pt idx="124">
                  <c:v>442</c:v>
                </c:pt>
                <c:pt idx="125">
                  <c:v>454</c:v>
                </c:pt>
                <c:pt idx="126">
                  <c:v>446</c:v>
                </c:pt>
                <c:pt idx="127">
                  <c:v>445</c:v>
                </c:pt>
                <c:pt idx="128">
                  <c:v>452</c:v>
                </c:pt>
                <c:pt idx="129">
                  <c:v>448</c:v>
                </c:pt>
                <c:pt idx="130">
                  <c:v>448</c:v>
                </c:pt>
                <c:pt idx="131">
                  <c:v>447</c:v>
                </c:pt>
                <c:pt idx="132">
                  <c:v>456</c:v>
                </c:pt>
                <c:pt idx="133">
                  <c:v>454</c:v>
                </c:pt>
                <c:pt idx="134">
                  <c:v>456</c:v>
                </c:pt>
                <c:pt idx="135">
                  <c:v>457</c:v>
                </c:pt>
                <c:pt idx="136">
                  <c:v>458</c:v>
                </c:pt>
                <c:pt idx="137">
                  <c:v>457</c:v>
                </c:pt>
                <c:pt idx="138">
                  <c:v>459</c:v>
                </c:pt>
                <c:pt idx="139">
                  <c:v>459</c:v>
                </c:pt>
                <c:pt idx="140">
                  <c:v>460</c:v>
                </c:pt>
                <c:pt idx="141">
                  <c:v>460</c:v>
                </c:pt>
                <c:pt idx="142">
                  <c:v>463</c:v>
                </c:pt>
                <c:pt idx="143">
                  <c:v>460</c:v>
                </c:pt>
                <c:pt idx="144">
                  <c:v>460</c:v>
                </c:pt>
                <c:pt idx="145">
                  <c:v>463</c:v>
                </c:pt>
                <c:pt idx="146">
                  <c:v>466</c:v>
                </c:pt>
                <c:pt idx="147">
                  <c:v>465</c:v>
                </c:pt>
                <c:pt idx="148">
                  <c:v>458</c:v>
                </c:pt>
                <c:pt idx="149">
                  <c:v>467</c:v>
                </c:pt>
                <c:pt idx="150">
                  <c:v>463</c:v>
                </c:pt>
                <c:pt idx="151">
                  <c:v>464</c:v>
                </c:pt>
                <c:pt idx="152">
                  <c:v>464</c:v>
                </c:pt>
                <c:pt idx="153">
                  <c:v>471</c:v>
                </c:pt>
                <c:pt idx="154">
                  <c:v>466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8123312"/>
        <c:axId val="348123872"/>
      </c:scatterChart>
      <c:valAx>
        <c:axId val="348123312"/>
        <c:scaling>
          <c:orientation val="minMax"/>
          <c:max val="1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123872"/>
        <c:crosses val="autoZero"/>
        <c:crossBetween val="midCat"/>
      </c:valAx>
      <c:valAx>
        <c:axId val="34812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123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609598</xdr:colOff>
      <xdr:row>3</xdr:row>
      <xdr:rowOff>4761</xdr:rowOff>
    </xdr:from>
    <xdr:to>
      <xdr:col>19</xdr:col>
      <xdr:colOff>609599</xdr:colOff>
      <xdr:row>31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609598</xdr:colOff>
      <xdr:row>3</xdr:row>
      <xdr:rowOff>4761</xdr:rowOff>
    </xdr:from>
    <xdr:to>
      <xdr:col>27</xdr:col>
      <xdr:colOff>609599</xdr:colOff>
      <xdr:row>33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tabSelected="1" workbookViewId="0">
      <selection activeCell="V16" sqref="V16"/>
    </sheetView>
  </sheetViews>
  <sheetFormatPr defaultRowHeight="15" x14ac:dyDescent="0.25"/>
  <sheetData>
    <row r="1" spans="1:5" x14ac:dyDescent="0.25">
      <c r="A1" t="s">
        <v>2</v>
      </c>
      <c r="B1" t="s">
        <v>6</v>
      </c>
    </row>
    <row r="3" spans="1:5" x14ac:dyDescent="0.25">
      <c r="A3" t="s">
        <v>3</v>
      </c>
      <c r="B3" t="s">
        <v>5</v>
      </c>
      <c r="C3" t="s">
        <v>4</v>
      </c>
      <c r="D3" t="s">
        <v>0</v>
      </c>
      <c r="E3" t="s">
        <v>1</v>
      </c>
    </row>
    <row r="4" spans="1:5" x14ac:dyDescent="0.25">
      <c r="A4">
        <v>9.7339999675750732</v>
      </c>
      <c r="B4">
        <v>90</v>
      </c>
      <c r="C4">
        <v>350</v>
      </c>
      <c r="D4">
        <v>-43.99999999984081</v>
      </c>
      <c r="E4">
        <v>11.059999999960425</v>
      </c>
    </row>
    <row r="5" spans="1:5" x14ac:dyDescent="0.25">
      <c r="A5">
        <v>19.733999967575073</v>
      </c>
      <c r="B5">
        <v>90</v>
      </c>
      <c r="C5">
        <v>350</v>
      </c>
      <c r="D5">
        <v>-44.342609626855996</v>
      </c>
      <c r="E5">
        <v>11.402609626974948</v>
      </c>
    </row>
    <row r="6" spans="1:5" x14ac:dyDescent="0.25">
      <c r="A6">
        <v>29.733000040054321</v>
      </c>
      <c r="B6">
        <v>91</v>
      </c>
      <c r="C6">
        <v>350</v>
      </c>
      <c r="D6">
        <v>-44.34230742582411</v>
      </c>
      <c r="E6">
        <v>11.402307425943059</v>
      </c>
    </row>
    <row r="7" spans="1:5" x14ac:dyDescent="0.25">
      <c r="A7">
        <v>39.749000072479248</v>
      </c>
      <c r="B7">
        <v>87</v>
      </c>
      <c r="C7">
        <v>350</v>
      </c>
      <c r="D7">
        <v>-44.51363139465505</v>
      </c>
      <c r="E7">
        <v>11.57363139477367</v>
      </c>
    </row>
    <row r="8" spans="1:5" x14ac:dyDescent="0.25">
      <c r="A8">
        <v>49.733000040054321</v>
      </c>
      <c r="B8">
        <v>95</v>
      </c>
      <c r="C8">
        <v>350</v>
      </c>
      <c r="D8">
        <v>-43.832342920871213</v>
      </c>
      <c r="E8">
        <v>10.892342920988433</v>
      </c>
    </row>
    <row r="9" spans="1:5" x14ac:dyDescent="0.25">
      <c r="A9">
        <v>59.732000112533569</v>
      </c>
      <c r="B9">
        <v>93</v>
      </c>
      <c r="C9">
        <v>350</v>
      </c>
      <c r="D9">
        <v>-45.212275224520468</v>
      </c>
      <c r="E9">
        <v>12.272275224634976</v>
      </c>
    </row>
    <row r="10" spans="1:5" x14ac:dyDescent="0.25">
      <c r="A10">
        <v>69.732000112533569</v>
      </c>
      <c r="B10">
        <v>100</v>
      </c>
      <c r="C10">
        <v>350</v>
      </c>
      <c r="D10">
        <v>-44.859752954760637</v>
      </c>
      <c r="E10">
        <v>11.919752954874449</v>
      </c>
    </row>
    <row r="11" spans="1:5" x14ac:dyDescent="0.25">
      <c r="A11">
        <v>79.763000011444092</v>
      </c>
      <c r="B11">
        <v>87</v>
      </c>
      <c r="C11">
        <v>350</v>
      </c>
      <c r="D11">
        <v>-46.116298542707604</v>
      </c>
      <c r="E11">
        <v>13.17629854281895</v>
      </c>
    </row>
    <row r="12" spans="1:5" x14ac:dyDescent="0.25">
      <c r="A12">
        <v>89.746999979019165</v>
      </c>
      <c r="B12">
        <v>93</v>
      </c>
      <c r="C12">
        <v>350</v>
      </c>
      <c r="D12">
        <v>-43.822499219113041</v>
      </c>
      <c r="E12">
        <v>10.882499219219413</v>
      </c>
    </row>
    <row r="13" spans="1:5" x14ac:dyDescent="0.25">
      <c r="A13">
        <v>99.746000051498413</v>
      </c>
      <c r="B13">
        <v>86</v>
      </c>
      <c r="C13">
        <v>350</v>
      </c>
      <c r="D13">
        <v>-44.860420420426706</v>
      </c>
      <c r="E13">
        <v>11.920420420531006</v>
      </c>
    </row>
    <row r="14" spans="1:5" x14ac:dyDescent="0.25">
      <c r="A14">
        <v>109.74600005149841</v>
      </c>
      <c r="B14">
        <v>87</v>
      </c>
      <c r="C14">
        <v>350</v>
      </c>
      <c r="D14">
        <v>-43.677631166890819</v>
      </c>
      <c r="E14">
        <v>10.737631166992966</v>
      </c>
    </row>
    <row r="15" spans="1:5" x14ac:dyDescent="0.25">
      <c r="A15">
        <v>119.74500012397766</v>
      </c>
      <c r="B15">
        <v>94</v>
      </c>
      <c r="C15">
        <v>350</v>
      </c>
      <c r="D15">
        <v>-43.837477696964413</v>
      </c>
      <c r="E15">
        <v>10.897477697066225</v>
      </c>
    </row>
    <row r="16" spans="1:5" x14ac:dyDescent="0.25">
      <c r="A16">
        <v>129.76100015640259</v>
      </c>
      <c r="B16">
        <v>91</v>
      </c>
      <c r="C16">
        <v>350</v>
      </c>
      <c r="D16">
        <v>-45.035656673049488</v>
      </c>
      <c r="E16">
        <v>12.095656673153695</v>
      </c>
    </row>
    <row r="17" spans="1:5" x14ac:dyDescent="0.25">
      <c r="A17">
        <v>139.75999999046326</v>
      </c>
      <c r="B17">
        <v>91</v>
      </c>
      <c r="C17">
        <v>350</v>
      </c>
      <c r="D17">
        <v>-44.513153999779831</v>
      </c>
      <c r="E17">
        <v>11.573153999885081</v>
      </c>
    </row>
    <row r="18" spans="1:5" x14ac:dyDescent="0.25">
      <c r="A18">
        <v>149.75999999046326</v>
      </c>
      <c r="B18">
        <v>97</v>
      </c>
      <c r="C18">
        <v>350</v>
      </c>
      <c r="D18">
        <v>-44.513513760908801</v>
      </c>
      <c r="E18">
        <v>11.573513761014054</v>
      </c>
    </row>
    <row r="19" spans="1:5" x14ac:dyDescent="0.25">
      <c r="A19">
        <v>159.75999999046326</v>
      </c>
      <c r="B19">
        <v>92</v>
      </c>
      <c r="C19">
        <v>400</v>
      </c>
      <c r="D19">
        <v>-45.569488711130518</v>
      </c>
      <c r="E19">
        <v>12.629488711233664</v>
      </c>
    </row>
    <row r="20" spans="1:5" x14ac:dyDescent="0.25">
      <c r="A20">
        <v>169.77500009536743</v>
      </c>
      <c r="B20">
        <v>104</v>
      </c>
      <c r="C20">
        <v>400</v>
      </c>
      <c r="D20">
        <v>-42.780279617049615</v>
      </c>
      <c r="E20">
        <v>9.8402796171472069</v>
      </c>
    </row>
    <row r="21" spans="1:5" x14ac:dyDescent="0.25">
      <c r="A21">
        <v>179.78999996185303</v>
      </c>
      <c r="B21">
        <v>109</v>
      </c>
      <c r="C21">
        <v>400</v>
      </c>
      <c r="D21">
        <v>-44.51442705623402</v>
      </c>
      <c r="E21">
        <v>11.574427056328146</v>
      </c>
    </row>
    <row r="22" spans="1:5" x14ac:dyDescent="0.25">
      <c r="A22">
        <v>189.8050000667572</v>
      </c>
      <c r="B22">
        <v>115</v>
      </c>
      <c r="C22">
        <v>400</v>
      </c>
      <c r="D22">
        <v>-45.27855811486841</v>
      </c>
      <c r="E22">
        <v>12.338558114964064</v>
      </c>
    </row>
    <row r="23" spans="1:5" x14ac:dyDescent="0.25">
      <c r="A23">
        <v>199.8050000667572</v>
      </c>
      <c r="B23">
        <v>123</v>
      </c>
      <c r="C23">
        <v>400</v>
      </c>
      <c r="D23">
        <v>-46.231745079597957</v>
      </c>
      <c r="E23">
        <v>13.291745079691708</v>
      </c>
    </row>
    <row r="24" spans="1:5" x14ac:dyDescent="0.25">
      <c r="A24">
        <v>209.82000017166138</v>
      </c>
      <c r="B24">
        <v>126</v>
      </c>
      <c r="C24">
        <v>400</v>
      </c>
      <c r="D24">
        <v>-47.56694709712491</v>
      </c>
      <c r="E24">
        <v>14.626947097221329</v>
      </c>
    </row>
    <row r="25" spans="1:5" x14ac:dyDescent="0.25">
      <c r="A25">
        <v>219.83500003814697</v>
      </c>
      <c r="B25">
        <v>134</v>
      </c>
      <c r="C25">
        <v>400</v>
      </c>
      <c r="D25">
        <v>-48.087647381195843</v>
      </c>
      <c r="E25">
        <v>15.147647381291225</v>
      </c>
    </row>
    <row r="26" spans="1:5" x14ac:dyDescent="0.25">
      <c r="A26">
        <v>229.83500003814697</v>
      </c>
      <c r="B26">
        <v>131</v>
      </c>
      <c r="C26">
        <v>400</v>
      </c>
      <c r="D26">
        <v>-49.53395864722507</v>
      </c>
      <c r="E26">
        <v>16.59395864732334</v>
      </c>
    </row>
    <row r="27" spans="1:5" x14ac:dyDescent="0.25">
      <c r="A27">
        <v>239.85000014305115</v>
      </c>
      <c r="B27">
        <v>146</v>
      </c>
      <c r="C27">
        <v>400</v>
      </c>
      <c r="D27">
        <v>-48.98136139271076</v>
      </c>
      <c r="E27">
        <v>16.041361392810135</v>
      </c>
    </row>
    <row r="28" spans="1:5" x14ac:dyDescent="0.25">
      <c r="A28">
        <v>249.86500000953674</v>
      </c>
      <c r="B28">
        <v>149</v>
      </c>
      <c r="C28">
        <v>400</v>
      </c>
      <c r="D28">
        <v>-51.874209464018755</v>
      </c>
      <c r="E28">
        <v>18.93420946412391</v>
      </c>
    </row>
    <row r="29" spans="1:5" x14ac:dyDescent="0.25">
      <c r="A29">
        <v>259.84899997711182</v>
      </c>
      <c r="B29">
        <v>154</v>
      </c>
      <c r="C29">
        <v>400</v>
      </c>
      <c r="D29">
        <v>-52.494063395025563</v>
      </c>
      <c r="E29">
        <v>19.554063395129482</v>
      </c>
    </row>
    <row r="30" spans="1:5" x14ac:dyDescent="0.25">
      <c r="A30">
        <v>269.84899997711182</v>
      </c>
      <c r="B30">
        <v>163</v>
      </c>
      <c r="C30">
        <v>400</v>
      </c>
      <c r="D30">
        <v>-53.561038679018452</v>
      </c>
      <c r="E30">
        <v>20.621038679124503</v>
      </c>
    </row>
    <row r="31" spans="1:5" x14ac:dyDescent="0.25">
      <c r="A31">
        <v>279.88000011444092</v>
      </c>
      <c r="B31">
        <v>170</v>
      </c>
      <c r="C31">
        <v>400</v>
      </c>
      <c r="D31">
        <v>-55.595043994839621</v>
      </c>
      <c r="E31">
        <v>22.655043994941604</v>
      </c>
    </row>
    <row r="32" spans="1:5" x14ac:dyDescent="0.25">
      <c r="A32">
        <v>289.86400008201599</v>
      </c>
      <c r="B32">
        <v>178</v>
      </c>
      <c r="C32">
        <v>400</v>
      </c>
      <c r="D32">
        <v>-57.287039435551037</v>
      </c>
      <c r="E32">
        <v>24.347039435656402</v>
      </c>
    </row>
    <row r="33" spans="1:5" x14ac:dyDescent="0.25">
      <c r="A33">
        <v>299.89499998092651</v>
      </c>
      <c r="B33">
        <v>180</v>
      </c>
      <c r="C33">
        <v>400</v>
      </c>
      <c r="D33">
        <v>-59.351445565686603</v>
      </c>
      <c r="E33">
        <v>26.411445565787837</v>
      </c>
    </row>
    <row r="34" spans="1:5" x14ac:dyDescent="0.25">
      <c r="A34">
        <v>309.87899994850159</v>
      </c>
      <c r="B34">
        <v>180</v>
      </c>
      <c r="C34">
        <v>400</v>
      </c>
      <c r="D34">
        <v>-59.89093332309448</v>
      </c>
      <c r="E34">
        <v>26.950933323196793</v>
      </c>
    </row>
    <row r="35" spans="1:5" x14ac:dyDescent="0.25">
      <c r="A35">
        <v>319.89400005340576</v>
      </c>
      <c r="B35">
        <v>193</v>
      </c>
      <c r="C35">
        <v>400</v>
      </c>
      <c r="D35">
        <v>-59.890909089634562</v>
      </c>
      <c r="E35">
        <v>26.950909089736879</v>
      </c>
    </row>
    <row r="36" spans="1:5" x14ac:dyDescent="0.25">
      <c r="A36">
        <v>329.89300012588501</v>
      </c>
      <c r="B36">
        <v>194</v>
      </c>
      <c r="C36">
        <v>400</v>
      </c>
      <c r="D36">
        <v>-63.652328680727038</v>
      </c>
      <c r="E36">
        <v>30.71232868083688</v>
      </c>
    </row>
    <row r="37" spans="1:5" x14ac:dyDescent="0.25">
      <c r="A37">
        <v>339.90900015830994</v>
      </c>
      <c r="B37">
        <v>203</v>
      </c>
      <c r="C37">
        <v>400</v>
      </c>
      <c r="D37">
        <v>-63.961177683748573</v>
      </c>
      <c r="E37">
        <v>31.021177683857797</v>
      </c>
    </row>
    <row r="38" spans="1:5" x14ac:dyDescent="0.25">
      <c r="A38">
        <v>349.92400002479553</v>
      </c>
      <c r="B38">
        <v>209</v>
      </c>
      <c r="C38">
        <v>400</v>
      </c>
      <c r="D38">
        <v>-66.883362939264742</v>
      </c>
      <c r="E38">
        <v>33.94336293937981</v>
      </c>
    </row>
    <row r="39" spans="1:5" x14ac:dyDescent="0.25">
      <c r="A39">
        <v>359.93900012969971</v>
      </c>
      <c r="B39">
        <v>212</v>
      </c>
      <c r="C39">
        <v>400</v>
      </c>
      <c r="D39">
        <v>-68.984373273631888</v>
      </c>
      <c r="E39">
        <v>36.044373273742764</v>
      </c>
    </row>
    <row r="40" spans="1:5" x14ac:dyDescent="0.25">
      <c r="A40">
        <v>369.93900012969971</v>
      </c>
      <c r="B40">
        <v>210</v>
      </c>
      <c r="C40">
        <v>400</v>
      </c>
      <c r="D40">
        <v>-70.085147878115606</v>
      </c>
      <c r="E40">
        <v>37.145147878228684</v>
      </c>
    </row>
    <row r="41" spans="1:5" x14ac:dyDescent="0.25">
      <c r="A41">
        <v>379.93799996376038</v>
      </c>
      <c r="B41">
        <v>218</v>
      </c>
      <c r="C41">
        <v>400</v>
      </c>
      <c r="D41">
        <v>-69.347340405578024</v>
      </c>
      <c r="E41">
        <v>36.40734040569258</v>
      </c>
    </row>
    <row r="42" spans="1:5" x14ac:dyDescent="0.25">
      <c r="A42">
        <v>389.93799996376038</v>
      </c>
      <c r="B42">
        <v>230</v>
      </c>
      <c r="C42">
        <v>400</v>
      </c>
      <c r="D42">
        <v>-72.395717119086882</v>
      </c>
      <c r="E42">
        <v>39.455717119207534</v>
      </c>
    </row>
    <row r="43" spans="1:5" x14ac:dyDescent="0.25">
      <c r="A43">
        <v>399.93799996376038</v>
      </c>
      <c r="B43">
        <v>239</v>
      </c>
      <c r="C43">
        <v>400</v>
      </c>
      <c r="D43">
        <v>-77.506066151605296</v>
      </c>
      <c r="E43">
        <v>44.566066151715731</v>
      </c>
    </row>
    <row r="44" spans="1:5" x14ac:dyDescent="0.25">
      <c r="A44">
        <v>409.93700003623962</v>
      </c>
      <c r="B44">
        <v>240</v>
      </c>
      <c r="C44">
        <v>400</v>
      </c>
      <c r="D44">
        <v>-81.83866328689254</v>
      </c>
      <c r="E44">
        <v>48.898663287011651</v>
      </c>
    </row>
    <row r="45" spans="1:5" x14ac:dyDescent="0.25">
      <c r="A45">
        <v>419.93700003623962</v>
      </c>
      <c r="B45">
        <v>241</v>
      </c>
      <c r="C45">
        <v>400</v>
      </c>
      <c r="D45">
        <v>-82.350018156087089</v>
      </c>
      <c r="E45">
        <v>49.410018156205176</v>
      </c>
    </row>
    <row r="46" spans="1:5" x14ac:dyDescent="0.25">
      <c r="A46">
        <v>429.9520001411438</v>
      </c>
      <c r="B46">
        <v>245</v>
      </c>
      <c r="C46">
        <v>400</v>
      </c>
      <c r="D46">
        <v>-82.867942903126846</v>
      </c>
      <c r="E46">
        <v>49.92794290324597</v>
      </c>
    </row>
    <row r="47" spans="1:5" x14ac:dyDescent="0.25">
      <c r="A47">
        <v>439.9520001411438</v>
      </c>
      <c r="B47">
        <v>247</v>
      </c>
      <c r="C47">
        <v>400</v>
      </c>
      <c r="D47">
        <v>-85.006527313821238</v>
      </c>
      <c r="E47">
        <v>52.066527313936078</v>
      </c>
    </row>
    <row r="48" spans="1:5" x14ac:dyDescent="0.25">
      <c r="A48">
        <v>449.95099997520447</v>
      </c>
      <c r="B48">
        <v>251</v>
      </c>
      <c r="C48">
        <v>400</v>
      </c>
      <c r="D48">
        <v>-86.117686367318498</v>
      </c>
      <c r="E48">
        <v>53.177686367435562</v>
      </c>
    </row>
    <row r="49" spans="1:5" x14ac:dyDescent="0.25">
      <c r="A49">
        <v>459.9539999961853</v>
      </c>
      <c r="B49">
        <v>263</v>
      </c>
      <c r="C49">
        <v>400</v>
      </c>
      <c r="D49">
        <v>-88.429611976253469</v>
      </c>
      <c r="E49">
        <v>55.489611976365907</v>
      </c>
    </row>
    <row r="50" spans="1:5" x14ac:dyDescent="0.25">
      <c r="A50">
        <v>469.95300006866455</v>
      </c>
      <c r="B50">
        <v>259</v>
      </c>
      <c r="C50">
        <v>400</v>
      </c>
      <c r="D50">
        <v>-96.175458673871006</v>
      </c>
      <c r="E50">
        <v>63.235458673998941</v>
      </c>
    </row>
    <row r="51" spans="1:5" x14ac:dyDescent="0.25">
      <c r="A51">
        <v>479.95300006866455</v>
      </c>
      <c r="B51">
        <v>271</v>
      </c>
      <c r="C51">
        <v>400</v>
      </c>
      <c r="D51">
        <v>-93.446711610618991</v>
      </c>
      <c r="E51">
        <v>60.50671161075239</v>
      </c>
    </row>
    <row r="52" spans="1:5" x14ac:dyDescent="0.25">
      <c r="A52">
        <v>489.95300006866455</v>
      </c>
      <c r="B52">
        <v>273</v>
      </c>
      <c r="C52">
        <v>400</v>
      </c>
      <c r="D52">
        <v>-102.1398487774329</v>
      </c>
      <c r="E52">
        <v>69.199848777583696</v>
      </c>
    </row>
    <row r="53" spans="1:5" x14ac:dyDescent="0.25">
      <c r="A53">
        <v>499.96800017356873</v>
      </c>
      <c r="B53">
        <v>274</v>
      </c>
      <c r="C53">
        <v>400</v>
      </c>
      <c r="D53">
        <v>-103.74808980346846</v>
      </c>
      <c r="E53">
        <v>70.808089803616042</v>
      </c>
    </row>
    <row r="54" spans="1:5" x14ac:dyDescent="0.25">
      <c r="A54">
        <v>509.96700000762939</v>
      </c>
      <c r="B54">
        <v>278</v>
      </c>
      <c r="C54">
        <v>400</v>
      </c>
      <c r="D54">
        <v>-104.57145848786858</v>
      </c>
      <c r="E54">
        <v>71.631458488017813</v>
      </c>
    </row>
    <row r="55" spans="1:5" x14ac:dyDescent="0.25">
      <c r="A55">
        <v>519.96700000762939</v>
      </c>
      <c r="B55">
        <v>284</v>
      </c>
      <c r="C55">
        <v>400</v>
      </c>
      <c r="D55">
        <v>-108.00012579106389</v>
      </c>
      <c r="E55">
        <v>75.060125791206261</v>
      </c>
    </row>
    <row r="56" spans="1:5" x14ac:dyDescent="0.25">
      <c r="A56">
        <v>529.96700000762939</v>
      </c>
      <c r="B56">
        <v>281</v>
      </c>
      <c r="C56">
        <v>400</v>
      </c>
      <c r="D56">
        <v>-113.58641546217628</v>
      </c>
      <c r="E56">
        <v>80.646415462329827</v>
      </c>
    </row>
    <row r="57" spans="1:5" x14ac:dyDescent="0.25">
      <c r="A57">
        <v>539.96600008010864</v>
      </c>
      <c r="B57">
        <v>294</v>
      </c>
      <c r="C57">
        <v>400</v>
      </c>
      <c r="D57">
        <v>-110.72258313171143</v>
      </c>
      <c r="E57">
        <v>77.782583131870709</v>
      </c>
    </row>
    <row r="58" spans="1:5" x14ac:dyDescent="0.25">
      <c r="A58">
        <v>549.98099994659424</v>
      </c>
      <c r="B58">
        <v>298</v>
      </c>
      <c r="C58">
        <v>400</v>
      </c>
      <c r="D58">
        <v>-124.3024131980317</v>
      </c>
      <c r="E58">
        <v>91.36241319821815</v>
      </c>
    </row>
    <row r="59" spans="1:5" x14ac:dyDescent="0.25">
      <c r="A59">
        <v>559.99699997901917</v>
      </c>
      <c r="B59">
        <v>302</v>
      </c>
      <c r="C59">
        <v>400</v>
      </c>
      <c r="D59">
        <v>-129.17666299774672</v>
      </c>
      <c r="E59">
        <v>96.236662997923403</v>
      </c>
    </row>
    <row r="60" spans="1:5" x14ac:dyDescent="0.25">
      <c r="A60">
        <v>569.99600005149841</v>
      </c>
      <c r="B60">
        <v>303</v>
      </c>
      <c r="C60">
        <v>400</v>
      </c>
      <c r="D60">
        <v>-134.44919195294062</v>
      </c>
      <c r="E60">
        <v>101.50919195312787</v>
      </c>
    </row>
    <row r="61" spans="1:5" x14ac:dyDescent="0.25">
      <c r="A61">
        <v>580.01100015640259</v>
      </c>
      <c r="B61">
        <v>305</v>
      </c>
      <c r="C61">
        <v>400</v>
      </c>
      <c r="D61">
        <v>-135.83510766542719</v>
      </c>
      <c r="E61">
        <v>102.89510766561165</v>
      </c>
    </row>
    <row r="62" spans="1:5" x14ac:dyDescent="0.25">
      <c r="A62">
        <v>590.02699995040894</v>
      </c>
      <c r="B62">
        <v>308</v>
      </c>
      <c r="C62">
        <v>400</v>
      </c>
      <c r="D62">
        <v>-138.69485393156722</v>
      </c>
      <c r="E62">
        <v>105.75485393175741</v>
      </c>
    </row>
    <row r="63" spans="1:5" x14ac:dyDescent="0.25">
      <c r="A63">
        <v>600.02600002288818</v>
      </c>
      <c r="B63">
        <v>309</v>
      </c>
      <c r="C63">
        <v>400</v>
      </c>
      <c r="D63">
        <v>-143.2175797789086</v>
      </c>
      <c r="E63">
        <v>110.27757977908972</v>
      </c>
    </row>
    <row r="64" spans="1:5" x14ac:dyDescent="0.25">
      <c r="A64">
        <v>610.04200005531311</v>
      </c>
      <c r="B64">
        <v>320</v>
      </c>
      <c r="C64">
        <v>400</v>
      </c>
      <c r="D64">
        <v>-144.79127477607756</v>
      </c>
      <c r="E64">
        <v>111.85127477626182</v>
      </c>
    </row>
    <row r="65" spans="1:5" x14ac:dyDescent="0.25">
      <c r="A65">
        <v>620.05700016021729</v>
      </c>
      <c r="B65">
        <v>321</v>
      </c>
      <c r="C65">
        <v>400</v>
      </c>
      <c r="D65">
        <v>-164.70090237066341</v>
      </c>
      <c r="E65">
        <v>131.7609023708078</v>
      </c>
    </row>
    <row r="66" spans="1:5" x14ac:dyDescent="0.25">
      <c r="A66">
        <v>630.05599999427795</v>
      </c>
      <c r="B66">
        <v>322</v>
      </c>
      <c r="C66">
        <v>400</v>
      </c>
      <c r="D66">
        <v>-166.7849053449068</v>
      </c>
      <c r="E66">
        <v>133.84490534505534</v>
      </c>
    </row>
    <row r="67" spans="1:5" x14ac:dyDescent="0.25">
      <c r="A67">
        <v>640.05599999427795</v>
      </c>
      <c r="B67">
        <v>326</v>
      </c>
      <c r="C67">
        <v>400</v>
      </c>
      <c r="D67">
        <v>-168.92317543000522</v>
      </c>
      <c r="E67">
        <v>135.98317543014946</v>
      </c>
    </row>
    <row r="68" spans="1:5" x14ac:dyDescent="0.25">
      <c r="A68">
        <v>650.07100009918213</v>
      </c>
      <c r="B68">
        <v>327</v>
      </c>
      <c r="C68">
        <v>400</v>
      </c>
      <c r="D68">
        <v>-178.054489652835</v>
      </c>
      <c r="E68">
        <v>145.11448965299755</v>
      </c>
    </row>
    <row r="69" spans="1:5" x14ac:dyDescent="0.25">
      <c r="A69">
        <v>660.08599996566772</v>
      </c>
      <c r="B69">
        <v>333</v>
      </c>
      <c r="C69">
        <v>400</v>
      </c>
      <c r="D69">
        <v>-180.49326810016848</v>
      </c>
      <c r="E69">
        <v>147.55326810032614</v>
      </c>
    </row>
    <row r="70" spans="1:5" x14ac:dyDescent="0.25">
      <c r="A70">
        <v>670.08599996566772</v>
      </c>
      <c r="B70">
        <v>336</v>
      </c>
      <c r="C70">
        <v>400</v>
      </c>
      <c r="D70">
        <v>-196.6575426173865</v>
      </c>
      <c r="E70">
        <v>163.71754261757653</v>
      </c>
    </row>
    <row r="71" spans="1:5" x14ac:dyDescent="0.25">
      <c r="A71">
        <v>680.08599996566772</v>
      </c>
      <c r="B71">
        <v>337</v>
      </c>
      <c r="C71">
        <v>400</v>
      </c>
      <c r="D71">
        <v>-205.87548699903445</v>
      </c>
      <c r="E71">
        <v>172.93548699920601</v>
      </c>
    </row>
    <row r="72" spans="1:5" x14ac:dyDescent="0.25">
      <c r="A72">
        <v>690.08500003814697</v>
      </c>
      <c r="B72">
        <v>343</v>
      </c>
      <c r="C72">
        <v>400</v>
      </c>
      <c r="D72">
        <v>-209.1430317755763</v>
      </c>
      <c r="E72">
        <v>176.2030317757544</v>
      </c>
    </row>
    <row r="73" spans="1:5" x14ac:dyDescent="0.25">
      <c r="A73">
        <v>700.10000014305115</v>
      </c>
      <c r="B73">
        <v>350</v>
      </c>
      <c r="C73">
        <v>400</v>
      </c>
      <c r="D73">
        <v>-231.15916328445127</v>
      </c>
      <c r="E73">
        <v>198.21916328458525</v>
      </c>
    </row>
    <row r="74" spans="1:5" x14ac:dyDescent="0.25">
      <c r="A74">
        <v>710.11600017547607</v>
      </c>
      <c r="B74">
        <v>352</v>
      </c>
      <c r="C74">
        <v>400</v>
      </c>
      <c r="D74">
        <v>-263.52206652771275</v>
      </c>
      <c r="E74">
        <v>230.58206652791156</v>
      </c>
    </row>
    <row r="75" spans="1:5" x14ac:dyDescent="0.25">
      <c r="A75">
        <v>720.11500000953674</v>
      </c>
      <c r="B75">
        <v>353</v>
      </c>
      <c r="C75">
        <v>400</v>
      </c>
      <c r="D75">
        <v>-274.50072447995808</v>
      </c>
      <c r="E75">
        <v>241.56072448013492</v>
      </c>
    </row>
    <row r="76" spans="1:5" x14ac:dyDescent="0.25">
      <c r="A76">
        <v>730.11500000953674</v>
      </c>
      <c r="B76">
        <v>358</v>
      </c>
      <c r="C76">
        <v>400</v>
      </c>
      <c r="D76">
        <v>-280.34081756899059</v>
      </c>
      <c r="E76">
        <v>247.40081756917914</v>
      </c>
    </row>
    <row r="77" spans="1:5" x14ac:dyDescent="0.25">
      <c r="A77">
        <v>740.11500000953674</v>
      </c>
      <c r="B77">
        <v>358</v>
      </c>
      <c r="C77">
        <v>400</v>
      </c>
      <c r="D77">
        <v>-313.71674454988465</v>
      </c>
      <c r="E77">
        <v>280.7767445500063</v>
      </c>
    </row>
    <row r="78" spans="1:5" x14ac:dyDescent="0.25">
      <c r="A78">
        <v>750.13000011444092</v>
      </c>
      <c r="B78">
        <v>363</v>
      </c>
      <c r="C78">
        <v>400</v>
      </c>
      <c r="D78">
        <v>-313.71428553196893</v>
      </c>
      <c r="E78">
        <v>280.77428553209057</v>
      </c>
    </row>
    <row r="79" spans="1:5" x14ac:dyDescent="0.25">
      <c r="A79">
        <v>760.12899994850159</v>
      </c>
      <c r="B79">
        <v>366</v>
      </c>
      <c r="C79">
        <v>400</v>
      </c>
      <c r="D79">
        <v>-356.11158653146231</v>
      </c>
      <c r="E79">
        <v>323.17158653149892</v>
      </c>
    </row>
    <row r="80" spans="1:5" x14ac:dyDescent="0.25">
      <c r="A80">
        <v>770.14499998092651</v>
      </c>
      <c r="B80">
        <v>365</v>
      </c>
      <c r="C80">
        <v>400</v>
      </c>
      <c r="D80">
        <v>-387.53218557435162</v>
      </c>
      <c r="E80">
        <v>354.59218557445126</v>
      </c>
    </row>
    <row r="81" spans="1:5" x14ac:dyDescent="0.25">
      <c r="A81">
        <v>780.16000008583069</v>
      </c>
      <c r="B81">
        <v>367</v>
      </c>
      <c r="C81">
        <v>400</v>
      </c>
      <c r="D81">
        <v>-376.4561894345577</v>
      </c>
      <c r="E81">
        <v>343.51618943467957</v>
      </c>
    </row>
    <row r="82" spans="1:5" x14ac:dyDescent="0.25">
      <c r="A82">
        <v>790.17499995231628</v>
      </c>
      <c r="B82">
        <v>367</v>
      </c>
      <c r="C82">
        <v>400</v>
      </c>
      <c r="D82">
        <v>-399.27479500048821</v>
      </c>
      <c r="E82">
        <v>366.3347950006559</v>
      </c>
    </row>
    <row r="83" spans="1:5" x14ac:dyDescent="0.25">
      <c r="A83">
        <v>800.17499995231628</v>
      </c>
      <c r="B83">
        <v>372</v>
      </c>
      <c r="C83">
        <v>400</v>
      </c>
      <c r="D83">
        <v>-399.27272708330906</v>
      </c>
      <c r="E83">
        <v>366.33272708347675</v>
      </c>
    </row>
    <row r="84" spans="1:5" x14ac:dyDescent="0.25">
      <c r="A84">
        <v>810.17400002479553</v>
      </c>
      <c r="B84">
        <v>376</v>
      </c>
      <c r="C84">
        <v>400</v>
      </c>
      <c r="D84">
        <v>-470.57890447782518</v>
      </c>
      <c r="E84">
        <v>437.63890447813606</v>
      </c>
    </row>
    <row r="85" spans="1:5" x14ac:dyDescent="0.25">
      <c r="A85">
        <v>820.17400002479553</v>
      </c>
      <c r="B85">
        <v>374</v>
      </c>
      <c r="C85">
        <v>400</v>
      </c>
      <c r="D85">
        <v>-549.00945485854356</v>
      </c>
      <c r="E85">
        <v>516.06945485869687</v>
      </c>
    </row>
    <row r="86" spans="1:5" x14ac:dyDescent="0.25">
      <c r="A86">
        <v>830.17300009727478</v>
      </c>
      <c r="B86">
        <v>382</v>
      </c>
      <c r="C86">
        <v>400</v>
      </c>
      <c r="D86">
        <v>-506.76449567931797</v>
      </c>
      <c r="E86">
        <v>473.82449567938647</v>
      </c>
    </row>
    <row r="87" spans="1:5" x14ac:dyDescent="0.25">
      <c r="A87">
        <v>840.17300009727478</v>
      </c>
      <c r="B87">
        <v>378</v>
      </c>
      <c r="C87">
        <v>400</v>
      </c>
      <c r="D87">
        <v>-732.03544149002357</v>
      </c>
      <c r="E87">
        <v>699.09544148963937</v>
      </c>
    </row>
    <row r="88" spans="1:5" x14ac:dyDescent="0.25">
      <c r="A88">
        <v>850.17300009727478</v>
      </c>
      <c r="B88">
        <v>387</v>
      </c>
      <c r="C88">
        <v>400</v>
      </c>
      <c r="D88">
        <v>-598.89170665529548</v>
      </c>
      <c r="E88">
        <v>565.95170665464377</v>
      </c>
    </row>
    <row r="89" spans="1:5" x14ac:dyDescent="0.25">
      <c r="A89">
        <v>860.18799996376038</v>
      </c>
      <c r="B89">
        <v>388</v>
      </c>
      <c r="C89">
        <v>400</v>
      </c>
      <c r="D89">
        <v>-1013.6272394739627</v>
      </c>
      <c r="E89">
        <v>980.68723947247736</v>
      </c>
    </row>
    <row r="90" spans="1:5" x14ac:dyDescent="0.25">
      <c r="A90">
        <v>870.18799996376038</v>
      </c>
      <c r="B90">
        <v>389</v>
      </c>
      <c r="C90">
        <v>400</v>
      </c>
      <c r="D90">
        <v>-1098.0195026971041</v>
      </c>
      <c r="E90">
        <v>1065.0795026957885</v>
      </c>
    </row>
    <row r="91" spans="1:5" x14ac:dyDescent="0.25">
      <c r="A91">
        <v>880.18700003623962</v>
      </c>
      <c r="B91">
        <v>392</v>
      </c>
      <c r="C91">
        <v>400</v>
      </c>
      <c r="D91">
        <v>-1197.8432610990708</v>
      </c>
      <c r="E91">
        <v>1164.9032610975544</v>
      </c>
    </row>
    <row r="92" spans="1:5" x14ac:dyDescent="0.25">
      <c r="A92">
        <v>890.18700003623962</v>
      </c>
      <c r="B92">
        <v>394</v>
      </c>
      <c r="C92">
        <v>400</v>
      </c>
      <c r="D92">
        <v>-1647.1536250316738</v>
      </c>
      <c r="E92">
        <v>1614.2136250310616</v>
      </c>
    </row>
    <row r="93" spans="1:5" x14ac:dyDescent="0.25">
      <c r="A93">
        <v>900.18600010871887</v>
      </c>
      <c r="B93">
        <v>397</v>
      </c>
      <c r="C93">
        <v>400</v>
      </c>
      <c r="D93">
        <v>-2196.2486273625173</v>
      </c>
      <c r="E93">
        <v>2163.3086273607992</v>
      </c>
    </row>
    <row r="94" spans="1:5" x14ac:dyDescent="0.25">
      <c r="A94">
        <v>910.18600010871887</v>
      </c>
      <c r="B94">
        <v>399</v>
      </c>
      <c r="C94">
        <v>400</v>
      </c>
      <c r="D94">
        <v>-4393.9702061877761</v>
      </c>
      <c r="E94">
        <v>4361.0302061904886</v>
      </c>
    </row>
    <row r="95" spans="1:5" x14ac:dyDescent="0.25">
      <c r="A95">
        <v>920.20099997520447</v>
      </c>
      <c r="B95">
        <v>402</v>
      </c>
      <c r="C95">
        <v>400</v>
      </c>
      <c r="D95">
        <v>-13199.524127421857</v>
      </c>
      <c r="E95">
        <v>13166.58412740679</v>
      </c>
    </row>
    <row r="96" spans="1:5" x14ac:dyDescent="0.25">
      <c r="A96">
        <v>930.20099997520447</v>
      </c>
      <c r="B96">
        <v>396</v>
      </c>
      <c r="C96">
        <v>400</v>
      </c>
      <c r="D96">
        <v>6561.8648689217443</v>
      </c>
      <c r="E96">
        <v>-6594.8048689769385</v>
      </c>
    </row>
    <row r="97" spans="1:5" x14ac:dyDescent="0.25">
      <c r="A97">
        <v>940.20000004768372</v>
      </c>
      <c r="B97">
        <v>402</v>
      </c>
      <c r="C97">
        <v>400</v>
      </c>
      <c r="D97">
        <v>-3300.653463532286</v>
      </c>
      <c r="E97">
        <v>3267.7134634571175</v>
      </c>
    </row>
    <row r="98" spans="1:5" x14ac:dyDescent="0.25">
      <c r="A98">
        <v>950.20000004768372</v>
      </c>
      <c r="B98">
        <v>401</v>
      </c>
      <c r="C98">
        <v>400</v>
      </c>
      <c r="D98">
        <v>6574.9391953454233</v>
      </c>
      <c r="E98">
        <v>-6607.8791954406188</v>
      </c>
    </row>
    <row r="99" spans="1:5" x14ac:dyDescent="0.25">
      <c r="A99">
        <v>960.20000004768372</v>
      </c>
      <c r="B99">
        <v>403</v>
      </c>
      <c r="C99">
        <v>400</v>
      </c>
      <c r="D99">
        <v>13158.528334297662</v>
      </c>
      <c r="E99">
        <v>-13191.468334379542</v>
      </c>
    </row>
    <row r="100" spans="1:5" x14ac:dyDescent="0.25">
      <c r="A100">
        <v>970.19900012016296</v>
      </c>
      <c r="B100">
        <v>407</v>
      </c>
      <c r="C100">
        <v>400</v>
      </c>
      <c r="D100">
        <v>4399.697195050876</v>
      </c>
      <c r="E100">
        <v>-4432.6371951151323</v>
      </c>
    </row>
    <row r="101" spans="1:5" x14ac:dyDescent="0.25">
      <c r="A101">
        <v>980.19900012016296</v>
      </c>
      <c r="B101">
        <v>410</v>
      </c>
      <c r="C101">
        <v>400</v>
      </c>
      <c r="D101">
        <v>1883.2211828703457</v>
      </c>
      <c r="E101">
        <v>-1916.1611829396561</v>
      </c>
    </row>
    <row r="102" spans="1:5" x14ac:dyDescent="0.25">
      <c r="A102">
        <v>990.21399998664856</v>
      </c>
      <c r="B102">
        <v>415</v>
      </c>
      <c r="C102">
        <v>400</v>
      </c>
      <c r="D102">
        <v>1317.7457292598533</v>
      </c>
      <c r="E102">
        <v>-1350.6857293280289</v>
      </c>
    </row>
    <row r="103" spans="1:5" x14ac:dyDescent="0.25">
      <c r="A103">
        <v>1000.2139999866486</v>
      </c>
      <c r="B103">
        <v>421</v>
      </c>
      <c r="C103">
        <v>400</v>
      </c>
      <c r="D103">
        <v>878.4742769068539</v>
      </c>
      <c r="E103">
        <v>-911.4142769759103</v>
      </c>
    </row>
    <row r="104" spans="1:5" x14ac:dyDescent="0.25">
      <c r="A104">
        <v>1010.2130000591278</v>
      </c>
      <c r="B104">
        <v>423</v>
      </c>
      <c r="C104">
        <v>400</v>
      </c>
      <c r="D104">
        <v>627.45832487370069</v>
      </c>
      <c r="E104">
        <v>-660.39832494225379</v>
      </c>
    </row>
    <row r="105" spans="1:5" x14ac:dyDescent="0.25">
      <c r="A105">
        <v>1020.2290000915527</v>
      </c>
      <c r="B105">
        <v>418</v>
      </c>
      <c r="C105">
        <v>400</v>
      </c>
      <c r="D105">
        <v>572.87543693584303</v>
      </c>
      <c r="E105">
        <v>-605.8154370045055</v>
      </c>
    </row>
    <row r="106" spans="1:5" x14ac:dyDescent="0.25">
      <c r="A106">
        <v>1030.2439999580383</v>
      </c>
      <c r="B106">
        <v>418</v>
      </c>
      <c r="C106">
        <v>400</v>
      </c>
      <c r="D106">
        <v>731.9777938286054</v>
      </c>
      <c r="E106">
        <v>-764.91779389758676</v>
      </c>
    </row>
    <row r="107" spans="1:5" x14ac:dyDescent="0.25">
      <c r="A107">
        <v>1040.2430000305176</v>
      </c>
      <c r="B107">
        <v>427</v>
      </c>
      <c r="C107">
        <v>400</v>
      </c>
      <c r="D107">
        <v>731.99999843357261</v>
      </c>
      <c r="E107">
        <v>-764.93999850255398</v>
      </c>
    </row>
    <row r="108" spans="1:5" x14ac:dyDescent="0.25">
      <c r="A108">
        <v>1050.2590000629425</v>
      </c>
      <c r="B108">
        <v>427</v>
      </c>
      <c r="C108">
        <v>400</v>
      </c>
      <c r="D108">
        <v>488.02208149227596</v>
      </c>
      <c r="E108">
        <v>-520.96208156076864</v>
      </c>
    </row>
    <row r="109" spans="1:5" x14ac:dyDescent="0.25">
      <c r="A109">
        <v>1060.2580001354218</v>
      </c>
      <c r="B109">
        <v>427</v>
      </c>
      <c r="C109">
        <v>400</v>
      </c>
      <c r="D109">
        <v>488.00000301285246</v>
      </c>
      <c r="E109">
        <v>-520.94000308134514</v>
      </c>
    </row>
    <row r="110" spans="1:5" x14ac:dyDescent="0.25">
      <c r="A110">
        <v>1070.2580001354218</v>
      </c>
      <c r="B110">
        <v>426</v>
      </c>
      <c r="C110">
        <v>400</v>
      </c>
      <c r="D110">
        <v>488.00000101488718</v>
      </c>
      <c r="E110">
        <v>-520.9400010833798</v>
      </c>
    </row>
    <row r="111" spans="1:5" x14ac:dyDescent="0.25">
      <c r="A111">
        <v>1080.2580001354218</v>
      </c>
      <c r="B111">
        <v>426</v>
      </c>
      <c r="C111">
        <v>400</v>
      </c>
      <c r="D111">
        <v>506.76746261228237</v>
      </c>
      <c r="E111">
        <v>-539.70746268073742</v>
      </c>
    </row>
    <row r="112" spans="1:5" x14ac:dyDescent="0.25">
      <c r="A112">
        <v>1090.2569999694824</v>
      </c>
      <c r="B112">
        <v>429</v>
      </c>
      <c r="C112">
        <v>400</v>
      </c>
      <c r="D112">
        <v>506.76923165561794</v>
      </c>
      <c r="E112">
        <v>-539.70923172407299</v>
      </c>
    </row>
    <row r="113" spans="1:5" x14ac:dyDescent="0.25">
      <c r="A113">
        <v>1100.2720000743866</v>
      </c>
      <c r="B113">
        <v>429</v>
      </c>
      <c r="C113">
        <v>400</v>
      </c>
      <c r="D113">
        <v>454.34921870732177</v>
      </c>
      <c r="E113">
        <v>-487.28921877588175</v>
      </c>
    </row>
    <row r="114" spans="1:5" x14ac:dyDescent="0.25">
      <c r="A114">
        <v>1110.2560000419617</v>
      </c>
      <c r="B114">
        <v>432</v>
      </c>
      <c r="C114">
        <v>400</v>
      </c>
      <c r="D114">
        <v>454.34482889950766</v>
      </c>
      <c r="E114">
        <v>-487.28482896806764</v>
      </c>
    </row>
    <row r="115" spans="1:5" x14ac:dyDescent="0.25">
      <c r="A115">
        <v>1120.2720000743866</v>
      </c>
      <c r="B115">
        <v>427</v>
      </c>
      <c r="C115">
        <v>400</v>
      </c>
      <c r="D115">
        <v>411.75320438492975</v>
      </c>
      <c r="E115">
        <v>-444.69320445357488</v>
      </c>
    </row>
    <row r="116" spans="1:5" x14ac:dyDescent="0.25">
      <c r="A116">
        <v>1130.2870001792908</v>
      </c>
      <c r="B116">
        <v>429</v>
      </c>
      <c r="C116">
        <v>400</v>
      </c>
      <c r="D116">
        <v>487.99310115979483</v>
      </c>
      <c r="E116">
        <v>-520.93310122859248</v>
      </c>
    </row>
    <row r="117" spans="1:5" x14ac:dyDescent="0.25">
      <c r="A117">
        <v>1140.2860000133514</v>
      </c>
      <c r="B117">
        <v>429</v>
      </c>
      <c r="C117">
        <v>400</v>
      </c>
      <c r="D117">
        <v>454.34764634250837</v>
      </c>
      <c r="E117">
        <v>-487.28764641137332</v>
      </c>
    </row>
    <row r="118" spans="1:5" x14ac:dyDescent="0.25">
      <c r="A118">
        <v>1150.3170001506805</v>
      </c>
      <c r="B118">
        <v>430</v>
      </c>
      <c r="C118">
        <v>400</v>
      </c>
      <c r="D118">
        <v>454.34482877203925</v>
      </c>
      <c r="E118">
        <v>-487.2848288409042</v>
      </c>
    </row>
    <row r="119" spans="1:5" x14ac:dyDescent="0.25">
      <c r="A119">
        <v>1160.3170001506805</v>
      </c>
      <c r="B119">
        <v>432</v>
      </c>
      <c r="C119">
        <v>400</v>
      </c>
      <c r="D119">
        <v>439.20122321715559</v>
      </c>
      <c r="E119">
        <v>-472.14122328605083</v>
      </c>
    </row>
    <row r="120" spans="1:5" x14ac:dyDescent="0.25">
      <c r="A120">
        <v>1170.3159999847412</v>
      </c>
      <c r="B120">
        <v>434</v>
      </c>
      <c r="C120">
        <v>400</v>
      </c>
      <c r="D120">
        <v>411.75206544750591</v>
      </c>
      <c r="E120">
        <v>-444.6920655163463</v>
      </c>
    </row>
    <row r="121" spans="1:5" x14ac:dyDescent="0.25">
      <c r="A121">
        <v>1180.3320000171661</v>
      </c>
      <c r="B121">
        <v>434</v>
      </c>
      <c r="C121">
        <v>400</v>
      </c>
      <c r="D121">
        <v>387.53111695703194</v>
      </c>
      <c r="E121">
        <v>-420.47111702592076</v>
      </c>
    </row>
    <row r="122" spans="1:5" x14ac:dyDescent="0.25">
      <c r="A122">
        <v>1190.3470001220703</v>
      </c>
      <c r="B122">
        <v>433</v>
      </c>
      <c r="C122">
        <v>400</v>
      </c>
      <c r="D122">
        <v>387.52941269508801</v>
      </c>
      <c r="E122">
        <v>-420.46941276397678</v>
      </c>
    </row>
    <row r="123" spans="1:5" x14ac:dyDescent="0.25">
      <c r="A123">
        <v>1200.3470001220703</v>
      </c>
      <c r="B123">
        <v>436</v>
      </c>
      <c r="C123">
        <v>400</v>
      </c>
      <c r="D123">
        <v>399.27187422582676</v>
      </c>
      <c r="E123">
        <v>-432.21187429469211</v>
      </c>
    </row>
    <row r="124" spans="1:5" x14ac:dyDescent="0.25">
      <c r="A124">
        <v>1210.345999956131</v>
      </c>
      <c r="B124">
        <v>437</v>
      </c>
      <c r="C124">
        <v>400</v>
      </c>
      <c r="D124">
        <v>366.00219870902816</v>
      </c>
      <c r="E124">
        <v>-398.94219877782706</v>
      </c>
    </row>
    <row r="125" spans="1:5" x14ac:dyDescent="0.25">
      <c r="A125">
        <v>1220.345999956131</v>
      </c>
      <c r="B125">
        <v>447</v>
      </c>
      <c r="C125">
        <v>400</v>
      </c>
      <c r="D125">
        <v>356.10874291261422</v>
      </c>
      <c r="E125">
        <v>-389.04874298143289</v>
      </c>
    </row>
    <row r="126" spans="1:5" x14ac:dyDescent="0.25">
      <c r="A126">
        <v>1230.3610000610352</v>
      </c>
      <c r="B126">
        <v>448</v>
      </c>
      <c r="C126">
        <v>400</v>
      </c>
      <c r="D126">
        <v>280.34413886560765</v>
      </c>
      <c r="E126">
        <v>-313.28413893427501</v>
      </c>
    </row>
    <row r="127" spans="1:5" x14ac:dyDescent="0.25">
      <c r="A127">
        <v>1240.3610000610352</v>
      </c>
      <c r="B127">
        <v>436</v>
      </c>
      <c r="C127">
        <v>400</v>
      </c>
      <c r="D127">
        <v>274.50028017409585</v>
      </c>
      <c r="E127">
        <v>-307.44028024277486</v>
      </c>
    </row>
    <row r="128" spans="1:5" x14ac:dyDescent="0.25">
      <c r="A128">
        <v>1250.3760001659393</v>
      </c>
      <c r="B128">
        <v>442</v>
      </c>
      <c r="C128">
        <v>400</v>
      </c>
      <c r="D128">
        <v>365.99395628083931</v>
      </c>
      <c r="E128">
        <v>-398.93395634970096</v>
      </c>
    </row>
    <row r="129" spans="1:5" x14ac:dyDescent="0.25">
      <c r="A129">
        <v>1260.3910000324249</v>
      </c>
      <c r="B129">
        <v>454</v>
      </c>
      <c r="C129">
        <v>400</v>
      </c>
      <c r="D129">
        <v>313.71719487095743</v>
      </c>
      <c r="E129">
        <v>-346.65719493992344</v>
      </c>
    </row>
    <row r="130" spans="1:5" x14ac:dyDescent="0.25">
      <c r="A130">
        <v>1270.4060001373291</v>
      </c>
      <c r="B130">
        <v>446</v>
      </c>
      <c r="C130">
        <v>400</v>
      </c>
      <c r="D130">
        <v>244.00291531476415</v>
      </c>
      <c r="E130">
        <v>-276.94291538359096</v>
      </c>
    </row>
    <row r="131" spans="1:5" x14ac:dyDescent="0.25">
      <c r="A131">
        <v>1280.4060001373291</v>
      </c>
      <c r="B131">
        <v>445</v>
      </c>
      <c r="C131">
        <v>400</v>
      </c>
      <c r="D131">
        <v>286.43265267037225</v>
      </c>
      <c r="E131">
        <v>-319.37265273911436</v>
      </c>
    </row>
    <row r="132" spans="1:5" x14ac:dyDescent="0.25">
      <c r="A132">
        <v>1290.4049999713898</v>
      </c>
      <c r="B132">
        <v>452</v>
      </c>
      <c r="C132">
        <v>400</v>
      </c>
      <c r="D132">
        <v>292.79967285341405</v>
      </c>
      <c r="E132">
        <v>-325.73967292216884</v>
      </c>
    </row>
    <row r="133" spans="1:5" x14ac:dyDescent="0.25">
      <c r="A133">
        <v>1300.4049999713898</v>
      </c>
      <c r="B133">
        <v>448</v>
      </c>
      <c r="C133">
        <v>400</v>
      </c>
      <c r="D133">
        <v>253.38633688698383</v>
      </c>
      <c r="E133">
        <v>-286.32633695581728</v>
      </c>
    </row>
    <row r="134" spans="1:5" x14ac:dyDescent="0.25">
      <c r="A134">
        <v>1310.4200000762939</v>
      </c>
      <c r="B134">
        <v>448</v>
      </c>
      <c r="C134">
        <v>400</v>
      </c>
      <c r="D134">
        <v>274.49899043055876</v>
      </c>
      <c r="E134">
        <v>-307.4389904994344</v>
      </c>
    </row>
    <row r="135" spans="1:5" x14ac:dyDescent="0.25">
      <c r="A135">
        <v>1320.4360001087189</v>
      </c>
      <c r="B135">
        <v>447</v>
      </c>
      <c r="C135">
        <v>400</v>
      </c>
      <c r="D135">
        <v>274.50000052563519</v>
      </c>
      <c r="E135">
        <v>-307.44000059451082</v>
      </c>
    </row>
    <row r="136" spans="1:5" x14ac:dyDescent="0.25">
      <c r="A136">
        <v>1330.4509999752045</v>
      </c>
      <c r="B136">
        <v>456</v>
      </c>
      <c r="C136">
        <v>400</v>
      </c>
      <c r="D136">
        <v>280.3401399294911</v>
      </c>
      <c r="E136">
        <v>-313.28013999837839</v>
      </c>
    </row>
    <row r="137" spans="1:5" x14ac:dyDescent="0.25">
      <c r="A137">
        <v>1340.4500000476837</v>
      </c>
      <c r="B137">
        <v>454</v>
      </c>
      <c r="C137">
        <v>400</v>
      </c>
      <c r="D137">
        <v>235.28752101500868</v>
      </c>
      <c r="E137">
        <v>-268.22752108398583</v>
      </c>
    </row>
    <row r="138" spans="1:5" x14ac:dyDescent="0.25">
      <c r="A138">
        <v>1350.4809999465942</v>
      </c>
      <c r="B138">
        <v>456</v>
      </c>
      <c r="C138">
        <v>400</v>
      </c>
      <c r="D138">
        <v>243.99963625117087</v>
      </c>
      <c r="E138">
        <v>-276.93963632016539</v>
      </c>
    </row>
    <row r="139" spans="1:5" x14ac:dyDescent="0.25">
      <c r="A139">
        <v>1360.4809999465942</v>
      </c>
      <c r="B139">
        <v>457</v>
      </c>
      <c r="C139">
        <v>400</v>
      </c>
      <c r="D139">
        <v>235.28606412067646</v>
      </c>
      <c r="E139">
        <v>-268.22606418968837</v>
      </c>
    </row>
    <row r="140" spans="1:5" x14ac:dyDescent="0.25">
      <c r="A140">
        <v>1370.4960000514984</v>
      </c>
      <c r="B140">
        <v>458</v>
      </c>
      <c r="C140">
        <v>400</v>
      </c>
      <c r="D140">
        <v>231.1580573624492</v>
      </c>
      <c r="E140">
        <v>-264.0980574314529</v>
      </c>
    </row>
    <row r="141" spans="1:5" x14ac:dyDescent="0.25">
      <c r="A141">
        <v>1380.5110001564026</v>
      </c>
      <c r="B141">
        <v>457</v>
      </c>
      <c r="C141">
        <v>400</v>
      </c>
      <c r="D141">
        <v>227.17256768518516</v>
      </c>
      <c r="E141">
        <v>-260.11256775419679</v>
      </c>
    </row>
    <row r="142" spans="1:5" x14ac:dyDescent="0.25">
      <c r="A142">
        <v>1390.5110001564026</v>
      </c>
      <c r="B142">
        <v>459</v>
      </c>
      <c r="C142">
        <v>400</v>
      </c>
      <c r="D142">
        <v>231.1577386901748</v>
      </c>
      <c r="E142">
        <v>-264.09773875919439</v>
      </c>
    </row>
    <row r="143" spans="1:5" x14ac:dyDescent="0.25">
      <c r="A143">
        <v>1400.5260000228882</v>
      </c>
      <c r="B143">
        <v>459</v>
      </c>
      <c r="C143">
        <v>400</v>
      </c>
      <c r="D143">
        <v>223.32233004461816</v>
      </c>
      <c r="E143">
        <v>-256.26233011365338</v>
      </c>
    </row>
    <row r="144" spans="1:5" x14ac:dyDescent="0.25">
      <c r="A144">
        <v>1410.5260000228882</v>
      </c>
      <c r="B144">
        <v>460</v>
      </c>
      <c r="C144">
        <v>400</v>
      </c>
      <c r="D144">
        <v>223.3220343774978</v>
      </c>
      <c r="E144">
        <v>-256.26203444653299</v>
      </c>
    </row>
    <row r="145" spans="1:5" x14ac:dyDescent="0.25">
      <c r="A145">
        <v>1420.5410001277924</v>
      </c>
      <c r="B145">
        <v>460</v>
      </c>
      <c r="C145">
        <v>400</v>
      </c>
      <c r="D145">
        <v>219.60013818711656</v>
      </c>
      <c r="E145">
        <v>-252.54013825615917</v>
      </c>
    </row>
    <row r="146" spans="1:5" x14ac:dyDescent="0.25">
      <c r="A146">
        <v>1430.5410001277924</v>
      </c>
      <c r="B146">
        <v>463</v>
      </c>
      <c r="C146">
        <v>400</v>
      </c>
      <c r="D146">
        <v>219.6000004653803</v>
      </c>
      <c r="E146">
        <v>-252.54000053442292</v>
      </c>
    </row>
    <row r="147" spans="1:5" x14ac:dyDescent="0.25">
      <c r="A147">
        <v>1440.539999961853</v>
      </c>
      <c r="B147">
        <v>460</v>
      </c>
      <c r="C147">
        <v>400</v>
      </c>
      <c r="D147">
        <v>209.14322306680739</v>
      </c>
      <c r="E147">
        <v>-242.08322313587087</v>
      </c>
    </row>
    <row r="148" spans="1:5" x14ac:dyDescent="0.25">
      <c r="A148">
        <v>1450.539999961853</v>
      </c>
      <c r="B148">
        <v>460</v>
      </c>
      <c r="C148">
        <v>400</v>
      </c>
      <c r="D148">
        <v>219.59961352727254</v>
      </c>
      <c r="E148">
        <v>-252.53961359635684</v>
      </c>
    </row>
    <row r="149" spans="1:5" x14ac:dyDescent="0.25">
      <c r="A149">
        <v>1460.5550000667572</v>
      </c>
      <c r="B149">
        <v>463</v>
      </c>
      <c r="C149">
        <v>400</v>
      </c>
      <c r="D149">
        <v>219.60000044624425</v>
      </c>
      <c r="E149">
        <v>-252.54000051532856</v>
      </c>
    </row>
    <row r="150" spans="1:5" x14ac:dyDescent="0.25">
      <c r="A150">
        <v>1470.5700001716614</v>
      </c>
      <c r="B150">
        <v>466</v>
      </c>
      <c r="C150">
        <v>400</v>
      </c>
      <c r="D150">
        <v>209.14322306680697</v>
      </c>
      <c r="E150">
        <v>-242.08322313587044</v>
      </c>
    </row>
    <row r="151" spans="1:5" x14ac:dyDescent="0.25">
      <c r="A151">
        <v>1480.5700001716614</v>
      </c>
      <c r="B151">
        <v>465</v>
      </c>
      <c r="C151">
        <v>400</v>
      </c>
      <c r="D151">
        <v>199.63667863296317</v>
      </c>
      <c r="E151">
        <v>-232.57667870204557</v>
      </c>
    </row>
    <row r="152" spans="1:5" x14ac:dyDescent="0.25">
      <c r="A152">
        <v>1490.569000005722</v>
      </c>
      <c r="B152">
        <v>458</v>
      </c>
      <c r="C152">
        <v>400</v>
      </c>
      <c r="D152">
        <v>202.7075892691945</v>
      </c>
      <c r="E152">
        <v>-235.64758933828301</v>
      </c>
    </row>
    <row r="153" spans="1:5" x14ac:dyDescent="0.25">
      <c r="A153">
        <v>1500.569000005722</v>
      </c>
      <c r="B153">
        <v>467</v>
      </c>
      <c r="C153">
        <v>400</v>
      </c>
      <c r="D153">
        <v>227.17147256449798</v>
      </c>
      <c r="E153">
        <v>-260.11147263353774</v>
      </c>
    </row>
    <row r="154" spans="1:5" x14ac:dyDescent="0.25">
      <c r="A154">
        <v>1510.569000005722</v>
      </c>
      <c r="B154">
        <v>463</v>
      </c>
      <c r="C154">
        <v>400</v>
      </c>
      <c r="D154">
        <v>196.65770877832156</v>
      </c>
      <c r="E154">
        <v>-229.59770884730054</v>
      </c>
    </row>
    <row r="155" spans="1:5" x14ac:dyDescent="0.25">
      <c r="A155">
        <v>1520.5680000782013</v>
      </c>
      <c r="B155">
        <v>464</v>
      </c>
      <c r="C155">
        <v>400</v>
      </c>
      <c r="D155">
        <v>209.14242121479057</v>
      </c>
      <c r="E155">
        <v>-242.08242128374468</v>
      </c>
    </row>
    <row r="156" spans="1:5" x14ac:dyDescent="0.25">
      <c r="A156">
        <v>1530.5680000782013</v>
      </c>
      <c r="B156">
        <v>464</v>
      </c>
      <c r="C156">
        <v>400</v>
      </c>
      <c r="D156">
        <v>205.87511253772303</v>
      </c>
      <c r="E156">
        <v>-238.81511260667062</v>
      </c>
    </row>
    <row r="157" spans="1:5" x14ac:dyDescent="0.25">
      <c r="A157">
        <v>1540.5829999446869</v>
      </c>
      <c r="B157">
        <v>471</v>
      </c>
      <c r="C157">
        <v>400</v>
      </c>
      <c r="D157">
        <v>205.87500043476894</v>
      </c>
      <c r="E157">
        <v>-238.81500050371653</v>
      </c>
    </row>
    <row r="158" spans="1:5" x14ac:dyDescent="0.25">
      <c r="A158">
        <v>1550.5829999446869</v>
      </c>
      <c r="B158">
        <v>466</v>
      </c>
      <c r="C158">
        <v>400</v>
      </c>
      <c r="D158">
        <v>185.57808112862878</v>
      </c>
      <c r="E158">
        <v>-218.51808119753593</v>
      </c>
    </row>
    <row r="159" spans="1:5" x14ac:dyDescent="0.25">
      <c r="A159">
        <v>1560.5840001106262</v>
      </c>
      <c r="B159">
        <v>469</v>
      </c>
      <c r="C159">
        <v>400</v>
      </c>
      <c r="D159">
        <v>199.63589887121469</v>
      </c>
      <c r="E159">
        <v>-232.57589894009385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"/>
  <sheetViews>
    <sheetView workbookViewId="0">
      <selection activeCell="K7" sqref="K7"/>
    </sheetView>
  </sheetViews>
  <sheetFormatPr defaultRowHeight="15" x14ac:dyDescent="0.25"/>
  <sheetData>
    <row r="1" spans="1:14" x14ac:dyDescent="0.25">
      <c r="A1" t="s">
        <v>2</v>
      </c>
      <c r="B1" t="s">
        <v>6</v>
      </c>
    </row>
    <row r="3" spans="1:14" x14ac:dyDescent="0.25">
      <c r="A3" s="1" t="s">
        <v>3</v>
      </c>
      <c r="B3" s="1" t="s">
        <v>5</v>
      </c>
      <c r="C3" s="1" t="s">
        <v>4</v>
      </c>
      <c r="D3" s="1" t="s">
        <v>7</v>
      </c>
      <c r="E3" s="1" t="s">
        <v>8</v>
      </c>
      <c r="F3" s="1" t="s">
        <v>10</v>
      </c>
    </row>
    <row r="4" spans="1:14" x14ac:dyDescent="0.25">
      <c r="A4">
        <v>9.7339999675750732</v>
      </c>
      <c r="B4">
        <v>90</v>
      </c>
      <c r="C4">
        <v>350</v>
      </c>
      <c r="D4">
        <f>B5</f>
        <v>90</v>
      </c>
      <c r="E4">
        <f t="shared" ref="E4:E35" si="0">(B4*$N$4)+(C4*$N$5)</f>
        <v>85.31</v>
      </c>
      <c r="F4">
        <f>(E4-D4)^2</f>
        <v>21.996099999999977</v>
      </c>
      <c r="G4">
        <f t="shared" ref="G4:G18" si="1">E4-D4</f>
        <v>-4.6899999999999977</v>
      </c>
      <c r="M4" t="s">
        <v>0</v>
      </c>
      <c r="N4">
        <v>1.014</v>
      </c>
    </row>
    <row r="5" spans="1:14" x14ac:dyDescent="0.25">
      <c r="A5">
        <v>19.733999967575073</v>
      </c>
      <c r="B5">
        <v>90</v>
      </c>
      <c r="C5">
        <v>350</v>
      </c>
      <c r="D5">
        <f t="shared" ref="D5:D68" si="2">B6</f>
        <v>91</v>
      </c>
      <c r="E5">
        <f t="shared" si="0"/>
        <v>85.31</v>
      </c>
      <c r="F5">
        <f t="shared" ref="F5:F68" si="3">(E5-D5)^2</f>
        <v>32.376099999999973</v>
      </c>
      <c r="G5">
        <f t="shared" si="1"/>
        <v>-5.6899999999999977</v>
      </c>
      <c r="M5" t="s">
        <v>1</v>
      </c>
      <c r="N5">
        <v>-1.7000000000000001E-2</v>
      </c>
    </row>
    <row r="6" spans="1:14" x14ac:dyDescent="0.25">
      <c r="A6">
        <v>29.733000040054321</v>
      </c>
      <c r="B6">
        <v>91</v>
      </c>
      <c r="C6">
        <v>350</v>
      </c>
      <c r="D6">
        <f t="shared" si="2"/>
        <v>87</v>
      </c>
      <c r="E6">
        <f t="shared" si="0"/>
        <v>86.323999999999998</v>
      </c>
      <c r="F6">
        <f t="shared" si="3"/>
        <v>0.4569760000000026</v>
      </c>
      <c r="G6">
        <f t="shared" si="1"/>
        <v>-0.67600000000000193</v>
      </c>
    </row>
    <row r="7" spans="1:14" x14ac:dyDescent="0.25">
      <c r="A7">
        <v>39.749000072479248</v>
      </c>
      <c r="B7">
        <v>87</v>
      </c>
      <c r="C7">
        <v>350</v>
      </c>
      <c r="D7">
        <f t="shared" si="2"/>
        <v>95</v>
      </c>
      <c r="E7">
        <f t="shared" si="0"/>
        <v>82.268000000000001</v>
      </c>
      <c r="F7">
        <f t="shared" si="3"/>
        <v>162.10382399999997</v>
      </c>
      <c r="G7">
        <f t="shared" si="1"/>
        <v>-12.731999999999999</v>
      </c>
      <c r="I7">
        <v>9.5768229199999997</v>
      </c>
      <c r="J7">
        <v>-2.1090959800000002</v>
      </c>
      <c r="M7" t="s">
        <v>9</v>
      </c>
      <c r="N7">
        <f>SUM(F4:F158)</f>
        <v>7756.9274480000095</v>
      </c>
    </row>
    <row r="8" spans="1:14" x14ac:dyDescent="0.25">
      <c r="A8">
        <v>49.733000040054321</v>
      </c>
      <c r="B8">
        <v>95</v>
      </c>
      <c r="C8">
        <v>350</v>
      </c>
      <c r="D8">
        <f t="shared" si="2"/>
        <v>93</v>
      </c>
      <c r="E8">
        <f t="shared" si="0"/>
        <v>90.38</v>
      </c>
      <c r="F8">
        <f t="shared" si="3"/>
        <v>6.8644000000000238</v>
      </c>
      <c r="G8">
        <f t="shared" si="1"/>
        <v>-2.6200000000000045</v>
      </c>
      <c r="I8">
        <v>9.6389142900000007</v>
      </c>
      <c r="J8">
        <v>-2.35056245</v>
      </c>
    </row>
    <row r="9" spans="1:14" x14ac:dyDescent="0.25">
      <c r="A9">
        <v>59.732000112533569</v>
      </c>
      <c r="B9">
        <v>93</v>
      </c>
      <c r="C9">
        <v>350</v>
      </c>
      <c r="D9">
        <f t="shared" si="2"/>
        <v>100</v>
      </c>
      <c r="E9">
        <f t="shared" si="0"/>
        <v>88.352000000000004</v>
      </c>
      <c r="F9">
        <f>(E9-D9)^2</f>
        <v>135.67590399999992</v>
      </c>
      <c r="G9">
        <f t="shared" si="1"/>
        <v>-11.647999999999996</v>
      </c>
      <c r="I9">
        <v>18.398190490000001</v>
      </c>
      <c r="J9">
        <v>-4.6029477600000002</v>
      </c>
    </row>
    <row r="10" spans="1:14" x14ac:dyDescent="0.25">
      <c r="A10">
        <v>69.732000112533569</v>
      </c>
      <c r="B10">
        <v>100</v>
      </c>
      <c r="C10">
        <v>350</v>
      </c>
      <c r="D10">
        <f t="shared" si="2"/>
        <v>87</v>
      </c>
      <c r="E10">
        <f t="shared" si="0"/>
        <v>95.45</v>
      </c>
      <c r="F10">
        <f t="shared" si="3"/>
        <v>71.402500000000046</v>
      </c>
      <c r="G10">
        <f t="shared" si="1"/>
        <v>8.4500000000000028</v>
      </c>
      <c r="I10">
        <v>18.510620979999999</v>
      </c>
      <c r="J10">
        <v>-5.04017742</v>
      </c>
    </row>
    <row r="11" spans="1:14" x14ac:dyDescent="0.25">
      <c r="A11">
        <v>79.763000011444092</v>
      </c>
      <c r="B11">
        <v>87</v>
      </c>
      <c r="C11">
        <v>350</v>
      </c>
      <c r="D11">
        <f t="shared" si="2"/>
        <v>93</v>
      </c>
      <c r="E11">
        <f t="shared" si="0"/>
        <v>82.268000000000001</v>
      </c>
      <c r="F11">
        <f t="shared" si="3"/>
        <v>115.17582399999999</v>
      </c>
      <c r="G11">
        <f t="shared" si="1"/>
        <v>-10.731999999999999</v>
      </c>
      <c r="I11">
        <v>-63.70206992</v>
      </c>
      <c r="J11">
        <v>16.100228810000001</v>
      </c>
    </row>
    <row r="12" spans="1:14" x14ac:dyDescent="0.25">
      <c r="A12">
        <v>89.746999979019165</v>
      </c>
      <c r="B12">
        <v>93</v>
      </c>
      <c r="C12">
        <v>350</v>
      </c>
      <c r="D12">
        <f t="shared" si="2"/>
        <v>86</v>
      </c>
      <c r="E12">
        <f t="shared" si="0"/>
        <v>88.352000000000004</v>
      </c>
      <c r="F12">
        <f t="shared" si="3"/>
        <v>5.5319040000000186</v>
      </c>
      <c r="G12">
        <f t="shared" si="1"/>
        <v>2.3520000000000039</v>
      </c>
      <c r="I12">
        <v>-63.997952840000004</v>
      </c>
      <c r="J12">
        <v>17.25088461</v>
      </c>
    </row>
    <row r="13" spans="1:14" x14ac:dyDescent="0.25">
      <c r="A13">
        <v>99.746000051498413</v>
      </c>
      <c r="B13">
        <v>86</v>
      </c>
      <c r="C13">
        <v>350</v>
      </c>
      <c r="D13">
        <f t="shared" si="2"/>
        <v>87</v>
      </c>
      <c r="E13">
        <f t="shared" si="0"/>
        <v>81.254000000000005</v>
      </c>
      <c r="F13">
        <f t="shared" si="3"/>
        <v>33.016515999999946</v>
      </c>
      <c r="G13">
        <f t="shared" si="1"/>
        <v>-5.7459999999999951</v>
      </c>
      <c r="I13">
        <v>47.748464640000002</v>
      </c>
      <c r="J13">
        <v>-11.483908449999999</v>
      </c>
    </row>
    <row r="14" spans="1:14" x14ac:dyDescent="0.25">
      <c r="A14">
        <v>109.74600005149841</v>
      </c>
      <c r="B14">
        <v>87</v>
      </c>
      <c r="C14">
        <v>350</v>
      </c>
      <c r="D14">
        <f t="shared" si="2"/>
        <v>94</v>
      </c>
      <c r="E14">
        <f t="shared" si="0"/>
        <v>82.268000000000001</v>
      </c>
      <c r="F14">
        <f t="shared" si="3"/>
        <v>137.63982399999998</v>
      </c>
      <c r="G14">
        <f t="shared" si="1"/>
        <v>-11.731999999999999</v>
      </c>
      <c r="I14">
        <v>47.780446509999997</v>
      </c>
      <c r="J14">
        <v>-11.60828242</v>
      </c>
    </row>
    <row r="15" spans="1:14" x14ac:dyDescent="0.25">
      <c r="A15">
        <v>119.74500012397766</v>
      </c>
      <c r="B15">
        <v>94</v>
      </c>
      <c r="C15">
        <v>350</v>
      </c>
      <c r="D15">
        <f t="shared" si="2"/>
        <v>91</v>
      </c>
      <c r="E15">
        <f t="shared" si="0"/>
        <v>89.366</v>
      </c>
      <c r="F15">
        <f t="shared" si="3"/>
        <v>2.6699560000000013</v>
      </c>
      <c r="G15">
        <f t="shared" si="1"/>
        <v>-1.6340000000000003</v>
      </c>
      <c r="I15">
        <v>-36.585334879999998</v>
      </c>
      <c r="J15">
        <v>10.08577565</v>
      </c>
    </row>
    <row r="16" spans="1:14" x14ac:dyDescent="0.25">
      <c r="A16">
        <v>129.76100015640259</v>
      </c>
      <c r="B16">
        <v>91</v>
      </c>
      <c r="C16">
        <v>350</v>
      </c>
      <c r="D16">
        <f t="shared" si="2"/>
        <v>91</v>
      </c>
      <c r="E16">
        <f t="shared" si="0"/>
        <v>86.323999999999998</v>
      </c>
      <c r="F16">
        <f t="shared" si="3"/>
        <v>21.864976000000016</v>
      </c>
      <c r="G16">
        <f t="shared" si="1"/>
        <v>-4.6760000000000019</v>
      </c>
      <c r="I16">
        <v>-36.498920390000002</v>
      </c>
      <c r="J16">
        <v>9.7497193000000006</v>
      </c>
    </row>
    <row r="17" spans="1:10" x14ac:dyDescent="0.25">
      <c r="A17">
        <v>139.75999999046326</v>
      </c>
      <c r="B17">
        <v>91</v>
      </c>
      <c r="C17">
        <v>350</v>
      </c>
      <c r="D17">
        <f t="shared" si="2"/>
        <v>97</v>
      </c>
      <c r="E17">
        <f t="shared" si="0"/>
        <v>86.323999999999998</v>
      </c>
      <c r="F17">
        <f t="shared" si="3"/>
        <v>113.97697600000004</v>
      </c>
      <c r="G17">
        <f t="shared" si="1"/>
        <v>-10.676000000000002</v>
      </c>
      <c r="I17">
        <v>-30.498920389999999</v>
      </c>
      <c r="J17">
        <v>8.20686216</v>
      </c>
    </row>
    <row r="18" spans="1:10" x14ac:dyDescent="0.25">
      <c r="A18">
        <v>149.75999999046326</v>
      </c>
      <c r="B18">
        <v>97</v>
      </c>
      <c r="C18">
        <v>350</v>
      </c>
      <c r="D18">
        <f>B19</f>
        <v>92</v>
      </c>
      <c r="E18">
        <f t="shared" si="0"/>
        <v>92.408000000000001</v>
      </c>
      <c r="F18">
        <f t="shared" si="3"/>
        <v>0.16646400000000103</v>
      </c>
      <c r="G18">
        <f t="shared" si="1"/>
        <v>0.40800000000000125</v>
      </c>
      <c r="I18">
        <v>-30.639725670000001</v>
      </c>
      <c r="J18">
        <v>8.7544382600000006</v>
      </c>
    </row>
    <row r="19" spans="1:10" x14ac:dyDescent="0.25">
      <c r="A19">
        <v>159.75999999046326</v>
      </c>
      <c r="B19">
        <v>92</v>
      </c>
      <c r="C19">
        <v>400</v>
      </c>
      <c r="D19">
        <f t="shared" si="2"/>
        <v>104</v>
      </c>
      <c r="E19">
        <f t="shared" si="0"/>
        <v>86.488</v>
      </c>
      <c r="F19">
        <f t="shared" si="3"/>
        <v>306.67014399999999</v>
      </c>
      <c r="G19">
        <f>E19-D19</f>
        <v>-17.512</v>
      </c>
      <c r="I19">
        <v>22.681903129999998</v>
      </c>
      <c r="J19">
        <v>-4.9568377200000002</v>
      </c>
    </row>
    <row r="20" spans="1:10" x14ac:dyDescent="0.25">
      <c r="A20">
        <v>169.77500009536743</v>
      </c>
      <c r="B20">
        <v>104</v>
      </c>
      <c r="C20">
        <v>400</v>
      </c>
      <c r="D20">
        <f t="shared" si="2"/>
        <v>109</v>
      </c>
      <c r="E20">
        <f t="shared" si="0"/>
        <v>98.656000000000006</v>
      </c>
      <c r="F20">
        <f t="shared" si="3"/>
        <v>106.99833599999988</v>
      </c>
      <c r="G20">
        <f t="shared" ref="G20:G83" si="4">E20-D20</f>
        <v>-10.343999999999994</v>
      </c>
      <c r="I20">
        <v>22.86596969</v>
      </c>
      <c r="J20">
        <v>-5.6726521200000004</v>
      </c>
    </row>
    <row r="21" spans="1:10" x14ac:dyDescent="0.25">
      <c r="A21">
        <v>179.78999996185303</v>
      </c>
      <c r="B21">
        <v>109</v>
      </c>
      <c r="C21">
        <v>400</v>
      </c>
      <c r="D21">
        <f t="shared" si="2"/>
        <v>115</v>
      </c>
      <c r="E21">
        <f t="shared" si="0"/>
        <v>103.726</v>
      </c>
      <c r="F21">
        <f t="shared" si="3"/>
        <v>127.10307600000002</v>
      </c>
      <c r="G21">
        <f t="shared" si="4"/>
        <v>-11.274000000000001</v>
      </c>
      <c r="I21">
        <v>5.2308780800000001</v>
      </c>
      <c r="J21">
        <v>-1.1379142799999999</v>
      </c>
    </row>
    <row r="22" spans="1:10" x14ac:dyDescent="0.25">
      <c r="A22">
        <v>189.8050000667572</v>
      </c>
      <c r="B22">
        <v>115</v>
      </c>
      <c r="C22">
        <v>400</v>
      </c>
      <c r="D22">
        <f t="shared" si="2"/>
        <v>123</v>
      </c>
      <c r="E22">
        <f t="shared" si="0"/>
        <v>109.81</v>
      </c>
      <c r="F22">
        <f t="shared" si="3"/>
        <v>173.97609999999995</v>
      </c>
      <c r="G22">
        <f t="shared" si="4"/>
        <v>-13.189999999999998</v>
      </c>
      <c r="I22">
        <v>5.2471115900000003</v>
      </c>
      <c r="J22">
        <v>-1.20104458</v>
      </c>
    </row>
    <row r="23" spans="1:10" x14ac:dyDescent="0.25">
      <c r="A23">
        <v>199.8050000667572</v>
      </c>
      <c r="B23">
        <v>123</v>
      </c>
      <c r="C23">
        <v>400</v>
      </c>
      <c r="D23">
        <f t="shared" si="2"/>
        <v>126</v>
      </c>
      <c r="E23">
        <f t="shared" si="0"/>
        <v>117.92200000000001</v>
      </c>
      <c r="F23">
        <f t="shared" si="3"/>
        <v>65.254083999999821</v>
      </c>
      <c r="G23">
        <f t="shared" si="4"/>
        <v>-8.0779999999999887</v>
      </c>
      <c r="I23">
        <v>3.3120885499999999</v>
      </c>
      <c r="J23">
        <v>-0.70346723</v>
      </c>
    </row>
    <row r="24" spans="1:10" x14ac:dyDescent="0.25">
      <c r="A24">
        <v>209.82000017166138</v>
      </c>
      <c r="B24">
        <v>126</v>
      </c>
      <c r="C24">
        <v>400</v>
      </c>
      <c r="D24">
        <f t="shared" si="2"/>
        <v>134</v>
      </c>
      <c r="E24">
        <f t="shared" si="0"/>
        <v>120.964</v>
      </c>
      <c r="F24">
        <f t="shared" si="3"/>
        <v>169.93729600000003</v>
      </c>
      <c r="G24">
        <f t="shared" si="4"/>
        <v>-13.036000000000001</v>
      </c>
      <c r="I24">
        <v>3.3134429999999999</v>
      </c>
      <c r="J24">
        <v>-0.70873454000000002</v>
      </c>
    </row>
    <row r="25" spans="1:10" x14ac:dyDescent="0.25">
      <c r="A25">
        <v>219.83500003814697</v>
      </c>
      <c r="B25">
        <v>134</v>
      </c>
      <c r="C25">
        <v>400</v>
      </c>
      <c r="D25">
        <f t="shared" si="2"/>
        <v>131</v>
      </c>
      <c r="E25">
        <f t="shared" si="0"/>
        <v>129.07599999999999</v>
      </c>
      <c r="F25">
        <f t="shared" si="3"/>
        <v>3.7017760000000255</v>
      </c>
      <c r="G25">
        <f t="shared" si="4"/>
        <v>-1.9240000000000066</v>
      </c>
      <c r="I25">
        <v>2.3659530499999999</v>
      </c>
      <c r="J25">
        <v>-0.46509426999999998</v>
      </c>
    </row>
    <row r="26" spans="1:10" x14ac:dyDescent="0.25">
      <c r="A26">
        <v>229.83500003814697</v>
      </c>
      <c r="B26">
        <v>131</v>
      </c>
      <c r="C26">
        <v>400</v>
      </c>
      <c r="D26">
        <f t="shared" si="2"/>
        <v>146</v>
      </c>
      <c r="E26">
        <f t="shared" si="0"/>
        <v>126.03400000000001</v>
      </c>
      <c r="F26">
        <f t="shared" si="3"/>
        <v>398.64115599999974</v>
      </c>
      <c r="G26">
        <f t="shared" si="4"/>
        <v>-19.965999999999994</v>
      </c>
      <c r="I26">
        <v>2.3504409499999999</v>
      </c>
      <c r="J26">
        <v>-0.40476941</v>
      </c>
    </row>
    <row r="27" spans="1:10" x14ac:dyDescent="0.25">
      <c r="A27">
        <v>239.85000014305115</v>
      </c>
      <c r="B27">
        <v>146</v>
      </c>
      <c r="C27">
        <v>400</v>
      </c>
      <c r="D27">
        <f t="shared" si="2"/>
        <v>149</v>
      </c>
      <c r="E27">
        <f t="shared" si="0"/>
        <v>141.244</v>
      </c>
      <c r="F27">
        <f t="shared" si="3"/>
        <v>60.155536000000005</v>
      </c>
      <c r="G27">
        <f t="shared" si="4"/>
        <v>-7.7560000000000002</v>
      </c>
      <c r="I27">
        <v>1.6027710799999999</v>
      </c>
      <c r="J27">
        <v>-0.21251144</v>
      </c>
    </row>
    <row r="28" spans="1:10" x14ac:dyDescent="0.25">
      <c r="A28">
        <v>249.86500000953674</v>
      </c>
      <c r="B28">
        <v>149</v>
      </c>
      <c r="C28">
        <v>400</v>
      </c>
      <c r="D28">
        <f t="shared" si="2"/>
        <v>154</v>
      </c>
      <c r="E28">
        <f t="shared" si="0"/>
        <v>144.286</v>
      </c>
      <c r="F28">
        <f t="shared" si="3"/>
        <v>94.36179599999997</v>
      </c>
      <c r="G28">
        <f t="shared" si="4"/>
        <v>-9.7139999999999986</v>
      </c>
      <c r="I28">
        <v>1.6026347999999999</v>
      </c>
      <c r="J28">
        <v>-0.21198146000000001</v>
      </c>
    </row>
    <row r="29" spans="1:10" x14ac:dyDescent="0.25">
      <c r="A29">
        <v>259.84899997711182</v>
      </c>
      <c r="B29">
        <v>154</v>
      </c>
      <c r="C29">
        <v>400</v>
      </c>
      <c r="D29">
        <f t="shared" si="2"/>
        <v>163</v>
      </c>
      <c r="E29">
        <f t="shared" si="0"/>
        <v>149.35599999999999</v>
      </c>
      <c r="F29">
        <f t="shared" si="3"/>
        <v>186.15873600000015</v>
      </c>
      <c r="G29">
        <f t="shared" si="4"/>
        <v>-13.644000000000005</v>
      </c>
      <c r="I29">
        <v>1.6219302799999999</v>
      </c>
      <c r="J29">
        <v>-0.21694316</v>
      </c>
    </row>
    <row r="30" spans="1:10" x14ac:dyDescent="0.25">
      <c r="A30">
        <v>269.84899997711182</v>
      </c>
      <c r="B30">
        <v>163</v>
      </c>
      <c r="C30">
        <v>400</v>
      </c>
      <c r="D30">
        <f t="shared" si="2"/>
        <v>170</v>
      </c>
      <c r="E30">
        <f t="shared" si="0"/>
        <v>158.482</v>
      </c>
      <c r="F30">
        <f t="shared" si="3"/>
        <v>132.66432400000002</v>
      </c>
      <c r="G30">
        <f t="shared" si="4"/>
        <v>-11.518000000000001</v>
      </c>
      <c r="I30">
        <v>1.6273859900000001</v>
      </c>
      <c r="J30">
        <v>-0.23815979000000001</v>
      </c>
    </row>
    <row r="31" spans="1:10" x14ac:dyDescent="0.25">
      <c r="A31">
        <v>279.88000011444092</v>
      </c>
      <c r="B31">
        <v>170</v>
      </c>
      <c r="C31">
        <v>400</v>
      </c>
      <c r="D31">
        <f t="shared" si="2"/>
        <v>178</v>
      </c>
      <c r="E31">
        <f t="shared" si="0"/>
        <v>165.57999999999998</v>
      </c>
      <c r="F31">
        <f t="shared" si="3"/>
        <v>154.25640000000038</v>
      </c>
      <c r="G31">
        <f t="shared" si="4"/>
        <v>-12.420000000000016</v>
      </c>
      <c r="I31">
        <v>1.57687128</v>
      </c>
      <c r="J31">
        <v>-0.22517029</v>
      </c>
    </row>
    <row r="32" spans="1:10" x14ac:dyDescent="0.25">
      <c r="A32">
        <v>289.86400008201599</v>
      </c>
      <c r="B32">
        <v>178</v>
      </c>
      <c r="C32">
        <v>400</v>
      </c>
      <c r="D32">
        <f t="shared" si="2"/>
        <v>180</v>
      </c>
      <c r="E32">
        <f t="shared" si="0"/>
        <v>173.69199999999998</v>
      </c>
      <c r="F32">
        <f t="shared" si="3"/>
        <v>39.790864000000269</v>
      </c>
      <c r="G32">
        <f t="shared" si="4"/>
        <v>-6.3080000000000211</v>
      </c>
      <c r="I32">
        <v>1.5845769300000001</v>
      </c>
      <c r="J32">
        <v>-0.25513673999999997</v>
      </c>
    </row>
    <row r="33" spans="1:10" x14ac:dyDescent="0.25">
      <c r="A33">
        <v>299.89499998092651</v>
      </c>
      <c r="B33">
        <v>180</v>
      </c>
      <c r="C33">
        <v>400</v>
      </c>
      <c r="D33">
        <f t="shared" si="2"/>
        <v>180</v>
      </c>
      <c r="E33">
        <f t="shared" si="0"/>
        <v>175.72</v>
      </c>
      <c r="F33">
        <f t="shared" si="3"/>
        <v>18.318400000000011</v>
      </c>
      <c r="G33">
        <f t="shared" si="4"/>
        <v>-4.2800000000000011</v>
      </c>
      <c r="I33">
        <v>1.54349531</v>
      </c>
      <c r="J33">
        <v>-0.24457288999999999</v>
      </c>
    </row>
    <row r="34" spans="1:10" x14ac:dyDescent="0.25">
      <c r="A34">
        <v>309.87899994850159</v>
      </c>
      <c r="B34">
        <v>180</v>
      </c>
      <c r="C34">
        <v>400</v>
      </c>
      <c r="D34">
        <f t="shared" si="2"/>
        <v>193</v>
      </c>
      <c r="E34">
        <f t="shared" si="0"/>
        <v>175.72</v>
      </c>
      <c r="F34">
        <f t="shared" si="3"/>
        <v>298.59840000000003</v>
      </c>
      <c r="G34">
        <f t="shared" si="4"/>
        <v>-17.28</v>
      </c>
      <c r="I34">
        <v>1.53404458</v>
      </c>
      <c r="J34">
        <v>-0.20782006</v>
      </c>
    </row>
    <row r="35" spans="1:10" x14ac:dyDescent="0.25">
      <c r="A35">
        <v>319.89400005340576</v>
      </c>
      <c r="B35">
        <v>193</v>
      </c>
      <c r="C35">
        <v>400</v>
      </c>
      <c r="D35">
        <f t="shared" si="2"/>
        <v>194</v>
      </c>
      <c r="E35">
        <f t="shared" si="0"/>
        <v>188.90199999999999</v>
      </c>
      <c r="F35">
        <f t="shared" si="3"/>
        <v>25.989604000000135</v>
      </c>
      <c r="G35">
        <f t="shared" si="4"/>
        <v>-5.0980000000000132</v>
      </c>
      <c r="I35">
        <v>1.3239050299999999</v>
      </c>
      <c r="J35">
        <v>-0.15378417999999999</v>
      </c>
    </row>
    <row r="36" spans="1:10" x14ac:dyDescent="0.25">
      <c r="A36">
        <v>329.89300012588501</v>
      </c>
      <c r="B36">
        <v>194</v>
      </c>
      <c r="C36">
        <v>400</v>
      </c>
      <c r="D36">
        <f t="shared" si="2"/>
        <v>203</v>
      </c>
      <c r="E36">
        <f t="shared" ref="E36:E67" si="5">(B36*$N$4)+(C36*$N$5)</f>
        <v>189.916</v>
      </c>
      <c r="F36">
        <f t="shared" si="3"/>
        <v>171.19105600000009</v>
      </c>
      <c r="G36">
        <f t="shared" si="4"/>
        <v>-13.084000000000003</v>
      </c>
      <c r="I36">
        <v>1.3182672900000001</v>
      </c>
      <c r="J36">
        <v>-0.13185964</v>
      </c>
    </row>
    <row r="37" spans="1:10" x14ac:dyDescent="0.25">
      <c r="A37">
        <v>339.90900015830994</v>
      </c>
      <c r="B37">
        <v>203</v>
      </c>
      <c r="C37">
        <v>400</v>
      </c>
      <c r="D37">
        <f t="shared" si="2"/>
        <v>209</v>
      </c>
      <c r="E37">
        <f t="shared" si="5"/>
        <v>199.042</v>
      </c>
      <c r="F37">
        <f t="shared" si="3"/>
        <v>99.161763999999962</v>
      </c>
      <c r="G37">
        <f t="shared" si="4"/>
        <v>-9.9579999999999984</v>
      </c>
      <c r="I37">
        <v>1.2597068899999999</v>
      </c>
      <c r="J37">
        <v>-0.11680125</v>
      </c>
    </row>
    <row r="38" spans="1:10" x14ac:dyDescent="0.25">
      <c r="A38">
        <v>349.92400002479553</v>
      </c>
      <c r="B38">
        <v>209</v>
      </c>
      <c r="C38">
        <v>400</v>
      </c>
      <c r="D38">
        <f t="shared" si="2"/>
        <v>212</v>
      </c>
      <c r="E38">
        <f t="shared" si="5"/>
        <v>205.126</v>
      </c>
      <c r="F38">
        <f t="shared" si="3"/>
        <v>47.251875999999932</v>
      </c>
      <c r="G38">
        <f t="shared" si="4"/>
        <v>-6.8739999999999952</v>
      </c>
      <c r="I38">
        <v>1.26309201</v>
      </c>
      <c r="J38">
        <v>-0.12996557</v>
      </c>
    </row>
    <row r="39" spans="1:10" x14ac:dyDescent="0.25">
      <c r="A39">
        <v>359.93900012969971</v>
      </c>
      <c r="B39">
        <v>212</v>
      </c>
      <c r="C39">
        <v>400</v>
      </c>
      <c r="D39">
        <f t="shared" si="2"/>
        <v>210</v>
      </c>
      <c r="E39">
        <f t="shared" si="5"/>
        <v>208.16799999999998</v>
      </c>
      <c r="F39">
        <f t="shared" si="3"/>
        <v>3.3562240000000809</v>
      </c>
      <c r="G39">
        <f t="shared" si="4"/>
        <v>-1.8320000000000221</v>
      </c>
      <c r="I39">
        <v>1.2100489000000001</v>
      </c>
      <c r="J39">
        <v>-0.11632592</v>
      </c>
    </row>
    <row r="40" spans="1:10" x14ac:dyDescent="0.25">
      <c r="A40">
        <v>369.93900012969971</v>
      </c>
      <c r="B40">
        <v>210</v>
      </c>
      <c r="C40">
        <v>400</v>
      </c>
      <c r="D40">
        <f t="shared" si="2"/>
        <v>218</v>
      </c>
      <c r="E40">
        <f t="shared" si="5"/>
        <v>206.14</v>
      </c>
      <c r="F40">
        <f t="shared" si="3"/>
        <v>140.65960000000032</v>
      </c>
      <c r="G40">
        <f t="shared" si="4"/>
        <v>-11.860000000000014</v>
      </c>
      <c r="I40">
        <v>1.20230481</v>
      </c>
      <c r="J40">
        <v>-8.6210030000000007E-2</v>
      </c>
    </row>
    <row r="41" spans="1:10" x14ac:dyDescent="0.25">
      <c r="A41">
        <v>379.93799996376038</v>
      </c>
      <c r="B41">
        <v>218</v>
      </c>
      <c r="C41">
        <v>400</v>
      </c>
      <c r="D41">
        <f t="shared" si="2"/>
        <v>230</v>
      </c>
      <c r="E41">
        <f t="shared" si="5"/>
        <v>214.25199999999998</v>
      </c>
      <c r="F41">
        <f t="shared" si="3"/>
        <v>247.9995040000006</v>
      </c>
      <c r="G41">
        <f t="shared" si="4"/>
        <v>-15.748000000000019</v>
      </c>
      <c r="I41">
        <v>1.2229883500000001</v>
      </c>
      <c r="J41">
        <v>-9.1528650000000003E-2</v>
      </c>
    </row>
    <row r="42" spans="1:10" x14ac:dyDescent="0.25">
      <c r="A42">
        <v>389.93799996376038</v>
      </c>
      <c r="B42">
        <v>230</v>
      </c>
      <c r="C42">
        <v>400</v>
      </c>
      <c r="D42">
        <f t="shared" si="2"/>
        <v>239</v>
      </c>
      <c r="E42">
        <f t="shared" si="5"/>
        <v>226.42</v>
      </c>
      <c r="F42">
        <f t="shared" si="3"/>
        <v>158.25640000000033</v>
      </c>
      <c r="G42">
        <f t="shared" si="4"/>
        <v>-12.580000000000013</v>
      </c>
      <c r="I42">
        <v>1.2272702200000001</v>
      </c>
      <c r="J42">
        <v>-0.10818038000000001</v>
      </c>
    </row>
    <row r="43" spans="1:10" x14ac:dyDescent="0.25">
      <c r="A43">
        <v>399.93799996376038</v>
      </c>
      <c r="B43">
        <v>239</v>
      </c>
      <c r="C43">
        <v>400</v>
      </c>
      <c r="D43">
        <f t="shared" si="2"/>
        <v>240</v>
      </c>
      <c r="E43">
        <f t="shared" si="5"/>
        <v>235.54599999999999</v>
      </c>
      <c r="F43">
        <f t="shared" si="3"/>
        <v>19.83811600000007</v>
      </c>
      <c r="G43">
        <f t="shared" si="4"/>
        <v>-4.4540000000000077</v>
      </c>
      <c r="I43">
        <v>1.1534842599999999</v>
      </c>
      <c r="J43">
        <v>-8.9206839999999996E-2</v>
      </c>
    </row>
    <row r="44" spans="1:10" x14ac:dyDescent="0.25">
      <c r="A44">
        <v>409.93700003623962</v>
      </c>
      <c r="B44">
        <v>240</v>
      </c>
      <c r="C44">
        <v>400</v>
      </c>
      <c r="D44">
        <f t="shared" si="2"/>
        <v>241</v>
      </c>
      <c r="E44">
        <f t="shared" si="5"/>
        <v>236.56</v>
      </c>
      <c r="F44">
        <f t="shared" si="3"/>
        <v>19.713599999999978</v>
      </c>
      <c r="G44">
        <f t="shared" si="4"/>
        <v>-4.4399999999999977</v>
      </c>
      <c r="I44">
        <v>1.1536009300000001</v>
      </c>
      <c r="J44">
        <v>-8.966056E-2</v>
      </c>
    </row>
    <row r="45" spans="1:10" x14ac:dyDescent="0.25">
      <c r="A45">
        <v>419.93700003623962</v>
      </c>
      <c r="B45">
        <v>241</v>
      </c>
      <c r="C45">
        <v>400</v>
      </c>
      <c r="D45">
        <f t="shared" si="2"/>
        <v>245</v>
      </c>
      <c r="E45">
        <f t="shared" si="5"/>
        <v>237.57399999999998</v>
      </c>
      <c r="F45">
        <f t="shared" si="3"/>
        <v>55.145476000000237</v>
      </c>
      <c r="G45">
        <f t="shared" si="4"/>
        <v>-7.4260000000000161</v>
      </c>
      <c r="I45">
        <v>1.17420568</v>
      </c>
      <c r="J45">
        <v>-9.4958920000000002E-2</v>
      </c>
    </row>
    <row r="46" spans="1:10" x14ac:dyDescent="0.25">
      <c r="A46">
        <v>429.9520001411438</v>
      </c>
      <c r="B46">
        <v>245</v>
      </c>
      <c r="C46">
        <v>400</v>
      </c>
      <c r="D46">
        <f t="shared" si="2"/>
        <v>247</v>
      </c>
      <c r="E46">
        <f t="shared" si="5"/>
        <v>241.63</v>
      </c>
      <c r="F46">
        <f t="shared" si="3"/>
        <v>28.83690000000005</v>
      </c>
      <c r="G46">
        <f t="shared" si="4"/>
        <v>-5.3700000000000045</v>
      </c>
      <c r="I46">
        <v>1.17626345</v>
      </c>
      <c r="J46">
        <v>-0.10296136</v>
      </c>
    </row>
    <row r="47" spans="1:10" x14ac:dyDescent="0.25">
      <c r="A47">
        <v>439.9520001411438</v>
      </c>
      <c r="B47">
        <v>247</v>
      </c>
      <c r="C47">
        <v>400</v>
      </c>
      <c r="D47">
        <f t="shared" si="2"/>
        <v>251</v>
      </c>
      <c r="E47">
        <f t="shared" si="5"/>
        <v>243.65799999999999</v>
      </c>
      <c r="F47">
        <f t="shared" si="3"/>
        <v>53.904964000000192</v>
      </c>
      <c r="G47">
        <f t="shared" si="4"/>
        <v>-7.342000000000013</v>
      </c>
      <c r="I47">
        <v>1.1876929000000001</v>
      </c>
      <c r="J47">
        <v>-0.10590036</v>
      </c>
    </row>
    <row r="48" spans="1:10" x14ac:dyDescent="0.25">
      <c r="A48">
        <v>449.95099997520447</v>
      </c>
      <c r="B48">
        <v>251</v>
      </c>
      <c r="C48">
        <v>400</v>
      </c>
      <c r="D48">
        <f t="shared" si="2"/>
        <v>263</v>
      </c>
      <c r="E48">
        <f t="shared" si="5"/>
        <v>247.714</v>
      </c>
      <c r="F48">
        <f t="shared" si="3"/>
        <v>233.66179600000004</v>
      </c>
      <c r="G48">
        <f t="shared" si="4"/>
        <v>-15.286000000000001</v>
      </c>
      <c r="I48">
        <v>1.1821360400000001</v>
      </c>
      <c r="J48">
        <v>-8.4290359999999995E-2</v>
      </c>
    </row>
    <row r="49" spans="1:10" x14ac:dyDescent="0.25">
      <c r="A49">
        <v>459.9539999961853</v>
      </c>
      <c r="B49">
        <v>263</v>
      </c>
      <c r="C49">
        <v>400</v>
      </c>
      <c r="D49">
        <f t="shared" si="2"/>
        <v>259</v>
      </c>
      <c r="E49">
        <f t="shared" si="5"/>
        <v>259.88200000000001</v>
      </c>
      <c r="F49">
        <f t="shared" si="3"/>
        <v>0.77792400000000883</v>
      </c>
      <c r="G49">
        <f t="shared" si="4"/>
        <v>0.882000000000005</v>
      </c>
      <c r="I49">
        <v>1.06857723</v>
      </c>
      <c r="J49">
        <v>-5.5089529999999998E-2</v>
      </c>
    </row>
    <row r="50" spans="1:10" x14ac:dyDescent="0.25">
      <c r="A50">
        <v>469.95300006866455</v>
      </c>
      <c r="B50">
        <v>259</v>
      </c>
      <c r="C50">
        <v>400</v>
      </c>
      <c r="D50">
        <f t="shared" si="2"/>
        <v>271</v>
      </c>
      <c r="E50">
        <f t="shared" si="5"/>
        <v>255.82599999999996</v>
      </c>
      <c r="F50">
        <f t="shared" si="3"/>
        <v>230.25027600000107</v>
      </c>
      <c r="G50">
        <f t="shared" si="4"/>
        <v>-15.174000000000035</v>
      </c>
      <c r="I50">
        <v>1.0560252699999999</v>
      </c>
      <c r="J50">
        <v>-6.2763599999999999E-3</v>
      </c>
    </row>
    <row r="51" spans="1:10" x14ac:dyDescent="0.25">
      <c r="A51">
        <v>479.95300006866455</v>
      </c>
      <c r="B51">
        <v>271</v>
      </c>
      <c r="C51">
        <v>400</v>
      </c>
      <c r="D51">
        <f t="shared" si="2"/>
        <v>273</v>
      </c>
      <c r="E51">
        <f t="shared" si="5"/>
        <v>267.99399999999997</v>
      </c>
      <c r="F51">
        <f t="shared" si="3"/>
        <v>25.060036000000288</v>
      </c>
      <c r="G51">
        <f t="shared" si="4"/>
        <v>-5.0060000000000286</v>
      </c>
      <c r="I51">
        <v>0.99255362999999996</v>
      </c>
      <c r="J51">
        <v>1.0044920000000001E-2</v>
      </c>
    </row>
    <row r="52" spans="1:10" x14ac:dyDescent="0.25">
      <c r="A52">
        <v>489.95300006866455</v>
      </c>
      <c r="B52">
        <v>273</v>
      </c>
      <c r="C52">
        <v>400</v>
      </c>
      <c r="D52">
        <f t="shared" si="2"/>
        <v>274</v>
      </c>
      <c r="E52">
        <f t="shared" si="5"/>
        <v>270.02199999999999</v>
      </c>
      <c r="F52">
        <f t="shared" si="3"/>
        <v>15.824484000000069</v>
      </c>
      <c r="G52">
        <f t="shared" si="4"/>
        <v>-3.9780000000000086</v>
      </c>
      <c r="I52">
        <v>0.99332171000000002</v>
      </c>
      <c r="J52">
        <v>7.0579299999999996E-3</v>
      </c>
    </row>
    <row r="53" spans="1:10" x14ac:dyDescent="0.25">
      <c r="A53">
        <v>499.96800017356873</v>
      </c>
      <c r="B53">
        <v>274</v>
      </c>
      <c r="C53">
        <v>400</v>
      </c>
      <c r="D53">
        <f t="shared" si="2"/>
        <v>278</v>
      </c>
      <c r="E53">
        <f t="shared" si="5"/>
        <v>271.036</v>
      </c>
      <c r="F53">
        <f t="shared" si="3"/>
        <v>48.497295999999984</v>
      </c>
      <c r="G53">
        <f t="shared" si="4"/>
        <v>-6.9639999999999986</v>
      </c>
      <c r="I53">
        <v>1.0108899499999999</v>
      </c>
      <c r="J53">
        <v>2.54039E-3</v>
      </c>
    </row>
    <row r="54" spans="1:10" x14ac:dyDescent="0.25">
      <c r="A54">
        <v>509.96700000762939</v>
      </c>
      <c r="B54">
        <v>278</v>
      </c>
      <c r="C54">
        <v>400</v>
      </c>
      <c r="D54">
        <f t="shared" si="2"/>
        <v>284</v>
      </c>
      <c r="E54">
        <f t="shared" si="5"/>
        <v>275.09199999999998</v>
      </c>
      <c r="F54">
        <f t="shared" si="3"/>
        <v>79.352464000000282</v>
      </c>
      <c r="G54">
        <f t="shared" si="4"/>
        <v>-8.9080000000000155</v>
      </c>
      <c r="I54">
        <v>1.00935855</v>
      </c>
      <c r="J54">
        <v>8.4957999999999995E-3</v>
      </c>
    </row>
    <row r="55" spans="1:10" x14ac:dyDescent="0.25">
      <c r="A55">
        <v>519.96700000762939</v>
      </c>
      <c r="B55">
        <v>284</v>
      </c>
      <c r="C55">
        <v>400</v>
      </c>
      <c r="D55">
        <f t="shared" si="2"/>
        <v>281</v>
      </c>
      <c r="E55">
        <f t="shared" si="5"/>
        <v>281.17599999999999</v>
      </c>
      <c r="F55">
        <f t="shared" si="3"/>
        <v>3.0975999999995677E-2</v>
      </c>
      <c r="G55">
        <f t="shared" si="4"/>
        <v>0.17599999999998772</v>
      </c>
      <c r="I55">
        <v>0.95936403000000003</v>
      </c>
      <c r="J55">
        <v>2.1351539999999999E-2</v>
      </c>
    </row>
    <row r="56" spans="1:10" x14ac:dyDescent="0.25">
      <c r="A56">
        <v>529.96700000762939</v>
      </c>
      <c r="B56">
        <v>281</v>
      </c>
      <c r="C56">
        <v>400</v>
      </c>
      <c r="D56">
        <f t="shared" si="2"/>
        <v>294</v>
      </c>
      <c r="E56">
        <f t="shared" si="5"/>
        <v>278.13400000000001</v>
      </c>
      <c r="F56">
        <f t="shared" si="3"/>
        <v>251.72995599999953</v>
      </c>
      <c r="G56">
        <f t="shared" si="4"/>
        <v>-15.865999999999985</v>
      </c>
      <c r="I56">
        <v>0.94690627999999999</v>
      </c>
      <c r="J56">
        <v>6.979834E-2</v>
      </c>
    </row>
    <row r="57" spans="1:10" x14ac:dyDescent="0.25">
      <c r="A57">
        <v>539.96600008010864</v>
      </c>
      <c r="B57">
        <v>294</v>
      </c>
      <c r="C57">
        <v>400</v>
      </c>
      <c r="D57">
        <f t="shared" si="2"/>
        <v>298</v>
      </c>
      <c r="E57">
        <f t="shared" si="5"/>
        <v>291.31599999999997</v>
      </c>
      <c r="F57">
        <f t="shared" si="3"/>
        <v>44.675856000000344</v>
      </c>
      <c r="G57">
        <f t="shared" si="4"/>
        <v>-6.6840000000000259</v>
      </c>
      <c r="I57">
        <v>0.90343209000000002</v>
      </c>
      <c r="J57">
        <v>8.0977419999999994E-2</v>
      </c>
    </row>
    <row r="58" spans="1:10" x14ac:dyDescent="0.25">
      <c r="A58">
        <v>549.98099994659424</v>
      </c>
      <c r="B58">
        <v>298</v>
      </c>
      <c r="C58">
        <v>400</v>
      </c>
      <c r="D58">
        <f t="shared" si="2"/>
        <v>302</v>
      </c>
      <c r="E58">
        <f t="shared" si="5"/>
        <v>295.37200000000001</v>
      </c>
      <c r="F58">
        <f t="shared" si="3"/>
        <v>43.930383999999812</v>
      </c>
      <c r="G58">
        <f t="shared" si="4"/>
        <v>-6.6279999999999859</v>
      </c>
      <c r="I58">
        <v>0.90312493000000005</v>
      </c>
      <c r="J58">
        <v>8.2171930000000004E-2</v>
      </c>
    </row>
    <row r="59" spans="1:10" x14ac:dyDescent="0.25">
      <c r="A59">
        <v>559.99699997901917</v>
      </c>
      <c r="B59">
        <v>302</v>
      </c>
      <c r="C59">
        <v>400</v>
      </c>
      <c r="D59">
        <f t="shared" si="2"/>
        <v>303</v>
      </c>
      <c r="E59">
        <f t="shared" si="5"/>
        <v>299.428</v>
      </c>
      <c r="F59">
        <f t="shared" si="3"/>
        <v>12.759184000000019</v>
      </c>
      <c r="G59">
        <f t="shared" si="4"/>
        <v>-3.5720000000000027</v>
      </c>
      <c r="I59">
        <v>0.89000619999999997</v>
      </c>
      <c r="J59">
        <v>8.5545319999999994E-2</v>
      </c>
    </row>
    <row r="60" spans="1:10" x14ac:dyDescent="0.25">
      <c r="A60">
        <v>569.99600005149841</v>
      </c>
      <c r="B60">
        <v>303</v>
      </c>
      <c r="C60">
        <v>400</v>
      </c>
      <c r="D60">
        <f t="shared" si="2"/>
        <v>305</v>
      </c>
      <c r="E60">
        <f t="shared" si="5"/>
        <v>300.44200000000001</v>
      </c>
      <c r="F60">
        <f t="shared" si="3"/>
        <v>20.775363999999932</v>
      </c>
      <c r="G60">
        <f t="shared" si="4"/>
        <v>-4.5579999999999927</v>
      </c>
      <c r="I60">
        <v>0.88912002000000001</v>
      </c>
      <c r="J60">
        <v>8.8991580000000001E-2</v>
      </c>
    </row>
    <row r="61" spans="1:10" x14ac:dyDescent="0.25">
      <c r="A61">
        <v>580.01100015640259</v>
      </c>
      <c r="B61">
        <v>305</v>
      </c>
      <c r="C61">
        <v>400</v>
      </c>
      <c r="D61">
        <f t="shared" si="2"/>
        <v>308</v>
      </c>
      <c r="E61">
        <f t="shared" si="5"/>
        <v>302.46999999999997</v>
      </c>
      <c r="F61">
        <f t="shared" si="3"/>
        <v>30.580900000000327</v>
      </c>
      <c r="G61">
        <f t="shared" si="4"/>
        <v>-5.5300000000000296</v>
      </c>
      <c r="I61">
        <v>0.89516406000000004</v>
      </c>
      <c r="J61">
        <v>8.7437399999999998E-2</v>
      </c>
    </row>
    <row r="62" spans="1:10" x14ac:dyDescent="0.25">
      <c r="A62">
        <v>590.02699995040894</v>
      </c>
      <c r="B62">
        <v>308</v>
      </c>
      <c r="C62">
        <v>400</v>
      </c>
      <c r="D62">
        <f t="shared" si="2"/>
        <v>309</v>
      </c>
      <c r="E62">
        <f t="shared" si="5"/>
        <v>305.512</v>
      </c>
      <c r="F62">
        <f t="shared" si="3"/>
        <v>12.166143999999997</v>
      </c>
      <c r="G62">
        <f t="shared" si="4"/>
        <v>-3.4879999999999995</v>
      </c>
      <c r="I62">
        <v>0.89651510000000001</v>
      </c>
      <c r="J62">
        <v>8.2183370000000006E-2</v>
      </c>
    </row>
    <row r="63" spans="1:10" x14ac:dyDescent="0.25">
      <c r="A63">
        <v>600.02600002288818</v>
      </c>
      <c r="B63">
        <v>309</v>
      </c>
      <c r="C63">
        <v>400</v>
      </c>
      <c r="D63">
        <f t="shared" si="2"/>
        <v>320</v>
      </c>
      <c r="E63">
        <f t="shared" si="5"/>
        <v>306.52600000000001</v>
      </c>
      <c r="F63">
        <f t="shared" si="3"/>
        <v>181.54867599999972</v>
      </c>
      <c r="G63">
        <f t="shared" si="4"/>
        <v>-13.47399999999999</v>
      </c>
      <c r="I63">
        <v>0.94552714999999998</v>
      </c>
      <c r="J63">
        <v>6.958027E-2</v>
      </c>
    </row>
    <row r="64" spans="1:10" x14ac:dyDescent="0.25">
      <c r="A64">
        <v>610.04200005531311</v>
      </c>
      <c r="B64">
        <v>320</v>
      </c>
      <c r="C64">
        <v>400</v>
      </c>
      <c r="D64">
        <f t="shared" si="2"/>
        <v>321</v>
      </c>
      <c r="E64">
        <f t="shared" si="5"/>
        <v>317.68</v>
      </c>
      <c r="F64">
        <f t="shared" si="3"/>
        <v>11.022399999999955</v>
      </c>
      <c r="G64">
        <f t="shared" si="4"/>
        <v>-3.3199999999999932</v>
      </c>
      <c r="I64">
        <v>0.95313570999999997</v>
      </c>
      <c r="J64">
        <v>3.9991430000000001E-2</v>
      </c>
    </row>
    <row r="65" spans="1:10" x14ac:dyDescent="0.25">
      <c r="A65">
        <v>620.05700016021729</v>
      </c>
      <c r="B65">
        <v>321</v>
      </c>
      <c r="C65">
        <v>400</v>
      </c>
      <c r="D65">
        <f t="shared" si="2"/>
        <v>322</v>
      </c>
      <c r="E65">
        <f t="shared" si="5"/>
        <v>318.69400000000002</v>
      </c>
      <c r="F65">
        <f t="shared" si="3"/>
        <v>10.929635999999888</v>
      </c>
      <c r="G65">
        <f t="shared" si="4"/>
        <v>-3.3059999999999832</v>
      </c>
      <c r="I65">
        <v>0.95335055000000002</v>
      </c>
      <c r="J65">
        <v>3.9936190000000003E-2</v>
      </c>
    </row>
    <row r="66" spans="1:10" x14ac:dyDescent="0.25">
      <c r="A66">
        <v>630.05599999427795</v>
      </c>
      <c r="B66">
        <v>322</v>
      </c>
      <c r="C66">
        <v>400</v>
      </c>
      <c r="D66">
        <f t="shared" si="2"/>
        <v>326</v>
      </c>
      <c r="E66">
        <f t="shared" si="5"/>
        <v>319.70799999999997</v>
      </c>
      <c r="F66">
        <f t="shared" si="3"/>
        <v>39.589264000000377</v>
      </c>
      <c r="G66">
        <f t="shared" si="4"/>
        <v>-6.29200000000003</v>
      </c>
      <c r="I66">
        <v>0.95088072999999995</v>
      </c>
      <c r="J66">
        <v>4.9541010000000003E-2</v>
      </c>
    </row>
    <row r="67" spans="1:10" x14ac:dyDescent="0.25">
      <c r="A67">
        <v>640.05599999427795</v>
      </c>
      <c r="B67">
        <v>326</v>
      </c>
      <c r="C67">
        <v>400</v>
      </c>
      <c r="D67">
        <f t="shared" si="2"/>
        <v>327</v>
      </c>
      <c r="E67">
        <f t="shared" si="5"/>
        <v>323.76400000000001</v>
      </c>
      <c r="F67">
        <f t="shared" si="3"/>
        <v>10.471695999999936</v>
      </c>
      <c r="G67">
        <f t="shared" si="4"/>
        <v>-3.23599999999999</v>
      </c>
      <c r="I67">
        <v>0.93831693000000005</v>
      </c>
      <c r="J67">
        <v>5.2771699999999998E-2</v>
      </c>
    </row>
    <row r="68" spans="1:10" x14ac:dyDescent="0.25">
      <c r="A68">
        <v>650.07100009918213</v>
      </c>
      <c r="B68">
        <v>327</v>
      </c>
      <c r="C68">
        <v>400</v>
      </c>
      <c r="D68">
        <f t="shared" si="2"/>
        <v>333</v>
      </c>
      <c r="E68">
        <f t="shared" ref="E68:E99" si="6">(B68*$N$4)+(C68*$N$5)</f>
        <v>324.77800000000002</v>
      </c>
      <c r="F68">
        <f t="shared" si="3"/>
        <v>67.601283999999666</v>
      </c>
      <c r="G68">
        <f t="shared" si="4"/>
        <v>-8.22199999999998</v>
      </c>
      <c r="I68">
        <v>0.9341969</v>
      </c>
      <c r="J68">
        <v>6.8794030000000006E-2</v>
      </c>
    </row>
    <row r="69" spans="1:10" x14ac:dyDescent="0.25">
      <c r="A69">
        <v>660.08599996566772</v>
      </c>
      <c r="B69">
        <v>333</v>
      </c>
      <c r="C69">
        <v>400</v>
      </c>
      <c r="D69">
        <f t="shared" ref="D69:D132" si="7">B70</f>
        <v>336</v>
      </c>
      <c r="E69">
        <f t="shared" si="6"/>
        <v>330.86199999999997</v>
      </c>
      <c r="F69">
        <f t="shared" ref="F69:F132" si="8">(E69-D69)^2</f>
        <v>26.399044000000345</v>
      </c>
      <c r="G69">
        <f t="shared" si="4"/>
        <v>-5.1380000000000337</v>
      </c>
      <c r="I69">
        <v>0.92287706000000003</v>
      </c>
      <c r="J69">
        <v>7.1704850000000001E-2</v>
      </c>
    </row>
    <row r="70" spans="1:10" x14ac:dyDescent="0.25">
      <c r="A70">
        <v>670.08599996566772</v>
      </c>
      <c r="B70">
        <v>336</v>
      </c>
      <c r="C70">
        <v>400</v>
      </c>
      <c r="D70">
        <f t="shared" si="7"/>
        <v>337</v>
      </c>
      <c r="E70">
        <f t="shared" si="6"/>
        <v>333.904</v>
      </c>
      <c r="F70">
        <f t="shared" si="8"/>
        <v>9.5852160000000222</v>
      </c>
      <c r="G70">
        <f t="shared" si="4"/>
        <v>-3.0960000000000036</v>
      </c>
      <c r="I70">
        <v>0.92432727999999997</v>
      </c>
      <c r="J70">
        <v>6.6065079999999998E-2</v>
      </c>
    </row>
    <row r="71" spans="1:10" x14ac:dyDescent="0.25">
      <c r="A71">
        <v>680.08599996566772</v>
      </c>
      <c r="B71">
        <v>337</v>
      </c>
      <c r="C71">
        <v>400</v>
      </c>
      <c r="D71">
        <f t="shared" si="7"/>
        <v>343</v>
      </c>
      <c r="E71">
        <f t="shared" si="6"/>
        <v>334.91800000000001</v>
      </c>
      <c r="F71">
        <f t="shared" si="8"/>
        <v>65.318723999999904</v>
      </c>
      <c r="G71">
        <f t="shared" si="4"/>
        <v>-8.0819999999999936</v>
      </c>
      <c r="I71">
        <v>0.94600496000000001</v>
      </c>
      <c r="J71">
        <v>6.0490820000000001E-2</v>
      </c>
    </row>
    <row r="72" spans="1:10" x14ac:dyDescent="0.25">
      <c r="A72">
        <v>690.08500003814697</v>
      </c>
      <c r="B72">
        <v>343</v>
      </c>
      <c r="C72">
        <v>400</v>
      </c>
      <c r="D72">
        <f t="shared" si="7"/>
        <v>350</v>
      </c>
      <c r="E72">
        <f t="shared" si="6"/>
        <v>341.00200000000001</v>
      </c>
      <c r="F72">
        <f t="shared" si="8"/>
        <v>80.964003999999832</v>
      </c>
      <c r="G72">
        <f t="shared" si="4"/>
        <v>-8.9979999999999905</v>
      </c>
      <c r="I72">
        <v>0.94491307999999996</v>
      </c>
      <c r="J72">
        <v>6.4737039999999996E-2</v>
      </c>
    </row>
    <row r="73" spans="1:10" x14ac:dyDescent="0.25">
      <c r="A73">
        <v>700.10000014305115</v>
      </c>
      <c r="B73">
        <v>350</v>
      </c>
      <c r="C73">
        <v>400</v>
      </c>
      <c r="D73">
        <f t="shared" si="7"/>
        <v>352</v>
      </c>
      <c r="E73">
        <f t="shared" si="6"/>
        <v>348.09999999999997</v>
      </c>
      <c r="F73">
        <f t="shared" si="8"/>
        <v>15.210000000000266</v>
      </c>
      <c r="G73">
        <f t="shared" si="4"/>
        <v>-3.9000000000000341</v>
      </c>
      <c r="I73">
        <v>0.92624213</v>
      </c>
      <c r="J73">
        <v>6.9538139999999998E-2</v>
      </c>
    </row>
    <row r="74" spans="1:10" x14ac:dyDescent="0.25">
      <c r="A74">
        <v>710.11600017547607</v>
      </c>
      <c r="B74">
        <v>352</v>
      </c>
      <c r="C74">
        <v>400</v>
      </c>
      <c r="D74">
        <f t="shared" si="7"/>
        <v>353</v>
      </c>
      <c r="E74">
        <f t="shared" si="6"/>
        <v>350.12799999999999</v>
      </c>
      <c r="F74">
        <f t="shared" si="8"/>
        <v>8.2483840000000814</v>
      </c>
      <c r="G74">
        <f t="shared" si="4"/>
        <v>-2.8720000000000141</v>
      </c>
      <c r="I74">
        <v>0.92695042999999999</v>
      </c>
      <c r="J74">
        <v>6.6783620000000002E-2</v>
      </c>
    </row>
    <row r="75" spans="1:10" x14ac:dyDescent="0.25">
      <c r="A75">
        <v>720.11500000953674</v>
      </c>
      <c r="B75">
        <v>353</v>
      </c>
      <c r="C75">
        <v>400</v>
      </c>
      <c r="D75">
        <f t="shared" si="7"/>
        <v>358</v>
      </c>
      <c r="E75">
        <f t="shared" si="6"/>
        <v>351.142</v>
      </c>
      <c r="F75">
        <f t="shared" si="8"/>
        <v>47.032164000000058</v>
      </c>
      <c r="G75">
        <f t="shared" si="4"/>
        <v>-6.8580000000000041</v>
      </c>
      <c r="I75">
        <v>0.94323332999999998</v>
      </c>
      <c r="J75">
        <v>6.2596589999999994E-2</v>
      </c>
    </row>
    <row r="76" spans="1:10" x14ac:dyDescent="0.25">
      <c r="A76">
        <v>730.11500000953674</v>
      </c>
      <c r="B76">
        <v>358</v>
      </c>
      <c r="C76">
        <v>400</v>
      </c>
      <c r="D76">
        <f t="shared" si="7"/>
        <v>358</v>
      </c>
      <c r="E76">
        <f t="shared" si="6"/>
        <v>356.21199999999999</v>
      </c>
      <c r="F76">
        <f t="shared" si="8"/>
        <v>3.1969440000000389</v>
      </c>
      <c r="G76">
        <f t="shared" si="4"/>
        <v>-1.7880000000000109</v>
      </c>
      <c r="I76">
        <v>0.94717149</v>
      </c>
      <c r="J76">
        <v>4.728152E-2</v>
      </c>
    </row>
    <row r="77" spans="1:10" x14ac:dyDescent="0.25">
      <c r="A77">
        <v>740.11500000953674</v>
      </c>
      <c r="B77">
        <v>358</v>
      </c>
      <c r="C77">
        <v>400</v>
      </c>
      <c r="D77">
        <f t="shared" si="7"/>
        <v>363</v>
      </c>
      <c r="E77">
        <f t="shared" si="6"/>
        <v>356.21199999999999</v>
      </c>
      <c r="F77">
        <f t="shared" si="8"/>
        <v>46.076944000000147</v>
      </c>
      <c r="G77">
        <f t="shared" si="4"/>
        <v>-6.7880000000000109</v>
      </c>
      <c r="I77">
        <v>0.96676835000000005</v>
      </c>
      <c r="J77">
        <v>4.2242330000000002E-2</v>
      </c>
    </row>
    <row r="78" spans="1:10" x14ac:dyDescent="0.25">
      <c r="A78">
        <v>750.13000011444092</v>
      </c>
      <c r="B78">
        <v>363</v>
      </c>
      <c r="C78">
        <v>400</v>
      </c>
      <c r="D78">
        <f t="shared" si="7"/>
        <v>366</v>
      </c>
      <c r="E78">
        <f t="shared" si="6"/>
        <v>361.28199999999998</v>
      </c>
      <c r="F78">
        <f t="shared" si="8"/>
        <v>22.259524000000166</v>
      </c>
      <c r="G78">
        <f t="shared" si="4"/>
        <v>-4.7180000000000177</v>
      </c>
      <c r="I78">
        <v>0.96830609000000001</v>
      </c>
      <c r="J78">
        <v>3.6262219999999998E-2</v>
      </c>
    </row>
    <row r="79" spans="1:10" x14ac:dyDescent="0.25">
      <c r="A79">
        <v>760.12899994850159</v>
      </c>
      <c r="B79">
        <v>366</v>
      </c>
      <c r="C79">
        <v>400</v>
      </c>
      <c r="D79">
        <f t="shared" si="7"/>
        <v>365</v>
      </c>
      <c r="E79">
        <f t="shared" si="6"/>
        <v>364.32400000000001</v>
      </c>
      <c r="F79">
        <f t="shared" si="8"/>
        <v>0.4569759999999834</v>
      </c>
      <c r="G79">
        <f t="shared" si="4"/>
        <v>-0.67599999999998772</v>
      </c>
      <c r="I79">
        <v>0.95346655000000002</v>
      </c>
      <c r="J79">
        <v>4.0078099999999998E-2</v>
      </c>
    </row>
    <row r="80" spans="1:10" x14ac:dyDescent="0.25">
      <c r="A80">
        <v>770.14499998092651</v>
      </c>
      <c r="B80">
        <v>365</v>
      </c>
      <c r="C80">
        <v>400</v>
      </c>
      <c r="D80">
        <f t="shared" si="7"/>
        <v>367</v>
      </c>
      <c r="E80">
        <f t="shared" si="6"/>
        <v>363.31</v>
      </c>
      <c r="F80">
        <f t="shared" si="8"/>
        <v>13.616099999999983</v>
      </c>
      <c r="G80">
        <f t="shared" si="4"/>
        <v>-3.6899999999999977</v>
      </c>
      <c r="I80">
        <v>0.95098581000000004</v>
      </c>
      <c r="J80">
        <v>4.9725449999999997E-2</v>
      </c>
    </row>
    <row r="81" spans="1:10" x14ac:dyDescent="0.25">
      <c r="A81">
        <v>780.16000008583069</v>
      </c>
      <c r="B81">
        <v>367</v>
      </c>
      <c r="C81">
        <v>400</v>
      </c>
      <c r="D81">
        <f t="shared" si="7"/>
        <v>367</v>
      </c>
      <c r="E81">
        <f t="shared" si="6"/>
        <v>365.33799999999997</v>
      </c>
      <c r="F81">
        <f t="shared" si="8"/>
        <v>2.7622440000001149</v>
      </c>
      <c r="G81">
        <f t="shared" si="4"/>
        <v>-1.6620000000000346</v>
      </c>
      <c r="I81">
        <v>0.94378527000000001</v>
      </c>
      <c r="J81">
        <v>5.1577020000000001E-2</v>
      </c>
    </row>
    <row r="82" spans="1:10" x14ac:dyDescent="0.25">
      <c r="A82">
        <v>790.17499995231628</v>
      </c>
      <c r="B82">
        <v>367</v>
      </c>
      <c r="C82">
        <v>400</v>
      </c>
      <c r="D82">
        <f t="shared" si="7"/>
        <v>372</v>
      </c>
      <c r="E82">
        <f t="shared" si="6"/>
        <v>365.33799999999997</v>
      </c>
      <c r="F82">
        <f t="shared" si="8"/>
        <v>44.382244000000462</v>
      </c>
      <c r="G82">
        <f t="shared" si="4"/>
        <v>-6.6620000000000346</v>
      </c>
      <c r="I82">
        <v>0.93957847999999999</v>
      </c>
      <c r="J82">
        <v>6.7936739999999995E-2</v>
      </c>
    </row>
    <row r="83" spans="1:10" x14ac:dyDescent="0.25">
      <c r="A83">
        <v>800.17499995231628</v>
      </c>
      <c r="B83">
        <v>372</v>
      </c>
      <c r="C83">
        <v>400</v>
      </c>
      <c r="D83">
        <f t="shared" si="7"/>
        <v>376</v>
      </c>
      <c r="E83">
        <f t="shared" si="6"/>
        <v>370.40800000000002</v>
      </c>
      <c r="F83">
        <f t="shared" si="8"/>
        <v>31.270463999999826</v>
      </c>
      <c r="G83">
        <f t="shared" si="4"/>
        <v>-5.5919999999999845</v>
      </c>
      <c r="I83">
        <v>0.93698546000000005</v>
      </c>
      <c r="J83">
        <v>6.8603520000000001E-2</v>
      </c>
    </row>
    <row r="84" spans="1:10" x14ac:dyDescent="0.25">
      <c r="A84">
        <v>810.17400002479553</v>
      </c>
      <c r="B84">
        <v>376</v>
      </c>
      <c r="C84">
        <v>400</v>
      </c>
      <c r="D84">
        <f t="shared" si="7"/>
        <v>374</v>
      </c>
      <c r="E84">
        <f t="shared" si="6"/>
        <v>374.464</v>
      </c>
      <c r="F84">
        <f t="shared" si="8"/>
        <v>0.21529599999999874</v>
      </c>
      <c r="G84">
        <f t="shared" ref="G84:G147" si="9">E84-D84</f>
        <v>0.46399999999999864</v>
      </c>
      <c r="I84">
        <v>0.94185843000000002</v>
      </c>
      <c r="J84">
        <v>4.9653070000000001E-2</v>
      </c>
    </row>
    <row r="85" spans="1:10" x14ac:dyDescent="0.25">
      <c r="A85">
        <v>820.17400002479553</v>
      </c>
      <c r="B85">
        <v>374</v>
      </c>
      <c r="C85">
        <v>400</v>
      </c>
      <c r="D85">
        <f t="shared" si="7"/>
        <v>382</v>
      </c>
      <c r="E85">
        <f t="shared" si="6"/>
        <v>372.43599999999998</v>
      </c>
      <c r="F85">
        <f t="shared" si="8"/>
        <v>91.47009600000041</v>
      </c>
      <c r="G85">
        <f t="shared" si="9"/>
        <v>-9.5640000000000214</v>
      </c>
      <c r="I85">
        <v>0.97831049999999997</v>
      </c>
      <c r="J85">
        <v>4.0279679999999998E-2</v>
      </c>
    </row>
    <row r="86" spans="1:10" x14ac:dyDescent="0.25">
      <c r="A86">
        <v>830.17300009727478</v>
      </c>
      <c r="B86">
        <v>382</v>
      </c>
      <c r="C86">
        <v>400</v>
      </c>
      <c r="D86">
        <f t="shared" si="7"/>
        <v>378</v>
      </c>
      <c r="E86">
        <f t="shared" si="6"/>
        <v>380.548</v>
      </c>
      <c r="F86">
        <f t="shared" si="8"/>
        <v>6.4923040000000096</v>
      </c>
      <c r="G86">
        <f t="shared" si="9"/>
        <v>2.5480000000000018</v>
      </c>
      <c r="I86">
        <v>0.98838798000000005</v>
      </c>
      <c r="J86">
        <v>1.0894800000000001E-3</v>
      </c>
    </row>
    <row r="87" spans="1:10" x14ac:dyDescent="0.25">
      <c r="A87">
        <v>840.17300009727478</v>
      </c>
      <c r="B87">
        <v>378</v>
      </c>
      <c r="C87">
        <v>400</v>
      </c>
      <c r="D87">
        <f t="shared" si="7"/>
        <v>387</v>
      </c>
      <c r="E87">
        <f t="shared" si="6"/>
        <v>376.49200000000002</v>
      </c>
      <c r="F87">
        <f t="shared" si="8"/>
        <v>110.4180639999996</v>
      </c>
      <c r="G87">
        <f t="shared" si="9"/>
        <v>-10.507999999999981</v>
      </c>
      <c r="I87">
        <v>1.03546735</v>
      </c>
      <c r="J87">
        <v>-1.1016639999999999E-2</v>
      </c>
    </row>
    <row r="88" spans="1:10" x14ac:dyDescent="0.25">
      <c r="A88">
        <v>850.17300009727478</v>
      </c>
      <c r="B88">
        <v>387</v>
      </c>
      <c r="C88">
        <v>400</v>
      </c>
      <c r="D88">
        <f t="shared" si="7"/>
        <v>388</v>
      </c>
      <c r="E88">
        <f t="shared" si="6"/>
        <v>385.61799999999999</v>
      </c>
      <c r="F88">
        <f t="shared" si="8"/>
        <v>5.6739240000000235</v>
      </c>
      <c r="G88">
        <f t="shared" si="9"/>
        <v>-2.382000000000005</v>
      </c>
      <c r="I88">
        <v>1.0425865700000001</v>
      </c>
      <c r="J88">
        <v>-3.8702510000000002E-2</v>
      </c>
    </row>
    <row r="89" spans="1:10" x14ac:dyDescent="0.25">
      <c r="A89">
        <v>860.18799996376038</v>
      </c>
      <c r="B89">
        <v>388</v>
      </c>
      <c r="C89">
        <v>400</v>
      </c>
      <c r="D89">
        <f t="shared" si="7"/>
        <v>389</v>
      </c>
      <c r="E89">
        <f t="shared" si="6"/>
        <v>386.63200000000001</v>
      </c>
      <c r="F89">
        <f t="shared" si="8"/>
        <v>5.607423999999976</v>
      </c>
      <c r="G89">
        <f t="shared" si="9"/>
        <v>-2.367999999999995</v>
      </c>
      <c r="I89">
        <v>1.0424372200000001</v>
      </c>
      <c r="J89">
        <v>-3.86641E-2</v>
      </c>
    </row>
    <row r="90" spans="1:10" x14ac:dyDescent="0.25">
      <c r="A90">
        <v>870.18799996376038</v>
      </c>
      <c r="B90">
        <v>389</v>
      </c>
      <c r="C90">
        <v>400</v>
      </c>
      <c r="D90">
        <f t="shared" si="7"/>
        <v>392</v>
      </c>
      <c r="E90">
        <f t="shared" si="6"/>
        <v>387.64600000000002</v>
      </c>
      <c r="F90">
        <f t="shared" si="8"/>
        <v>18.957315999999871</v>
      </c>
      <c r="G90">
        <f t="shared" si="9"/>
        <v>-4.353999999999985</v>
      </c>
      <c r="I90">
        <v>1.04075915</v>
      </c>
      <c r="J90">
        <v>-3.2138269999999997E-2</v>
      </c>
    </row>
    <row r="91" spans="1:10" x14ac:dyDescent="0.25">
      <c r="A91">
        <v>880.18700003623962</v>
      </c>
      <c r="B91">
        <v>392</v>
      </c>
      <c r="C91">
        <v>400</v>
      </c>
      <c r="D91">
        <f t="shared" si="7"/>
        <v>394</v>
      </c>
      <c r="E91">
        <f t="shared" si="6"/>
        <v>390.68799999999999</v>
      </c>
      <c r="F91">
        <f t="shared" si="8"/>
        <v>10.969344000000078</v>
      </c>
      <c r="G91">
        <f t="shared" si="9"/>
        <v>-3.3120000000000118</v>
      </c>
      <c r="I91">
        <v>1.0368777499999999</v>
      </c>
      <c r="J91">
        <v>-3.11402E-2</v>
      </c>
    </row>
    <row r="92" spans="1:10" x14ac:dyDescent="0.25">
      <c r="A92">
        <v>890.18700003623962</v>
      </c>
      <c r="B92">
        <v>394</v>
      </c>
      <c r="C92">
        <v>400</v>
      </c>
      <c r="D92">
        <f t="shared" si="7"/>
        <v>397</v>
      </c>
      <c r="E92">
        <f t="shared" si="6"/>
        <v>392.71600000000001</v>
      </c>
      <c r="F92">
        <f t="shared" si="8"/>
        <v>18.352655999999929</v>
      </c>
      <c r="G92">
        <f t="shared" si="9"/>
        <v>-4.2839999999999918</v>
      </c>
      <c r="I92">
        <v>1.03608034</v>
      </c>
      <c r="J92">
        <v>-2.8039129999999999E-2</v>
      </c>
    </row>
    <row r="93" spans="1:10" x14ac:dyDescent="0.25">
      <c r="A93">
        <v>900.18600010871887</v>
      </c>
      <c r="B93">
        <v>397</v>
      </c>
      <c r="C93">
        <v>400</v>
      </c>
      <c r="D93">
        <f t="shared" si="7"/>
        <v>399</v>
      </c>
      <c r="E93">
        <f t="shared" si="6"/>
        <v>395.75799999999998</v>
      </c>
      <c r="F93">
        <f t="shared" si="8"/>
        <v>10.510564000000121</v>
      </c>
      <c r="G93">
        <f t="shared" si="9"/>
        <v>-3.2420000000000186</v>
      </c>
      <c r="I93">
        <v>1.03231264</v>
      </c>
      <c r="J93">
        <v>-2.707029E-2</v>
      </c>
    </row>
    <row r="94" spans="1:10" x14ac:dyDescent="0.25">
      <c r="A94">
        <v>910.18600010871887</v>
      </c>
      <c r="B94">
        <v>399</v>
      </c>
      <c r="C94">
        <v>400</v>
      </c>
      <c r="D94">
        <f t="shared" si="7"/>
        <v>402</v>
      </c>
      <c r="E94">
        <f t="shared" si="6"/>
        <v>397.786</v>
      </c>
      <c r="F94">
        <f t="shared" si="8"/>
        <v>17.757795999999988</v>
      </c>
      <c r="G94">
        <f t="shared" si="9"/>
        <v>-4.2139999999999986</v>
      </c>
      <c r="I94">
        <v>1.03150388</v>
      </c>
      <c r="J94">
        <v>-2.3925120000000001E-2</v>
      </c>
    </row>
    <row r="95" spans="1:10" x14ac:dyDescent="0.25">
      <c r="A95">
        <v>920.20099997520447</v>
      </c>
      <c r="B95">
        <v>402</v>
      </c>
      <c r="C95">
        <v>400</v>
      </c>
      <c r="D95">
        <f t="shared" si="7"/>
        <v>396</v>
      </c>
      <c r="E95">
        <f t="shared" si="6"/>
        <v>400.82799999999997</v>
      </c>
      <c r="F95">
        <f t="shared" si="8"/>
        <v>23.309583999999756</v>
      </c>
      <c r="G95">
        <f t="shared" si="9"/>
        <v>4.8279999999999745</v>
      </c>
      <c r="I95">
        <v>1.0011019800000001</v>
      </c>
      <c r="J95">
        <v>-1.6107489999999999E-2</v>
      </c>
    </row>
    <row r="96" spans="1:10" x14ac:dyDescent="0.25">
      <c r="A96">
        <v>930.20099997520447</v>
      </c>
      <c r="B96">
        <v>396</v>
      </c>
      <c r="C96">
        <v>400</v>
      </c>
      <c r="D96">
        <f t="shared" si="7"/>
        <v>402</v>
      </c>
      <c r="E96">
        <f t="shared" si="6"/>
        <v>394.74399999999997</v>
      </c>
      <c r="F96">
        <f t="shared" si="8"/>
        <v>52.649536000000417</v>
      </c>
      <c r="G96">
        <f t="shared" si="9"/>
        <v>-7.2560000000000286</v>
      </c>
      <c r="I96">
        <v>0.99074748000000001</v>
      </c>
      <c r="J96">
        <v>2.4159989999999999E-2</v>
      </c>
    </row>
    <row r="97" spans="1:10" x14ac:dyDescent="0.25">
      <c r="A97">
        <v>940.20000004768372</v>
      </c>
      <c r="B97">
        <v>402</v>
      </c>
      <c r="C97">
        <v>400</v>
      </c>
      <c r="D97">
        <f t="shared" si="7"/>
        <v>401</v>
      </c>
      <c r="E97">
        <f t="shared" si="6"/>
        <v>400.82799999999997</v>
      </c>
      <c r="F97">
        <f t="shared" si="8"/>
        <v>2.958400000000876E-2</v>
      </c>
      <c r="G97">
        <f t="shared" si="9"/>
        <v>-0.17200000000002547</v>
      </c>
      <c r="I97">
        <v>0.96753286999999999</v>
      </c>
      <c r="J97">
        <v>3.012946E-2</v>
      </c>
    </row>
    <row r="98" spans="1:10" x14ac:dyDescent="0.25">
      <c r="A98">
        <v>950.20000004768372</v>
      </c>
      <c r="B98">
        <v>401</v>
      </c>
      <c r="C98">
        <v>400</v>
      </c>
      <c r="D98">
        <f t="shared" si="7"/>
        <v>403</v>
      </c>
      <c r="E98">
        <f t="shared" si="6"/>
        <v>399.81400000000002</v>
      </c>
      <c r="F98">
        <f t="shared" si="8"/>
        <v>10.150595999999863</v>
      </c>
      <c r="G98">
        <f t="shared" si="9"/>
        <v>-3.1859999999999786</v>
      </c>
      <c r="I98">
        <v>0.96496258999999995</v>
      </c>
      <c r="J98">
        <v>4.0125000000000001E-2</v>
      </c>
    </row>
    <row r="99" spans="1:10" x14ac:dyDescent="0.25">
      <c r="A99">
        <v>960.20000004768372</v>
      </c>
      <c r="B99">
        <v>403</v>
      </c>
      <c r="C99">
        <v>400</v>
      </c>
      <c r="D99">
        <f t="shared" si="7"/>
        <v>407</v>
      </c>
      <c r="E99">
        <f t="shared" si="6"/>
        <v>401.84199999999998</v>
      </c>
      <c r="F99">
        <f t="shared" si="8"/>
        <v>26.604964000000159</v>
      </c>
      <c r="G99">
        <f t="shared" si="9"/>
        <v>-5.1580000000000155</v>
      </c>
      <c r="I99">
        <v>0.97185955999999996</v>
      </c>
      <c r="J99">
        <v>3.8351499999999997E-2</v>
      </c>
    </row>
    <row r="100" spans="1:10" x14ac:dyDescent="0.25">
      <c r="A100">
        <v>970.19900012016296</v>
      </c>
      <c r="B100">
        <v>407</v>
      </c>
      <c r="C100">
        <v>400</v>
      </c>
      <c r="D100">
        <f t="shared" si="7"/>
        <v>410</v>
      </c>
      <c r="E100">
        <f t="shared" ref="E100:E131" si="10">(B100*$N$4)+(C100*$N$5)</f>
        <v>405.89799999999997</v>
      </c>
      <c r="F100">
        <f t="shared" si="8"/>
        <v>16.826404000000267</v>
      </c>
      <c r="G100">
        <f t="shared" si="9"/>
        <v>-4.1020000000000323</v>
      </c>
      <c r="I100">
        <v>0.97263221</v>
      </c>
      <c r="J100">
        <v>3.5346719999999998E-2</v>
      </c>
    </row>
    <row r="101" spans="1:10" x14ac:dyDescent="0.25">
      <c r="A101">
        <v>980.19900012016296</v>
      </c>
      <c r="B101">
        <v>410</v>
      </c>
      <c r="C101">
        <v>400</v>
      </c>
      <c r="D101">
        <f t="shared" si="7"/>
        <v>415</v>
      </c>
      <c r="E101">
        <f t="shared" si="10"/>
        <v>408.94</v>
      </c>
      <c r="F101">
        <f t="shared" si="8"/>
        <v>36.723600000000026</v>
      </c>
      <c r="G101">
        <f t="shared" si="9"/>
        <v>-6.0600000000000023</v>
      </c>
      <c r="I101">
        <v>0.97941115000000001</v>
      </c>
      <c r="J101">
        <v>3.3603569999999999E-2</v>
      </c>
    </row>
    <row r="102" spans="1:10" x14ac:dyDescent="0.25">
      <c r="A102">
        <v>990.21399998664856</v>
      </c>
      <c r="B102">
        <v>415</v>
      </c>
      <c r="C102">
        <v>400</v>
      </c>
      <c r="D102">
        <f t="shared" si="7"/>
        <v>421</v>
      </c>
      <c r="E102">
        <f t="shared" si="10"/>
        <v>414.01</v>
      </c>
      <c r="F102">
        <f t="shared" si="8"/>
        <v>48.860100000000131</v>
      </c>
      <c r="G102">
        <f t="shared" si="9"/>
        <v>-6.9900000000000091</v>
      </c>
      <c r="I102">
        <v>0.97844412999999997</v>
      </c>
      <c r="J102">
        <v>3.7364210000000002E-2</v>
      </c>
    </row>
    <row r="103" spans="1:10" x14ac:dyDescent="0.25">
      <c r="A103">
        <v>1000.2139999866486</v>
      </c>
      <c r="B103">
        <v>421</v>
      </c>
      <c r="C103">
        <v>400</v>
      </c>
      <c r="D103">
        <f t="shared" si="7"/>
        <v>423</v>
      </c>
      <c r="E103">
        <f t="shared" si="10"/>
        <v>420.09399999999999</v>
      </c>
      <c r="F103">
        <f t="shared" si="8"/>
        <v>8.4448360000000342</v>
      </c>
      <c r="G103">
        <f t="shared" si="9"/>
        <v>-2.9060000000000059</v>
      </c>
      <c r="I103">
        <v>0.96627768999999997</v>
      </c>
      <c r="J103">
        <v>4.0492729999999998E-2</v>
      </c>
    </row>
    <row r="104" spans="1:10" x14ac:dyDescent="0.25">
      <c r="A104">
        <v>1010.2130000591278</v>
      </c>
      <c r="B104">
        <v>423</v>
      </c>
      <c r="C104">
        <v>400</v>
      </c>
      <c r="D104">
        <f t="shared" si="7"/>
        <v>418</v>
      </c>
      <c r="E104">
        <f t="shared" si="10"/>
        <v>422.12200000000001</v>
      </c>
      <c r="F104">
        <f t="shared" si="8"/>
        <v>16.990884000000115</v>
      </c>
      <c r="G104">
        <f t="shared" si="9"/>
        <v>4.1220000000000141</v>
      </c>
      <c r="I104">
        <v>0.97239885999999998</v>
      </c>
      <c r="J104">
        <v>1.6688209999999998E-2</v>
      </c>
    </row>
    <row r="105" spans="1:10" x14ac:dyDescent="0.25">
      <c r="A105">
        <v>1020.2290000915527</v>
      </c>
      <c r="B105">
        <v>418</v>
      </c>
      <c r="C105">
        <v>400</v>
      </c>
      <c r="D105">
        <f t="shared" si="7"/>
        <v>418</v>
      </c>
      <c r="E105">
        <f t="shared" si="10"/>
        <v>417.05200000000002</v>
      </c>
      <c r="F105">
        <f t="shared" si="8"/>
        <v>0.89870399999996031</v>
      </c>
      <c r="G105">
        <f t="shared" si="9"/>
        <v>-0.94799999999997908</v>
      </c>
      <c r="I105">
        <v>0.98782676000000003</v>
      </c>
      <c r="J105">
        <v>1.2721029999999999E-2</v>
      </c>
    </row>
    <row r="106" spans="1:10" x14ac:dyDescent="0.25">
      <c r="A106">
        <v>1030.2439999580383</v>
      </c>
      <c r="B106">
        <v>418</v>
      </c>
      <c r="C106">
        <v>400</v>
      </c>
      <c r="D106">
        <f t="shared" si="7"/>
        <v>427</v>
      </c>
      <c r="E106">
        <f t="shared" si="10"/>
        <v>417.05200000000002</v>
      </c>
      <c r="F106">
        <f t="shared" si="8"/>
        <v>98.96270399999959</v>
      </c>
      <c r="G106">
        <f t="shared" si="9"/>
        <v>-9.9479999999999791</v>
      </c>
      <c r="I106">
        <v>0.97991505999999995</v>
      </c>
      <c r="J106">
        <v>4.3488760000000001E-2</v>
      </c>
    </row>
    <row r="107" spans="1:10" x14ac:dyDescent="0.25">
      <c r="A107">
        <v>1040.2430000305176</v>
      </c>
      <c r="B107">
        <v>427</v>
      </c>
      <c r="C107">
        <v>400</v>
      </c>
      <c r="D107">
        <f t="shared" si="7"/>
        <v>427</v>
      </c>
      <c r="E107">
        <f t="shared" si="10"/>
        <v>426.178</v>
      </c>
      <c r="F107">
        <f t="shared" si="8"/>
        <v>0.6756840000000045</v>
      </c>
      <c r="G107">
        <f t="shared" si="9"/>
        <v>-0.82200000000000273</v>
      </c>
      <c r="I107">
        <v>0.95270719000000004</v>
      </c>
      <c r="J107">
        <v>5.048507E-2</v>
      </c>
    </row>
    <row r="108" spans="1:10" x14ac:dyDescent="0.25">
      <c r="A108">
        <v>1050.2590000629425</v>
      </c>
      <c r="B108">
        <v>427</v>
      </c>
      <c r="C108">
        <v>400</v>
      </c>
      <c r="D108">
        <f t="shared" si="7"/>
        <v>427</v>
      </c>
      <c r="E108">
        <f t="shared" si="10"/>
        <v>426.178</v>
      </c>
      <c r="F108">
        <f t="shared" si="8"/>
        <v>0.6756840000000045</v>
      </c>
      <c r="G108">
        <f t="shared" si="9"/>
        <v>-0.82200000000000273</v>
      </c>
      <c r="I108">
        <v>0.95270719000000004</v>
      </c>
      <c r="J108">
        <v>5.048507E-2</v>
      </c>
    </row>
    <row r="109" spans="1:10" x14ac:dyDescent="0.25">
      <c r="A109">
        <v>1060.2580001354218</v>
      </c>
      <c r="B109">
        <v>427</v>
      </c>
      <c r="C109">
        <v>400</v>
      </c>
      <c r="D109">
        <f t="shared" si="7"/>
        <v>426</v>
      </c>
      <c r="E109">
        <f t="shared" si="10"/>
        <v>426.178</v>
      </c>
      <c r="F109">
        <f t="shared" si="8"/>
        <v>3.1683999999999025E-2</v>
      </c>
      <c r="G109">
        <f t="shared" si="9"/>
        <v>0.17799999999999727</v>
      </c>
      <c r="I109">
        <v>0.94962212999999995</v>
      </c>
      <c r="J109">
        <v>5.1278369999999997E-2</v>
      </c>
    </row>
    <row r="110" spans="1:10" x14ac:dyDescent="0.25">
      <c r="A110">
        <v>1070.2580001354218</v>
      </c>
      <c r="B110">
        <v>426</v>
      </c>
      <c r="C110">
        <v>400</v>
      </c>
      <c r="D110">
        <f t="shared" si="7"/>
        <v>426</v>
      </c>
      <c r="E110">
        <f t="shared" si="10"/>
        <v>425.16399999999999</v>
      </c>
      <c r="F110">
        <f t="shared" si="8"/>
        <v>0.69889600000002128</v>
      </c>
      <c r="G110">
        <f t="shared" si="9"/>
        <v>-0.83600000000001273</v>
      </c>
      <c r="I110">
        <v>0.94878143000000004</v>
      </c>
      <c r="J110">
        <v>5.4547779999999997E-2</v>
      </c>
    </row>
    <row r="111" spans="1:10" x14ac:dyDescent="0.25">
      <c r="A111">
        <v>1080.2580001354218</v>
      </c>
      <c r="B111">
        <v>426</v>
      </c>
      <c r="C111">
        <v>400</v>
      </c>
      <c r="D111">
        <f t="shared" si="7"/>
        <v>429</v>
      </c>
      <c r="E111">
        <f t="shared" si="10"/>
        <v>425.16399999999999</v>
      </c>
      <c r="F111">
        <f t="shared" si="8"/>
        <v>14.714896000000097</v>
      </c>
      <c r="G111">
        <f t="shared" si="9"/>
        <v>-3.8360000000000127</v>
      </c>
      <c r="I111">
        <v>0.95806524999999998</v>
      </c>
      <c r="J111">
        <v>5.216051E-2</v>
      </c>
    </row>
    <row r="112" spans="1:10" x14ac:dyDescent="0.25">
      <c r="A112">
        <v>1090.2569999694824</v>
      </c>
      <c r="B112">
        <v>429</v>
      </c>
      <c r="C112">
        <v>400</v>
      </c>
      <c r="D112">
        <f t="shared" si="7"/>
        <v>429</v>
      </c>
      <c r="E112">
        <f t="shared" si="10"/>
        <v>428.20600000000002</v>
      </c>
      <c r="F112">
        <f t="shared" si="8"/>
        <v>0.63043599999997257</v>
      </c>
      <c r="G112">
        <f t="shared" si="9"/>
        <v>-0.79399999999998272</v>
      </c>
      <c r="I112">
        <v>0.96061655999999995</v>
      </c>
      <c r="J112">
        <v>4.2238739999999997E-2</v>
      </c>
    </row>
    <row r="113" spans="1:10" x14ac:dyDescent="0.25">
      <c r="A113">
        <v>1100.2720000743866</v>
      </c>
      <c r="B113">
        <v>429</v>
      </c>
      <c r="C113">
        <v>400</v>
      </c>
      <c r="D113">
        <f t="shared" si="7"/>
        <v>432</v>
      </c>
      <c r="E113">
        <f t="shared" si="10"/>
        <v>428.20600000000002</v>
      </c>
      <c r="F113">
        <f t="shared" si="8"/>
        <v>14.394435999999869</v>
      </c>
      <c r="G113">
        <f t="shared" si="9"/>
        <v>-3.7939999999999827</v>
      </c>
      <c r="I113">
        <v>0.96981499000000004</v>
      </c>
      <c r="J113">
        <v>3.9873430000000001E-2</v>
      </c>
    </row>
    <row r="114" spans="1:10" x14ac:dyDescent="0.25">
      <c r="A114">
        <v>1110.2560000419617</v>
      </c>
      <c r="B114">
        <v>432</v>
      </c>
      <c r="C114">
        <v>400</v>
      </c>
      <c r="D114">
        <f t="shared" si="7"/>
        <v>427</v>
      </c>
      <c r="E114">
        <f t="shared" si="10"/>
        <v>431.24799999999999</v>
      </c>
      <c r="F114">
        <f t="shared" si="8"/>
        <v>18.045503999999919</v>
      </c>
      <c r="G114">
        <f t="shared" si="9"/>
        <v>4.2479999999999905</v>
      </c>
      <c r="I114">
        <v>0.97685464</v>
      </c>
      <c r="J114">
        <v>1.2496989999999999E-2</v>
      </c>
    </row>
    <row r="115" spans="1:10" x14ac:dyDescent="0.25">
      <c r="A115">
        <v>1120.2720000743866</v>
      </c>
      <c r="B115">
        <v>427</v>
      </c>
      <c r="C115">
        <v>400</v>
      </c>
      <c r="D115">
        <f t="shared" si="7"/>
        <v>429</v>
      </c>
      <c r="E115">
        <f t="shared" si="10"/>
        <v>426.178</v>
      </c>
      <c r="F115">
        <f t="shared" si="8"/>
        <v>7.9636840000000158</v>
      </c>
      <c r="G115">
        <f t="shared" si="9"/>
        <v>-2.8220000000000027</v>
      </c>
      <c r="I115">
        <v>0.99809303000000005</v>
      </c>
      <c r="J115">
        <v>7.0356899999999998E-3</v>
      </c>
    </row>
    <row r="116" spans="1:10" x14ac:dyDescent="0.25">
      <c r="A116">
        <v>1130.2870001792908</v>
      </c>
      <c r="B116">
        <v>429</v>
      </c>
      <c r="C116">
        <v>400</v>
      </c>
      <c r="D116">
        <f t="shared" si="7"/>
        <v>429</v>
      </c>
      <c r="E116">
        <f t="shared" si="10"/>
        <v>428.20600000000002</v>
      </c>
      <c r="F116">
        <f t="shared" si="8"/>
        <v>0.63043599999997257</v>
      </c>
      <c r="G116">
        <f t="shared" si="9"/>
        <v>-0.79399999999998272</v>
      </c>
      <c r="I116" s="2">
        <v>0.99986497200000002</v>
      </c>
      <c r="J116" s="2">
        <v>1.44818042E-4</v>
      </c>
    </row>
    <row r="117" spans="1:10" x14ac:dyDescent="0.25">
      <c r="A117">
        <v>1140.2860000133514</v>
      </c>
      <c r="B117">
        <v>429</v>
      </c>
      <c r="C117">
        <v>400</v>
      </c>
      <c r="D117">
        <f t="shared" si="7"/>
        <v>430</v>
      </c>
      <c r="E117">
        <f t="shared" si="10"/>
        <v>428.20600000000002</v>
      </c>
      <c r="F117">
        <f t="shared" si="8"/>
        <v>3.2184359999999379</v>
      </c>
      <c r="G117">
        <f t="shared" si="9"/>
        <v>-1.7939999999999827</v>
      </c>
      <c r="I117" s="2">
        <v>1.00293111</v>
      </c>
      <c r="J117" s="2">
        <v>-6.4361822599999995E-4</v>
      </c>
    </row>
    <row r="118" spans="1:10" x14ac:dyDescent="0.25">
      <c r="A118">
        <v>1150.3170001506805</v>
      </c>
      <c r="B118">
        <v>430</v>
      </c>
      <c r="C118">
        <v>400</v>
      </c>
      <c r="D118">
        <f t="shared" si="7"/>
        <v>432</v>
      </c>
      <c r="E118">
        <f t="shared" si="10"/>
        <v>429.21999999999997</v>
      </c>
      <c r="F118">
        <f t="shared" si="8"/>
        <v>7.728400000000164</v>
      </c>
      <c r="G118">
        <f t="shared" si="9"/>
        <v>-2.7800000000000296</v>
      </c>
      <c r="I118">
        <v>1.00204527</v>
      </c>
      <c r="J118">
        <v>2.8013399999999998E-3</v>
      </c>
    </row>
    <row r="119" spans="1:10" x14ac:dyDescent="0.25">
      <c r="A119">
        <v>1160.3170001506805</v>
      </c>
      <c r="B119">
        <v>432</v>
      </c>
      <c r="C119">
        <v>400</v>
      </c>
      <c r="D119">
        <f t="shared" si="7"/>
        <v>434</v>
      </c>
      <c r="E119">
        <f t="shared" si="10"/>
        <v>431.24799999999999</v>
      </c>
      <c r="F119">
        <f t="shared" si="8"/>
        <v>7.5735040000000522</v>
      </c>
      <c r="G119">
        <f t="shared" si="9"/>
        <v>-2.7520000000000095</v>
      </c>
      <c r="I119">
        <v>1.00203284</v>
      </c>
      <c r="J119">
        <v>2.80453E-3</v>
      </c>
    </row>
    <row r="120" spans="1:10" x14ac:dyDescent="0.25">
      <c r="A120">
        <v>1170.3159999847412</v>
      </c>
      <c r="B120">
        <v>434</v>
      </c>
      <c r="C120">
        <v>400</v>
      </c>
      <c r="D120">
        <f t="shared" si="7"/>
        <v>434</v>
      </c>
      <c r="E120">
        <f t="shared" si="10"/>
        <v>433.27600000000001</v>
      </c>
      <c r="F120">
        <f t="shared" si="8"/>
        <v>0.52417599999998488</v>
      </c>
      <c r="G120">
        <f t="shared" si="9"/>
        <v>-0.72399999999998954</v>
      </c>
      <c r="I120">
        <v>1.0038197</v>
      </c>
      <c r="J120">
        <v>-4.1443799999999996E-3</v>
      </c>
    </row>
    <row r="121" spans="1:10" x14ac:dyDescent="0.25">
      <c r="A121">
        <v>1180.3320000171661</v>
      </c>
      <c r="B121">
        <v>434</v>
      </c>
      <c r="C121">
        <v>400</v>
      </c>
      <c r="D121">
        <f t="shared" si="7"/>
        <v>433</v>
      </c>
      <c r="E121">
        <f t="shared" si="10"/>
        <v>433.27600000000001</v>
      </c>
      <c r="F121">
        <f t="shared" si="8"/>
        <v>7.6176000000005767E-2</v>
      </c>
      <c r="G121">
        <f t="shared" si="9"/>
        <v>0.27600000000001046</v>
      </c>
      <c r="I121">
        <v>1.0007998600000001</v>
      </c>
      <c r="J121">
        <v>-3.36784E-3</v>
      </c>
    </row>
    <row r="122" spans="1:10" x14ac:dyDescent="0.25">
      <c r="A122">
        <v>1190.3470001220703</v>
      </c>
      <c r="B122">
        <v>433</v>
      </c>
      <c r="C122">
        <v>400</v>
      </c>
      <c r="D122">
        <f t="shared" si="7"/>
        <v>436</v>
      </c>
      <c r="E122">
        <f t="shared" si="10"/>
        <v>432.262</v>
      </c>
      <c r="F122">
        <f t="shared" si="8"/>
        <v>13.972643999999997</v>
      </c>
      <c r="G122">
        <f t="shared" si="9"/>
        <v>-3.7379999999999995</v>
      </c>
      <c r="I122">
        <v>0.99723585000000003</v>
      </c>
      <c r="J122">
        <v>1.04922E-2</v>
      </c>
    </row>
    <row r="123" spans="1:10" x14ac:dyDescent="0.25">
      <c r="A123">
        <v>1200.3470001220703</v>
      </c>
      <c r="B123">
        <v>436</v>
      </c>
      <c r="C123">
        <v>400</v>
      </c>
      <c r="D123">
        <f t="shared" si="7"/>
        <v>437</v>
      </c>
      <c r="E123">
        <f t="shared" si="10"/>
        <v>435.30399999999997</v>
      </c>
      <c r="F123">
        <f t="shared" si="8"/>
        <v>2.8764160000000896</v>
      </c>
      <c r="G123">
        <f t="shared" si="9"/>
        <v>-1.6960000000000264</v>
      </c>
      <c r="I123">
        <v>0.99125730999999995</v>
      </c>
      <c r="J123">
        <v>1.202954E-2</v>
      </c>
    </row>
    <row r="124" spans="1:10" x14ac:dyDescent="0.25">
      <c r="A124">
        <v>1210.345999956131</v>
      </c>
      <c r="B124">
        <v>437</v>
      </c>
      <c r="C124">
        <v>400</v>
      </c>
      <c r="D124">
        <f t="shared" si="7"/>
        <v>447</v>
      </c>
      <c r="E124">
        <f t="shared" si="10"/>
        <v>436.31799999999998</v>
      </c>
      <c r="F124">
        <f t="shared" si="8"/>
        <v>114.10512400000034</v>
      </c>
      <c r="G124">
        <f t="shared" si="9"/>
        <v>-10.682000000000016</v>
      </c>
      <c r="I124">
        <v>0.98320339999999995</v>
      </c>
      <c r="J124">
        <v>4.335029E-2</v>
      </c>
    </row>
    <row r="125" spans="1:10" x14ac:dyDescent="0.25">
      <c r="A125">
        <v>1220.345999956131</v>
      </c>
      <c r="B125">
        <v>447</v>
      </c>
      <c r="C125">
        <v>400</v>
      </c>
      <c r="D125">
        <f t="shared" si="7"/>
        <v>448</v>
      </c>
      <c r="E125">
        <f t="shared" si="10"/>
        <v>446.45799999999997</v>
      </c>
      <c r="F125">
        <f t="shared" si="8"/>
        <v>2.3777640000000924</v>
      </c>
      <c r="G125">
        <f t="shared" si="9"/>
        <v>-1.54200000000003</v>
      </c>
      <c r="I125">
        <v>0.95753953999999997</v>
      </c>
      <c r="J125">
        <v>4.9949559999999997E-2</v>
      </c>
    </row>
    <row r="126" spans="1:10" x14ac:dyDescent="0.25">
      <c r="A126">
        <v>1230.3610000610352</v>
      </c>
      <c r="B126">
        <v>448</v>
      </c>
      <c r="C126">
        <v>400</v>
      </c>
      <c r="D126">
        <f t="shared" si="7"/>
        <v>436</v>
      </c>
      <c r="E126">
        <f t="shared" si="10"/>
        <v>447.47199999999998</v>
      </c>
      <c r="F126">
        <f t="shared" si="8"/>
        <v>131.60678399999955</v>
      </c>
      <c r="G126">
        <f t="shared" si="9"/>
        <v>11.47199999999998</v>
      </c>
      <c r="I126">
        <v>0.96923875999999998</v>
      </c>
      <c r="J126">
        <v>4.4525900000000002E-3</v>
      </c>
    </row>
    <row r="127" spans="1:10" x14ac:dyDescent="0.25">
      <c r="A127">
        <v>1240.3610000610352</v>
      </c>
      <c r="B127">
        <v>436</v>
      </c>
      <c r="C127">
        <v>400</v>
      </c>
      <c r="D127">
        <f t="shared" si="7"/>
        <v>442</v>
      </c>
      <c r="E127">
        <f t="shared" si="10"/>
        <v>435.30399999999997</v>
      </c>
      <c r="F127">
        <f t="shared" si="8"/>
        <v>44.836416000000355</v>
      </c>
      <c r="G127">
        <f t="shared" si="9"/>
        <v>-6.6960000000000264</v>
      </c>
      <c r="I127">
        <v>1.0221616</v>
      </c>
      <c r="J127">
        <v>-9.1561400000000001E-3</v>
      </c>
    </row>
    <row r="128" spans="1:10" x14ac:dyDescent="0.25">
      <c r="A128">
        <v>1250.3760001659393</v>
      </c>
      <c r="B128">
        <v>442</v>
      </c>
      <c r="C128">
        <v>400</v>
      </c>
      <c r="D128">
        <f t="shared" si="7"/>
        <v>454</v>
      </c>
      <c r="E128">
        <f t="shared" si="10"/>
        <v>441.38799999999998</v>
      </c>
      <c r="F128">
        <f t="shared" si="8"/>
        <v>159.06254400000057</v>
      </c>
      <c r="G128">
        <f t="shared" si="9"/>
        <v>-12.612000000000023</v>
      </c>
      <c r="I128">
        <v>1.01689286</v>
      </c>
      <c r="J128">
        <v>1.1333380000000001E-2</v>
      </c>
    </row>
    <row r="129" spans="1:10" x14ac:dyDescent="0.25">
      <c r="A129">
        <v>1260.3910000324249</v>
      </c>
      <c r="B129">
        <v>454</v>
      </c>
      <c r="C129">
        <v>400</v>
      </c>
      <c r="D129">
        <f t="shared" si="7"/>
        <v>446</v>
      </c>
      <c r="E129">
        <f t="shared" si="10"/>
        <v>453.55599999999998</v>
      </c>
      <c r="F129">
        <f t="shared" si="8"/>
        <v>57.093135999999745</v>
      </c>
      <c r="G129">
        <f t="shared" si="9"/>
        <v>7.5559999999999832</v>
      </c>
      <c r="I129">
        <v>0.95935868999999996</v>
      </c>
      <c r="J129">
        <v>2.6127890000000001E-2</v>
      </c>
    </row>
    <row r="130" spans="1:10" x14ac:dyDescent="0.25">
      <c r="A130">
        <v>1270.4060001373291</v>
      </c>
      <c r="B130">
        <v>446</v>
      </c>
      <c r="C130">
        <v>400</v>
      </c>
      <c r="D130">
        <f t="shared" si="7"/>
        <v>445</v>
      </c>
      <c r="E130">
        <f t="shared" si="10"/>
        <v>445.44400000000002</v>
      </c>
      <c r="F130">
        <f t="shared" si="8"/>
        <v>0.19713600000001494</v>
      </c>
      <c r="G130">
        <f t="shared" si="9"/>
        <v>0.44400000000001683</v>
      </c>
      <c r="I130">
        <v>0.95334289000000005</v>
      </c>
      <c r="J130">
        <v>4.9522679999999999E-2</v>
      </c>
    </row>
    <row r="131" spans="1:10" x14ac:dyDescent="0.25">
      <c r="A131">
        <v>1280.4060001373291</v>
      </c>
      <c r="B131">
        <v>445</v>
      </c>
      <c r="C131">
        <v>400</v>
      </c>
      <c r="D131">
        <f t="shared" si="7"/>
        <v>452</v>
      </c>
      <c r="E131">
        <f t="shared" si="10"/>
        <v>444.43</v>
      </c>
      <c r="F131">
        <f t="shared" si="8"/>
        <v>57.304899999999897</v>
      </c>
      <c r="G131">
        <f t="shared" si="9"/>
        <v>-7.5699999999999932</v>
      </c>
      <c r="I131">
        <v>0.97658856000000005</v>
      </c>
      <c r="J131">
        <v>4.3545220000000003E-2</v>
      </c>
    </row>
    <row r="132" spans="1:10" x14ac:dyDescent="0.25">
      <c r="A132">
        <v>1290.4049999713898</v>
      </c>
      <c r="B132">
        <v>452</v>
      </c>
      <c r="C132">
        <v>400</v>
      </c>
      <c r="D132">
        <f t="shared" si="7"/>
        <v>448</v>
      </c>
      <c r="E132">
        <f t="shared" ref="E132:E158" si="11">(B132*$N$4)+(C132*$N$5)</f>
        <v>451.52800000000002</v>
      </c>
      <c r="F132">
        <f t="shared" si="8"/>
        <v>12.446784000000141</v>
      </c>
      <c r="G132">
        <f t="shared" si="9"/>
        <v>3.52800000000002</v>
      </c>
      <c r="I132">
        <v>0.98640784000000004</v>
      </c>
      <c r="J132">
        <v>5.3591400000000001E-3</v>
      </c>
    </row>
    <row r="133" spans="1:10" x14ac:dyDescent="0.25">
      <c r="A133">
        <v>1300.4049999713898</v>
      </c>
      <c r="B133">
        <v>448</v>
      </c>
      <c r="C133">
        <v>400</v>
      </c>
      <c r="D133">
        <f t="shared" ref="D133:D157" si="12">B134</f>
        <v>448</v>
      </c>
      <c r="E133">
        <f t="shared" si="11"/>
        <v>447.47199999999998</v>
      </c>
      <c r="F133">
        <f t="shared" ref="F133:F158" si="13">(E133-D133)^2</f>
        <v>0.27878400000002113</v>
      </c>
      <c r="G133">
        <f t="shared" si="9"/>
        <v>-0.52800000000002001</v>
      </c>
      <c r="I133">
        <v>0.99783971999999999</v>
      </c>
      <c r="J133">
        <v>2.4195100000000002E-3</v>
      </c>
    </row>
    <row r="134" spans="1:10" x14ac:dyDescent="0.25">
      <c r="A134">
        <v>1310.4200000762939</v>
      </c>
      <c r="B134">
        <v>448</v>
      </c>
      <c r="C134">
        <v>400</v>
      </c>
      <c r="D134">
        <f t="shared" si="12"/>
        <v>447</v>
      </c>
      <c r="E134">
        <f t="shared" si="11"/>
        <v>447.47199999999998</v>
      </c>
      <c r="F134">
        <f t="shared" si="13"/>
        <v>0.22278399999998111</v>
      </c>
      <c r="G134">
        <f t="shared" si="9"/>
        <v>0.47199999999997999</v>
      </c>
      <c r="I134">
        <v>0.99874260999999998</v>
      </c>
      <c r="J134">
        <v>-1.09172E-3</v>
      </c>
    </row>
    <row r="135" spans="1:10" x14ac:dyDescent="0.25">
      <c r="A135">
        <v>1320.4360001087189</v>
      </c>
      <c r="B135">
        <v>447</v>
      </c>
      <c r="C135">
        <v>400</v>
      </c>
      <c r="D135">
        <f t="shared" si="12"/>
        <v>456</v>
      </c>
      <c r="E135">
        <f t="shared" si="11"/>
        <v>446.45799999999997</v>
      </c>
      <c r="F135">
        <f t="shared" si="13"/>
        <v>91.049764000000579</v>
      </c>
      <c r="G135">
        <f t="shared" si="9"/>
        <v>-9.54200000000003</v>
      </c>
      <c r="I135">
        <v>1.0277966599999999</v>
      </c>
      <c r="J135">
        <v>-8.5627600000000009E-3</v>
      </c>
    </row>
    <row r="136" spans="1:10" x14ac:dyDescent="0.25">
      <c r="A136">
        <v>1330.4509999752045</v>
      </c>
      <c r="B136">
        <v>456</v>
      </c>
      <c r="C136">
        <v>400</v>
      </c>
      <c r="D136">
        <f t="shared" si="12"/>
        <v>454</v>
      </c>
      <c r="E136">
        <f t="shared" si="11"/>
        <v>455.584</v>
      </c>
      <c r="F136">
        <f t="shared" si="13"/>
        <v>2.5090560000000099</v>
      </c>
      <c r="G136">
        <f t="shared" si="9"/>
        <v>1.5840000000000032</v>
      </c>
      <c r="I136">
        <v>1.0380282199999999</v>
      </c>
      <c r="J136">
        <v>-4.835217E-2</v>
      </c>
    </row>
    <row r="137" spans="1:10" x14ac:dyDescent="0.25">
      <c r="A137">
        <v>1340.4500000476837</v>
      </c>
      <c r="B137">
        <v>454</v>
      </c>
      <c r="C137">
        <v>400</v>
      </c>
      <c r="D137">
        <f t="shared" si="12"/>
        <v>456</v>
      </c>
      <c r="E137">
        <f t="shared" si="11"/>
        <v>453.55599999999998</v>
      </c>
      <c r="F137">
        <f t="shared" si="13"/>
        <v>5.9731360000000819</v>
      </c>
      <c r="G137">
        <f t="shared" si="9"/>
        <v>-2.4440000000000168</v>
      </c>
      <c r="I137">
        <v>1.04963619</v>
      </c>
      <c r="J137">
        <v>-5.133708E-2</v>
      </c>
    </row>
    <row r="138" spans="1:10" x14ac:dyDescent="0.25">
      <c r="A138">
        <v>1350.4809999465942</v>
      </c>
      <c r="B138">
        <v>456</v>
      </c>
      <c r="C138">
        <v>400</v>
      </c>
      <c r="D138">
        <f t="shared" si="12"/>
        <v>457</v>
      </c>
      <c r="E138">
        <f t="shared" si="11"/>
        <v>455.584</v>
      </c>
      <c r="F138">
        <f t="shared" si="13"/>
        <v>2.0050559999999908</v>
      </c>
      <c r="G138">
        <f t="shared" si="9"/>
        <v>-1.4159999999999968</v>
      </c>
      <c r="I138">
        <v>1.0506359300000001</v>
      </c>
      <c r="J138">
        <v>-5.5224959999999997E-2</v>
      </c>
    </row>
    <row r="139" spans="1:10" x14ac:dyDescent="0.25">
      <c r="A139">
        <v>1360.4809999465942</v>
      </c>
      <c r="B139">
        <v>457</v>
      </c>
      <c r="C139">
        <v>400</v>
      </c>
      <c r="D139">
        <f t="shared" si="12"/>
        <v>458</v>
      </c>
      <c r="E139">
        <f t="shared" si="11"/>
        <v>456.59800000000001</v>
      </c>
      <c r="F139">
        <f t="shared" si="13"/>
        <v>1.965603999999963</v>
      </c>
      <c r="G139">
        <f t="shared" si="9"/>
        <v>-1.4019999999999868</v>
      </c>
      <c r="I139">
        <v>1.05049295</v>
      </c>
      <c r="J139">
        <v>-5.51882E-2</v>
      </c>
    </row>
    <row r="140" spans="1:10" x14ac:dyDescent="0.25">
      <c r="A140">
        <v>1370.4960000514984</v>
      </c>
      <c r="B140">
        <v>458</v>
      </c>
      <c r="C140">
        <v>400</v>
      </c>
      <c r="D140">
        <f t="shared" si="12"/>
        <v>457</v>
      </c>
      <c r="E140">
        <f t="shared" si="11"/>
        <v>457.61199999999997</v>
      </c>
      <c r="F140">
        <f t="shared" si="13"/>
        <v>0.3745439999999588</v>
      </c>
      <c r="G140">
        <f t="shared" si="9"/>
        <v>0.61199999999996635</v>
      </c>
      <c r="I140">
        <v>1.0523611900000001</v>
      </c>
      <c r="J140">
        <v>-6.2453559999999998E-2</v>
      </c>
    </row>
    <row r="141" spans="1:10" x14ac:dyDescent="0.25">
      <c r="A141">
        <v>1380.5110001564026</v>
      </c>
      <c r="B141">
        <v>457</v>
      </c>
      <c r="C141">
        <v>400</v>
      </c>
      <c r="D141">
        <f t="shared" si="12"/>
        <v>459</v>
      </c>
      <c r="E141">
        <f t="shared" si="11"/>
        <v>456.59800000000001</v>
      </c>
      <c r="F141">
        <f t="shared" si="13"/>
        <v>5.7696039999999362</v>
      </c>
      <c r="G141">
        <f t="shared" si="9"/>
        <v>-2.4019999999999868</v>
      </c>
      <c r="I141">
        <v>1.0609801999999999</v>
      </c>
      <c r="J141">
        <v>-6.4669879999999999E-2</v>
      </c>
    </row>
    <row r="142" spans="1:10" x14ac:dyDescent="0.25">
      <c r="A142">
        <v>1390.5110001564026</v>
      </c>
      <c r="B142">
        <v>459</v>
      </c>
      <c r="C142">
        <v>400</v>
      </c>
      <c r="D142">
        <f t="shared" si="12"/>
        <v>459</v>
      </c>
      <c r="E142">
        <f t="shared" si="11"/>
        <v>458.62599999999998</v>
      </c>
      <c r="F142">
        <f t="shared" si="13"/>
        <v>0.13987600000001768</v>
      </c>
      <c r="G142">
        <f t="shared" si="9"/>
        <v>-0.37400000000002365</v>
      </c>
      <c r="I142">
        <v>1.0629153099999999</v>
      </c>
      <c r="J142">
        <v>-7.2195319999999993E-2</v>
      </c>
    </row>
    <row r="143" spans="1:10" x14ac:dyDescent="0.25">
      <c r="A143">
        <v>1400.5260000228882</v>
      </c>
      <c r="B143">
        <v>459</v>
      </c>
      <c r="C143">
        <v>400</v>
      </c>
      <c r="D143">
        <f t="shared" si="12"/>
        <v>460</v>
      </c>
      <c r="E143">
        <f t="shared" si="11"/>
        <v>458.62599999999998</v>
      </c>
      <c r="F143">
        <f t="shared" si="13"/>
        <v>1.8878760000000649</v>
      </c>
      <c r="G143">
        <f t="shared" si="9"/>
        <v>-1.3740000000000236</v>
      </c>
      <c r="I143">
        <v>1.06572318</v>
      </c>
      <c r="J143">
        <v>-7.2917339999999997E-2</v>
      </c>
    </row>
    <row r="144" spans="1:10" x14ac:dyDescent="0.25">
      <c r="A144">
        <v>1410.5260000228882</v>
      </c>
      <c r="B144">
        <v>460</v>
      </c>
      <c r="C144">
        <v>400</v>
      </c>
      <c r="D144">
        <f t="shared" si="12"/>
        <v>460</v>
      </c>
      <c r="E144">
        <f t="shared" si="11"/>
        <v>459.64</v>
      </c>
      <c r="F144">
        <f t="shared" si="13"/>
        <v>0.12960000000000982</v>
      </c>
      <c r="G144">
        <f t="shared" si="9"/>
        <v>-0.36000000000001364</v>
      </c>
      <c r="I144">
        <v>1.06669594</v>
      </c>
      <c r="J144">
        <v>-7.6700340000000006E-2</v>
      </c>
    </row>
    <row r="145" spans="1:10" x14ac:dyDescent="0.25">
      <c r="A145">
        <v>1420.5410001277924</v>
      </c>
      <c r="B145">
        <v>460</v>
      </c>
      <c r="C145">
        <v>400</v>
      </c>
      <c r="D145">
        <f t="shared" si="12"/>
        <v>463</v>
      </c>
      <c r="E145">
        <f t="shared" si="11"/>
        <v>459.64</v>
      </c>
      <c r="F145">
        <f t="shared" si="13"/>
        <v>11.289600000000092</v>
      </c>
      <c r="G145">
        <f t="shared" si="9"/>
        <v>-3.3600000000000136</v>
      </c>
      <c r="I145">
        <v>1.07509594</v>
      </c>
      <c r="J145">
        <v>-7.8860340000000001E-2</v>
      </c>
    </row>
    <row r="146" spans="1:10" x14ac:dyDescent="0.25">
      <c r="A146">
        <v>1430.5410001277924</v>
      </c>
      <c r="B146">
        <v>463</v>
      </c>
      <c r="C146">
        <v>400</v>
      </c>
      <c r="D146">
        <f t="shared" si="12"/>
        <v>460</v>
      </c>
      <c r="E146">
        <f t="shared" si="11"/>
        <v>462.68200000000002</v>
      </c>
      <c r="F146">
        <f t="shared" si="13"/>
        <v>7.193124000000088</v>
      </c>
      <c r="G146">
        <f t="shared" si="9"/>
        <v>2.6820000000000164</v>
      </c>
      <c r="I146">
        <v>1.08079386</v>
      </c>
      <c r="J146">
        <v>-0.10101889</v>
      </c>
    </row>
    <row r="147" spans="1:10" x14ac:dyDescent="0.25">
      <c r="A147">
        <v>1440.539999961853</v>
      </c>
      <c r="B147">
        <v>460</v>
      </c>
      <c r="C147">
        <v>400</v>
      </c>
      <c r="D147">
        <f t="shared" si="12"/>
        <v>460</v>
      </c>
      <c r="E147">
        <f t="shared" si="11"/>
        <v>459.64</v>
      </c>
      <c r="F147">
        <f t="shared" si="13"/>
        <v>0.12960000000000982</v>
      </c>
      <c r="G147">
        <f t="shared" si="9"/>
        <v>-0.36000000000001364</v>
      </c>
      <c r="I147">
        <v>1.0898725300000001</v>
      </c>
      <c r="J147">
        <v>-0.10335341000000001</v>
      </c>
    </row>
    <row r="148" spans="1:10" x14ac:dyDescent="0.25">
      <c r="A148">
        <v>1450.539999961853</v>
      </c>
      <c r="B148">
        <v>460</v>
      </c>
      <c r="C148">
        <v>400</v>
      </c>
      <c r="D148">
        <f t="shared" si="12"/>
        <v>463</v>
      </c>
      <c r="E148">
        <f t="shared" si="11"/>
        <v>459.64</v>
      </c>
      <c r="F148">
        <f t="shared" si="13"/>
        <v>11.289600000000092</v>
      </c>
      <c r="G148">
        <f t="shared" ref="G148:G158" si="14">E148-D148</f>
        <v>-3.3600000000000136</v>
      </c>
      <c r="I148">
        <v>1.08713419</v>
      </c>
      <c r="J148">
        <v>-9.2704320000000007E-2</v>
      </c>
    </row>
    <row r="149" spans="1:10" x14ac:dyDescent="0.25">
      <c r="A149">
        <v>1460.5550000667572</v>
      </c>
      <c r="B149">
        <v>463</v>
      </c>
      <c r="C149">
        <v>400</v>
      </c>
      <c r="D149">
        <f t="shared" si="12"/>
        <v>466</v>
      </c>
      <c r="E149">
        <f t="shared" si="11"/>
        <v>462.68200000000002</v>
      </c>
      <c r="F149">
        <f t="shared" si="13"/>
        <v>11.009123999999892</v>
      </c>
      <c r="G149">
        <f t="shared" si="14"/>
        <v>-3.3179999999999836</v>
      </c>
      <c r="I149">
        <v>1.0864083600000001</v>
      </c>
      <c r="J149">
        <v>-9.2517680000000005E-2</v>
      </c>
    </row>
    <row r="150" spans="1:10" x14ac:dyDescent="0.25">
      <c r="A150">
        <v>1470.5700001716614</v>
      </c>
      <c r="B150">
        <v>466</v>
      </c>
      <c r="C150">
        <v>400</v>
      </c>
      <c r="D150">
        <f t="shared" si="12"/>
        <v>465</v>
      </c>
      <c r="E150">
        <f t="shared" si="11"/>
        <v>465.72399999999999</v>
      </c>
      <c r="F150">
        <f t="shared" si="13"/>
        <v>0.52417599999998488</v>
      </c>
      <c r="G150">
        <f t="shared" si="14"/>
        <v>0.72399999999998954</v>
      </c>
      <c r="I150">
        <v>1.0903175000000001</v>
      </c>
      <c r="J150">
        <v>-0.10771989</v>
      </c>
    </row>
    <row r="151" spans="1:10" x14ac:dyDescent="0.25">
      <c r="A151">
        <v>1480.5700001716614</v>
      </c>
      <c r="B151">
        <v>465</v>
      </c>
      <c r="C151">
        <v>400</v>
      </c>
      <c r="D151">
        <f t="shared" si="12"/>
        <v>458</v>
      </c>
      <c r="E151">
        <f t="shared" si="11"/>
        <v>464.71</v>
      </c>
      <c r="F151">
        <f t="shared" si="13"/>
        <v>45.024099999999727</v>
      </c>
      <c r="G151">
        <f t="shared" si="14"/>
        <v>6.7099999999999795</v>
      </c>
      <c r="I151">
        <v>1.0739988499999999</v>
      </c>
      <c r="J151">
        <v>-0.10352366</v>
      </c>
    </row>
    <row r="152" spans="1:10" x14ac:dyDescent="0.25">
      <c r="A152">
        <v>1490.569000005722</v>
      </c>
      <c r="B152">
        <v>458</v>
      </c>
      <c r="C152">
        <v>400</v>
      </c>
      <c r="D152">
        <f t="shared" si="12"/>
        <v>467</v>
      </c>
      <c r="E152">
        <f t="shared" si="11"/>
        <v>457.61199999999997</v>
      </c>
      <c r="F152">
        <f t="shared" si="13"/>
        <v>88.134544000000631</v>
      </c>
      <c r="G152">
        <f t="shared" si="14"/>
        <v>-9.3880000000000337</v>
      </c>
      <c r="I152">
        <v>1.0589490500000001</v>
      </c>
      <c r="J152">
        <v>-4.4996660000000001E-2</v>
      </c>
    </row>
    <row r="153" spans="1:10" x14ac:dyDescent="0.25">
      <c r="A153">
        <v>1500.569000005722</v>
      </c>
      <c r="B153">
        <v>467</v>
      </c>
      <c r="C153">
        <v>400</v>
      </c>
      <c r="D153">
        <f t="shared" si="12"/>
        <v>463</v>
      </c>
      <c r="E153">
        <f t="shared" si="11"/>
        <v>466.738</v>
      </c>
      <c r="F153">
        <f t="shared" si="13"/>
        <v>13.972643999999997</v>
      </c>
      <c r="G153">
        <f t="shared" si="14"/>
        <v>3.7379999999999995</v>
      </c>
      <c r="I153">
        <v>1.02179182</v>
      </c>
      <c r="J153">
        <v>-3.5441939999999998E-2</v>
      </c>
    </row>
    <row r="154" spans="1:10" x14ac:dyDescent="0.25">
      <c r="A154">
        <v>1510.569000005722</v>
      </c>
      <c r="B154">
        <v>463</v>
      </c>
      <c r="C154">
        <v>400</v>
      </c>
      <c r="D154">
        <f t="shared" si="12"/>
        <v>464</v>
      </c>
      <c r="E154">
        <f t="shared" si="11"/>
        <v>462.68200000000002</v>
      </c>
      <c r="F154">
        <f t="shared" si="13"/>
        <v>1.7371239999999568</v>
      </c>
      <c r="G154">
        <f t="shared" si="14"/>
        <v>-1.3179999999999836</v>
      </c>
      <c r="I154">
        <v>1.01713561</v>
      </c>
      <c r="J154">
        <v>-1.7334459999999999E-2</v>
      </c>
    </row>
    <row r="155" spans="1:10" x14ac:dyDescent="0.25">
      <c r="A155">
        <v>1520.5680000782013</v>
      </c>
      <c r="B155">
        <v>464</v>
      </c>
      <c r="C155">
        <v>400</v>
      </c>
      <c r="D155">
        <f t="shared" si="12"/>
        <v>464</v>
      </c>
      <c r="E155">
        <f t="shared" si="11"/>
        <v>463.69599999999997</v>
      </c>
      <c r="F155">
        <f t="shared" si="13"/>
        <v>9.2416000000018525E-2</v>
      </c>
      <c r="G155">
        <f t="shared" si="14"/>
        <v>-0.30400000000003047</v>
      </c>
      <c r="I155">
        <v>1.01431917</v>
      </c>
      <c r="J155">
        <v>-1.6610239999999998E-2</v>
      </c>
    </row>
    <row r="156" spans="1:10" x14ac:dyDescent="0.25">
      <c r="A156">
        <v>1530.5680000782013</v>
      </c>
      <c r="B156">
        <v>464</v>
      </c>
      <c r="C156">
        <v>400</v>
      </c>
      <c r="D156">
        <f t="shared" si="12"/>
        <v>471</v>
      </c>
      <c r="E156">
        <f t="shared" si="11"/>
        <v>463.69599999999997</v>
      </c>
      <c r="F156">
        <f t="shared" si="13"/>
        <v>53.348416000000448</v>
      </c>
      <c r="G156">
        <f t="shared" si="14"/>
        <v>-7.3040000000000305</v>
      </c>
      <c r="I156">
        <v>1.0079062999999999</v>
      </c>
      <c r="J156">
        <v>8.3286899999999997E-3</v>
      </c>
    </row>
    <row r="157" spans="1:10" x14ac:dyDescent="0.25">
      <c r="A157">
        <v>1540.5829999446869</v>
      </c>
      <c r="B157">
        <v>471</v>
      </c>
      <c r="C157">
        <v>400</v>
      </c>
      <c r="D157">
        <f t="shared" si="12"/>
        <v>466</v>
      </c>
      <c r="E157">
        <f t="shared" si="11"/>
        <v>470.79399999999998</v>
      </c>
      <c r="F157">
        <f t="shared" si="13"/>
        <v>22.982435999999833</v>
      </c>
      <c r="G157">
        <f t="shared" si="14"/>
        <v>4.7939999999999827</v>
      </c>
      <c r="I157">
        <v>0.97515993000000001</v>
      </c>
      <c r="J157">
        <v>1.6749179999999999E-2</v>
      </c>
    </row>
    <row r="158" spans="1:10" x14ac:dyDescent="0.25">
      <c r="A158">
        <v>1550.5829999446869</v>
      </c>
      <c r="B158">
        <v>466</v>
      </c>
      <c r="C158">
        <v>400</v>
      </c>
      <c r="D158">
        <v>469</v>
      </c>
      <c r="E158">
        <f t="shared" si="11"/>
        <v>465.72399999999999</v>
      </c>
      <c r="F158">
        <f t="shared" si="13"/>
        <v>10.732176000000068</v>
      </c>
      <c r="G158">
        <f t="shared" si="14"/>
        <v>-3.2760000000000105</v>
      </c>
      <c r="I158">
        <v>0.96793147999999996</v>
      </c>
      <c r="J158">
        <v>4.4859830000000003E-2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Log2</vt:lpstr>
      <vt:lpstr>Log2 LSQ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Alex</dc:creator>
  <cp:keywords/>
  <dc:description/>
  <cp:lastModifiedBy>Alex</cp:lastModifiedBy>
  <cp:lastPrinted>2015-12-15T10:28:55Z</cp:lastPrinted>
  <dcterms:created xsi:type="dcterms:W3CDTF">2006-09-16T00:00:00Z</dcterms:created>
  <dcterms:modified xsi:type="dcterms:W3CDTF">2016-04-12T22:37:29Z</dcterms:modified>
  <cp:category/>
</cp:coreProperties>
</file>