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</sheets>
  <calcPr calcId="152511"/>
</workbook>
</file>

<file path=xl/calcChain.xml><?xml version="1.0" encoding="utf-8"?>
<calcChain xmlns="http://schemas.openxmlformats.org/spreadsheetml/2006/main">
  <c r="V27" i="1" l="1"/>
</calcChain>
</file>

<file path=xl/sharedStrings.xml><?xml version="1.0" encoding="utf-8"?>
<sst xmlns="http://schemas.openxmlformats.org/spreadsheetml/2006/main" count="297" uniqueCount="167">
  <si>
    <t>A 1</t>
  </si>
  <si>
    <t>A 2</t>
  </si>
  <si>
    <t>A 3</t>
  </si>
  <si>
    <t>A 4</t>
  </si>
  <si>
    <t>A 5</t>
  </si>
  <si>
    <t>A 6</t>
  </si>
  <si>
    <t>A 7</t>
  </si>
  <si>
    <t>A 8</t>
  </si>
  <si>
    <t>A 9</t>
  </si>
  <si>
    <t>A 10</t>
  </si>
  <si>
    <t>A 11</t>
  </si>
  <si>
    <t>A 12</t>
  </si>
  <si>
    <t>A 13</t>
  </si>
  <si>
    <t>A 14</t>
  </si>
  <si>
    <t>A 15</t>
  </si>
  <si>
    <t>A 16</t>
  </si>
  <si>
    <t>A 17</t>
  </si>
  <si>
    <t>PB4</t>
  </si>
  <si>
    <t>PB5</t>
  </si>
  <si>
    <t>A0</t>
  </si>
  <si>
    <t>PE3</t>
  </si>
  <si>
    <t>PE2</t>
  </si>
  <si>
    <t>PE1</t>
  </si>
  <si>
    <t>PE0</t>
  </si>
  <si>
    <t>PE4</t>
  </si>
  <si>
    <t>PE5</t>
  </si>
  <si>
    <t>A 18</t>
  </si>
  <si>
    <t>A 19</t>
  </si>
  <si>
    <t>PK0</t>
  </si>
  <si>
    <t>PK1</t>
  </si>
  <si>
    <t>PK2</t>
  </si>
  <si>
    <t>PK3</t>
  </si>
  <si>
    <t>PD5</t>
  </si>
  <si>
    <t>PD6</t>
  </si>
  <si>
    <t>PD7</t>
  </si>
  <si>
    <t>PD4</t>
  </si>
  <si>
    <t>PD3</t>
  </si>
  <si>
    <t>PD1</t>
  </si>
  <si>
    <t>PD0</t>
  </si>
  <si>
    <t>PD2</t>
  </si>
  <si>
    <t>PL 0</t>
  </si>
  <si>
    <t>PL 1</t>
  </si>
  <si>
    <t>UART 5</t>
  </si>
  <si>
    <t>PC 6</t>
  </si>
  <si>
    <t>PC 7</t>
  </si>
  <si>
    <t>PM7</t>
  </si>
  <si>
    <t>PP5</t>
  </si>
  <si>
    <t>PA7</t>
  </si>
  <si>
    <t>PQ2/PA3</t>
  </si>
  <si>
    <t>PP3</t>
  </si>
  <si>
    <t>PQ1</t>
  </si>
  <si>
    <t>PM6</t>
  </si>
  <si>
    <t>PG1</t>
  </si>
  <si>
    <t>PK4</t>
  </si>
  <si>
    <t>PK5</t>
  </si>
  <si>
    <t>PM0</t>
  </si>
  <si>
    <t>PM1</t>
  </si>
  <si>
    <t>PM2</t>
  </si>
  <si>
    <t>PH0</t>
  </si>
  <si>
    <t>PH1</t>
  </si>
  <si>
    <t>PK6</t>
  </si>
  <si>
    <t>PK7</t>
  </si>
  <si>
    <t>Pk2</t>
  </si>
  <si>
    <t>PA4</t>
  </si>
  <si>
    <t>PA5</t>
  </si>
  <si>
    <t>PP0</t>
  </si>
  <si>
    <t>PP1</t>
  </si>
  <si>
    <t>PQ0</t>
  </si>
  <si>
    <t>PP4</t>
  </si>
  <si>
    <t>PN5</t>
  </si>
  <si>
    <t>PN4</t>
  </si>
  <si>
    <t>PD4 / PA0</t>
  </si>
  <si>
    <t>PD5 / PA1</t>
  </si>
  <si>
    <t>PH2</t>
  </si>
  <si>
    <t>PH3</t>
  </si>
  <si>
    <t>PC7</t>
  </si>
  <si>
    <t>PC6</t>
  </si>
  <si>
    <t>PC5</t>
  </si>
  <si>
    <t>PC4</t>
  </si>
  <si>
    <t>PA6</t>
  </si>
  <si>
    <t>PG0</t>
  </si>
  <si>
    <t>PM3</t>
  </si>
  <si>
    <t>PL0</t>
  </si>
  <si>
    <t>PL1</t>
  </si>
  <si>
    <t>PL2</t>
  </si>
  <si>
    <t>PL3</t>
  </si>
  <si>
    <t>PQ2</t>
  </si>
  <si>
    <t>PQ3</t>
  </si>
  <si>
    <t>PL4</t>
  </si>
  <si>
    <t>PB2</t>
  </si>
  <si>
    <t>PB3</t>
  </si>
  <si>
    <t>PP2</t>
  </si>
  <si>
    <t>PL5</t>
  </si>
  <si>
    <t>PN0</t>
  </si>
  <si>
    <t>PN1</t>
  </si>
  <si>
    <t>PN2</t>
  </si>
  <si>
    <t>PA2</t>
  </si>
  <si>
    <t>PA3</t>
  </si>
  <si>
    <t>PB0</t>
  </si>
  <si>
    <t>PB1</t>
  </si>
  <si>
    <t>PF4</t>
  </si>
  <si>
    <t>PF0</t>
  </si>
  <si>
    <t>PF1</t>
  </si>
  <si>
    <t>PF2</t>
  </si>
  <si>
    <t>PF3</t>
  </si>
  <si>
    <t>PA0</t>
  </si>
  <si>
    <t>PA1</t>
  </si>
  <si>
    <t>PJ0</t>
  </si>
  <si>
    <t xml:space="preserve">PJ1 </t>
  </si>
  <si>
    <t>PM4</t>
  </si>
  <si>
    <t xml:space="preserve">PM6 </t>
  </si>
  <si>
    <t>PM5</t>
  </si>
  <si>
    <t xml:space="preserve">PN3 </t>
  </si>
  <si>
    <t>Pq3/PA2</t>
  </si>
  <si>
    <t>31 digs</t>
  </si>
  <si>
    <t>QuadEn</t>
  </si>
  <si>
    <t>Display Header</t>
  </si>
  <si>
    <t>I2C_0</t>
  </si>
  <si>
    <t>Trimmer</t>
  </si>
  <si>
    <t>MenueTaster</t>
  </si>
  <si>
    <t>PPM</t>
  </si>
  <si>
    <t>Trimm</t>
  </si>
  <si>
    <t>Uart</t>
  </si>
  <si>
    <t>RX</t>
  </si>
  <si>
    <t>TX</t>
  </si>
  <si>
    <t>RTS</t>
  </si>
  <si>
    <t>CTS</t>
  </si>
  <si>
    <t>A1</t>
  </si>
  <si>
    <t>K3</t>
  </si>
  <si>
    <t>Q4 / B0</t>
  </si>
  <si>
    <t>B1</t>
  </si>
  <si>
    <t xml:space="preserve">K2 </t>
  </si>
  <si>
    <r>
      <rPr>
        <b/>
        <sz val="11"/>
        <color rgb="FFFF0000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 /</t>
    </r>
    <r>
      <rPr>
        <b/>
        <sz val="11"/>
        <color rgb="FFFF0000"/>
        <rFont val="Calibri"/>
        <family val="2"/>
        <scheme val="minor"/>
      </rPr>
      <t xml:space="preserve"> H0</t>
    </r>
  </si>
  <si>
    <r>
      <t xml:space="preserve">M4 / </t>
    </r>
    <r>
      <rPr>
        <b/>
        <sz val="11"/>
        <color rgb="FFFF0000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/ </t>
    </r>
    <r>
      <rPr>
        <b/>
        <sz val="11"/>
        <color rgb="FFFF0000"/>
        <rFont val="Calibri"/>
        <family val="2"/>
        <scheme val="minor"/>
      </rPr>
      <t>H1</t>
    </r>
  </si>
  <si>
    <r>
      <rPr>
        <b/>
        <sz val="11"/>
        <color rgb="FF00B0F0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/ </t>
    </r>
    <r>
      <rPr>
        <b/>
        <sz val="11"/>
        <color rgb="FFF84AE3"/>
        <rFont val="Calibri"/>
        <family val="2"/>
        <scheme val="minor"/>
      </rPr>
      <t>N0</t>
    </r>
  </si>
  <si>
    <r>
      <rPr>
        <b/>
        <sz val="11"/>
        <color rgb="FFFF0000"/>
        <rFont val="Calibri"/>
        <family val="2"/>
        <scheme val="minor"/>
      </rPr>
      <t>P3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84AE3"/>
        <rFont val="Calibri"/>
        <family val="2"/>
        <scheme val="minor"/>
      </rPr>
      <t>N1</t>
    </r>
  </si>
  <si>
    <r>
      <rPr>
        <b/>
        <sz val="11"/>
        <color rgb="FFF84AE3"/>
        <rFont val="Calibri"/>
        <family val="2"/>
        <scheme val="minor"/>
      </rPr>
      <t>N2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F0"/>
        <rFont val="Calibri"/>
        <family val="2"/>
        <scheme val="minor"/>
      </rPr>
      <t>D6</t>
    </r>
  </si>
  <si>
    <r>
      <rPr>
        <b/>
        <sz val="11"/>
        <color rgb="FF00B0F0"/>
        <rFont val="Calibri"/>
        <family val="2"/>
        <scheme val="minor"/>
      </rPr>
      <t>D7</t>
    </r>
    <r>
      <rPr>
        <sz val="11"/>
        <color theme="1"/>
        <rFont val="Calibri"/>
        <family val="2"/>
        <scheme val="minor"/>
      </rPr>
      <t>/</t>
    </r>
    <r>
      <rPr>
        <b/>
        <sz val="11"/>
        <color rgb="FFF84AE3"/>
        <rFont val="Calibri"/>
        <family val="2"/>
        <scheme val="minor"/>
      </rPr>
      <t>N3</t>
    </r>
  </si>
  <si>
    <r>
      <rPr>
        <b/>
        <sz val="11"/>
        <color rgb="FF00B0F0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J0</t>
    </r>
  </si>
  <si>
    <r>
      <rPr>
        <b/>
        <sz val="11"/>
        <color rgb="FF00B0F0"/>
        <rFont val="Calibri"/>
        <family val="2"/>
        <scheme val="minor"/>
      </rPr>
      <t>A5</t>
    </r>
    <r>
      <rPr>
        <sz val="11"/>
        <color theme="1"/>
        <rFont val="Calibri"/>
        <family val="2"/>
        <scheme val="minor"/>
      </rPr>
      <t xml:space="preserve"> J1</t>
    </r>
  </si>
  <si>
    <r>
      <rPr>
        <b/>
        <sz val="11"/>
        <color rgb="FFFF0000"/>
        <rFont val="Calibri"/>
        <family val="2"/>
        <scheme val="minor"/>
      </rPr>
      <t>P4</t>
    </r>
    <r>
      <rPr>
        <sz val="11"/>
        <color theme="1"/>
        <rFont val="Calibri"/>
        <family val="2"/>
        <scheme val="minor"/>
      </rPr>
      <t xml:space="preserve"> / </t>
    </r>
    <r>
      <rPr>
        <b/>
        <sz val="11"/>
        <color rgb="FFFF0000"/>
        <rFont val="Calibri"/>
        <family val="2"/>
        <scheme val="minor"/>
      </rPr>
      <t>N4</t>
    </r>
  </si>
  <si>
    <t>Menue</t>
  </si>
  <si>
    <t>M3</t>
  </si>
  <si>
    <t>L3</t>
  </si>
  <si>
    <t>B2</t>
  </si>
  <si>
    <t>L5</t>
  </si>
  <si>
    <t>F0</t>
  </si>
  <si>
    <t>F1</t>
  </si>
  <si>
    <t>F2</t>
  </si>
  <si>
    <t>F3</t>
  </si>
  <si>
    <t>f2</t>
  </si>
  <si>
    <t>SSI2Fss</t>
  </si>
  <si>
    <t>CLK</t>
  </si>
  <si>
    <t>f3</t>
  </si>
  <si>
    <t>Data0</t>
  </si>
  <si>
    <t>f1</t>
  </si>
  <si>
    <t xml:space="preserve">Data1 </t>
  </si>
  <si>
    <t>f0</t>
  </si>
  <si>
    <t>5v</t>
  </si>
  <si>
    <t>3v3</t>
  </si>
  <si>
    <t>GND</t>
  </si>
  <si>
    <t>Reset</t>
  </si>
  <si>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A2</t>
    </r>
  </si>
  <si>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1 A3</t>
    </r>
  </si>
  <si>
    <r>
      <t xml:space="preserve">N5 </t>
    </r>
    <r>
      <rPr>
        <b/>
        <sz val="11"/>
        <color theme="1"/>
        <rFont val="Calibri"/>
        <family val="2"/>
        <scheme val="minor"/>
      </rPr>
      <t>P5</t>
    </r>
  </si>
  <si>
    <r>
      <rPr>
        <sz val="11"/>
        <color rgb="FF00B0F0"/>
        <rFont val="Calibri"/>
        <family val="2"/>
        <scheme val="minor"/>
      </rPr>
      <t>A6</t>
    </r>
    <r>
      <rPr>
        <sz val="11"/>
        <color theme="1"/>
        <rFont val="Calibri"/>
        <family val="2"/>
        <scheme val="minor"/>
      </rPr>
      <t>/</t>
    </r>
    <r>
      <rPr>
        <b/>
        <sz val="11"/>
        <color rgb="FFFF0000"/>
        <rFont val="Calibri"/>
        <family val="2"/>
        <scheme val="minor"/>
      </rPr>
      <t>D4</t>
    </r>
  </si>
  <si>
    <r>
      <rPr>
        <b/>
        <sz val="11"/>
        <color rgb="FFFF0000"/>
        <rFont val="Calibri"/>
        <family val="2"/>
        <scheme val="minor"/>
      </rPr>
      <t>D5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F0"/>
        <rFont val="Calibri"/>
        <family val="2"/>
        <scheme val="minor"/>
      </rPr>
      <t>A7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</si>
</sst>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84AE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B0F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5712"/>
        <bgColor indexed="64"/>
      </patternFill>
    </fill>
    <fill>
      <patternFill patternType="solid">
        <fgColor rgb="FFF84AE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11" borderId="0" xfId="0" applyFill="1"/>
    <xf numFmtId="0" fontId="5" fillId="7" borderId="0" xfId="0" applyFont="1" applyFill="1"/>
    <xf numFmtId="0" fontId="0" fillId="12" borderId="0" xfId="0" applyFill="1"/>
    <xf numFmtId="0" fontId="0" fillId="14" borderId="0" xfId="0" applyFill="1" applyAlignment="1">
      <alignment horizontal="center" vertical="center"/>
    </xf>
    <xf numFmtId="0" fontId="4" fillId="11" borderId="0" xfId="0" applyFont="1" applyFill="1"/>
    <xf numFmtId="0" fontId="0" fillId="13" borderId="0" xfId="0" applyFill="1"/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FF6161"/>
      <color rgb="FFFF0000"/>
      <color rgb="FFD45712"/>
      <color rgb="FFF84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topLeftCell="G1" zoomScale="85" zoomScaleNormal="85" workbookViewId="0">
      <selection activeCell="AC19" sqref="AC19"/>
    </sheetView>
  </sheetViews>
  <sheetFormatPr baseColWidth="10" defaultColWidth="9.140625" defaultRowHeight="15" x14ac:dyDescent="0.25"/>
  <cols>
    <col min="24" max="24" width="13.85546875" customWidth="1"/>
  </cols>
  <sheetData>
    <row r="1" spans="1:29" x14ac:dyDescent="0.25">
      <c r="A1" s="16" t="s">
        <v>116</v>
      </c>
      <c r="B1" s="16"/>
      <c r="C1" s="16"/>
      <c r="D1" s="16"/>
      <c r="E1" s="16"/>
      <c r="F1" s="16"/>
    </row>
    <row r="2" spans="1:29" x14ac:dyDescent="0.25">
      <c r="A2" s="1" t="s">
        <v>159</v>
      </c>
      <c r="B2" s="1" t="s">
        <v>158</v>
      </c>
      <c r="D2" s="6" t="s">
        <v>52</v>
      </c>
      <c r="E2" t="s">
        <v>160</v>
      </c>
      <c r="H2" s="15" t="s">
        <v>19</v>
      </c>
      <c r="I2" s="2" t="s">
        <v>20</v>
      </c>
      <c r="O2" s="15" t="s">
        <v>105</v>
      </c>
      <c r="Q2" s="2" t="s">
        <v>38</v>
      </c>
      <c r="S2" s="3" t="s">
        <v>80</v>
      </c>
      <c r="U2" s="6" t="s">
        <v>55</v>
      </c>
      <c r="X2">
        <v>8</v>
      </c>
      <c r="Y2" t="s">
        <v>118</v>
      </c>
    </row>
    <row r="3" spans="1:29" x14ac:dyDescent="0.25">
      <c r="A3" s="6" t="s">
        <v>39</v>
      </c>
      <c r="B3" s="6" t="s">
        <v>160</v>
      </c>
      <c r="D3" s="3" t="s">
        <v>53</v>
      </c>
      <c r="E3" s="6" t="s">
        <v>45</v>
      </c>
      <c r="H3" s="15" t="s">
        <v>0</v>
      </c>
      <c r="I3" s="2" t="s">
        <v>21</v>
      </c>
      <c r="O3" s="15" t="s">
        <v>106</v>
      </c>
      <c r="Q3" s="2" t="s">
        <v>37</v>
      </c>
      <c r="S3" s="6" t="s">
        <v>52</v>
      </c>
      <c r="U3" s="6" t="s">
        <v>56</v>
      </c>
      <c r="X3">
        <v>8</v>
      </c>
      <c r="Y3" t="s">
        <v>119</v>
      </c>
    </row>
    <row r="4" spans="1:29" x14ac:dyDescent="0.25">
      <c r="A4" s="6" t="s">
        <v>65</v>
      </c>
      <c r="B4" s="3" t="s">
        <v>17</v>
      </c>
      <c r="D4" s="6" t="s">
        <v>54</v>
      </c>
      <c r="E4" s="3" t="s">
        <v>46</v>
      </c>
      <c r="H4" s="2" t="s">
        <v>1</v>
      </c>
      <c r="I4" s="2" t="s">
        <v>22</v>
      </c>
      <c r="O4" s="2" t="s">
        <v>96</v>
      </c>
      <c r="Q4" s="6" t="s">
        <v>39</v>
      </c>
      <c r="S4" s="6" t="s">
        <v>58</v>
      </c>
      <c r="U4" s="6" t="s">
        <v>57</v>
      </c>
      <c r="V4" t="s">
        <v>114</v>
      </c>
      <c r="X4">
        <v>1</v>
      </c>
      <c r="Y4" t="s">
        <v>120</v>
      </c>
    </row>
    <row r="5" spans="1:29" x14ac:dyDescent="0.25">
      <c r="A5" s="6" t="s">
        <v>66</v>
      </c>
      <c r="B5" s="3" t="s">
        <v>18</v>
      </c>
      <c r="D5" s="3" t="s">
        <v>55</v>
      </c>
      <c r="E5" s="3" t="s">
        <v>47</v>
      </c>
      <c r="H5" s="2" t="s">
        <v>2</v>
      </c>
      <c r="I5" s="2" t="s">
        <v>23</v>
      </c>
      <c r="O5" s="2" t="s">
        <v>97</v>
      </c>
      <c r="Q5" s="2" t="s">
        <v>36</v>
      </c>
      <c r="S5" s="6" t="s">
        <v>59</v>
      </c>
      <c r="U5" s="8" t="s">
        <v>81</v>
      </c>
    </row>
    <row r="6" spans="1:29" x14ac:dyDescent="0.25">
      <c r="A6" s="6" t="s">
        <v>71</v>
      </c>
      <c r="B6" s="3" t="s">
        <v>28</v>
      </c>
      <c r="C6" s="3"/>
      <c r="D6" s="3" t="s">
        <v>56</v>
      </c>
      <c r="E6" s="6" t="s">
        <v>161</v>
      </c>
      <c r="H6" s="2" t="s">
        <v>3</v>
      </c>
      <c r="I6" s="2" t="s">
        <v>34</v>
      </c>
      <c r="O6" s="2" t="s">
        <v>63</v>
      </c>
      <c r="Q6" s="6" t="s">
        <v>35</v>
      </c>
      <c r="S6" t="s">
        <v>73</v>
      </c>
      <c r="U6" s="9" t="s">
        <v>109</v>
      </c>
      <c r="V6" s="9" t="s">
        <v>141</v>
      </c>
    </row>
    <row r="7" spans="1:29" x14ac:dyDescent="0.25">
      <c r="A7" s="6" t="s">
        <v>72</v>
      </c>
      <c r="B7" s="3" t="s">
        <v>29</v>
      </c>
      <c r="D7" s="3" t="s">
        <v>57</v>
      </c>
      <c r="E7" s="6" t="s">
        <v>48</v>
      </c>
      <c r="H7" s="2" t="s">
        <v>4</v>
      </c>
      <c r="I7" s="2" t="s">
        <v>33</v>
      </c>
      <c r="O7" s="2" t="s">
        <v>64</v>
      </c>
      <c r="Q7" s="6" t="s">
        <v>32</v>
      </c>
      <c r="S7" t="s">
        <v>74</v>
      </c>
      <c r="U7" s="9" t="s">
        <v>111</v>
      </c>
    </row>
    <row r="8" spans="1:29" x14ac:dyDescent="0.25">
      <c r="A8" s="6" t="s">
        <v>67</v>
      </c>
      <c r="B8" s="3" t="s">
        <v>62</v>
      </c>
      <c r="D8" s="3" t="s">
        <v>58</v>
      </c>
      <c r="E8" s="6" t="s">
        <v>113</v>
      </c>
      <c r="H8" s="15" t="s">
        <v>5</v>
      </c>
      <c r="I8" s="6" t="s">
        <v>32</v>
      </c>
      <c r="O8" t="s">
        <v>79</v>
      </c>
      <c r="Q8" s="2" t="s">
        <v>33</v>
      </c>
      <c r="S8" t="s">
        <v>107</v>
      </c>
      <c r="U8" s="6" t="s">
        <v>110</v>
      </c>
      <c r="W8" s="1" t="s">
        <v>122</v>
      </c>
      <c r="X8" s="11">
        <v>0</v>
      </c>
      <c r="Y8" s="11">
        <v>1</v>
      </c>
      <c r="Z8" s="11">
        <v>2</v>
      </c>
      <c r="AA8" s="11">
        <v>3</v>
      </c>
      <c r="AB8" s="11">
        <v>4</v>
      </c>
      <c r="AC8" s="11"/>
    </row>
    <row r="9" spans="1:29" x14ac:dyDescent="0.25">
      <c r="A9" s="6" t="s">
        <v>68</v>
      </c>
      <c r="B9" s="3" t="s">
        <v>31</v>
      </c>
      <c r="D9" s="3" t="s">
        <v>59</v>
      </c>
      <c r="E9" s="6" t="s">
        <v>49</v>
      </c>
      <c r="H9" s="2" t="s">
        <v>6</v>
      </c>
      <c r="I9" s="6" t="s">
        <v>35</v>
      </c>
      <c r="O9" s="6" t="s">
        <v>47</v>
      </c>
      <c r="Q9" s="2" t="s">
        <v>34</v>
      </c>
      <c r="S9" t="s">
        <v>108</v>
      </c>
      <c r="U9" s="6" t="s">
        <v>45</v>
      </c>
      <c r="W9" s="10" t="s">
        <v>123</v>
      </c>
      <c r="X9" t="s">
        <v>19</v>
      </c>
      <c r="Y9" t="s">
        <v>129</v>
      </c>
      <c r="Z9" t="s">
        <v>165</v>
      </c>
      <c r="AA9" t="s">
        <v>138</v>
      </c>
      <c r="AB9" s="13" t="s">
        <v>162</v>
      </c>
    </row>
    <row r="10" spans="1:29" x14ac:dyDescent="0.25">
      <c r="A10" s="6" t="s">
        <v>69</v>
      </c>
      <c r="B10" s="3" t="s">
        <v>63</v>
      </c>
      <c r="D10" s="3" t="s">
        <v>60</v>
      </c>
      <c r="E10" s="6" t="s">
        <v>50</v>
      </c>
      <c r="H10" s="2" t="s">
        <v>7</v>
      </c>
      <c r="I10" s="2" t="s">
        <v>25</v>
      </c>
      <c r="M10" s="1"/>
      <c r="O10" t="s">
        <v>98</v>
      </c>
      <c r="Q10" s="2" t="s">
        <v>23</v>
      </c>
      <c r="S10" s="18" t="s">
        <v>28</v>
      </c>
      <c r="U10" s="9" t="s">
        <v>93</v>
      </c>
      <c r="W10" s="10" t="s">
        <v>124</v>
      </c>
      <c r="X10" t="s">
        <v>127</v>
      </c>
      <c r="Y10" t="s">
        <v>130</v>
      </c>
      <c r="Z10" t="s">
        <v>166</v>
      </c>
      <c r="AA10" t="s">
        <v>139</v>
      </c>
      <c r="AB10" s="13" t="s">
        <v>163</v>
      </c>
    </row>
    <row r="11" spans="1:29" x14ac:dyDescent="0.25">
      <c r="A11" s="6" t="s">
        <v>70</v>
      </c>
      <c r="B11" s="3" t="s">
        <v>64</v>
      </c>
      <c r="D11" s="3" t="s">
        <v>61</v>
      </c>
      <c r="E11" s="6" t="s">
        <v>51</v>
      </c>
      <c r="H11" s="2" t="s">
        <v>8</v>
      </c>
      <c r="I11" s="2" t="s">
        <v>24</v>
      </c>
      <c r="O11" t="s">
        <v>99</v>
      </c>
      <c r="Q11" s="2" t="s">
        <v>22</v>
      </c>
      <c r="S11" s="18" t="s">
        <v>29</v>
      </c>
      <c r="U11" s="9" t="s">
        <v>94</v>
      </c>
      <c r="W11" s="10" t="s">
        <v>125</v>
      </c>
      <c r="X11" t="s">
        <v>132</v>
      </c>
      <c r="Y11" t="s">
        <v>134</v>
      </c>
      <c r="Z11" t="s">
        <v>136</v>
      </c>
      <c r="AA11" t="s">
        <v>140</v>
      </c>
      <c r="AB11" s="17" t="s">
        <v>131</v>
      </c>
    </row>
    <row r="12" spans="1:29" x14ac:dyDescent="0.25">
      <c r="E12" s="3"/>
      <c r="H12" s="15" t="s">
        <v>9</v>
      </c>
      <c r="I12" s="6" t="s">
        <v>17</v>
      </c>
      <c r="N12" s="7" t="s">
        <v>117</v>
      </c>
      <c r="O12" s="14" t="s">
        <v>89</v>
      </c>
      <c r="Q12" s="2" t="s">
        <v>21</v>
      </c>
      <c r="S12" s="18" t="s">
        <v>30</v>
      </c>
      <c r="U12" s="9" t="s">
        <v>95</v>
      </c>
      <c r="W12" s="10" t="s">
        <v>126</v>
      </c>
      <c r="X12" t="s">
        <v>133</v>
      </c>
      <c r="Y12" t="s">
        <v>135</v>
      </c>
      <c r="Z12" t="s">
        <v>137</v>
      </c>
      <c r="AA12" s="12" t="s">
        <v>164</v>
      </c>
      <c r="AB12" s="17" t="s">
        <v>128</v>
      </c>
    </row>
    <row r="13" spans="1:29" x14ac:dyDescent="0.25">
      <c r="H13" s="15" t="s">
        <v>10</v>
      </c>
      <c r="I13" s="6" t="s">
        <v>18</v>
      </c>
      <c r="N13" s="7"/>
      <c r="O13" s="7" t="s">
        <v>90</v>
      </c>
      <c r="Q13" s="2" t="s">
        <v>20</v>
      </c>
      <c r="S13" s="18" t="s">
        <v>31</v>
      </c>
      <c r="U13" s="9" t="s">
        <v>112</v>
      </c>
    </row>
    <row r="14" spans="1:29" x14ac:dyDescent="0.25">
      <c r="H14" s="2" t="s">
        <v>11</v>
      </c>
      <c r="I14" s="2" t="s">
        <v>36</v>
      </c>
      <c r="N14" s="3"/>
      <c r="O14" s="6" t="s">
        <v>17</v>
      </c>
      <c r="Q14" s="2" t="s">
        <v>24</v>
      </c>
      <c r="S14" s="6" t="s">
        <v>53</v>
      </c>
      <c r="U14" s="6" t="s">
        <v>70</v>
      </c>
    </row>
    <row r="15" spans="1:29" x14ac:dyDescent="0.25">
      <c r="B15" s="15"/>
      <c r="H15" s="6" t="s">
        <v>12</v>
      </c>
      <c r="I15" s="6" t="s">
        <v>39</v>
      </c>
      <c r="N15" s="3"/>
      <c r="O15" s="6" t="s">
        <v>18</v>
      </c>
      <c r="Q15" s="2" t="s">
        <v>25</v>
      </c>
      <c r="S15" s="6" t="s">
        <v>54</v>
      </c>
      <c r="U15" s="6" t="s">
        <v>69</v>
      </c>
    </row>
    <row r="16" spans="1:29" x14ac:dyDescent="0.25">
      <c r="H16" s="2" t="s">
        <v>13</v>
      </c>
      <c r="I16" s="2" t="s">
        <v>37</v>
      </c>
      <c r="O16" t="s">
        <v>78</v>
      </c>
      <c r="P16" s="8" t="s">
        <v>121</v>
      </c>
      <c r="Q16" s="8" t="s">
        <v>101</v>
      </c>
      <c r="S16" s="6" t="s">
        <v>60</v>
      </c>
      <c r="U16" s="6" t="s">
        <v>65</v>
      </c>
      <c r="W16" t="s">
        <v>151</v>
      </c>
      <c r="X16" t="s">
        <v>150</v>
      </c>
    </row>
    <row r="17" spans="8:24" x14ac:dyDescent="0.25">
      <c r="H17" s="2" t="s">
        <v>14</v>
      </c>
      <c r="I17" s="2" t="s">
        <v>38</v>
      </c>
      <c r="O17" t="s">
        <v>77</v>
      </c>
      <c r="Q17" s="8" t="s">
        <v>102</v>
      </c>
      <c r="S17" s="6" t="s">
        <v>61</v>
      </c>
      <c r="U17" s="6" t="s">
        <v>66</v>
      </c>
      <c r="W17" t="s">
        <v>152</v>
      </c>
      <c r="X17" t="s">
        <v>153</v>
      </c>
    </row>
    <row r="18" spans="8:24" x14ac:dyDescent="0.25">
      <c r="H18" s="1" t="s">
        <v>15</v>
      </c>
      <c r="I18" s="1" t="s">
        <v>28</v>
      </c>
      <c r="N18" s="4" t="s">
        <v>42</v>
      </c>
      <c r="O18" s="4" t="s">
        <v>43</v>
      </c>
      <c r="Q18" s="8" t="s">
        <v>103</v>
      </c>
      <c r="R18" s="5" t="s">
        <v>115</v>
      </c>
      <c r="S18" s="5" t="s">
        <v>40</v>
      </c>
      <c r="U18" t="s">
        <v>91</v>
      </c>
      <c r="W18" t="s">
        <v>154</v>
      </c>
      <c r="X18" t="s">
        <v>155</v>
      </c>
    </row>
    <row r="19" spans="8:24" x14ac:dyDescent="0.25">
      <c r="H19" s="6" t="s">
        <v>16</v>
      </c>
      <c r="I19" s="6" t="s">
        <v>29</v>
      </c>
      <c r="N19" s="4"/>
      <c r="O19" s="4" t="s">
        <v>44</v>
      </c>
      <c r="Q19" s="8" t="s">
        <v>104</v>
      </c>
      <c r="R19" s="5"/>
      <c r="S19" s="5" t="s">
        <v>41</v>
      </c>
      <c r="U19" s="6" t="s">
        <v>49</v>
      </c>
      <c r="W19" t="s">
        <v>156</v>
      </c>
      <c r="X19" t="s">
        <v>157</v>
      </c>
    </row>
    <row r="20" spans="8:24" x14ac:dyDescent="0.25">
      <c r="H20" s="6" t="s">
        <v>26</v>
      </c>
      <c r="I20" s="6" t="s">
        <v>30</v>
      </c>
      <c r="Q20" s="3" t="s">
        <v>100</v>
      </c>
      <c r="S20" t="s">
        <v>84</v>
      </c>
      <c r="U20" s="6" t="s">
        <v>68</v>
      </c>
    </row>
    <row r="21" spans="8:24" x14ac:dyDescent="0.25">
      <c r="H21" s="1" t="s">
        <v>27</v>
      </c>
      <c r="I21" s="1" t="s">
        <v>31</v>
      </c>
      <c r="S21" s="8" t="s">
        <v>85</v>
      </c>
      <c r="U21" s="3" t="s">
        <v>46</v>
      </c>
    </row>
    <row r="22" spans="8:24" x14ac:dyDescent="0.25">
      <c r="S22" s="3" t="s">
        <v>88</v>
      </c>
      <c r="U22" s="6" t="s">
        <v>67</v>
      </c>
    </row>
    <row r="23" spans="8:24" x14ac:dyDescent="0.25">
      <c r="S23" s="8" t="s">
        <v>92</v>
      </c>
      <c r="U23" s="6" t="s">
        <v>50</v>
      </c>
    </row>
    <row r="24" spans="8:24" x14ac:dyDescent="0.25">
      <c r="U24" s="6" t="s">
        <v>86</v>
      </c>
    </row>
    <row r="25" spans="8:24" x14ac:dyDescent="0.25">
      <c r="U25" s="6" t="s">
        <v>87</v>
      </c>
    </row>
    <row r="27" spans="8:24" x14ac:dyDescent="0.25">
      <c r="O27">
        <v>5</v>
      </c>
      <c r="Q27">
        <v>0</v>
      </c>
      <c r="S27">
        <v>11</v>
      </c>
      <c r="U27">
        <v>8</v>
      </c>
      <c r="V27">
        <f>SUM(O27:U27)</f>
        <v>24</v>
      </c>
    </row>
    <row r="29" spans="8:24" x14ac:dyDescent="0.25">
      <c r="X29" t="s">
        <v>142</v>
      </c>
    </row>
    <row r="30" spans="8:24" x14ac:dyDescent="0.25">
      <c r="X30" t="s">
        <v>143</v>
      </c>
    </row>
    <row r="31" spans="8:24" x14ac:dyDescent="0.25">
      <c r="X31" t="s">
        <v>144</v>
      </c>
    </row>
    <row r="32" spans="8:24" x14ac:dyDescent="0.25">
      <c r="X32" t="s">
        <v>145</v>
      </c>
    </row>
    <row r="33" spans="24:24" x14ac:dyDescent="0.25">
      <c r="X33" t="s">
        <v>146</v>
      </c>
    </row>
    <row r="34" spans="24:24" x14ac:dyDescent="0.25">
      <c r="X34" t="s">
        <v>147</v>
      </c>
    </row>
    <row r="35" spans="24:24" x14ac:dyDescent="0.25">
      <c r="X35" t="s">
        <v>148</v>
      </c>
    </row>
    <row r="36" spans="24:24" x14ac:dyDescent="0.25">
      <c r="X36" t="s">
        <v>149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workbookViewId="0">
      <selection activeCell="C1" sqref="C1:C8"/>
    </sheetView>
  </sheetViews>
  <sheetFormatPr baseColWidth="10" defaultRowHeight="15" x14ac:dyDescent="0.25"/>
  <sheetData>
    <row r="1" spans="1:1" x14ac:dyDescent="0.25">
      <c r="A1" t="s">
        <v>105</v>
      </c>
    </row>
    <row r="2" spans="1:1" x14ac:dyDescent="0.25">
      <c r="A2" t="s">
        <v>106</v>
      </c>
    </row>
    <row r="3" spans="1:1" x14ac:dyDescent="0.25">
      <c r="A3" t="s">
        <v>96</v>
      </c>
    </row>
    <row r="4" spans="1:1" x14ac:dyDescent="0.25">
      <c r="A4" t="s">
        <v>97</v>
      </c>
    </row>
    <row r="5" spans="1:1" x14ac:dyDescent="0.25">
      <c r="A5" t="s">
        <v>63</v>
      </c>
    </row>
    <row r="6" spans="1:1" x14ac:dyDescent="0.25">
      <c r="A6" t="s">
        <v>64</v>
      </c>
    </row>
    <row r="7" spans="1:1" x14ac:dyDescent="0.25">
      <c r="A7" t="s">
        <v>79</v>
      </c>
    </row>
    <row r="8" spans="1:1" x14ac:dyDescent="0.25">
      <c r="A8" t="s">
        <v>47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89</v>
      </c>
    </row>
    <row r="12" spans="1:1" x14ac:dyDescent="0.25">
      <c r="A12" t="s">
        <v>90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78</v>
      </c>
    </row>
    <row r="16" spans="1:1" x14ac:dyDescent="0.25">
      <c r="A16" t="s">
        <v>77</v>
      </c>
    </row>
    <row r="17" spans="1:1" x14ac:dyDescent="0.25">
      <c r="A17" t="s">
        <v>76</v>
      </c>
    </row>
    <row r="18" spans="1:1" x14ac:dyDescent="0.25">
      <c r="A18" t="s">
        <v>75</v>
      </c>
    </row>
    <row r="19" spans="1:1" x14ac:dyDescent="0.25">
      <c r="A19" t="s">
        <v>38</v>
      </c>
    </row>
    <row r="20" spans="1:1" x14ac:dyDescent="0.25">
      <c r="A20" t="s">
        <v>37</v>
      </c>
    </row>
    <row r="21" spans="1:1" x14ac:dyDescent="0.25">
      <c r="A21" t="s">
        <v>39</v>
      </c>
    </row>
    <row r="22" spans="1:1" x14ac:dyDescent="0.25">
      <c r="A22" t="s">
        <v>36</v>
      </c>
    </row>
    <row r="23" spans="1:1" x14ac:dyDescent="0.25">
      <c r="A23" t="s">
        <v>35</v>
      </c>
    </row>
    <row r="24" spans="1:1" x14ac:dyDescent="0.25">
      <c r="A24" t="s">
        <v>32</v>
      </c>
    </row>
    <row r="25" spans="1:1" x14ac:dyDescent="0.25">
      <c r="A25" t="s">
        <v>33</v>
      </c>
    </row>
    <row r="26" spans="1:1" x14ac:dyDescent="0.25">
      <c r="A26" t="s">
        <v>34</v>
      </c>
    </row>
    <row r="27" spans="1:1" x14ac:dyDescent="0.25">
      <c r="A27" t="s">
        <v>23</v>
      </c>
    </row>
    <row r="28" spans="1:1" x14ac:dyDescent="0.25">
      <c r="A28" t="s">
        <v>22</v>
      </c>
    </row>
    <row r="29" spans="1:1" x14ac:dyDescent="0.25">
      <c r="A29" t="s">
        <v>21</v>
      </c>
    </row>
    <row r="30" spans="1:1" x14ac:dyDescent="0.25">
      <c r="A30" t="s">
        <v>20</v>
      </c>
    </row>
    <row r="31" spans="1:1" x14ac:dyDescent="0.25">
      <c r="A31" t="s">
        <v>24</v>
      </c>
    </row>
    <row r="32" spans="1:1" x14ac:dyDescent="0.25">
      <c r="A32" t="s">
        <v>25</v>
      </c>
    </row>
    <row r="33" spans="1:1" x14ac:dyDescent="0.25">
      <c r="A33" t="s">
        <v>101</v>
      </c>
    </row>
    <row r="34" spans="1:1" x14ac:dyDescent="0.25">
      <c r="A34" t="s">
        <v>102</v>
      </c>
    </row>
    <row r="35" spans="1:1" x14ac:dyDescent="0.25">
      <c r="A35" t="s">
        <v>103</v>
      </c>
    </row>
    <row r="36" spans="1:1" x14ac:dyDescent="0.25">
      <c r="A36" t="s">
        <v>104</v>
      </c>
    </row>
    <row r="37" spans="1:1" x14ac:dyDescent="0.25">
      <c r="A37" t="s">
        <v>100</v>
      </c>
    </row>
    <row r="38" spans="1:1" x14ac:dyDescent="0.25">
      <c r="A38" t="s">
        <v>80</v>
      </c>
    </row>
    <row r="39" spans="1:1" x14ac:dyDescent="0.25">
      <c r="A39" t="s">
        <v>52</v>
      </c>
    </row>
    <row r="40" spans="1:1" x14ac:dyDescent="0.25">
      <c r="A40" t="s">
        <v>58</v>
      </c>
    </row>
    <row r="41" spans="1:1" x14ac:dyDescent="0.25">
      <c r="A41" t="s">
        <v>59</v>
      </c>
    </row>
    <row r="42" spans="1:1" x14ac:dyDescent="0.25">
      <c r="A42" t="s">
        <v>73</v>
      </c>
    </row>
    <row r="43" spans="1:1" x14ac:dyDescent="0.25">
      <c r="A43" t="s">
        <v>74</v>
      </c>
    </row>
    <row r="44" spans="1:1" x14ac:dyDescent="0.25">
      <c r="A44" t="s">
        <v>107</v>
      </c>
    </row>
    <row r="45" spans="1:1" x14ac:dyDescent="0.25">
      <c r="A45" t="s">
        <v>108</v>
      </c>
    </row>
    <row r="46" spans="1:1" x14ac:dyDescent="0.25">
      <c r="A46" t="s">
        <v>28</v>
      </c>
    </row>
    <row r="47" spans="1:1" x14ac:dyDescent="0.25">
      <c r="A47" t="s">
        <v>29</v>
      </c>
    </row>
    <row r="48" spans="1:1" x14ac:dyDescent="0.25">
      <c r="A48" t="s">
        <v>30</v>
      </c>
    </row>
    <row r="49" spans="1:1" x14ac:dyDescent="0.25">
      <c r="A49" t="s">
        <v>31</v>
      </c>
    </row>
    <row r="50" spans="1:1" x14ac:dyDescent="0.25">
      <c r="A50" t="s">
        <v>53</v>
      </c>
    </row>
    <row r="51" spans="1:1" x14ac:dyDescent="0.25">
      <c r="A51" t="s">
        <v>54</v>
      </c>
    </row>
    <row r="52" spans="1:1" x14ac:dyDescent="0.25">
      <c r="A52" t="s">
        <v>60</v>
      </c>
    </row>
    <row r="53" spans="1:1" x14ac:dyDescent="0.25">
      <c r="A53" t="s">
        <v>61</v>
      </c>
    </row>
    <row r="54" spans="1:1" x14ac:dyDescent="0.25">
      <c r="A54" t="s">
        <v>82</v>
      </c>
    </row>
    <row r="55" spans="1:1" x14ac:dyDescent="0.25">
      <c r="A55" t="s">
        <v>83</v>
      </c>
    </row>
    <row r="56" spans="1:1" x14ac:dyDescent="0.25">
      <c r="A56" t="s">
        <v>84</v>
      </c>
    </row>
    <row r="57" spans="1:1" x14ac:dyDescent="0.25">
      <c r="A57" t="s">
        <v>85</v>
      </c>
    </row>
    <row r="58" spans="1:1" x14ac:dyDescent="0.25">
      <c r="A58" t="s">
        <v>88</v>
      </c>
    </row>
    <row r="59" spans="1:1" x14ac:dyDescent="0.25">
      <c r="A59" t="s">
        <v>92</v>
      </c>
    </row>
    <row r="60" spans="1:1" x14ac:dyDescent="0.25">
      <c r="A60" t="s">
        <v>55</v>
      </c>
    </row>
    <row r="61" spans="1:1" x14ac:dyDescent="0.25">
      <c r="A61" t="s">
        <v>56</v>
      </c>
    </row>
    <row r="62" spans="1:1" x14ac:dyDescent="0.25">
      <c r="A62" t="s">
        <v>57</v>
      </c>
    </row>
    <row r="63" spans="1:1" x14ac:dyDescent="0.25">
      <c r="A63" t="s">
        <v>81</v>
      </c>
    </row>
    <row r="64" spans="1:1" x14ac:dyDescent="0.25">
      <c r="A64" t="s">
        <v>109</v>
      </c>
    </row>
    <row r="65" spans="1:1" x14ac:dyDescent="0.25">
      <c r="A65" t="s">
        <v>111</v>
      </c>
    </row>
    <row r="66" spans="1:1" x14ac:dyDescent="0.25">
      <c r="A66" t="s">
        <v>110</v>
      </c>
    </row>
    <row r="67" spans="1:1" x14ac:dyDescent="0.25">
      <c r="A67" t="s">
        <v>45</v>
      </c>
    </row>
    <row r="68" spans="1:1" x14ac:dyDescent="0.25">
      <c r="A68" t="s">
        <v>93</v>
      </c>
    </row>
    <row r="69" spans="1:1" x14ac:dyDescent="0.25">
      <c r="A69" t="s">
        <v>94</v>
      </c>
    </row>
    <row r="70" spans="1:1" x14ac:dyDescent="0.25">
      <c r="A70" t="s">
        <v>95</v>
      </c>
    </row>
    <row r="71" spans="1:1" x14ac:dyDescent="0.25">
      <c r="A71" t="s">
        <v>112</v>
      </c>
    </row>
    <row r="72" spans="1:1" x14ac:dyDescent="0.25">
      <c r="A72" t="s">
        <v>70</v>
      </c>
    </row>
    <row r="73" spans="1:1" x14ac:dyDescent="0.25">
      <c r="A73" t="s">
        <v>69</v>
      </c>
    </row>
    <row r="74" spans="1:1" x14ac:dyDescent="0.25">
      <c r="A74" t="s">
        <v>65</v>
      </c>
    </row>
    <row r="75" spans="1:1" x14ac:dyDescent="0.25">
      <c r="A75" t="s">
        <v>66</v>
      </c>
    </row>
    <row r="76" spans="1:1" x14ac:dyDescent="0.25">
      <c r="A76" t="s">
        <v>91</v>
      </c>
    </row>
    <row r="77" spans="1:1" x14ac:dyDescent="0.25">
      <c r="A77" t="s">
        <v>49</v>
      </c>
    </row>
    <row r="78" spans="1:1" x14ac:dyDescent="0.25">
      <c r="A78" t="s">
        <v>68</v>
      </c>
    </row>
    <row r="79" spans="1:1" x14ac:dyDescent="0.25">
      <c r="A79" t="s">
        <v>46</v>
      </c>
    </row>
    <row r="80" spans="1:1" x14ac:dyDescent="0.25">
      <c r="A80" t="s">
        <v>67</v>
      </c>
    </row>
    <row r="81" spans="1:1" x14ac:dyDescent="0.25">
      <c r="A81" t="s">
        <v>50</v>
      </c>
    </row>
    <row r="82" spans="1:1" x14ac:dyDescent="0.25">
      <c r="A82" t="s">
        <v>86</v>
      </c>
    </row>
    <row r="83" spans="1:1" x14ac:dyDescent="0.25">
      <c r="A83" t="s">
        <v>87</v>
      </c>
    </row>
  </sheetData>
  <sortState ref="A1:A84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2020-12-21T10:48:55Z</dcterms:modified>
</cp:coreProperties>
</file>