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10_CoC\04_CoC_ETST\21_ST\302_Standard_TMO_Version_V3.0\E_03_Hardware Construction\"/>
    </mc:Choice>
  </mc:AlternateContent>
  <bookViews>
    <workbookView xWindow="0" yWindow="180" windowWidth="15360" windowHeight="7575" tabRatio="755"/>
  </bookViews>
  <sheets>
    <sheet name="IBN Log" sheetId="3" r:id="rId1"/>
    <sheet name="NH-Matrix" sheetId="1" r:id="rId2"/>
    <sheet name="Prüfprotoll" sheetId="7" r:id="rId3"/>
    <sheet name="V_JJ-MM-TT" sheetId="8" r:id="rId4"/>
    <sheet name="V_14-05-23(Bsp.)" sheetId="9" r:id="rId5"/>
    <sheet name="Impressum" sheetId="10" r:id="rId6"/>
  </sheets>
  <definedNames>
    <definedName name="_xlnm.Print_Area" localSheetId="1">'NH-Matrix'!$A$1:$AF$94</definedName>
  </definedNames>
  <calcPr calcId="152511"/>
</workbook>
</file>

<file path=xl/calcChain.xml><?xml version="1.0" encoding="utf-8"?>
<calcChain xmlns="http://schemas.openxmlformats.org/spreadsheetml/2006/main">
  <c r="B4" i="8" l="1"/>
  <c r="A5" i="9"/>
  <c r="A4" i="9"/>
  <c r="A3" i="9"/>
  <c r="A4" i="8"/>
  <c r="A6" i="7"/>
  <c r="A7" i="7"/>
  <c r="A8" i="7"/>
  <c r="A5" i="7"/>
  <c r="A5" i="3"/>
  <c r="A4" i="3"/>
  <c r="A3" i="3"/>
  <c r="A6" i="8"/>
  <c r="A5" i="8"/>
  <c r="C5" i="3"/>
  <c r="C6" i="3"/>
  <c r="C3" i="3"/>
  <c r="C4" i="3"/>
  <c r="C15" i="1"/>
  <c r="G13" i="1"/>
  <c r="G12" i="1"/>
  <c r="B5" i="9"/>
  <c r="B4" i="9"/>
  <c r="B3" i="9"/>
  <c r="B6" i="8"/>
  <c r="B5" i="8"/>
  <c r="D7" i="7"/>
  <c r="D8" i="7"/>
  <c r="D6" i="7"/>
  <c r="D5" i="7"/>
</calcChain>
</file>

<file path=xl/comments1.xml><?xml version="1.0" encoding="utf-8"?>
<comments xmlns="http://schemas.openxmlformats.org/spreadsheetml/2006/main">
  <authors>
    <author>jg</author>
    <author>ha</author>
    <author>jo</author>
  </authors>
  <commentList>
    <comment ref="G12" authorId="0" shapeId="0">
      <text>
        <r>
          <rPr>
            <sz val="8"/>
            <color indexed="10"/>
            <rFont val="Tahoma"/>
            <family val="2"/>
          </rPr>
          <t>autom. Übernahme von Prüfprotokoll</t>
        </r>
      </text>
    </comment>
    <comment ref="G13" authorId="0" shapeId="0">
      <text>
        <r>
          <rPr>
            <sz val="8"/>
            <color indexed="10"/>
            <rFont val="Tahoma"/>
            <family val="2"/>
          </rPr>
          <t>autom. Übernahme von Prüfprotokoll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Zeile nur für IBN
einblenden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Zeile nur für IBN
einblenden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>Zeile nur für IBN
einblenden</t>
        </r>
      </text>
    </comment>
    <comment ref="E20" authorId="0" shapeId="0">
      <text>
        <r>
          <rPr>
            <sz val="8"/>
            <color indexed="81"/>
            <rFont val="Tahoma"/>
            <family val="2"/>
          </rPr>
          <t>Spalte nur für IBN
einblenden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Spalte nur für IBN
einblenden</t>
        </r>
      </text>
    </comment>
    <comment ref="C21" authorId="1" shapeId="0">
      <text>
        <r>
          <rPr>
            <b/>
            <sz val="8"/>
            <color indexed="81"/>
            <rFont val="Segoe UI"/>
            <family val="2"/>
          </rPr>
          <t>ha:</t>
        </r>
        <r>
          <rPr>
            <sz val="8"/>
            <color indexed="81"/>
            <rFont val="Segoe UI"/>
            <family val="2"/>
          </rPr>
          <t xml:space="preserve">
SAR - Test  2015-11-04
</t>
        </r>
      </text>
    </comment>
    <comment ref="D80" authorId="2" shapeId="0">
      <text>
        <r>
          <rPr>
            <b/>
            <sz val="9"/>
            <color indexed="81"/>
            <rFont val="Segoe UI"/>
            <family val="2"/>
          </rPr>
          <t xml:space="preserve">SAR\Orwat:
</t>
        </r>
        <r>
          <rPr>
            <sz val="9"/>
            <color indexed="81"/>
            <rFont val="Segoe UI"/>
            <family val="2"/>
          </rPr>
          <t xml:space="preserve">Zur Zeit keine Personenschutzabschaltung vorhanden (Nur Not-Halt!).
</t>
        </r>
      </text>
    </comment>
  </commentList>
</comments>
</file>

<file path=xl/comments2.xml><?xml version="1.0" encoding="utf-8"?>
<comments xmlns="http://schemas.openxmlformats.org/spreadsheetml/2006/main">
  <authors>
    <author>jg</author>
  </authors>
  <commentList>
    <comment ref="B26" authorId="0" shapeId="0">
      <text>
        <r>
          <rPr>
            <sz val="8"/>
            <color indexed="10"/>
            <rFont val="Tahoma"/>
            <family val="2"/>
          </rPr>
          <t>Kontrolle auf festen Sitz oder Beschädigung
Anmerkung ergänzen falls Absicherung nicht ausreichend (Unterkriechschutz etc.)</t>
        </r>
      </text>
    </comment>
    <comment ref="B28" authorId="0" shapeId="0">
      <text>
        <r>
          <rPr>
            <sz val="8"/>
            <color indexed="10"/>
            <rFont val="Tahoma"/>
            <family val="2"/>
          </rPr>
          <t>Verbindung zwischen 1. und 2. Kanal wird erkannt</t>
        </r>
      </text>
    </comment>
    <comment ref="B30" authorId="0" shapeId="0">
      <text>
        <r>
          <rPr>
            <sz val="8"/>
            <color indexed="10"/>
            <rFont val="Tahoma"/>
            <family val="2"/>
          </rPr>
          <t>Erkennung eines Ausfalls oder Dauer-1-Signals eines Kanals bei Zweikanaligkeit</t>
        </r>
      </text>
    </comment>
    <comment ref="B32" authorId="0" shapeId="0">
      <text>
        <r>
          <rPr>
            <sz val="8"/>
            <color indexed="10"/>
            <rFont val="Tahoma"/>
            <family val="2"/>
          </rPr>
          <t>Diskrepanzzeit in HW-Konfig korrekt nach Vorgabe eingestellt
Kein Fehlverhalten (Modulstörung) durch zu kurz eingestellte Diskrepanzzeit (Auffälligkeiten Anmerkung ergänzen)</t>
        </r>
      </text>
    </comment>
    <comment ref="B34" authorId="0" shapeId="0">
      <text>
        <r>
          <rPr>
            <sz val="8"/>
            <color indexed="10"/>
            <rFont val="Tahoma"/>
            <family val="2"/>
          </rPr>
          <t>Betrieb nach Überbrückungen durch Totmanntaste möglich; Verhalten bei An-/Abstecken Totmann; 
Muting Funktionen / Muting Lampe i.O. / Verhalten bei Überschreitung max. Mutingzeit (bei Bewegung oder Stillstand i.O.)</t>
        </r>
      </text>
    </comment>
    <comment ref="B36" authorId="0" shapeId="0">
      <text>
        <r>
          <rPr>
            <sz val="8"/>
            <color indexed="10"/>
            <rFont val="Tahoma"/>
            <family val="2"/>
          </rPr>
          <t>Schrank: Abschaltung Schütze / SEW Abschaltung Klemme X17 (Anzeige "U") / die mittels Schütze abgeschalteten Lastspannungskreise (LK) od. Antriebe sind korrekt aufgelegt (keine LK vertauscht)
Dezentral: Abschaltung Movimot, etc. (Kontrolle Geräteanzeige / Lampe)</t>
        </r>
      </text>
    </comment>
    <comment ref="B38" authorId="0" shapeId="0">
      <text>
        <r>
          <rPr>
            <sz val="8"/>
            <color indexed="10"/>
            <rFont val="Tahoma"/>
            <family val="2"/>
          </rPr>
          <t xml:space="preserve">Korrekte Störmeldetexte an der Visu
Korrekte Anzeige über Leuchtmelder auf Schrank / HVO / etc. </t>
        </r>
      </text>
    </comment>
    <comment ref="B40" authorId="0" shapeId="0">
      <text>
        <r>
          <rPr>
            <sz val="8"/>
            <color indexed="10"/>
            <rFont val="Tahoma"/>
            <family val="2"/>
          </rPr>
          <t>Quittierung möglich;  Quittierung nur an der vorgesehenen Quittierstelle, keine Quitt. an anderen Quittierstellen;  Korrektes Quittierverhalten bei Abschaltung an/von Fremdanlage 
Quittierung der PNPN-Kopplung (Depassivierung F_RCV / F_SEND) in beiden Anlagen möglich</t>
        </r>
      </text>
    </comment>
    <comment ref="B42" authorId="0" shapeId="0">
      <text>
        <r>
          <rPr>
            <sz val="8"/>
            <color indexed="10"/>
            <rFont val="Tahoma"/>
            <family val="2"/>
          </rPr>
          <t>korrekte Reaktion bei Anlauf CPU, ggf. zentrale Quittierung möglich</t>
        </r>
      </text>
    </comment>
    <comment ref="B44" authorId="0" shapeId="0">
      <text>
        <r>
          <rPr>
            <sz val="8"/>
            <color indexed="10"/>
            <rFont val="Tahoma"/>
            <family val="2"/>
          </rPr>
          <t xml:space="preserve">Kontrolle auf </t>
        </r>
      </text>
    </comment>
    <comment ref="B46" authorId="0" shapeId="0">
      <text>
        <r>
          <rPr>
            <sz val="8"/>
            <color indexed="10"/>
            <rFont val="Tahoma"/>
            <family val="2"/>
          </rPr>
          <t xml:space="preserve">Kontrolle auf </t>
        </r>
      </text>
    </comment>
  </commentList>
</comments>
</file>

<file path=xl/comments3.xml><?xml version="1.0" encoding="utf-8"?>
<comments xmlns="http://schemas.openxmlformats.org/spreadsheetml/2006/main">
  <authors>
    <author>jg</author>
  </authors>
  <commentList>
    <comment ref="B1" authorId="0" shapeId="0">
      <text>
        <r>
          <rPr>
            <b/>
            <sz val="8"/>
            <color indexed="10"/>
            <rFont val="Tahoma"/>
            <family val="2"/>
          </rPr>
          <t>Tabellenblatt Name wie folgt vergeben:
Ä_JJ-MM-TT</t>
        </r>
      </text>
    </comment>
  </commentList>
</comments>
</file>

<file path=xl/comments4.xml><?xml version="1.0" encoding="utf-8"?>
<comments xmlns="http://schemas.openxmlformats.org/spreadsheetml/2006/main">
  <authors>
    <author>jg</author>
  </authors>
  <commentList>
    <comment ref="B1" authorId="0" shapeId="0">
      <text>
        <r>
          <rPr>
            <b/>
            <sz val="8"/>
            <color indexed="10"/>
            <rFont val="Tahoma"/>
            <family val="2"/>
          </rPr>
          <t>Tabellenblatt Name wie folgt vergeben:
Ä_JJ-MM-TT</t>
        </r>
      </text>
    </comment>
  </commentList>
</comments>
</file>

<file path=xl/sharedStrings.xml><?xml version="1.0" encoding="utf-8"?>
<sst xmlns="http://schemas.openxmlformats.org/spreadsheetml/2006/main" count="547" uniqueCount="275">
  <si>
    <t>LK01</t>
  </si>
  <si>
    <t>LK02</t>
  </si>
  <si>
    <t>LK03</t>
  </si>
  <si>
    <t>LK04</t>
  </si>
  <si>
    <t>LK05</t>
  </si>
  <si>
    <t>x</t>
  </si>
  <si>
    <t>FG05</t>
  </si>
  <si>
    <t>FG03</t>
  </si>
  <si>
    <t>FG01</t>
  </si>
  <si>
    <t>FG02</t>
  </si>
  <si>
    <t>BMW Dingolfing</t>
  </si>
  <si>
    <t>FG06</t>
  </si>
  <si>
    <t>FG07</t>
  </si>
  <si>
    <t xml:space="preserve"> </t>
  </si>
  <si>
    <t>Res.</t>
  </si>
  <si>
    <t>Safety
Input</t>
  </si>
  <si>
    <t>Safety
Output</t>
  </si>
  <si>
    <t>BF08A77</t>
  </si>
  <si>
    <t>Max Mustermann, SAR</t>
  </si>
  <si>
    <t>514C0067</t>
  </si>
  <si>
    <t>NotHalt OP002</t>
  </si>
  <si>
    <t>FG08</t>
  </si>
  <si>
    <t>FG11</t>
  </si>
  <si>
    <t>I 6000.1</t>
  </si>
  <si>
    <t>I 6010.1</t>
  </si>
  <si>
    <t>Schutztüre SD101</t>
  </si>
  <si>
    <t>LK06</t>
  </si>
  <si>
    <t>LK07</t>
  </si>
  <si>
    <t>LK08</t>
  </si>
  <si>
    <t>B0_00</t>
  </si>
  <si>
    <t>B0_01</t>
  </si>
  <si>
    <t>B0_02</t>
  </si>
  <si>
    <r>
      <t>x</t>
    </r>
    <r>
      <rPr>
        <b/>
        <vertAlign val="superscript"/>
        <sz val="10"/>
        <rFont val="Arial"/>
        <family val="2"/>
      </rPr>
      <t>2</t>
    </r>
  </si>
  <si>
    <t>Q 43xx.x</t>
  </si>
  <si>
    <t>Q 44xx.x</t>
  </si>
  <si>
    <r>
      <t>x</t>
    </r>
    <r>
      <rPr>
        <b/>
        <vertAlign val="superscript"/>
        <sz val="10"/>
        <color indexed="8"/>
        <rFont val="Arial"/>
        <family val="2"/>
      </rPr>
      <t>4</t>
    </r>
  </si>
  <si>
    <r>
      <rPr>
        <b/>
        <sz val="10"/>
        <rFont val="Arial"/>
        <family val="2"/>
      </rPr>
      <t>x</t>
    </r>
    <r>
      <rPr>
        <b/>
        <vertAlign val="superscript"/>
        <sz val="10"/>
        <rFont val="Arial"/>
        <family val="2"/>
      </rPr>
      <t>1</t>
    </r>
  </si>
  <si>
    <r>
      <t>x</t>
    </r>
    <r>
      <rPr>
        <b/>
        <vertAlign val="superscript"/>
        <sz val="10"/>
        <rFont val="Arial"/>
        <family val="2"/>
      </rPr>
      <t>3</t>
    </r>
  </si>
  <si>
    <t>OP001</t>
  </si>
  <si>
    <t>OP002</t>
  </si>
  <si>
    <t>50EM01-NH</t>
  </si>
  <si>
    <t>50EM01-PS</t>
  </si>
  <si>
    <t>NotHalt SN012</t>
  </si>
  <si>
    <t>Schutztüre SD911</t>
  </si>
  <si>
    <t>Schutztüre SD031</t>
  </si>
  <si>
    <t>Lichtgitter SG911</t>
  </si>
  <si>
    <t>50AE30-NH</t>
  </si>
  <si>
    <t>50AE30-SG</t>
  </si>
  <si>
    <t>LK09</t>
  </si>
  <si>
    <r>
      <t>x</t>
    </r>
    <r>
      <rPr>
        <b/>
        <vertAlign val="superscript"/>
        <sz val="10"/>
        <rFont val="Arial"/>
        <family val="2"/>
      </rPr>
      <t>1</t>
    </r>
  </si>
  <si>
    <r>
      <t>x</t>
    </r>
    <r>
      <rPr>
        <b/>
        <vertAlign val="superscript"/>
        <sz val="10"/>
        <rFont val="Arial"/>
        <family val="2"/>
      </rPr>
      <t>31</t>
    </r>
  </si>
  <si>
    <t>50AE30-PS</t>
  </si>
  <si>
    <t>50AE30-Res.</t>
  </si>
  <si>
    <t>50EM01-Res.</t>
  </si>
  <si>
    <t xml:space="preserve">G03
</t>
  </si>
  <si>
    <t xml:space="preserve">G04
</t>
  </si>
  <si>
    <t xml:space="preserve">G05
</t>
  </si>
  <si>
    <t>NH</t>
  </si>
  <si>
    <t>50AE20-NH</t>
  </si>
  <si>
    <t>50AE20-PS</t>
  </si>
  <si>
    <t>50AE20-SG</t>
  </si>
  <si>
    <t>G06 EHB
Entfügen/Auslauf</t>
  </si>
  <si>
    <t>50AE20-Res.</t>
  </si>
  <si>
    <t>TL921</t>
  </si>
  <si>
    <t>TQ924</t>
  </si>
  <si>
    <t>TL822</t>
  </si>
  <si>
    <t>I 6020.1</t>
  </si>
  <si>
    <t>I 6030.1</t>
  </si>
  <si>
    <t>I 6040.1</t>
  </si>
  <si>
    <t>OP003</t>
  </si>
  <si>
    <t>OP004</t>
  </si>
  <si>
    <t>OP005</t>
  </si>
  <si>
    <t>FG04</t>
  </si>
  <si>
    <t>TQ926</t>
  </si>
  <si>
    <t>ST928</t>
  </si>
  <si>
    <t>TU922-TQ923
alles</t>
  </si>
  <si>
    <t>TQ923 QKF</t>
  </si>
  <si>
    <t>TQ927-TQ928
alles</t>
  </si>
  <si>
    <t>TQ927 QKF</t>
  </si>
  <si>
    <t>TU929 QKF</t>
  </si>
  <si>
    <t>TU929 alles</t>
  </si>
  <si>
    <t>Sicherheits-LS SG934</t>
  </si>
  <si>
    <r>
      <t>x</t>
    </r>
    <r>
      <rPr>
        <b/>
        <vertAlign val="superscript"/>
        <sz val="10"/>
        <rFont val="Arial"/>
        <family val="2"/>
      </rPr>
      <t>33</t>
    </r>
  </si>
  <si>
    <r>
      <t>x</t>
    </r>
    <r>
      <rPr>
        <b/>
        <vertAlign val="superscript"/>
        <sz val="10"/>
        <color indexed="30"/>
        <rFont val="Arial"/>
        <family val="2"/>
      </rPr>
      <t>32</t>
    </r>
  </si>
  <si>
    <r>
      <t>x</t>
    </r>
    <r>
      <rPr>
        <b/>
        <vertAlign val="superscript"/>
        <sz val="10"/>
        <rFont val="Arial"/>
        <family val="2"/>
      </rPr>
      <t>31,32</t>
    </r>
  </si>
  <si>
    <t>S3000 Scanner SG821</t>
  </si>
  <si>
    <t>TX925</t>
  </si>
  <si>
    <r>
      <t>x</t>
    </r>
    <r>
      <rPr>
        <b/>
        <vertAlign val="superscript"/>
        <sz val="10"/>
        <color indexed="30"/>
        <rFont val="Arial"/>
        <family val="2"/>
      </rPr>
      <t>34</t>
    </r>
  </si>
  <si>
    <r>
      <t>x</t>
    </r>
    <r>
      <rPr>
        <b/>
        <vertAlign val="superscript"/>
        <sz val="10"/>
        <color indexed="30"/>
        <rFont val="Arial"/>
        <family val="2"/>
      </rPr>
      <t>31</t>
    </r>
  </si>
  <si>
    <t>G06 EHB-
Regalgasse</t>
  </si>
  <si>
    <t>B0_04</t>
  </si>
  <si>
    <t>B0_05</t>
  </si>
  <si>
    <t>I 6070.1</t>
  </si>
  <si>
    <t>OP008</t>
  </si>
  <si>
    <r>
      <t>x</t>
    </r>
    <r>
      <rPr>
        <b/>
        <vertAlign val="superscript"/>
        <sz val="10"/>
        <rFont val="Arial"/>
        <family val="2"/>
      </rPr>
      <t>35</t>
    </r>
  </si>
  <si>
    <r>
      <t>x</t>
    </r>
    <r>
      <rPr>
        <b/>
        <vertAlign val="superscript"/>
        <sz val="10"/>
        <rFont val="Arial"/>
        <family val="2"/>
      </rPr>
      <t>36</t>
    </r>
  </si>
  <si>
    <t>SD911</t>
  </si>
  <si>
    <t>SD921</t>
  </si>
  <si>
    <t>SD825</t>
  </si>
  <si>
    <t>SD829</t>
  </si>
  <si>
    <t>SD981</t>
  </si>
  <si>
    <t>SD991</t>
  </si>
  <si>
    <t>TO825</t>
  </si>
  <si>
    <t>E   5126.2</t>
  </si>
  <si>
    <t>E   4206.1</t>
  </si>
  <si>
    <t>E   4206.3</t>
  </si>
  <si>
    <t>E   5000.0</t>
  </si>
  <si>
    <t>E   5000.2</t>
  </si>
  <si>
    <t>E   5006.3</t>
  </si>
  <si>
    <t>E   5126.0</t>
  </si>
  <si>
    <t>E   5120.0</t>
  </si>
  <si>
    <t>E   5160.0</t>
  </si>
  <si>
    <t>E   5160.2</t>
  </si>
  <si>
    <t>E   5200.2</t>
  </si>
  <si>
    <t>E   5006.0</t>
  </si>
  <si>
    <t>E   5040.0</t>
  </si>
  <si>
    <t>E   5006.1</t>
  </si>
  <si>
    <t>E   5200.0</t>
  </si>
  <si>
    <t>E   5200.1</t>
  </si>
  <si>
    <t>E   5040.3</t>
  </si>
  <si>
    <t>E   5040.2</t>
  </si>
  <si>
    <t>E   5040.6</t>
  </si>
  <si>
    <t>E   5206.0</t>
  </si>
  <si>
    <t>E   5046.0</t>
  </si>
  <si>
    <r>
      <t>x</t>
    </r>
    <r>
      <rPr>
        <b/>
        <vertAlign val="superscript"/>
        <sz val="10"/>
        <rFont val="Arial"/>
        <family val="2"/>
      </rPr>
      <t>37</t>
    </r>
  </si>
  <si>
    <t>E   5126.1</t>
  </si>
  <si>
    <t>SD825 / OP005</t>
  </si>
  <si>
    <r>
      <t>x</t>
    </r>
    <r>
      <rPr>
        <b/>
        <vertAlign val="superscript"/>
        <sz val="10"/>
        <rFont val="Arial"/>
        <family val="2"/>
      </rPr>
      <t>32, 38</t>
    </r>
  </si>
  <si>
    <r>
      <t>x</t>
    </r>
    <r>
      <rPr>
        <b/>
        <vertAlign val="superscript"/>
        <sz val="10"/>
        <rFont val="Arial"/>
        <family val="2"/>
      </rPr>
      <t>39</t>
    </r>
  </si>
  <si>
    <t>TU929 RB</t>
  </si>
  <si>
    <r>
      <t>x</t>
    </r>
    <r>
      <rPr>
        <b/>
        <vertAlign val="superscript"/>
        <sz val="10"/>
        <color indexed="14"/>
        <rFont val="Arial"/>
        <family val="2"/>
      </rPr>
      <t>40</t>
    </r>
  </si>
  <si>
    <r>
      <t>x</t>
    </r>
    <r>
      <rPr>
        <b/>
        <vertAlign val="superscript"/>
        <sz val="10"/>
        <color indexed="14"/>
        <rFont val="Arial"/>
        <family val="2"/>
      </rPr>
      <t>34</t>
    </r>
  </si>
  <si>
    <t xml:space="preserve">
</t>
  </si>
  <si>
    <t>Projekt / project</t>
  </si>
  <si>
    <t>Lieferant / supplier (GU)</t>
  </si>
  <si>
    <t>BMW Werk / plant</t>
  </si>
  <si>
    <t>Datum / date</t>
  </si>
  <si>
    <t>Name / name</t>
  </si>
  <si>
    <t>Abschaltbereiche / switching off sectors</t>
  </si>
  <si>
    <t>Eigene Anlage / own station</t>
  </si>
  <si>
    <r>
      <rPr>
        <b/>
        <sz val="9"/>
        <rFont val="Arial"/>
        <family val="2"/>
      </rPr>
      <t xml:space="preserve">Beschreibung der Änderung </t>
    </r>
    <r>
      <rPr>
        <sz val="8"/>
        <rFont val="Arial"/>
        <family val="2"/>
      </rPr>
      <t xml:space="preserve">(detaillierter Vermerk falls Matrix geändert)
</t>
    </r>
    <r>
      <rPr>
        <b/>
        <sz val="8"/>
        <rFont val="Arial"/>
        <family val="2"/>
      </rPr>
      <t>D</t>
    </r>
    <r>
      <rPr>
        <b/>
        <sz val="9"/>
        <rFont val="Arial"/>
        <family val="2"/>
      </rPr>
      <t xml:space="preserve">escription of the change </t>
    </r>
    <r>
      <rPr>
        <sz val="8"/>
        <rFont val="Arial"/>
        <family val="2"/>
      </rPr>
      <t>(Detailed note if matrix changed)</t>
    </r>
  </si>
  <si>
    <t>Letzte Änderung Datum / last change date</t>
  </si>
  <si>
    <t>Ersteller / creator</t>
  </si>
  <si>
    <t>Frg. v. Endkunden Datum /Release from customer date</t>
  </si>
  <si>
    <t>Prüfungs-Datum / Verification date</t>
  </si>
  <si>
    <t>Anlagen-AKZ / station AKZ</t>
  </si>
  <si>
    <t xml:space="preserve">Quittierort / Acknowledgment location
 </t>
  </si>
  <si>
    <t>Eigene Anlage /own station</t>
  </si>
  <si>
    <t>von Fremdanlagen / exertnal station</t>
  </si>
  <si>
    <t>Not-Halt auslösende Organe / Emergency stop triggering organs</t>
  </si>
  <si>
    <t>Name, Firma /
name, company</t>
  </si>
  <si>
    <t>Änderungsdatum / 
change date</t>
  </si>
  <si>
    <t>Beschreibung der Änderung / description of the change</t>
  </si>
  <si>
    <t>CRC vor Änderung / 
CRC before change</t>
  </si>
  <si>
    <t>CRC nach Änderung / 
CRC after change</t>
  </si>
  <si>
    <r>
      <t xml:space="preserve">Unterschrift
</t>
    </r>
    <r>
      <rPr>
        <sz val="7"/>
        <rFont val="Arial"/>
        <family val="2"/>
      </rPr>
      <t xml:space="preserve">Durch Änderung beeinflusste 
NotHalt Funktionen getestet i.O. 
</t>
    </r>
    <r>
      <rPr>
        <b/>
        <sz val="10"/>
        <rFont val="Arial"/>
        <family val="2"/>
      </rPr>
      <t>signature</t>
    </r>
    <r>
      <rPr>
        <sz val="7"/>
        <rFont val="Arial"/>
        <family val="2"/>
      </rPr>
      <t xml:space="preserve">
Affected by change
Emergency stop functions tested i.O.</t>
    </r>
  </si>
  <si>
    <r>
      <t xml:space="preserve">Sicherheitsprogramm Logbuch </t>
    </r>
    <r>
      <rPr>
        <sz val="10"/>
        <rFont val="Arial"/>
        <family val="2"/>
      </rPr>
      <t xml:space="preserve">(Auszug Änderungsdatum) / 
</t>
    </r>
    <r>
      <rPr>
        <b/>
        <sz val="10"/>
        <rFont val="Arial"/>
        <family val="2"/>
      </rPr>
      <t>Security logbook</t>
    </r>
    <r>
      <rPr>
        <sz val="10"/>
        <rFont val="Arial"/>
        <family val="2"/>
      </rPr>
      <t xml:space="preserve"> (extract date)</t>
    </r>
  </si>
  <si>
    <t>CRC-Prüfsumme / CRC-checksum</t>
  </si>
  <si>
    <t>Änderungsprotokoll Not Halt Matrix (IBN Maßnahmen) /
Changelog Emergency stop matrix (commissioning measures)</t>
  </si>
  <si>
    <t>Funktionsgruppe - FG / Function group - FG</t>
  </si>
  <si>
    <t>Lastkreis - LK / Load circuit - LK</t>
  </si>
  <si>
    <t>NotHalt / Emergency OP001</t>
  </si>
  <si>
    <t>NotHalt / Emergency OP002</t>
  </si>
  <si>
    <t>NotHalt / Emergency OP003</t>
  </si>
  <si>
    <t>NotHalt / Emergency OP004</t>
  </si>
  <si>
    <t>NotHalt / Emergency OP005</t>
  </si>
  <si>
    <t>(Mobile-Panel) NotHalt / Emergency OP008</t>
  </si>
  <si>
    <t>NotHalt / Emergency SN951</t>
  </si>
  <si>
    <t>NotHalt / Emergency OB956-SF02</t>
  </si>
  <si>
    <t>NotHalt / Emergency OB957-SF02</t>
  </si>
  <si>
    <t>Wartungsschalter /maintenance switch CB822</t>
  </si>
  <si>
    <t>Schutztüre / Safety door SD911</t>
  </si>
  <si>
    <t>Schutztüre / Safety door SD921</t>
  </si>
  <si>
    <t>Schutztüre / Safety door SD951</t>
  </si>
  <si>
    <t>Schutztüre / Safety door SD952</t>
  </si>
  <si>
    <t>Schutztüre / Safety door SD825</t>
  </si>
  <si>
    <t>Schutztor / Safety gate SG825</t>
  </si>
  <si>
    <t>Schutztüre / Safety door SD981</t>
  </si>
  <si>
    <t>Schutztüre / Safety door SD991</t>
  </si>
  <si>
    <t>Schutztüre / Safety door SD829</t>
  </si>
  <si>
    <t>Lichtgitter / Light grid SG921</t>
  </si>
  <si>
    <t>Lichtgitter / Light grid SG922</t>
  </si>
  <si>
    <t>Sicherheits-LS / Safety Light barrier SG923</t>
  </si>
  <si>
    <t>Sicherheits-LS / Safety Light barrier SG924</t>
  </si>
  <si>
    <t>Sicherheits-LS / Safety Light barrier SG824</t>
  </si>
  <si>
    <t>Lichtgitter / Light grid SG931</t>
  </si>
  <si>
    <t>Lichtgitter / Light grid SG971</t>
  </si>
  <si>
    <t>Lichtgitter / Light grid SG991</t>
  </si>
  <si>
    <t>Sicherheits-LS / Safety Light barrier SG992</t>
  </si>
  <si>
    <t>Pneu-matik/ Pneu-matics</t>
  </si>
  <si>
    <t>G01
Hochzeit / Marriage</t>
  </si>
  <si>
    <t>G05
Aufrüstband / Upgrading band</t>
  </si>
  <si>
    <t>Lastkreise müssen so klein wie möglich sein. / Load circuit must to be as small as possible.</t>
  </si>
  <si>
    <t>Die Quittierung der eigenen NotHaltorgane erfolgt von der Stelle, an der der NotHalt betätigt wurde. Die FG-Zuordnung spielt hier keine Rolle. / The acknologement of the own emergency stop body takes place where the emergency stop is pressed.</t>
  </si>
  <si>
    <t>Änderungsprotokoll Sicherheitsprogramm / Change Protocol Safety program</t>
  </si>
  <si>
    <r>
      <t xml:space="preserve">Unterschrift 
</t>
    </r>
    <r>
      <rPr>
        <sz val="7"/>
        <rFont val="Arial"/>
        <family val="2"/>
      </rPr>
      <t xml:space="preserve">Durch Änderung beeinflusste 
NotHalt Funktionen getestet i.O. 
</t>
    </r>
    <r>
      <rPr>
        <b/>
        <sz val="10"/>
        <rFont val="Arial"/>
        <family val="2"/>
      </rPr>
      <t>signature</t>
    </r>
    <r>
      <rPr>
        <sz val="7"/>
        <rFont val="Arial"/>
        <family val="2"/>
      </rPr>
      <t xml:space="preserve">
Affected by change
Emergency stop functions tested i.O.</t>
    </r>
  </si>
  <si>
    <t>BMW Aggregateeinbau / BMW aggregate construction</t>
  </si>
  <si>
    <r>
      <t>NotHalt-Abschaltmatrix für TMO-TIA /</t>
    </r>
    <r>
      <rPr>
        <b/>
        <sz val="16"/>
        <color indexed="31"/>
        <rFont val="Arial"/>
        <family val="2"/>
      </rPr>
      <t xml:space="preserve"> </t>
    </r>
    <r>
      <rPr>
        <b/>
        <sz val="16"/>
        <rFont val="Arial"/>
        <family val="2"/>
      </rPr>
      <t>Emergency stop matrix for TMO-TIA</t>
    </r>
  </si>
  <si>
    <t>Not Halt Test auf Basis der Not Halt Matrix / Emergency stop test based on emergency stop matrix</t>
  </si>
  <si>
    <t>NotHalt Komponenten Sichtprüfung i.O. / Visual check of emergency stop components is ok.</t>
  </si>
  <si>
    <t>NotHalt Komponenten Querschlusserkennung i.O. / Cross-wire monitoring of emergency stop components is ok.</t>
  </si>
  <si>
    <t>NotHalt Komponenten Zweikanaligkeitauswertung i.O. / Evaluation of dual channel of emergency stop is ok.</t>
  </si>
  <si>
    <t>NotHalt Komponenten Diskrepanzzeit i.O. / Discrepancy time of emergency stop is ok.</t>
  </si>
  <si>
    <t>Funktionsprüfung (sicherheitsgerichtete Abschaltungen) i.O. / Function test (safety-related switch-off) is ok.</t>
  </si>
  <si>
    <t>Störmeldungsanzeigen (Lampen, Visu) i.O. / Fault signals (lamp, visu) are ok.</t>
  </si>
  <si>
    <t>Anmerkungen / Auffälligkeiten / Fehlfunktionen / Comment / Salience / Error function</t>
  </si>
  <si>
    <t>NH-Abschaltung / Switching off emergency stop</t>
  </si>
  <si>
    <t>Vor- Nachname, Firma / Sur- Lastname, company</t>
  </si>
  <si>
    <t>Unterschrift / Signature</t>
  </si>
  <si>
    <t>Quittierung i.O. / Acknoledgement is ok.</t>
  </si>
  <si>
    <t>Prüfungsdetails / Examination details</t>
  </si>
  <si>
    <t xml:space="preserve">Prüfer 1 / Examiner 1 </t>
  </si>
  <si>
    <t>Prüfer 2 / Examiner 2</t>
  </si>
  <si>
    <t>Prüfung durch Firma / Examination by company</t>
  </si>
  <si>
    <t>Prüfungs-Datum / Examination date</t>
  </si>
  <si>
    <t>Prüfprotokoll Gefahrenübergang / Examination protocol</t>
  </si>
  <si>
    <t>Verhalten bei CPU Neustart i.O. / The behavior during restarting CPU is ok.</t>
  </si>
  <si>
    <t>NH-Matrix basiert auf der Grundlage der Gefährdungsanalyse! / NH-Matrix is based on the hazard analysis</t>
  </si>
  <si>
    <t>Hersteller Bestätigung / Manufacturer Confirmation</t>
  </si>
  <si>
    <t>Datum Not-Halt-Matrix / Date Not-Halt-Matrix:</t>
  </si>
  <si>
    <r>
      <t xml:space="preserve">Unterschrift / Signature
</t>
    </r>
    <r>
      <rPr>
        <i/>
        <sz val="8"/>
        <rFont val="Arial"/>
        <family val="2"/>
      </rPr>
      <t>(Sicherheitsbeauftragter / Safety commissoner)</t>
    </r>
  </si>
  <si>
    <t>Funktionsprüfung Sicherheitsprogramm basierend auf NH-Matrix / Function examination of safety program based on NH-Matrix</t>
  </si>
  <si>
    <t>Vor- Nachname / Sur- and Lastname, Firma / Company</t>
  </si>
  <si>
    <t>NotHalt Komponenten Überbrückungen (Totmann-Tasten, Muting, ..) i.O. / Bypasses (dead-man switch, muting,...) of emergency stop components are ok.</t>
  </si>
  <si>
    <t>Anlagen-Hersteller / Station manufacturer</t>
  </si>
  <si>
    <t>Sich.-prog. Generierzeit / Generation time of safety program</t>
  </si>
  <si>
    <t xml:space="preserve">Übergabe Prüfprotokoll an (End)Kunden nur in Verbindung mit Not Halt Matrix! / Delivery to (end) clients only when it is in conjuction with NH-Matrix!  </t>
  </si>
  <si>
    <t>SD952 außen / outer</t>
  </si>
  <si>
    <t>SD951 außen / outer</t>
  </si>
  <si>
    <t>selbstquitt. / auto acknoledgement 5s</t>
  </si>
  <si>
    <t>Änderungsprotokoll / Change protocol Sicherheitsprogramm / Safety program</t>
  </si>
  <si>
    <t>NotHalt-Taste ergänzt im Bereich Station XY / Emergecy-Stop-button complemented in area station XY
HW-Konfig. PN-17 Safety Modul (Eingang) ergänzt (E4010.0) / HW-Config. PN-17 Safety Modul (Input) complemented (E4010.0)</t>
  </si>
  <si>
    <t>Ein FremdNotHalt ist damit selbstquittierend für die betroffenen FG's. Die Quittierung erfolgt nur in der Fremdanlage. / A foreign emergency stop is self acknowledged for the involved function group. The acknowledgement takes place only in the foreign station</t>
  </si>
  <si>
    <t>NotHalt von Fremdanlagen wirken nicht auf die FG-Betriebsart, sondern erzwingen über den ABAG eine Befehlsausgabe-Sperre der betroffenen FG's. / Emergency stop of foreign stations doesn't affect the operating mode of the function group, but it enforces to block the instruction output of the involved fuction group through ABAG.</t>
  </si>
  <si>
    <t>an Fremdanlagen / foreign station</t>
  </si>
  <si>
    <t>Es ist darauf zu achten, dass alle betroffenen FG's eines NotHalt-Organes auch am HvO zugeordnet und quittierbar sind. / It is to be noticed that all the involved FGs of an Emergency stop organ are also assigned to HvO and they are acknowledgeble.</t>
  </si>
  <si>
    <t xml:space="preserve">G01
Hochzeit </t>
  </si>
  <si>
    <t>G05
Aufrüstband</t>
  </si>
  <si>
    <t>G06 EHB
Entfügen</t>
  </si>
  <si>
    <t>Sich.-prog. CRC-Prüfsum. / CRC examination summe of safety program</t>
  </si>
  <si>
    <t>BA-Umschaltung / Operatiing mode switching RBG OB951 (stationär)</t>
  </si>
  <si>
    <t>BA-Umschaltung / Operatiing mode switching RBG OB956 (mitf.)</t>
  </si>
  <si>
    <t>NotHalt-Abschaltung mit Ausfall der FG-Automatik, Standard für eigenen NotHalt  (FG[x].E_Status.Not_Aus) / The Switching off of Emergency Stop with malfunction of the FG-Automatics, standard for own Emergency stop  (FG[x].E_Status.Not_Aus)</t>
  </si>
  <si>
    <t>NotHalt-Abschaltung ohne Ausfall der FG-Automatik, ohne FG_ABAG, Sperre Einzelaktoren, kein Standard (sollte vermieden werden!) / The Switching off of Emergency Stop without malfunction of the FG-Automatics, without FG_ABAG, Lock of single actuators, no standard (this should be avoided)</t>
  </si>
  <si>
    <t>NotHalt-Abschaltung ohne Ausfall der FG-Automatik, aber FG Befehlsausgabe sperren, Standard für FremdNotHalt  (FG[x].E_Status.ABAG) / The Switching off of Emergency Stop without malfunction of the FG-Automatics, but the instruction output is locked, standard for foreign Emergency stop (FG[x].E_Status.ABAG)</t>
  </si>
  <si>
    <t>Überbrückung Sicherheitseinrichtung mit Zustimmtaste … / Bypass of safety facilities with enabling switch</t>
  </si>
  <si>
    <t>Überbrückung Sicherheitseinrichtung mit Schlüsselschalter "Überbrückung Station" … / Bypass of safety facilities with key switch "Bypass station"…</t>
  </si>
  <si>
    <t>Lichtgitter mit Muting- oder Überbrückungs Funktion / Light grid with muting or bypass function</t>
  </si>
  <si>
    <r>
      <t xml:space="preserve">Not-Halt-Abschaltung nur aktiv wenn Überbrückung Sicherheitseinrichtung mit Schlüsselschalter "Überbrückung Station" aktiv (siehe </t>
    </r>
    <r>
      <rPr>
        <b/>
        <sz val="8"/>
        <rFont val="Arial"/>
        <family val="2"/>
      </rPr>
      <t>X</t>
    </r>
    <r>
      <rPr>
        <b/>
        <vertAlign val="superscript"/>
        <sz val="8"/>
        <rFont val="Arial"/>
        <family val="2"/>
      </rPr>
      <t>2</t>
    </r>
    <r>
      <rPr>
        <sz val="8"/>
        <rFont val="Arial"/>
        <family val="2"/>
      </rPr>
      <t>) / The switching off of Emergency Stop is activated only when bypass of safety facility with key switch "Bypass station" is activated (see X2)</t>
    </r>
  </si>
  <si>
    <r>
      <rPr>
        <b/>
        <sz val="10"/>
        <rFont val="Arial"/>
        <family val="2"/>
      </rPr>
      <t>x</t>
    </r>
    <r>
      <rPr>
        <b/>
        <vertAlign val="superscript"/>
        <sz val="10"/>
        <rFont val="Arial"/>
        <family val="2"/>
      </rPr>
      <t>31</t>
    </r>
    <r>
      <rPr>
        <b/>
        <sz val="10"/>
        <rFont val="Arial"/>
        <family val="2"/>
      </rPr>
      <t xml:space="preserve"> </t>
    </r>
    <r>
      <rPr>
        <sz val="8"/>
        <rFont val="Arial"/>
        <family val="2"/>
      </rPr>
      <t xml:space="preserve">= LV gebrückt wenn angrenzende Schutzbereiche iO / LV is bypassed when adjacent areas are ok;  </t>
    </r>
    <r>
      <rPr>
        <b/>
        <sz val="10"/>
        <rFont val="Arial"/>
        <family val="2"/>
      </rPr>
      <t>x</t>
    </r>
    <r>
      <rPr>
        <b/>
        <vertAlign val="superscript"/>
        <sz val="10"/>
        <rFont val="Arial"/>
        <family val="2"/>
      </rPr>
      <t>32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 xml:space="preserve">= brückbar mit Zustimmtaste / abe to bypass with enabling switch; </t>
    </r>
    <r>
      <rPr>
        <b/>
        <sz val="8"/>
        <rFont val="Arial"/>
        <family val="2"/>
      </rPr>
      <t>x</t>
    </r>
    <r>
      <rPr>
        <b/>
        <vertAlign val="superscript"/>
        <sz val="10"/>
        <rFont val="Arial"/>
        <family val="2"/>
      </rPr>
      <t>33</t>
    </r>
    <r>
      <rPr>
        <sz val="8"/>
        <rFont val="Arial"/>
        <family val="2"/>
      </rPr>
      <t xml:space="preserve"> = Abschaltung wenn Schutzbereich der zugehörigen Station verletzt / Switch off when protection area of corresponded station is violated; </t>
    </r>
    <r>
      <rPr>
        <b/>
        <sz val="8"/>
        <rFont val="Arial"/>
        <family val="2"/>
      </rPr>
      <t>x</t>
    </r>
    <r>
      <rPr>
        <b/>
        <vertAlign val="superscript"/>
        <sz val="10"/>
        <rFont val="Arial"/>
        <family val="2"/>
      </rPr>
      <t>34</t>
    </r>
    <r>
      <rPr>
        <sz val="8"/>
        <rFont val="Arial"/>
        <family val="2"/>
      </rPr>
      <t xml:space="preserve"> = gebrückt, wenn SG i.O. / bypassed, when SG is ok; 
x</t>
    </r>
    <r>
      <rPr>
        <b/>
        <vertAlign val="superscript"/>
        <sz val="10"/>
        <rFont val="Arial"/>
        <family val="2"/>
      </rPr>
      <t>35</t>
    </r>
    <r>
      <rPr>
        <sz val="8"/>
        <rFont val="Arial"/>
        <family val="2"/>
      </rPr>
      <t xml:space="preserve"> =gebrückt mit BA-Schalter mitfahrend + Zustimmtaster / bypassed with operating mode switch movable + enabling switch; x</t>
    </r>
    <r>
      <rPr>
        <b/>
        <vertAlign val="superscript"/>
        <sz val="10"/>
        <rFont val="Arial"/>
        <family val="2"/>
      </rPr>
      <t>36</t>
    </r>
    <r>
      <rPr>
        <sz val="8"/>
        <rFont val="Arial"/>
        <family val="2"/>
      </rPr>
      <t xml:space="preserve"> =gebrückt mit BA-Schalter stationär / bypassed with operating mode switch stationary; x</t>
    </r>
    <r>
      <rPr>
        <b/>
        <vertAlign val="superscript"/>
        <sz val="10"/>
        <rFont val="Arial"/>
        <family val="2"/>
      </rPr>
      <t>37</t>
    </r>
    <r>
      <rPr>
        <sz val="8"/>
        <rFont val="Arial"/>
        <family val="2"/>
      </rPr>
      <t xml:space="preserve"> = Umschaltung SLS auf 0,25m/s / Switching SLS to 0.25m/s; x</t>
    </r>
    <r>
      <rPr>
        <b/>
        <vertAlign val="superscript"/>
        <sz val="10"/>
        <rFont val="Arial"/>
        <family val="2"/>
      </rPr>
      <t>38</t>
    </r>
    <r>
      <rPr>
        <sz val="8"/>
        <rFont val="Arial"/>
        <family val="2"/>
      </rPr>
      <t xml:space="preserve"> =  gebrückt, wenn SG825 geschlossen / bypassed, when SG825 closed;  x</t>
    </r>
    <r>
      <rPr>
        <b/>
        <vertAlign val="superscript"/>
        <sz val="10"/>
        <rFont val="Arial"/>
        <family val="2"/>
      </rPr>
      <t>39</t>
    </r>
    <r>
      <rPr>
        <sz val="8"/>
        <rFont val="Arial"/>
        <family val="2"/>
      </rPr>
      <t xml:space="preserve"> =  gebrückt, wenn SD825 geschlossen / bypassed, when SD825 closed; 
x</t>
    </r>
    <r>
      <rPr>
        <b/>
        <vertAlign val="superscript"/>
        <sz val="10"/>
        <rFont val="Arial"/>
        <family val="2"/>
      </rPr>
      <t>40</t>
    </r>
    <r>
      <rPr>
        <sz val="8"/>
        <rFont val="Arial"/>
        <family val="2"/>
      </rPr>
      <t xml:space="preserve"> =  gebrückt mit Brückungstaster am OP00x für Ein-/Ausschleusung auf Ausschleuswagen / bypassed with bypassing switch on OP00x for injection/ejection on Pull-off Cart;</t>
    </r>
  </si>
  <si>
    <t>Hinweis / hints:</t>
  </si>
  <si>
    <t>AKZG01</t>
  </si>
  <si>
    <t>Lieferant</t>
  </si>
  <si>
    <t>Fa. Mustermann, Max Mustermann</t>
  </si>
  <si>
    <t>BMW Group</t>
  </si>
  <si>
    <r>
      <rPr>
        <b/>
        <sz val="10"/>
        <color theme="1"/>
        <rFont val="BMW Group Condensed"/>
        <family val="2"/>
      </rPr>
      <t>Unterlagenklasse / Class of documents :</t>
    </r>
    <r>
      <rPr>
        <sz val="10"/>
        <color theme="1"/>
        <rFont val="BMW Group Condensed"/>
        <family val="2"/>
      </rPr>
      <t xml:space="preserve"> 7.1</t>
    </r>
  </si>
  <si>
    <r>
      <rPr>
        <b/>
        <sz val="10"/>
        <color theme="1"/>
        <rFont val="BMW Group Condensed"/>
        <family val="2"/>
      </rPr>
      <t>Gültigkeitsbereich / Valid for:</t>
    </r>
    <r>
      <rPr>
        <sz val="10"/>
        <color theme="1"/>
        <rFont val="BMW Group Condensed"/>
        <family val="2"/>
      </rPr>
      <t xml:space="preserve"> Technologie Montage / technology final assembly</t>
    </r>
  </si>
  <si>
    <r>
      <rPr>
        <b/>
        <sz val="10"/>
        <color theme="1"/>
        <rFont val="BMW Group Condensed"/>
        <family val="2"/>
      </rPr>
      <t>Status:</t>
    </r>
    <r>
      <rPr>
        <sz val="10"/>
        <color theme="1"/>
        <rFont val="BMW Group Condensed"/>
        <family val="2"/>
      </rPr>
      <t xml:space="preserve">
Valid</t>
    </r>
  </si>
  <si>
    <t>Beteiligte Personen/Fachstellen/Gremien :  
Involved persons/department/committees:</t>
  </si>
  <si>
    <t>Fachteam Steuerungstechnik</t>
  </si>
  <si>
    <t>Änderungshistorie / changes</t>
  </si>
  <si>
    <t>Version / Revision</t>
  </si>
  <si>
    <t>Bemerkung / Remarks</t>
  </si>
  <si>
    <t>Ersteller  / Written by
Kurzzeichen / Department
Datum / Date</t>
  </si>
  <si>
    <t>Prüfer / Validated by
Kurzzeichen / Department
Datum / Date</t>
  </si>
  <si>
    <t>Freigeber / Released on
Kurzzeichen / Department
Datum / Date</t>
  </si>
  <si>
    <t>Lenkungsinformationen eingefügt</t>
  </si>
  <si>
    <t>S. Brauner, TP-412, 16.08.2017</t>
  </si>
  <si>
    <t>D. Hammerschmidt, TP-471, 16.08.2017</t>
  </si>
  <si>
    <t>H. Schwenk, TP-461, 16.08.2017</t>
  </si>
  <si>
    <t>1.0</t>
  </si>
  <si>
    <t>Neuerstellung</t>
  </si>
  <si>
    <t>S. Brauner, TP-412, 30.06.2017</t>
  </si>
  <si>
    <r>
      <rPr>
        <b/>
        <sz val="10"/>
        <color theme="1"/>
        <rFont val="BMW Group Condensed"/>
        <family val="2"/>
      </rPr>
      <t>Nr.</t>
    </r>
    <r>
      <rPr>
        <sz val="10"/>
        <color theme="1"/>
        <rFont val="BMW Group Condensed"/>
        <family val="2"/>
      </rPr>
      <t>: ---</t>
    </r>
  </si>
  <si>
    <r>
      <rPr>
        <b/>
        <sz val="10"/>
        <color theme="1"/>
        <rFont val="BMW Group Condensed"/>
        <family val="2"/>
      </rPr>
      <t>Version / Revision:</t>
    </r>
    <r>
      <rPr>
        <sz val="10"/>
        <color theme="1"/>
        <rFont val="BMW Group Condensed"/>
        <family val="2"/>
      </rPr>
      <t xml:space="preserve"> 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</si>
</sst>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9"/>
      <color indexed="14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color indexed="10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16"/>
      <name val="Arial"/>
      <family val="2"/>
    </font>
    <font>
      <b/>
      <sz val="8"/>
      <color indexed="10"/>
      <name val="Tahoma"/>
      <family val="2"/>
    </font>
    <font>
      <b/>
      <sz val="16"/>
      <name val="Arial"/>
      <family val="2"/>
    </font>
    <font>
      <sz val="7"/>
      <name val="Arial"/>
      <family val="2"/>
    </font>
    <font>
      <sz val="10"/>
      <color indexed="14"/>
      <name val="Arial"/>
      <family val="2"/>
    </font>
    <font>
      <b/>
      <vertAlign val="superscript"/>
      <sz val="10"/>
      <name val="Arial"/>
      <family val="2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perscript"/>
      <sz val="10"/>
      <color indexed="8"/>
      <name val="Arial"/>
      <family val="2"/>
    </font>
    <font>
      <b/>
      <vertAlign val="superscript"/>
      <sz val="8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b/>
      <vertAlign val="superscript"/>
      <sz val="10"/>
      <color indexed="30"/>
      <name val="Arial"/>
      <family val="2"/>
    </font>
    <font>
      <sz val="8"/>
      <color indexed="81"/>
      <name val="Segoe UI"/>
      <family val="2"/>
    </font>
    <font>
      <b/>
      <sz val="8"/>
      <color indexed="81"/>
      <name val="Segoe UI"/>
      <family val="2"/>
    </font>
    <font>
      <b/>
      <vertAlign val="superscript"/>
      <sz val="10"/>
      <color indexed="14"/>
      <name val="Arial"/>
      <family val="2"/>
    </font>
    <font>
      <b/>
      <sz val="16"/>
      <color indexed="31"/>
      <name val="Arial"/>
      <family val="2"/>
    </font>
    <font>
      <sz val="8"/>
      <color theme="0" tint="-0.499984740745262"/>
      <name val="Courier New"/>
      <family val="3"/>
    </font>
    <font>
      <sz val="9"/>
      <color rgb="FF0099FF"/>
      <name val="Arial"/>
      <family val="2"/>
    </font>
    <font>
      <sz val="8"/>
      <color rgb="FFFF66FF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8"/>
      <color rgb="FF0099FF"/>
      <name val="Arial"/>
      <family val="2"/>
    </font>
    <font>
      <sz val="8"/>
      <color rgb="FF0070C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sz val="9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34998626667073579"/>
      <name val="Arial"/>
      <family val="2"/>
    </font>
    <font>
      <b/>
      <sz val="8"/>
      <color rgb="FFFC286A"/>
      <name val="Arial"/>
      <family val="2"/>
    </font>
    <font>
      <sz val="8"/>
      <color rgb="FFFC286A"/>
      <name val="Arial"/>
      <family val="2"/>
    </font>
    <font>
      <b/>
      <sz val="10"/>
      <color rgb="FFFF00FF"/>
      <name val="Arial"/>
      <family val="2"/>
    </font>
    <font>
      <sz val="9"/>
      <color rgb="FFFF0000"/>
      <name val="Arial"/>
      <family val="2"/>
    </font>
    <font>
      <b/>
      <sz val="10"/>
      <color theme="1"/>
      <name val="BMW Group Condensed"/>
      <family val="2"/>
    </font>
    <font>
      <sz val="10"/>
      <color theme="1"/>
      <name val="BMW Group Condensed"/>
      <family val="2"/>
    </font>
    <font>
      <b/>
      <sz val="12"/>
      <color theme="1"/>
      <name val="BMW Group Condensed"/>
      <family val="2"/>
    </font>
    <font>
      <b/>
      <sz val="12"/>
      <color rgb="FF000000"/>
      <name val="BMW Group Condensed"/>
      <family val="2"/>
    </font>
    <font>
      <sz val="10"/>
      <color rgb="FF000000"/>
      <name val="BMW Group Condensed"/>
      <family val="2"/>
    </font>
    <font>
      <sz val="9"/>
      <color theme="1"/>
      <name val="BMW Group Condensed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8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7" fillId="4" borderId="7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1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Fill="1" applyBorder="1" applyAlignment="1">
      <alignment vertical="top"/>
    </xf>
    <xf numFmtId="49" fontId="3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right" vertical="top"/>
    </xf>
    <xf numFmtId="14" fontId="3" fillId="0" borderId="0" xfId="0" applyNumberFormat="1" applyFont="1" applyFill="1" applyBorder="1" applyAlignment="1">
      <alignment horizontal="center" vertical="top"/>
    </xf>
    <xf numFmtId="49" fontId="12" fillId="0" borderId="0" xfId="0" applyNumberFormat="1" applyFont="1" applyFill="1" applyBorder="1" applyAlignment="1">
      <alignment horizontal="center" vertical="top"/>
    </xf>
    <xf numFmtId="14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vertical="top" wrapText="1"/>
    </xf>
    <xf numFmtId="14" fontId="15" fillId="5" borderId="8" xfId="0" applyNumberFormat="1" applyFont="1" applyFill="1" applyBorder="1" applyAlignment="1">
      <alignment horizontal="left" vertical="top"/>
    </xf>
    <xf numFmtId="0" fontId="3" fillId="5" borderId="9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/>
    </xf>
    <xf numFmtId="49" fontId="3" fillId="4" borderId="11" xfId="0" applyNumberFormat="1" applyFont="1" applyFill="1" applyBorder="1" applyAlignment="1">
      <alignment vertical="top"/>
    </xf>
    <xf numFmtId="14" fontId="3" fillId="0" borderId="10" xfId="0" applyNumberFormat="1" applyFont="1" applyFill="1" applyBorder="1" applyAlignment="1">
      <alignment horizontal="center" vertical="top"/>
    </xf>
    <xf numFmtId="0" fontId="3" fillId="0" borderId="11" xfId="0" applyFont="1" applyFill="1" applyBorder="1" applyAlignment="1">
      <alignment vertical="top" wrapText="1"/>
    </xf>
    <xf numFmtId="14" fontId="3" fillId="0" borderId="12" xfId="0" applyNumberFormat="1" applyFont="1" applyFill="1" applyBorder="1" applyAlignment="1">
      <alignment horizontal="center" vertical="top"/>
    </xf>
    <xf numFmtId="0" fontId="3" fillId="0" borderId="13" xfId="0" applyFont="1" applyFill="1" applyBorder="1" applyAlignment="1">
      <alignment vertical="top" wrapText="1"/>
    </xf>
    <xf numFmtId="49" fontId="3" fillId="6" borderId="14" xfId="0" applyNumberFormat="1" applyFont="1" applyFill="1" applyBorder="1" applyAlignment="1" applyProtection="1">
      <alignment horizontal="left" vertical="top"/>
    </xf>
    <xf numFmtId="0" fontId="4" fillId="4" borderId="10" xfId="0" applyFont="1" applyFill="1" applyBorder="1" applyAlignment="1">
      <alignment vertical="center"/>
    </xf>
    <xf numFmtId="49" fontId="4" fillId="4" borderId="11" xfId="0" applyNumberFormat="1" applyFont="1" applyFill="1" applyBorder="1" applyAlignment="1">
      <alignment vertical="center"/>
    </xf>
    <xf numFmtId="49" fontId="7" fillId="4" borderId="15" xfId="0" applyNumberFormat="1" applyFont="1" applyFill="1" applyBorder="1" applyAlignment="1">
      <alignment vertical="center"/>
    </xf>
    <xf numFmtId="49" fontId="4" fillId="4" borderId="14" xfId="0" applyNumberFormat="1" applyFont="1" applyFill="1" applyBorder="1" applyAlignment="1">
      <alignment horizontal="left" vertical="center"/>
    </xf>
    <xf numFmtId="14" fontId="4" fillId="4" borderId="14" xfId="0" applyNumberFormat="1" applyFont="1" applyFill="1" applyBorder="1" applyAlignment="1">
      <alignment horizontal="left" vertical="center"/>
    </xf>
    <xf numFmtId="49" fontId="5" fillId="4" borderId="14" xfId="0" applyNumberFormat="1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49" fontId="4" fillId="4" borderId="17" xfId="0" applyNumberFormat="1" applyFont="1" applyFill="1" applyBorder="1" applyAlignment="1">
      <alignment vertical="center"/>
    </xf>
    <xf numFmtId="49" fontId="3" fillId="0" borderId="14" xfId="0" applyNumberFormat="1" applyFont="1" applyFill="1" applyBorder="1" applyAlignment="1" applyProtection="1">
      <alignment horizontal="left" vertical="top"/>
      <protection locked="0"/>
    </xf>
    <xf numFmtId="14" fontId="3" fillId="0" borderId="14" xfId="0" applyNumberFormat="1" applyFont="1" applyFill="1" applyBorder="1" applyAlignment="1" applyProtection="1">
      <alignment horizontal="left" vertical="top"/>
      <protection locked="0"/>
    </xf>
    <xf numFmtId="49" fontId="3" fillId="0" borderId="14" xfId="0" applyNumberFormat="1" applyFont="1" applyFill="1" applyBorder="1" applyAlignment="1" applyProtection="1">
      <alignment horizontal="left" vertical="top" wrapText="1"/>
      <protection locked="0"/>
    </xf>
    <xf numFmtId="49" fontId="3" fillId="0" borderId="14" xfId="0" applyNumberFormat="1" applyFont="1" applyFill="1" applyBorder="1" applyAlignment="1" applyProtection="1">
      <alignment vertical="top"/>
      <protection locked="0"/>
    </xf>
    <xf numFmtId="49" fontId="2" fillId="6" borderId="15" xfId="0" applyNumberFormat="1" applyFont="1" applyFill="1" applyBorder="1" applyAlignment="1">
      <alignment vertical="top"/>
    </xf>
    <xf numFmtId="49" fontId="2" fillId="6" borderId="15" xfId="0" applyNumberFormat="1" applyFont="1" applyFill="1" applyBorder="1" applyAlignment="1">
      <alignment vertical="top" wrapText="1"/>
    </xf>
    <xf numFmtId="0" fontId="2" fillId="6" borderId="18" xfId="0" applyFont="1" applyFill="1" applyBorder="1" applyAlignment="1">
      <alignment vertical="top" wrapText="1"/>
    </xf>
    <xf numFmtId="49" fontId="3" fillId="0" borderId="14" xfId="0" applyNumberFormat="1" applyFont="1" applyFill="1" applyBorder="1" applyAlignment="1" applyProtection="1">
      <alignment vertical="top" wrapText="1"/>
      <protection locked="0"/>
    </xf>
    <xf numFmtId="14" fontId="0" fillId="0" borderId="19" xfId="0" applyNumberFormat="1" applyBorder="1" applyAlignment="1" applyProtection="1">
      <alignment horizontal="center" vertical="top"/>
      <protection locked="0"/>
    </xf>
    <xf numFmtId="0" fontId="0" fillId="0" borderId="20" xfId="0" applyBorder="1" applyAlignment="1" applyProtection="1">
      <alignment vertical="top"/>
      <protection locked="0"/>
    </xf>
    <xf numFmtId="0" fontId="0" fillId="0" borderId="21" xfId="0" applyBorder="1" applyAlignment="1" applyProtection="1">
      <alignment vertical="top" wrapText="1"/>
      <protection locked="0"/>
    </xf>
    <xf numFmtId="14" fontId="0" fillId="0" borderId="22" xfId="0" applyNumberFormat="1" applyBorder="1" applyAlignment="1" applyProtection="1">
      <alignment horizontal="center" vertical="top"/>
      <protection locked="0"/>
    </xf>
    <xf numFmtId="0" fontId="0" fillId="0" borderId="23" xfId="0" applyBorder="1" applyAlignment="1" applyProtection="1">
      <alignment vertical="top"/>
      <protection locked="0"/>
    </xf>
    <xf numFmtId="0" fontId="0" fillId="0" borderId="24" xfId="0" applyBorder="1" applyAlignment="1" applyProtection="1">
      <alignment vertical="top" wrapText="1"/>
      <protection locked="0"/>
    </xf>
    <xf numFmtId="14" fontId="0" fillId="0" borderId="25" xfId="0" applyNumberFormat="1" applyBorder="1" applyAlignment="1" applyProtection="1">
      <alignment horizontal="center" vertical="top"/>
      <protection locked="0"/>
    </xf>
    <xf numFmtId="0" fontId="0" fillId="0" borderId="26" xfId="0" applyBorder="1" applyAlignment="1" applyProtection="1">
      <alignment vertical="top"/>
      <protection locked="0"/>
    </xf>
    <xf numFmtId="0" fontId="0" fillId="0" borderId="27" xfId="0" applyBorder="1" applyAlignment="1" applyProtection="1">
      <alignment vertical="top" wrapText="1"/>
      <protection locked="0"/>
    </xf>
    <xf numFmtId="0" fontId="3" fillId="0" borderId="0" xfId="0" applyFont="1" applyFill="1" applyBorder="1"/>
    <xf numFmtId="0" fontId="3" fillId="4" borderId="7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49" fontId="2" fillId="6" borderId="7" xfId="0" applyNumberFormat="1" applyFont="1" applyFill="1" applyBorder="1" applyAlignment="1">
      <alignment vertical="top"/>
    </xf>
    <xf numFmtId="14" fontId="12" fillId="0" borderId="0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left" vertical="top"/>
    </xf>
    <xf numFmtId="49" fontId="3" fillId="6" borderId="6" xfId="0" applyNumberFormat="1" applyFont="1" applyFill="1" applyBorder="1" applyAlignment="1">
      <alignment horizontal="left" vertical="top"/>
    </xf>
    <xf numFmtId="49" fontId="2" fillId="6" borderId="7" xfId="0" applyNumberFormat="1" applyFont="1" applyFill="1" applyBorder="1" applyAlignment="1">
      <alignment horizontal="left" vertical="top"/>
    </xf>
    <xf numFmtId="14" fontId="2" fillId="5" borderId="2" xfId="0" applyNumberFormat="1" applyFont="1" applyFill="1" applyBorder="1" applyAlignment="1">
      <alignment horizontal="left" vertical="top"/>
    </xf>
    <xf numFmtId="49" fontId="2" fillId="6" borderId="7" xfId="0" applyNumberFormat="1" applyFont="1" applyFill="1" applyBorder="1" applyAlignment="1">
      <alignment vertical="center"/>
    </xf>
    <xf numFmtId="14" fontId="15" fillId="5" borderId="28" xfId="0" applyNumberFormat="1" applyFont="1" applyFill="1" applyBorder="1" applyAlignment="1">
      <alignment horizontal="left" vertical="top"/>
    </xf>
    <xf numFmtId="0" fontId="3" fillId="5" borderId="29" xfId="0" applyFont="1" applyFill="1" applyBorder="1" applyAlignment="1">
      <alignment vertical="top" wrapText="1"/>
    </xf>
    <xf numFmtId="14" fontId="2" fillId="5" borderId="30" xfId="0" applyNumberFormat="1" applyFont="1" applyFill="1" applyBorder="1" applyAlignment="1">
      <alignment horizontal="left" vertical="top"/>
    </xf>
    <xf numFmtId="0" fontId="3" fillId="5" borderId="31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2" fillId="6" borderId="15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horizontal="left" vertical="center" indent="1"/>
    </xf>
    <xf numFmtId="0" fontId="3" fillId="4" borderId="16" xfId="0" applyFont="1" applyFill="1" applyBorder="1" applyAlignment="1">
      <alignment vertical="center"/>
    </xf>
    <xf numFmtId="49" fontId="2" fillId="6" borderId="15" xfId="0" applyNumberFormat="1" applyFont="1" applyFill="1" applyBorder="1" applyAlignment="1">
      <alignment horizontal="left" vertical="top"/>
    </xf>
    <xf numFmtId="49" fontId="3" fillId="6" borderId="32" xfId="0" applyNumberFormat="1" applyFont="1" applyFill="1" applyBorder="1" applyAlignment="1">
      <alignment horizontal="left" vertical="center" indent="1"/>
    </xf>
    <xf numFmtId="49" fontId="2" fillId="6" borderId="10" xfId="0" applyNumberFormat="1" applyFont="1" applyFill="1" applyBorder="1" applyAlignment="1">
      <alignment horizontal="left" vertical="top"/>
    </xf>
    <xf numFmtId="49" fontId="2" fillId="6" borderId="30" xfId="0" applyNumberFormat="1" applyFont="1" applyFill="1" applyBorder="1" applyAlignment="1">
      <alignment horizontal="left" vertical="top"/>
    </xf>
    <xf numFmtId="14" fontId="2" fillId="6" borderId="15" xfId="0" applyNumberFormat="1" applyFont="1" applyFill="1" applyBorder="1" applyAlignment="1">
      <alignment horizontal="left" vertical="top"/>
    </xf>
    <xf numFmtId="14" fontId="2" fillId="6" borderId="7" xfId="0" applyNumberFormat="1" applyFont="1" applyFill="1" applyBorder="1" applyAlignment="1">
      <alignment horizontal="left" vertical="top"/>
    </xf>
    <xf numFmtId="14" fontId="3" fillId="6" borderId="7" xfId="0" applyNumberFormat="1" applyFont="1" applyFill="1" applyBorder="1" applyAlignment="1">
      <alignment horizontal="center" vertical="top"/>
    </xf>
    <xf numFmtId="0" fontId="3" fillId="6" borderId="32" xfId="0" applyFont="1" applyFill="1" applyBorder="1" applyAlignment="1">
      <alignment vertical="top"/>
    </xf>
    <xf numFmtId="14" fontId="15" fillId="5" borderId="33" xfId="0" applyNumberFormat="1" applyFont="1" applyFill="1" applyBorder="1" applyAlignment="1">
      <alignment horizontal="left" vertical="top"/>
    </xf>
    <xf numFmtId="14" fontId="2" fillId="5" borderId="33" xfId="0" applyNumberFormat="1" applyFont="1" applyFill="1" applyBorder="1" applyAlignment="1">
      <alignment horizontal="left" vertical="top"/>
    </xf>
    <xf numFmtId="49" fontId="3" fillId="6" borderId="0" xfId="0" applyNumberFormat="1" applyFont="1" applyFill="1" applyBorder="1" applyAlignment="1">
      <alignment horizontal="left" vertical="top"/>
    </xf>
    <xf numFmtId="0" fontId="32" fillId="4" borderId="3" xfId="0" applyFont="1" applyFill="1" applyBorder="1" applyAlignment="1">
      <alignment vertical="top"/>
    </xf>
    <xf numFmtId="49" fontId="3" fillId="4" borderId="34" xfId="0" applyNumberFormat="1" applyFont="1" applyFill="1" applyBorder="1" applyAlignment="1" applyProtection="1">
      <alignment horizontal="left" vertical="center" indent="1"/>
      <protection locked="0"/>
    </xf>
    <xf numFmtId="49" fontId="3" fillId="4" borderId="35" xfId="0" applyNumberFormat="1" applyFont="1" applyFill="1" applyBorder="1" applyAlignment="1" applyProtection="1">
      <alignment horizontal="left" vertical="center" indent="1"/>
      <protection locked="0"/>
    </xf>
    <xf numFmtId="14" fontId="3" fillId="4" borderId="10" xfId="0" applyNumberFormat="1" applyFont="1" applyFill="1" applyBorder="1" applyAlignment="1">
      <alignment horizontal="center" vertical="top"/>
    </xf>
    <xf numFmtId="14" fontId="3" fillId="4" borderId="0" xfId="0" applyNumberFormat="1" applyFont="1" applyFill="1" applyBorder="1" applyAlignment="1">
      <alignment horizontal="center" vertical="top"/>
    </xf>
    <xf numFmtId="0" fontId="3" fillId="4" borderId="11" xfId="0" applyFont="1" applyFill="1" applyBorder="1" applyAlignment="1">
      <alignment vertical="top"/>
    </xf>
    <xf numFmtId="14" fontId="3" fillId="4" borderId="10" xfId="0" applyNumberFormat="1" applyFont="1" applyFill="1" applyBorder="1" applyAlignment="1" applyProtection="1">
      <alignment horizontal="center" vertical="top"/>
      <protection locked="0"/>
    </xf>
    <xf numFmtId="14" fontId="3" fillId="4" borderId="0" xfId="0" applyNumberFormat="1" applyFont="1" applyFill="1" applyBorder="1" applyAlignment="1" applyProtection="1">
      <alignment horizontal="center" vertical="top"/>
      <protection locked="0"/>
    </xf>
    <xf numFmtId="0" fontId="3" fillId="4" borderId="11" xfId="0" applyFont="1" applyFill="1" applyBorder="1" applyAlignment="1" applyProtection="1">
      <alignment vertical="top"/>
      <protection locked="0"/>
    </xf>
    <xf numFmtId="14" fontId="2" fillId="4" borderId="36" xfId="0" applyNumberFormat="1" applyFont="1" applyFill="1" applyBorder="1" applyAlignment="1" applyProtection="1">
      <alignment horizontal="center" vertical="center"/>
      <protection locked="0"/>
    </xf>
    <xf numFmtId="14" fontId="3" fillId="4" borderId="0" xfId="0" applyNumberFormat="1" applyFont="1" applyFill="1" applyBorder="1" applyAlignment="1" applyProtection="1">
      <alignment horizontal="left" vertical="top" indent="1"/>
      <protection locked="0"/>
    </xf>
    <xf numFmtId="14" fontId="2" fillId="4" borderId="0" xfId="0" applyNumberFormat="1" applyFont="1" applyFill="1" applyBorder="1" applyAlignment="1" applyProtection="1">
      <alignment horizontal="center" vertical="top"/>
      <protection locked="0"/>
    </xf>
    <xf numFmtId="0" fontId="3" fillId="4" borderId="30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37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9" fontId="4" fillId="0" borderId="36" xfId="0" applyNumberFormat="1" applyFont="1" applyBorder="1" applyAlignment="1" applyProtection="1">
      <alignment horizontal="center" vertical="center"/>
      <protection locked="0"/>
    </xf>
    <xf numFmtId="0" fontId="4" fillId="0" borderId="38" xfId="0" applyFont="1" applyFill="1" applyBorder="1" applyAlignment="1" applyProtection="1">
      <alignment horizontal="center" vertical="center"/>
      <protection locked="0"/>
    </xf>
    <xf numFmtId="0" fontId="4" fillId="0" borderId="39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center" vertical="center"/>
      <protection locked="0"/>
    </xf>
    <xf numFmtId="0" fontId="4" fillId="4" borderId="37" xfId="0" applyFont="1" applyFill="1" applyBorder="1" applyAlignment="1" applyProtection="1">
      <alignment horizontal="center" vertical="center" wrapText="1"/>
      <protection locked="0"/>
    </xf>
    <xf numFmtId="0" fontId="4" fillId="0" borderId="41" xfId="0" applyFont="1" applyFill="1" applyBorder="1" applyAlignment="1" applyProtection="1">
      <alignment horizontal="center" vertical="center" wrapText="1"/>
      <protection locked="0"/>
    </xf>
    <xf numFmtId="0" fontId="4" fillId="0" borderId="4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3" fillId="0" borderId="41" xfId="0" applyFont="1" applyFill="1" applyBorder="1" applyAlignment="1" applyProtection="1">
      <alignment horizontal="center" vertical="center" textRotation="90" wrapText="1"/>
      <protection locked="0"/>
    </xf>
    <xf numFmtId="0" fontId="4" fillId="4" borderId="1" xfId="0" applyFont="1" applyFill="1" applyBorder="1" applyAlignment="1" applyProtection="1">
      <alignment vertical="center"/>
      <protection locked="0"/>
    </xf>
    <xf numFmtId="0" fontId="4" fillId="4" borderId="2" xfId="0" applyFont="1" applyFill="1" applyBorder="1" applyAlignment="1" applyProtection="1">
      <alignment vertical="center"/>
      <protection locked="0"/>
    </xf>
    <xf numFmtId="0" fontId="4" fillId="0" borderId="36" xfId="0" applyFont="1" applyFill="1" applyBorder="1" applyAlignment="1" applyProtection="1">
      <alignment horizontal="center" vertical="center" textRotation="90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36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34" fillId="0" borderId="41" xfId="0" applyFont="1" applyFill="1" applyBorder="1" applyAlignment="1" applyProtection="1">
      <alignment horizontal="center" vertical="center"/>
      <protection locked="0"/>
    </xf>
    <xf numFmtId="0" fontId="35" fillId="0" borderId="36" xfId="0" applyFont="1" applyFill="1" applyBorder="1" applyAlignment="1" applyProtection="1">
      <alignment horizontal="center" vertical="center"/>
      <protection locked="0"/>
    </xf>
    <xf numFmtId="0" fontId="34" fillId="0" borderId="36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vertical="center"/>
      <protection locked="0"/>
    </xf>
    <xf numFmtId="0" fontId="4" fillId="4" borderId="4" xfId="0" applyFont="1" applyFill="1" applyBorder="1" applyAlignment="1" applyProtection="1">
      <alignment vertical="center"/>
      <protection locked="0"/>
    </xf>
    <xf numFmtId="0" fontId="4" fillId="4" borderId="42" xfId="0" applyFont="1" applyFill="1" applyBorder="1" applyAlignment="1" applyProtection="1">
      <alignment vertical="center"/>
      <protection locked="0"/>
    </xf>
    <xf numFmtId="0" fontId="4" fillId="4" borderId="37" xfId="0" applyFont="1" applyFill="1" applyBorder="1" applyAlignment="1" applyProtection="1">
      <alignment vertical="center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4" fillId="4" borderId="0" xfId="0" applyFont="1" applyFill="1" applyBorder="1" applyAlignment="1" applyProtection="1">
      <alignment vertical="center"/>
      <protection locked="0"/>
    </xf>
    <xf numFmtId="0" fontId="4" fillId="4" borderId="5" xfId="0" applyFont="1" applyFill="1" applyBorder="1" applyAlignment="1" applyProtection="1">
      <alignment vertical="center"/>
      <protection locked="0"/>
    </xf>
    <xf numFmtId="0" fontId="9" fillId="4" borderId="3" xfId="0" applyFont="1" applyFill="1" applyBorder="1" applyAlignment="1" applyProtection="1">
      <alignment vertical="center"/>
      <protection locked="0"/>
    </xf>
    <xf numFmtId="49" fontId="4" fillId="0" borderId="36" xfId="0" applyNumberFormat="1" applyFont="1" applyBorder="1" applyAlignment="1" applyProtection="1">
      <alignment horizontal="center" vertical="center"/>
    </xf>
    <xf numFmtId="0" fontId="4" fillId="0" borderId="43" xfId="0" applyFont="1" applyFill="1" applyBorder="1" applyAlignment="1" applyProtection="1">
      <alignment horizontal="center" vertical="center" textRotation="90"/>
    </xf>
    <xf numFmtId="0" fontId="4" fillId="0" borderId="37" xfId="0" applyFont="1" applyBorder="1" applyAlignment="1">
      <alignment vertical="center"/>
    </xf>
    <xf numFmtId="0" fontId="4" fillId="0" borderId="37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center" vertical="center" wrapText="1"/>
      <protection locked="0"/>
    </xf>
    <xf numFmtId="0" fontId="4" fillId="0" borderId="37" xfId="0" applyFont="1" applyBorder="1" applyAlignment="1" applyProtection="1">
      <alignment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0" fontId="35" fillId="4" borderId="36" xfId="0" applyFont="1" applyFill="1" applyBorder="1" applyAlignment="1" applyProtection="1">
      <alignment horizontal="center" vertical="center"/>
      <protection locked="0"/>
    </xf>
    <xf numFmtId="0" fontId="36" fillId="4" borderId="36" xfId="0" applyFont="1" applyFill="1" applyBorder="1" applyAlignment="1" applyProtection="1">
      <alignment horizontal="center" vertical="center"/>
      <protection locked="0"/>
    </xf>
    <xf numFmtId="0" fontId="4" fillId="0" borderId="39" xfId="0" applyFont="1" applyFill="1" applyBorder="1" applyAlignment="1" applyProtection="1">
      <alignment horizontal="center" textRotation="90"/>
      <protection locked="0"/>
    </xf>
    <xf numFmtId="0" fontId="33" fillId="0" borderId="41" xfId="0" applyFont="1" applyFill="1" applyBorder="1" applyAlignment="1" applyProtection="1">
      <alignment horizontal="center" textRotation="90" wrapText="1"/>
      <protection locked="0"/>
    </xf>
    <xf numFmtId="0" fontId="33" fillId="0" borderId="36" xfId="0" applyFont="1" applyFill="1" applyBorder="1" applyAlignment="1" applyProtection="1">
      <alignment horizontal="center" textRotation="90" wrapText="1"/>
      <protection locked="0"/>
    </xf>
    <xf numFmtId="0" fontId="33" fillId="0" borderId="42" xfId="0" applyFont="1" applyFill="1" applyBorder="1" applyAlignment="1" applyProtection="1">
      <alignment horizontal="center" textRotation="90" wrapText="1"/>
      <protection locked="0"/>
    </xf>
    <xf numFmtId="0" fontId="4" fillId="5" borderId="36" xfId="0" applyFont="1" applyFill="1" applyBorder="1" applyAlignment="1" applyProtection="1">
      <alignment horizontal="center" textRotation="90"/>
      <protection locked="0"/>
    </xf>
    <xf numFmtId="0" fontId="4" fillId="7" borderId="36" xfId="0" applyFont="1" applyFill="1" applyBorder="1" applyAlignment="1" applyProtection="1">
      <alignment horizontal="center" textRotation="90"/>
      <protection locked="0"/>
    </xf>
    <xf numFmtId="0" fontId="4" fillId="8" borderId="36" xfId="0" applyFont="1" applyFill="1" applyBorder="1" applyAlignment="1" applyProtection="1">
      <alignment horizontal="center" textRotation="90"/>
      <protection locked="0"/>
    </xf>
    <xf numFmtId="0" fontId="4" fillId="6" borderId="36" xfId="0" applyFont="1" applyFill="1" applyBorder="1" applyAlignment="1" applyProtection="1">
      <alignment horizontal="center" textRotation="90"/>
      <protection locked="0"/>
    </xf>
    <xf numFmtId="0" fontId="4" fillId="9" borderId="36" xfId="0" applyFont="1" applyFill="1" applyBorder="1" applyAlignment="1" applyProtection="1">
      <alignment horizontal="center" textRotation="90"/>
      <protection locked="0"/>
    </xf>
    <xf numFmtId="0" fontId="4" fillId="10" borderId="36" xfId="0" applyFont="1" applyFill="1" applyBorder="1" applyAlignment="1" applyProtection="1">
      <alignment horizontal="center" textRotation="90"/>
      <protection locked="0"/>
    </xf>
    <xf numFmtId="0" fontId="4" fillId="0" borderId="40" xfId="0" applyFont="1" applyBorder="1" applyAlignment="1" applyProtection="1">
      <alignment horizontal="center" textRotation="90" wrapText="1"/>
      <protection locked="0"/>
    </xf>
    <xf numFmtId="0" fontId="2" fillId="0" borderId="41" xfId="0" applyFont="1" applyFill="1" applyBorder="1" applyAlignment="1" applyProtection="1">
      <alignment horizontal="right" vertical="center"/>
      <protection locked="0"/>
    </xf>
    <xf numFmtId="49" fontId="4" fillId="0" borderId="4" xfId="0" applyNumberFormat="1" applyFont="1" applyFill="1" applyBorder="1" applyAlignment="1">
      <alignment horizontal="center" vertical="center"/>
    </xf>
    <xf numFmtId="0" fontId="37" fillId="0" borderId="36" xfId="0" applyFont="1" applyFill="1" applyBorder="1" applyAlignment="1" applyProtection="1">
      <alignment horizontal="right" vertical="center" textRotation="90" wrapText="1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 vertical="center"/>
    </xf>
    <xf numFmtId="0" fontId="3" fillId="0" borderId="23" xfId="0" applyFont="1" applyBorder="1" applyAlignment="1" applyProtection="1">
      <alignment vertical="top"/>
      <protection locked="0"/>
    </xf>
    <xf numFmtId="0" fontId="3" fillId="0" borderId="24" xfId="0" applyFont="1" applyBorder="1" applyAlignment="1" applyProtection="1">
      <alignment vertical="top" wrapText="1"/>
      <protection locked="0"/>
    </xf>
    <xf numFmtId="49" fontId="4" fillId="4" borderId="4" xfId="0" applyNumberFormat="1" applyFont="1" applyFill="1" applyBorder="1" applyAlignment="1">
      <alignment horizontal="center" vertical="center"/>
    </xf>
    <xf numFmtId="0" fontId="38" fillId="4" borderId="0" xfId="0" applyFont="1" applyFill="1" applyBorder="1" applyAlignment="1" applyProtection="1">
      <alignment horizontal="center" vertical="center"/>
      <protection locked="0"/>
    </xf>
    <xf numFmtId="0" fontId="39" fillId="4" borderId="0" xfId="0" applyFont="1" applyFill="1" applyBorder="1" applyAlignment="1" applyProtection="1">
      <alignment horizontal="center" vertical="center"/>
      <protection locked="0"/>
    </xf>
    <xf numFmtId="0" fontId="40" fillId="4" borderId="36" xfId="0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9" xfId="0" applyFont="1" applyFill="1" applyBorder="1" applyAlignment="1" applyProtection="1">
      <alignment horizontal="center" vertical="center"/>
      <protection locked="0"/>
    </xf>
    <xf numFmtId="49" fontId="41" fillId="4" borderId="0" xfId="0" applyNumberFormat="1" applyFont="1" applyFill="1" applyBorder="1" applyAlignment="1">
      <alignment vertical="center"/>
    </xf>
    <xf numFmtId="49" fontId="41" fillId="4" borderId="2" xfId="0" applyNumberFormat="1" applyFont="1" applyFill="1" applyBorder="1" applyAlignment="1">
      <alignment vertical="center"/>
    </xf>
    <xf numFmtId="49" fontId="41" fillId="4" borderId="4" xfId="0" applyNumberFormat="1" applyFont="1" applyFill="1" applyBorder="1" applyAlignment="1">
      <alignment vertical="center"/>
    </xf>
    <xf numFmtId="0" fontId="42" fillId="4" borderId="42" xfId="0" applyFont="1" applyFill="1" applyBorder="1" applyAlignment="1" applyProtection="1">
      <alignment vertical="center"/>
      <protection locked="0"/>
    </xf>
    <xf numFmtId="0" fontId="42" fillId="4" borderId="6" xfId="0" applyFont="1" applyFill="1" applyBorder="1" applyAlignment="1" applyProtection="1">
      <alignment vertical="center"/>
      <protection locked="0"/>
    </xf>
    <xf numFmtId="0" fontId="42" fillId="4" borderId="40" xfId="0" applyFont="1" applyFill="1" applyBorder="1" applyAlignment="1" applyProtection="1">
      <alignment vertical="center"/>
      <protection locked="0"/>
    </xf>
    <xf numFmtId="0" fontId="43" fillId="0" borderId="36" xfId="0" applyFont="1" applyFill="1" applyBorder="1" applyAlignment="1" applyProtection="1">
      <alignment vertical="center" textRotation="90" wrapText="1"/>
      <protection locked="0"/>
    </xf>
    <xf numFmtId="0" fontId="43" fillId="0" borderId="36" xfId="0" applyFont="1" applyFill="1" applyBorder="1" applyAlignment="1" applyProtection="1">
      <alignment wrapText="1"/>
      <protection locked="0"/>
    </xf>
    <xf numFmtId="0" fontId="42" fillId="0" borderId="41" xfId="0" applyFont="1" applyFill="1" applyBorder="1" applyAlignment="1" applyProtection="1">
      <alignment vertical="center"/>
      <protection locked="0"/>
    </xf>
    <xf numFmtId="0" fontId="42" fillId="0" borderId="36" xfId="0" applyFont="1" applyFill="1" applyBorder="1" applyAlignment="1" applyProtection="1">
      <alignment vertical="center"/>
      <protection locked="0"/>
    </xf>
    <xf numFmtId="0" fontId="42" fillId="0" borderId="4" xfId="0" applyFont="1" applyFill="1" applyBorder="1" applyAlignment="1" applyProtection="1">
      <alignment vertical="center"/>
      <protection locked="0"/>
    </xf>
    <xf numFmtId="0" fontId="42" fillId="0" borderId="0" xfId="0" applyFont="1" applyFill="1" applyBorder="1" applyAlignment="1" applyProtection="1">
      <alignment vertical="center"/>
      <protection locked="0"/>
    </xf>
    <xf numFmtId="0" fontId="42" fillId="4" borderId="0" xfId="0" applyFont="1" applyFill="1" applyBorder="1" applyAlignment="1" applyProtection="1">
      <alignment vertical="center"/>
      <protection locked="0"/>
    </xf>
    <xf numFmtId="0" fontId="42" fillId="4" borderId="4" xfId="0" applyFont="1" applyFill="1" applyBorder="1" applyAlignment="1" applyProtection="1">
      <alignment vertical="center"/>
      <protection locked="0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vertical="center"/>
    </xf>
    <xf numFmtId="0" fontId="4" fillId="0" borderId="36" xfId="0" applyFont="1" applyFill="1" applyBorder="1" applyAlignment="1" applyProtection="1">
      <alignment horizontal="right" vertical="center"/>
      <protection locked="0"/>
    </xf>
    <xf numFmtId="0" fontId="44" fillId="0" borderId="36" xfId="0" applyFont="1" applyFill="1" applyBorder="1" applyAlignment="1" applyProtection="1">
      <alignment horizontal="center" wrapText="1"/>
      <protection locked="0"/>
    </xf>
    <xf numFmtId="0" fontId="45" fillId="0" borderId="41" xfId="0" applyFont="1" applyFill="1" applyBorder="1" applyAlignment="1" applyProtection="1">
      <alignment horizontal="center" vertical="center"/>
      <protection locked="0"/>
    </xf>
    <xf numFmtId="0" fontId="45" fillId="0" borderId="36" xfId="0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Border="1" applyAlignment="1">
      <alignment vertical="center"/>
    </xf>
    <xf numFmtId="49" fontId="3" fillId="4" borderId="0" xfId="0" applyNumberFormat="1" applyFont="1" applyFill="1" applyBorder="1" applyAlignment="1">
      <alignment horizontal="left" vertical="center" indent="1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/>
      <protection locked="0"/>
    </xf>
    <xf numFmtId="0" fontId="3" fillId="5" borderId="33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49" fontId="3" fillId="6" borderId="39" xfId="0" applyNumberFormat="1" applyFont="1" applyFill="1" applyBorder="1" applyAlignment="1">
      <alignment horizontal="left" vertical="center" indent="1"/>
    </xf>
    <xf numFmtId="49" fontId="3" fillId="4" borderId="3" xfId="0" applyNumberFormat="1" applyFont="1" applyFill="1" applyBorder="1" applyAlignment="1" applyProtection="1">
      <alignment horizontal="left" vertical="center" indent="1"/>
      <protection locked="0"/>
    </xf>
    <xf numFmtId="49" fontId="3" fillId="4" borderId="1" xfId="0" applyNumberFormat="1" applyFont="1" applyFill="1" applyBorder="1" applyAlignment="1" applyProtection="1">
      <alignment horizontal="left" vertical="center" indent="1"/>
      <protection locked="0"/>
    </xf>
    <xf numFmtId="14" fontId="3" fillId="4" borderId="39" xfId="0" applyNumberFormat="1" applyFont="1" applyFill="1" applyBorder="1" applyAlignment="1" applyProtection="1">
      <alignment horizontal="left" vertical="center" indent="1"/>
      <protection locked="0"/>
    </xf>
    <xf numFmtId="14" fontId="3" fillId="4" borderId="32" xfId="0" applyNumberFormat="1" applyFont="1" applyFill="1" applyBorder="1" applyAlignment="1" applyProtection="1">
      <alignment horizontal="left" vertical="center" indent="1"/>
      <protection locked="0"/>
    </xf>
    <xf numFmtId="49" fontId="3" fillId="4" borderId="39" xfId="0" applyNumberFormat="1" applyFont="1" applyFill="1" applyBorder="1" applyAlignment="1" applyProtection="1">
      <alignment horizontal="left" vertical="center" indent="1"/>
      <protection locked="0"/>
    </xf>
    <xf numFmtId="49" fontId="3" fillId="4" borderId="32" xfId="0" applyNumberFormat="1" applyFont="1" applyFill="1" applyBorder="1" applyAlignment="1" applyProtection="1">
      <alignment horizontal="left" vertical="center" indent="1"/>
      <protection locked="0"/>
    </xf>
    <xf numFmtId="49" fontId="3" fillId="6" borderId="7" xfId="0" applyNumberFormat="1" applyFont="1" applyFill="1" applyBorder="1" applyAlignment="1">
      <alignment horizontal="left" vertical="center" indent="1"/>
    </xf>
    <xf numFmtId="0" fontId="3" fillId="6" borderId="7" xfId="0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8" fillId="4" borderId="16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49" fontId="3" fillId="0" borderId="6" xfId="0" applyNumberFormat="1" applyFont="1" applyFill="1" applyBorder="1" applyAlignment="1">
      <alignment vertical="top" wrapText="1"/>
    </xf>
    <xf numFmtId="49" fontId="2" fillId="6" borderId="36" xfId="0" applyNumberFormat="1" applyFont="1" applyFill="1" applyBorder="1" applyAlignment="1">
      <alignment horizontal="left" vertical="center" indent="1"/>
    </xf>
    <xf numFmtId="49" fontId="2" fillId="6" borderId="14" xfId="0" applyNumberFormat="1" applyFont="1" applyFill="1" applyBorder="1" applyAlignment="1">
      <alignment horizontal="left" vertical="center" indent="1"/>
    </xf>
    <xf numFmtId="49" fontId="26" fillId="6" borderId="2" xfId="0" applyNumberFormat="1" applyFont="1" applyFill="1" applyBorder="1" applyAlignment="1">
      <alignment horizontal="left" vertical="top"/>
    </xf>
    <xf numFmtId="49" fontId="2" fillId="6" borderId="14" xfId="0" applyNumberFormat="1" applyFont="1" applyFill="1" applyBorder="1" applyAlignment="1">
      <alignment horizontal="left" vertical="center"/>
    </xf>
    <xf numFmtId="49" fontId="3" fillId="6" borderId="15" xfId="0" applyNumberFormat="1" applyFont="1" applyFill="1" applyBorder="1" applyAlignment="1">
      <alignment horizontal="left" vertical="center" indent="1"/>
    </xf>
    <xf numFmtId="49" fontId="4" fillId="0" borderId="4" xfId="0" applyNumberFormat="1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vertical="center"/>
    </xf>
    <xf numFmtId="0" fontId="4" fillId="0" borderId="4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38" fillId="0" borderId="0" xfId="0" applyFont="1" applyFill="1" applyBorder="1" applyAlignment="1" applyProtection="1">
      <alignment horizontal="left" vertical="center" indent="1"/>
      <protection locked="0"/>
    </xf>
    <xf numFmtId="0" fontId="39" fillId="0" borderId="0" xfId="0" applyFont="1" applyFill="1" applyBorder="1" applyAlignment="1" applyProtection="1">
      <alignment horizontal="left" vertical="center" indent="1"/>
      <protection locked="0"/>
    </xf>
    <xf numFmtId="0" fontId="4" fillId="0" borderId="0" xfId="0" applyFont="1" applyFill="1" applyAlignment="1">
      <alignment vertical="center"/>
    </xf>
    <xf numFmtId="0" fontId="4" fillId="11" borderId="36" xfId="0" applyFont="1" applyFill="1" applyBorder="1" applyAlignment="1" applyProtection="1">
      <alignment horizontal="center" textRotation="90"/>
      <protection locked="0"/>
    </xf>
    <xf numFmtId="0" fontId="4" fillId="12" borderId="36" xfId="0" applyFont="1" applyFill="1" applyBorder="1" applyAlignment="1" applyProtection="1">
      <alignment horizontal="center" textRotation="90"/>
      <protection locked="0"/>
    </xf>
    <xf numFmtId="0" fontId="4" fillId="13" borderId="36" xfId="0" applyFont="1" applyFill="1" applyBorder="1" applyAlignment="1" applyProtection="1">
      <alignment horizontal="center" textRotation="90"/>
      <protection locked="0"/>
    </xf>
    <xf numFmtId="0" fontId="35" fillId="0" borderId="40" xfId="0" applyFont="1" applyFill="1" applyBorder="1" applyAlignment="1" applyProtection="1">
      <alignment horizontal="center" vertical="center"/>
      <protection locked="0"/>
    </xf>
    <xf numFmtId="0" fontId="46" fillId="14" borderId="36" xfId="0" applyFont="1" applyFill="1" applyBorder="1" applyAlignment="1" applyProtection="1">
      <alignment horizontal="center" vertical="center"/>
      <protection locked="0"/>
    </xf>
    <xf numFmtId="0" fontId="35" fillId="14" borderId="36" xfId="0" applyFont="1" applyFill="1" applyBorder="1" applyAlignment="1" applyProtection="1">
      <alignment horizontal="center" vertical="center"/>
      <protection locked="0"/>
    </xf>
    <xf numFmtId="0" fontId="2" fillId="14" borderId="40" xfId="0" applyFont="1" applyFill="1" applyBorder="1" applyAlignment="1" applyProtection="1">
      <alignment horizontal="center" vertical="center"/>
      <protection locked="0"/>
    </xf>
    <xf numFmtId="0" fontId="2" fillId="14" borderId="36" xfId="0" applyFont="1" applyFill="1" applyBorder="1" applyAlignment="1" applyProtection="1">
      <alignment horizontal="center" vertical="center"/>
      <protection locked="0"/>
    </xf>
    <xf numFmtId="0" fontId="4" fillId="14" borderId="39" xfId="0" applyFont="1" applyFill="1" applyBorder="1" applyAlignment="1" applyProtection="1">
      <alignment horizontal="center" textRotation="90"/>
      <protection locked="0"/>
    </xf>
    <xf numFmtId="0" fontId="35" fillId="14" borderId="40" xfId="0" applyFont="1" applyFill="1" applyBorder="1" applyAlignment="1" applyProtection="1">
      <alignment horizontal="center" vertical="center"/>
      <protection locked="0"/>
    </xf>
    <xf numFmtId="0" fontId="4" fillId="0" borderId="40" xfId="0" applyFont="1" applyFill="1" applyBorder="1" applyAlignment="1" applyProtection="1">
      <alignment horizontal="right" vertical="center"/>
      <protection locked="0"/>
    </xf>
    <xf numFmtId="0" fontId="37" fillId="11" borderId="39" xfId="0" applyFont="1" applyFill="1" applyBorder="1" applyAlignment="1" applyProtection="1">
      <alignment horizontal="right" vertical="center" textRotation="90" wrapText="1"/>
      <protection locked="0"/>
    </xf>
    <xf numFmtId="0" fontId="37" fillId="11" borderId="40" xfId="0" applyFont="1" applyFill="1" applyBorder="1" applyAlignment="1" applyProtection="1">
      <alignment horizontal="right" vertical="center" textRotation="90" wrapText="1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horizontal="center" textRotation="90" wrapText="1"/>
      <protection locked="0"/>
    </xf>
    <xf numFmtId="0" fontId="4" fillId="0" borderId="36" xfId="0" applyFont="1" applyFill="1" applyBorder="1" applyAlignment="1" applyProtection="1">
      <alignment horizontal="center" textRotation="90" wrapText="1"/>
      <protection locked="0"/>
    </xf>
    <xf numFmtId="0" fontId="46" fillId="0" borderId="36" xfId="0" applyFont="1" applyFill="1" applyBorder="1" applyAlignment="1" applyProtection="1">
      <alignment horizontal="center" vertical="center"/>
      <protection locked="0"/>
    </xf>
    <xf numFmtId="0" fontId="4" fillId="7" borderId="36" xfId="0" applyFont="1" applyFill="1" applyBorder="1" applyAlignment="1" applyProtection="1">
      <alignment horizontal="center" textRotation="90" wrapText="1"/>
      <protection locked="0"/>
    </xf>
    <xf numFmtId="0" fontId="4" fillId="11" borderId="36" xfId="0" applyFont="1" applyFill="1" applyBorder="1" applyAlignment="1" applyProtection="1">
      <alignment horizontal="center" textRotation="90" wrapText="1"/>
      <protection locked="0"/>
    </xf>
    <xf numFmtId="0" fontId="2" fillId="0" borderId="39" xfId="0" applyFont="1" applyFill="1" applyBorder="1" applyAlignment="1" applyProtection="1">
      <alignment vertical="center"/>
      <protection locked="0"/>
    </xf>
    <xf numFmtId="0" fontId="35" fillId="0" borderId="40" xfId="0" applyFont="1" applyFill="1" applyBorder="1" applyAlignment="1" applyProtection="1">
      <alignment vertical="center"/>
      <protection locked="0"/>
    </xf>
    <xf numFmtId="0" fontId="4" fillId="15" borderId="40" xfId="0" applyFont="1" applyFill="1" applyBorder="1" applyAlignment="1" applyProtection="1">
      <alignment horizontal="right" vertical="center"/>
      <protection locked="0"/>
    </xf>
    <xf numFmtId="0" fontId="4" fillId="15" borderId="41" xfId="0" applyFont="1" applyFill="1" applyBorder="1" applyAlignment="1" applyProtection="1">
      <alignment horizontal="center" textRotation="90" wrapText="1"/>
      <protection locked="0"/>
    </xf>
    <xf numFmtId="0" fontId="2" fillId="15" borderId="36" xfId="0" applyFont="1" applyFill="1" applyBorder="1" applyAlignment="1" applyProtection="1">
      <alignment horizontal="center" vertical="center"/>
      <protection locked="0"/>
    </xf>
    <xf numFmtId="0" fontId="42" fillId="15" borderId="41" xfId="0" applyFont="1" applyFill="1" applyBorder="1" applyAlignment="1" applyProtection="1">
      <alignment vertical="center"/>
      <protection locked="0"/>
    </xf>
    <xf numFmtId="0" fontId="2" fillId="15" borderId="39" xfId="0" applyFont="1" applyFill="1" applyBorder="1" applyAlignment="1" applyProtection="1">
      <alignment horizontal="center" vertical="center"/>
      <protection locked="0"/>
    </xf>
    <xf numFmtId="0" fontId="36" fillId="0" borderId="36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vertical="center"/>
      <protection locked="0"/>
    </xf>
    <xf numFmtId="0" fontId="35" fillId="15" borderId="36" xfId="0" applyFont="1" applyFill="1" applyBorder="1" applyAlignment="1" applyProtection="1">
      <alignment horizontal="center" vertical="center"/>
      <protection locked="0"/>
    </xf>
    <xf numFmtId="0" fontId="42" fillId="15" borderId="36" xfId="0" applyFont="1" applyFill="1" applyBorder="1" applyAlignment="1" applyProtection="1">
      <alignment vertical="center"/>
      <protection locked="0"/>
    </xf>
    <xf numFmtId="0" fontId="2" fillId="15" borderId="39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8" fillId="4" borderId="2" xfId="0" applyFont="1" applyFill="1" applyBorder="1" applyAlignment="1" applyProtection="1">
      <alignment vertical="top"/>
      <protection locked="0"/>
    </xf>
    <xf numFmtId="0" fontId="8" fillId="4" borderId="6" xfId="0" applyFont="1" applyFill="1" applyBorder="1" applyAlignment="1" applyProtection="1">
      <alignment vertical="top"/>
      <protection locked="0"/>
    </xf>
    <xf numFmtId="49" fontId="8" fillId="6" borderId="34" xfId="0" applyNumberFormat="1" applyFont="1" applyFill="1" applyBorder="1" applyAlignment="1" applyProtection="1">
      <alignment vertical="top" wrapText="1"/>
      <protection locked="0"/>
    </xf>
    <xf numFmtId="49" fontId="2" fillId="6" borderId="14" xfId="0" applyNumberFormat="1" applyFont="1" applyFill="1" applyBorder="1" applyAlignment="1">
      <alignment horizontal="left" vertical="top"/>
    </xf>
    <xf numFmtId="14" fontId="2" fillId="6" borderId="44" xfId="0" applyNumberFormat="1" applyFont="1" applyFill="1" applyBorder="1" applyAlignment="1">
      <alignment vertical="top" wrapText="1"/>
    </xf>
    <xf numFmtId="0" fontId="2" fillId="6" borderId="45" xfId="0" applyFont="1" applyFill="1" applyBorder="1" applyAlignment="1">
      <alignment vertical="top" wrapText="1"/>
    </xf>
    <xf numFmtId="0" fontId="49" fillId="0" borderId="36" xfId="1" applyFont="1" applyBorder="1" applyAlignment="1">
      <alignment vertical="top" wrapText="1"/>
    </xf>
    <xf numFmtId="0" fontId="3" fillId="0" borderId="0" xfId="2"/>
    <xf numFmtId="0" fontId="52" fillId="0" borderId="36" xfId="1" applyFont="1" applyBorder="1" applyAlignment="1">
      <alignment horizontal="left" vertical="center" wrapText="1" readingOrder="1"/>
    </xf>
    <xf numFmtId="0" fontId="48" fillId="5" borderId="36" xfId="1" applyFont="1" applyFill="1" applyBorder="1" applyAlignment="1">
      <alignment wrapText="1"/>
    </xf>
    <xf numFmtId="0" fontId="48" fillId="5" borderId="36" xfId="1" applyFont="1" applyFill="1" applyBorder="1"/>
    <xf numFmtId="49" fontId="49" fillId="0" borderId="36" xfId="1" applyNumberFormat="1" applyFont="1" applyBorder="1" applyAlignment="1">
      <alignment vertical="top"/>
    </xf>
    <xf numFmtId="0" fontId="53" fillId="0" borderId="36" xfId="1" applyFont="1" applyBorder="1" applyAlignment="1">
      <alignment vertical="top" wrapText="1"/>
    </xf>
    <xf numFmtId="49" fontId="49" fillId="0" borderId="36" xfId="1" applyNumberFormat="1" applyFont="1" applyBorder="1"/>
    <xf numFmtId="0" fontId="49" fillId="0" borderId="36" xfId="1" applyFont="1" applyBorder="1" applyAlignment="1">
      <alignment wrapText="1"/>
    </xf>
    <xf numFmtId="0" fontId="53" fillId="0" borderId="36" xfId="1" applyFont="1" applyBorder="1" applyAlignment="1">
      <alignment wrapText="1"/>
    </xf>
    <xf numFmtId="0" fontId="1" fillId="0" borderId="0" xfId="1"/>
    <xf numFmtId="0" fontId="1" fillId="0" borderId="0" xfId="1" applyAlignment="1">
      <alignment wrapText="1"/>
    </xf>
    <xf numFmtId="14" fontId="13" fillId="5" borderId="8" xfId="0" applyNumberFormat="1" applyFont="1" applyFill="1" applyBorder="1" applyAlignment="1">
      <alignment horizontal="center" vertical="top" wrapText="1"/>
    </xf>
    <xf numFmtId="14" fontId="13" fillId="5" borderId="46" xfId="0" applyNumberFormat="1" applyFont="1" applyFill="1" applyBorder="1" applyAlignment="1">
      <alignment horizontal="center" vertical="top" wrapText="1"/>
    </xf>
    <xf numFmtId="14" fontId="13" fillId="5" borderId="9" xfId="0" applyNumberFormat="1" applyFont="1" applyFill="1" applyBorder="1" applyAlignment="1">
      <alignment horizontal="center" vertical="top" wrapText="1"/>
    </xf>
    <xf numFmtId="49" fontId="2" fillId="6" borderId="15" xfId="0" applyNumberFormat="1" applyFont="1" applyFill="1" applyBorder="1" applyAlignment="1">
      <alignment horizontal="left" vertical="top"/>
    </xf>
    <xf numFmtId="49" fontId="2" fillId="6" borderId="40" xfId="0" applyNumberFormat="1" applyFont="1" applyFill="1" applyBorder="1" applyAlignment="1">
      <alignment horizontal="left" vertical="top"/>
    </xf>
    <xf numFmtId="49" fontId="7" fillId="6" borderId="15" xfId="0" applyNumberFormat="1" applyFont="1" applyFill="1" applyBorder="1" applyAlignment="1">
      <alignment horizontal="left" vertical="center"/>
    </xf>
    <xf numFmtId="49" fontId="7" fillId="6" borderId="40" xfId="0" applyNumberFormat="1" applyFont="1" applyFill="1" applyBorder="1" applyAlignment="1">
      <alignment horizontal="left" vertical="center"/>
    </xf>
    <xf numFmtId="49" fontId="7" fillId="6" borderId="7" xfId="0" applyNumberFormat="1" applyFont="1" applyFill="1" applyBorder="1" applyAlignment="1">
      <alignment horizontal="left" vertical="center"/>
    </xf>
    <xf numFmtId="49" fontId="7" fillId="6" borderId="39" xfId="0" applyNumberFormat="1" applyFont="1" applyFill="1" applyBorder="1" applyAlignment="1">
      <alignment horizontal="left" vertical="center" wrapText="1"/>
    </xf>
    <xf numFmtId="49" fontId="7" fillId="6" borderId="7" xfId="0" applyNumberFormat="1" applyFont="1" applyFill="1" applyBorder="1" applyAlignment="1">
      <alignment horizontal="left" vertical="center" wrapText="1"/>
    </xf>
    <xf numFmtId="49" fontId="7" fillId="6" borderId="40" xfId="0" applyNumberFormat="1" applyFont="1" applyFill="1" applyBorder="1" applyAlignment="1">
      <alignment horizontal="left" vertical="center" wrapText="1"/>
    </xf>
    <xf numFmtId="0" fontId="4" fillId="0" borderId="39" xfId="0" applyFont="1" applyFill="1" applyBorder="1" applyAlignment="1" applyProtection="1">
      <alignment horizontal="right" vertical="center"/>
      <protection locked="0"/>
    </xf>
    <xf numFmtId="0" fontId="4" fillId="0" borderId="40" xfId="0" applyFont="1" applyFill="1" applyBorder="1" applyAlignment="1" applyProtection="1">
      <alignment horizontal="right" vertical="center"/>
      <protection locked="0"/>
    </xf>
    <xf numFmtId="0" fontId="4" fillId="15" borderId="39" xfId="0" applyFont="1" applyFill="1" applyBorder="1" applyAlignment="1" applyProtection="1">
      <alignment horizontal="right" vertical="center"/>
      <protection locked="0"/>
    </xf>
    <xf numFmtId="0" fontId="4" fillId="15" borderId="40" xfId="0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2" fillId="15" borderId="39" xfId="0" applyFont="1" applyFill="1" applyBorder="1" applyAlignment="1" applyProtection="1">
      <alignment horizontal="center" vertical="center"/>
      <protection locked="0"/>
    </xf>
    <xf numFmtId="0" fontId="2" fillId="15" borderId="40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>
      <alignment horizontal="left" vertical="center" wrapText="1"/>
    </xf>
    <xf numFmtId="0" fontId="8" fillId="5" borderId="42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top"/>
    </xf>
    <xf numFmtId="0" fontId="15" fillId="5" borderId="4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/>
    </xf>
    <xf numFmtId="0" fontId="15" fillId="5" borderId="2" xfId="0" applyFont="1" applyFill="1" applyBorder="1" applyAlignment="1">
      <alignment horizontal="left" vertical="top"/>
    </xf>
    <xf numFmtId="14" fontId="4" fillId="4" borderId="39" xfId="0" applyNumberFormat="1" applyFont="1" applyFill="1" applyBorder="1" applyAlignment="1" applyProtection="1">
      <alignment horizontal="left" vertical="center"/>
      <protection locked="0"/>
    </xf>
    <xf numFmtId="14" fontId="4" fillId="4" borderId="7" xfId="0" applyNumberFormat="1" applyFont="1" applyFill="1" applyBorder="1" applyAlignment="1" applyProtection="1">
      <alignment horizontal="left" vertical="center"/>
      <protection locked="0"/>
    </xf>
    <xf numFmtId="0" fontId="7" fillId="3" borderId="41" xfId="0" applyFont="1" applyFill="1" applyBorder="1" applyAlignment="1" applyProtection="1">
      <alignment horizontal="center" vertical="center" textRotation="90"/>
    </xf>
    <xf numFmtId="0" fontId="7" fillId="3" borderId="43" xfId="0" applyFont="1" applyFill="1" applyBorder="1" applyAlignment="1" applyProtection="1">
      <alignment horizontal="center" vertical="center" textRotation="90"/>
    </xf>
    <xf numFmtId="0" fontId="7" fillId="3" borderId="38" xfId="0" applyFont="1" applyFill="1" applyBorder="1" applyAlignment="1" applyProtection="1">
      <alignment horizontal="center" vertical="center" textRotation="90"/>
    </xf>
    <xf numFmtId="0" fontId="4" fillId="16" borderId="41" xfId="0" applyFont="1" applyFill="1" applyBorder="1" applyAlignment="1" applyProtection="1">
      <alignment horizontal="center" vertical="center" textRotation="90"/>
    </xf>
    <xf numFmtId="0" fontId="4" fillId="16" borderId="43" xfId="0" applyFont="1" applyFill="1" applyBorder="1" applyAlignment="1" applyProtection="1">
      <alignment horizontal="center" vertical="center" textRotation="90"/>
    </xf>
    <xf numFmtId="0" fontId="4" fillId="16" borderId="38" xfId="0" applyFont="1" applyFill="1" applyBorder="1" applyAlignment="1" applyProtection="1">
      <alignment horizontal="center" vertical="center" textRotation="90"/>
    </xf>
    <xf numFmtId="0" fontId="8" fillId="5" borderId="2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4" fillId="0" borderId="39" xfId="0" applyFont="1" applyFill="1" applyBorder="1" applyAlignment="1" applyProtection="1">
      <alignment horizontal="center" vertical="center" wrapText="1"/>
      <protection locked="0"/>
    </xf>
    <xf numFmtId="0" fontId="4" fillId="0" borderId="40" xfId="0" applyFont="1" applyFill="1" applyBorder="1" applyAlignment="1" applyProtection="1">
      <alignment horizontal="center" vertical="center" wrapText="1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40" xfId="0" applyFont="1" applyFill="1" applyBorder="1" applyAlignment="1" applyProtection="1">
      <alignment horizontal="center" vertical="center"/>
      <protection locked="0"/>
    </xf>
    <xf numFmtId="0" fontId="24" fillId="0" borderId="47" xfId="0" applyFont="1" applyFill="1" applyBorder="1" applyAlignment="1" applyProtection="1">
      <alignment horizontal="center" vertical="center"/>
      <protection locked="0"/>
    </xf>
    <xf numFmtId="0" fontId="24" fillId="0" borderId="48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40" xfId="0" applyFont="1" applyFill="1" applyBorder="1" applyAlignment="1" applyProtection="1">
      <alignment horizontal="center" vertical="center"/>
    </xf>
    <xf numFmtId="0" fontId="4" fillId="15" borderId="39" xfId="0" applyFont="1" applyFill="1" applyBorder="1" applyAlignment="1" applyProtection="1">
      <alignment horizontal="center" vertical="center"/>
    </xf>
    <xf numFmtId="0" fontId="4" fillId="15" borderId="7" xfId="0" applyFont="1" applyFill="1" applyBorder="1" applyAlignment="1" applyProtection="1">
      <alignment horizontal="center" vertical="center"/>
    </xf>
    <xf numFmtId="0" fontId="4" fillId="15" borderId="40" xfId="0" applyFont="1" applyFill="1" applyBorder="1" applyAlignment="1" applyProtection="1">
      <alignment horizontal="center" vertical="center"/>
    </xf>
    <xf numFmtId="0" fontId="4" fillId="16" borderId="39" xfId="0" applyFont="1" applyFill="1" applyBorder="1" applyAlignment="1" applyProtection="1">
      <alignment horizontal="center" vertical="center"/>
    </xf>
    <xf numFmtId="0" fontId="4" fillId="16" borderId="7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  <protection locked="0"/>
    </xf>
    <xf numFmtId="0" fontId="4" fillId="0" borderId="40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15" borderId="41" xfId="0" applyFont="1" applyFill="1" applyBorder="1" applyAlignment="1" applyProtection="1">
      <alignment horizontal="center" vertical="center" textRotation="90"/>
    </xf>
    <xf numFmtId="0" fontId="4" fillId="15" borderId="43" xfId="0" applyFont="1" applyFill="1" applyBorder="1" applyAlignment="1" applyProtection="1">
      <alignment horizontal="center" vertical="center" textRotation="90"/>
    </xf>
    <xf numFmtId="0" fontId="4" fillId="15" borderId="38" xfId="0" applyFont="1" applyFill="1" applyBorder="1" applyAlignment="1" applyProtection="1">
      <alignment horizontal="center" vertical="center" textRotation="90"/>
    </xf>
    <xf numFmtId="49" fontId="4" fillId="4" borderId="39" xfId="0" applyNumberFormat="1" applyFont="1" applyFill="1" applyBorder="1" applyAlignment="1" applyProtection="1">
      <alignment horizontal="lef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14" fontId="47" fillId="6" borderId="39" xfId="0" applyNumberFormat="1" applyFont="1" applyFill="1" applyBorder="1" applyAlignment="1">
      <alignment horizontal="left" vertical="center"/>
    </xf>
    <xf numFmtId="14" fontId="47" fillId="6" borderId="7" xfId="0" applyNumberFormat="1" applyFont="1" applyFill="1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49" fontId="24" fillId="0" borderId="3" xfId="0" applyNumberFormat="1" applyFont="1" applyFill="1" applyBorder="1" applyAlignment="1" applyProtection="1">
      <alignment horizontal="center" vertical="center"/>
      <protection locked="0"/>
    </xf>
    <xf numFmtId="0" fontId="24" fillId="0" borderId="42" xfId="0" applyNumberFormat="1" applyFont="1" applyFill="1" applyBorder="1" applyAlignment="1" applyProtection="1">
      <alignment horizontal="center" vertical="center"/>
      <protection locked="0"/>
    </xf>
    <xf numFmtId="0" fontId="24" fillId="0" borderId="1" xfId="0" applyNumberFormat="1" applyFont="1" applyFill="1" applyBorder="1" applyAlignment="1" applyProtection="1">
      <alignment horizontal="center" vertical="center"/>
      <protection locked="0"/>
    </xf>
    <xf numFmtId="0" fontId="24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Fill="1" applyBorder="1" applyAlignment="1" applyProtection="1">
      <alignment horizontal="center" vertical="center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35" fillId="15" borderId="39" xfId="0" applyFont="1" applyFill="1" applyBorder="1" applyAlignment="1" applyProtection="1">
      <alignment horizontal="center" vertical="center"/>
      <protection locked="0"/>
    </xf>
    <xf numFmtId="0" fontId="35" fillId="15" borderId="7" xfId="0" applyFont="1" applyFill="1" applyBorder="1" applyAlignment="1" applyProtection="1">
      <alignment horizontal="center" vertical="center"/>
      <protection locked="0"/>
    </xf>
    <xf numFmtId="0" fontId="35" fillId="15" borderId="40" xfId="0" applyFont="1" applyFill="1" applyBorder="1" applyAlignment="1" applyProtection="1">
      <alignment horizontal="center" vertical="center"/>
      <protection locked="0"/>
    </xf>
    <xf numFmtId="0" fontId="4" fillId="0" borderId="41" xfId="0" applyFont="1" applyBorder="1" applyAlignment="1" applyProtection="1">
      <alignment horizontal="center" vertical="center" wrapText="1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14" fontId="8" fillId="0" borderId="49" xfId="0" applyNumberFormat="1" applyFont="1" applyBorder="1" applyAlignment="1" applyProtection="1">
      <alignment horizontal="left" vertical="top"/>
      <protection locked="0"/>
    </xf>
    <xf numFmtId="14" fontId="8" fillId="0" borderId="50" xfId="0" applyNumberFormat="1" applyFont="1" applyBorder="1" applyAlignment="1" applyProtection="1">
      <alignment horizontal="left" vertical="top"/>
      <protection locked="0"/>
    </xf>
    <xf numFmtId="14" fontId="8" fillId="0" borderId="51" xfId="0" applyNumberFormat="1" applyFont="1" applyBorder="1" applyAlignment="1" applyProtection="1">
      <alignment horizontal="left" vertical="top"/>
      <protection locked="0"/>
    </xf>
    <xf numFmtId="49" fontId="26" fillId="6" borderId="2" xfId="0" applyNumberFormat="1" applyFont="1" applyFill="1" applyBorder="1" applyAlignment="1">
      <alignment horizontal="left" vertical="top" wrapText="1"/>
    </xf>
    <xf numFmtId="49" fontId="26" fillId="6" borderId="6" xfId="0" applyNumberFormat="1" applyFont="1" applyFill="1" applyBorder="1" applyAlignment="1">
      <alignment horizontal="left" vertical="top"/>
    </xf>
    <xf numFmtId="49" fontId="2" fillId="6" borderId="15" xfId="0" applyNumberFormat="1" applyFont="1" applyFill="1" applyBorder="1" applyAlignment="1">
      <alignment horizontal="left" vertical="top" wrapText="1"/>
    </xf>
    <xf numFmtId="49" fontId="2" fillId="6" borderId="32" xfId="0" applyNumberFormat="1" applyFont="1" applyFill="1" applyBorder="1" applyAlignment="1">
      <alignment horizontal="left" vertical="top" wrapText="1"/>
    </xf>
    <xf numFmtId="14" fontId="15" fillId="5" borderId="28" xfId="0" applyNumberFormat="1" applyFont="1" applyFill="1" applyBorder="1" applyAlignment="1">
      <alignment horizontal="center" vertical="top" wrapText="1"/>
    </xf>
    <xf numFmtId="14" fontId="15" fillId="5" borderId="10" xfId="0" applyNumberFormat="1" applyFont="1" applyFill="1" applyBorder="1" applyAlignment="1">
      <alignment horizontal="center" vertical="top" wrapText="1"/>
    </xf>
    <xf numFmtId="0" fontId="3" fillId="5" borderId="29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48" fillId="0" borderId="36" xfId="1" applyFont="1" applyFill="1" applyBorder="1" applyAlignment="1">
      <alignment horizontal="center" vertical="center" wrapText="1"/>
    </xf>
    <xf numFmtId="0" fontId="49" fillId="0" borderId="36" xfId="1" applyFont="1" applyBorder="1" applyAlignment="1">
      <alignment horizontal="center"/>
    </xf>
    <xf numFmtId="0" fontId="48" fillId="5" borderId="36" xfId="1" applyFont="1" applyFill="1" applyBorder="1" applyAlignment="1">
      <alignment horizontal="left"/>
    </xf>
    <xf numFmtId="0" fontId="48" fillId="5" borderId="36" xfId="1" applyFont="1" applyFill="1" applyBorder="1" applyAlignment="1">
      <alignment horizontal="center" vertical="center" wrapText="1"/>
    </xf>
    <xf numFmtId="0" fontId="49" fillId="0" borderId="36" xfId="1" applyFont="1" applyBorder="1" applyAlignment="1">
      <alignment horizontal="left" vertical="top" wrapText="1"/>
    </xf>
    <xf numFmtId="0" fontId="50" fillId="0" borderId="36" xfId="1" applyFont="1" applyBorder="1" applyAlignment="1">
      <alignment horizontal="left" vertical="top" wrapText="1"/>
    </xf>
    <xf numFmtId="0" fontId="51" fillId="0" borderId="36" xfId="1" applyFont="1" applyBorder="1" applyAlignment="1">
      <alignment horizontal="right" vertical="center" wrapText="1" readingOrder="1"/>
    </xf>
  </cellXfs>
  <cellStyles count="3">
    <cellStyle name="Standard" xfId="0" builtinId="0"/>
    <cellStyle name="Standard 2" xfId="2"/>
    <cellStyle name="Standard 2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16</xdr:row>
      <xdr:rowOff>0</xdr:rowOff>
    </xdr:from>
    <xdr:to>
      <xdr:col>1</xdr:col>
      <xdr:colOff>2123004</xdr:colOff>
      <xdr:row>52</xdr:row>
      <xdr:rowOff>79377</xdr:rowOff>
    </xdr:to>
    <xdr:sp macro="" textlink="" fLocksText="0">
      <xdr:nvSpPr>
        <xdr:cNvPr id="3" name="Textfeld 2"/>
        <xdr:cNvSpPr txBox="1"/>
      </xdr:nvSpPr>
      <xdr:spPr>
        <a:xfrm>
          <a:off x="342900" y="5029200"/>
          <a:ext cx="6009204" cy="590867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t"/>
        <a:lstStyle/>
        <a:p>
          <a:endParaRPr lang="de-DE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15</xdr:row>
      <xdr:rowOff>12699</xdr:rowOff>
    </xdr:from>
    <xdr:to>
      <xdr:col>1</xdr:col>
      <xdr:colOff>2227779</xdr:colOff>
      <xdr:row>51</xdr:row>
      <xdr:rowOff>107953</xdr:rowOff>
    </xdr:to>
    <xdr:sp macro="" textlink="" fLocksText="0">
      <xdr:nvSpPr>
        <xdr:cNvPr id="2" name="Textfeld 1"/>
        <xdr:cNvSpPr txBox="1"/>
      </xdr:nvSpPr>
      <xdr:spPr>
        <a:xfrm>
          <a:off x="0" y="4765674"/>
          <a:ext cx="6009204" cy="592455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t"/>
        <a:lstStyle/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05:21:00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(320:372):	  Gelöschte F-Bausteine: FC1700, FC1701.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05:21:00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FC1700, FC1701.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05:21:08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0 / 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1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05:21:07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05:21:27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(320:352):	  F-Ablaufgruppe geändert für Sicherheitsprogramm S7-Programm-TMO.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05:21:31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0 / 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1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05:21:30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05:22:26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0 / 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1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05:22:25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05:23:02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(320:351):	  Hardwareprojektierung geändert für Sicherheitsprogramm S7-Programm-TMO.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05:23:45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0 / 0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1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05:23:44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06:53:49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(320:372):	  Gelöschte F-Bausteine: DB1700, DB1702, DB1703, DB1705, DB1706, DB1710, DB1711, DB1721, DB1800.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(320:372):	  Gelöschte F-Bausteine: DB1801, DB1802, DB1803, DB1804, DB1805, DB1806, DB1807, DB1808, DB1809.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(320:372):	  Gelöschte F-Bausteine: DB1810, DB1811, DB1812, DB1813, DB1814, DB1815, DB1816, DB1817, DB1818.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06:53:50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DB1700, DB1702, DB1703, DB1705, DB1706, DB1710, DB1711, DB1721, DB1800.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DB1801, DB1802, DB1803, DB1804, DB1805, DB1806, DB1807, DB1808, DB1809.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DB1810, DB1811, DB1812, DB1813, DB1814, DB1815, DB1816, DB1817, DB1818.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DB1819, DB1820, DB1821, DB1822, DB1823, DB1824, DB1825, DB1826, DB1827.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(320:373):	  Angelegte F-Bausteine: DB1828, DB1829, DB1830, DB1831, DB1832.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(320:332):	23.05.2014 06:55:13  Anwender: q116777  Sicherheitsprogramm: TMO_BMW_S7\SIMATIC 300(1)_TMO\CPU 319F-3 PN/DP\S7-Programm-TMO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(320:333):	  Generieren des Sicherheitsprogramms S7-Programm-TMO mit S7 Distributed Safety, Version V5.4+SP5, durchgeführt.</a:t>
          </a:r>
        </a:p>
        <a:p>
          <a:pPr>
            <a:lnSpc>
              <a:spcPts val="700"/>
            </a:lnSpc>
          </a:pPr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(320:354):	  Gesamtsignatur des Sicherheitsprogramms nachher/vorher: 514C0067 / 514C0067</a:t>
          </a:r>
        </a:p>
        <a:p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(320:355):	  Gesamtsignatur über alle F-Bausteine mit F-Attribut nachher: 514C0067</a:t>
          </a:r>
        </a:p>
        <a:p>
          <a:r>
            <a:rPr lang="de-DE" sz="700">
              <a:latin typeface="Arial" panose="020B0604020202020204" pitchFamily="34" charset="0"/>
              <a:cs typeface="Arial" panose="020B0604020202020204" pitchFamily="34" charset="0"/>
            </a:rPr>
            <a:t>Logbuch (320:356):	  Generierzeitpunkt: 23.05.2014 06:54:38</a:t>
          </a:r>
        </a:p>
        <a:p>
          <a:endParaRPr lang="de-DE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488068</xdr:colOff>
      <xdr:row>8</xdr:row>
      <xdr:rowOff>728889</xdr:rowOff>
    </xdr:from>
    <xdr:ext cx="4225027" cy="875111"/>
    <xdr:sp macro="" textlink="">
      <xdr:nvSpPr>
        <xdr:cNvPr id="3" name="Rechteck 2"/>
        <xdr:cNvSpPr/>
      </xdr:nvSpPr>
      <xdr:spPr>
        <a:xfrm rot="20498635">
          <a:off x="2402593" y="2433864"/>
          <a:ext cx="4225027" cy="875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>
            <a:lnSpc>
              <a:spcPts val="2900"/>
            </a:lnSpc>
          </a:pPr>
          <a:r>
            <a:rPr lang="de-DE" sz="25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Änderungsprotokoll Beispiel</a:t>
          </a:r>
        </a:p>
        <a:p>
          <a:pPr algn="ctr">
            <a:lnSpc>
              <a:spcPts val="2800"/>
            </a:lnSpc>
          </a:pPr>
          <a:r>
            <a:rPr lang="de-DE" sz="25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Example for change protocol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0"/>
  </sheetPr>
  <dimension ref="A1:AY29"/>
  <sheetViews>
    <sheetView tabSelected="1" workbookViewId="0">
      <selection activeCell="F6" sqref="F6"/>
    </sheetView>
  </sheetViews>
  <sheetFormatPr baseColWidth="10" defaultRowHeight="12.75" x14ac:dyDescent="0.2"/>
  <cols>
    <col min="1" max="1" width="10.7109375" style="14" customWidth="1"/>
    <col min="2" max="2" width="12.7109375" style="15" customWidth="1"/>
    <col min="3" max="3" width="65.85546875" style="16" customWidth="1"/>
    <col min="4" max="16384" width="11.42578125" style="25"/>
  </cols>
  <sheetData>
    <row r="1" spans="1:51" ht="43.5" customHeight="1" x14ac:dyDescent="0.2">
      <c r="A1" s="291" t="s">
        <v>158</v>
      </c>
      <c r="B1" s="292"/>
      <c r="C1" s="293"/>
    </row>
    <row r="2" spans="1:51" s="19" customFormat="1" ht="12" x14ac:dyDescent="0.2">
      <c r="A2" s="46"/>
      <c r="B2" s="7"/>
      <c r="C2" s="4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51" s="19" customFormat="1" x14ac:dyDescent="0.2">
      <c r="A3" s="294" t="str">
        <f>'NH-Matrix'!A4</f>
        <v>Projekt / project</v>
      </c>
      <c r="B3" s="295"/>
      <c r="C3" s="49" t="str">
        <f>'NH-Matrix'!G4</f>
        <v>BMW Aggregateeinbau / BMW aggregate construction</v>
      </c>
      <c r="D3" s="20"/>
      <c r="E3" s="20"/>
      <c r="F3" s="20"/>
      <c r="G3" s="20"/>
      <c r="H3" s="20"/>
      <c r="I3" s="20"/>
      <c r="J3" s="20"/>
      <c r="K3" s="18"/>
      <c r="L3" s="18"/>
      <c r="M3" s="18"/>
      <c r="N3" s="18"/>
      <c r="P3" s="18"/>
    </row>
    <row r="4" spans="1:51" s="19" customFormat="1" ht="12" customHeight="1" x14ac:dyDescent="0.2">
      <c r="A4" s="294" t="str">
        <f>'NH-Matrix'!A5</f>
        <v>Anlagen-AKZ / station AKZ</v>
      </c>
      <c r="B4" s="295"/>
      <c r="C4" s="49" t="str">
        <f>'NH-Matrix'!G5</f>
        <v>AKZG01</v>
      </c>
      <c r="D4" s="20"/>
      <c r="E4" s="20"/>
      <c r="F4" s="20"/>
      <c r="G4" s="20"/>
      <c r="H4" s="20"/>
      <c r="I4" s="20"/>
      <c r="J4" s="20"/>
      <c r="K4" s="18"/>
      <c r="L4" s="18"/>
      <c r="M4" s="18"/>
      <c r="N4" s="18"/>
      <c r="O4" s="18"/>
      <c r="P4" s="18"/>
      <c r="Q4" s="18"/>
      <c r="R4" s="18"/>
      <c r="S4" s="18"/>
    </row>
    <row r="5" spans="1:51" s="19" customFormat="1" x14ac:dyDescent="0.2">
      <c r="A5" s="294" t="str">
        <f>'NH-Matrix'!A6</f>
        <v>Lieferant / supplier (GU)</v>
      </c>
      <c r="B5" s="295"/>
      <c r="C5" s="49" t="str">
        <f>'NH-Matrix'!G6</f>
        <v>Lieferant</v>
      </c>
      <c r="D5" s="20"/>
      <c r="E5" s="20"/>
      <c r="F5" s="20"/>
      <c r="G5" s="20"/>
      <c r="H5" s="20"/>
      <c r="I5" s="20"/>
      <c r="J5" s="20"/>
      <c r="K5" s="18"/>
      <c r="L5" s="18"/>
      <c r="M5" s="18"/>
      <c r="N5" s="18"/>
      <c r="O5" s="18"/>
      <c r="P5" s="18"/>
    </row>
    <row r="6" spans="1:51" s="19" customFormat="1" ht="12" x14ac:dyDescent="0.2">
      <c r="A6" s="296" t="s">
        <v>135</v>
      </c>
      <c r="B6" s="297"/>
      <c r="C6" s="49" t="str">
        <f>'NH-Matrix'!G7</f>
        <v>BMW Dingolfing</v>
      </c>
      <c r="D6" s="20"/>
      <c r="E6" s="20"/>
      <c r="F6" s="49"/>
      <c r="G6" s="20"/>
      <c r="H6" s="20"/>
      <c r="I6" s="20"/>
      <c r="J6" s="20"/>
      <c r="K6" s="18"/>
      <c r="L6" s="18"/>
      <c r="M6" s="18"/>
      <c r="N6" s="18"/>
      <c r="O6" s="18"/>
      <c r="P6" s="18"/>
      <c r="AY6" s="21"/>
    </row>
    <row r="7" spans="1:51" s="19" customFormat="1" ht="12" hidden="1" x14ac:dyDescent="0.2">
      <c r="A7" s="48"/>
      <c r="B7" s="17"/>
      <c r="C7" s="50"/>
      <c r="D7" s="20"/>
      <c r="E7" s="20"/>
      <c r="F7" s="20"/>
      <c r="G7" s="22"/>
      <c r="H7" s="22"/>
      <c r="I7" s="22"/>
      <c r="J7" s="22"/>
      <c r="K7" s="18"/>
      <c r="L7" s="18"/>
      <c r="M7" s="18"/>
      <c r="N7" s="18"/>
      <c r="O7" s="18"/>
      <c r="P7" s="18"/>
    </row>
    <row r="8" spans="1:51" s="19" customFormat="1" ht="12" hidden="1" customHeight="1" x14ac:dyDescent="0.2">
      <c r="A8" s="48"/>
      <c r="B8" s="17"/>
      <c r="C8" s="49"/>
      <c r="D8" s="20"/>
      <c r="E8" s="20"/>
      <c r="F8" s="20"/>
      <c r="G8" s="24"/>
      <c r="H8" s="24"/>
      <c r="I8" s="24"/>
      <c r="J8" s="24"/>
      <c r="K8" s="18"/>
      <c r="L8" s="18"/>
      <c r="M8" s="18"/>
      <c r="N8" s="18"/>
      <c r="O8" s="18"/>
      <c r="P8" s="18"/>
    </row>
    <row r="9" spans="1:51" s="19" customFormat="1" ht="12" hidden="1" x14ac:dyDescent="0.2">
      <c r="A9" s="48"/>
      <c r="B9" s="17"/>
      <c r="C9" s="51"/>
      <c r="D9" s="20"/>
      <c r="E9" s="20"/>
      <c r="F9" s="20"/>
      <c r="G9" s="23"/>
      <c r="H9" s="23"/>
      <c r="I9" s="23"/>
      <c r="J9" s="23"/>
      <c r="K9" s="18"/>
      <c r="L9" s="18"/>
      <c r="M9" s="18"/>
      <c r="N9" s="18"/>
      <c r="O9" s="18"/>
      <c r="P9" s="18"/>
      <c r="AY9" s="21"/>
    </row>
    <row r="10" spans="1:51" s="19" customFormat="1" ht="12" hidden="1" customHeight="1" x14ac:dyDescent="0.2">
      <c r="A10" s="48"/>
      <c r="B10" s="17"/>
      <c r="C10" s="51"/>
      <c r="D10" s="20"/>
      <c r="E10" s="20"/>
      <c r="F10" s="20"/>
      <c r="G10" s="23"/>
      <c r="H10" s="23"/>
      <c r="I10" s="23"/>
      <c r="J10" s="23"/>
      <c r="K10" s="18"/>
      <c r="L10" s="18"/>
      <c r="M10" s="18"/>
      <c r="N10" s="18"/>
      <c r="O10" s="18"/>
      <c r="P10" s="18"/>
      <c r="S10" s="26"/>
    </row>
    <row r="11" spans="1:51" s="19" customFormat="1" ht="12" x14ac:dyDescent="0.2">
      <c r="A11" s="52"/>
      <c r="B11" s="9"/>
      <c r="C11" s="5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51" ht="25.5" x14ac:dyDescent="0.2">
      <c r="A12" s="277" t="s">
        <v>136</v>
      </c>
      <c r="B12" s="278" t="s">
        <v>137</v>
      </c>
      <c r="C12" s="60" t="s">
        <v>140</v>
      </c>
    </row>
    <row r="13" spans="1:51" x14ac:dyDescent="0.2">
      <c r="A13" s="62"/>
      <c r="B13" s="63"/>
      <c r="C13" s="64"/>
    </row>
    <row r="14" spans="1:51" x14ac:dyDescent="0.2">
      <c r="A14" s="65"/>
      <c r="B14" s="178"/>
      <c r="C14" s="179"/>
    </row>
    <row r="15" spans="1:51" x14ac:dyDescent="0.2">
      <c r="A15" s="65"/>
      <c r="B15" s="178"/>
      <c r="C15" s="179"/>
    </row>
    <row r="16" spans="1:51" x14ac:dyDescent="0.2">
      <c r="A16" s="65"/>
      <c r="B16" s="178"/>
      <c r="C16" s="179"/>
    </row>
    <row r="17" spans="1:3" x14ac:dyDescent="0.2">
      <c r="A17" s="65"/>
      <c r="B17" s="178"/>
      <c r="C17" s="179"/>
    </row>
    <row r="18" spans="1:3" x14ac:dyDescent="0.2">
      <c r="A18" s="65"/>
      <c r="B18" s="66"/>
      <c r="C18" s="67"/>
    </row>
    <row r="19" spans="1:3" x14ac:dyDescent="0.2">
      <c r="A19" s="65"/>
      <c r="B19" s="66"/>
      <c r="C19" s="67"/>
    </row>
    <row r="20" spans="1:3" x14ac:dyDescent="0.2">
      <c r="A20" s="65"/>
      <c r="B20" s="66"/>
      <c r="C20" s="67"/>
    </row>
    <row r="21" spans="1:3" x14ac:dyDescent="0.2">
      <c r="A21" s="65"/>
      <c r="B21" s="178"/>
      <c r="C21" s="179"/>
    </row>
    <row r="22" spans="1:3" x14ac:dyDescent="0.2">
      <c r="A22" s="65"/>
      <c r="B22" s="178"/>
      <c r="C22" s="179"/>
    </row>
    <row r="23" spans="1:3" x14ac:dyDescent="0.2">
      <c r="A23" s="65"/>
      <c r="B23" s="178"/>
      <c r="C23" s="179"/>
    </row>
    <row r="24" spans="1:3" x14ac:dyDescent="0.2">
      <c r="A24" s="65"/>
      <c r="B24" s="178"/>
      <c r="C24" s="179"/>
    </row>
    <row r="25" spans="1:3" x14ac:dyDescent="0.2">
      <c r="A25" s="65"/>
      <c r="B25" s="178"/>
      <c r="C25" s="179"/>
    </row>
    <row r="26" spans="1:3" x14ac:dyDescent="0.2">
      <c r="A26" s="65"/>
      <c r="B26" s="178"/>
      <c r="C26" s="179"/>
    </row>
    <row r="27" spans="1:3" x14ac:dyDescent="0.2">
      <c r="A27" s="65"/>
      <c r="B27" s="66"/>
      <c r="C27" s="67"/>
    </row>
    <row r="28" spans="1:3" x14ac:dyDescent="0.2">
      <c r="A28" s="65"/>
      <c r="B28" s="66"/>
      <c r="C28" s="67"/>
    </row>
    <row r="29" spans="1:3" ht="13.5" thickBot="1" x14ac:dyDescent="0.25">
      <c r="A29" s="68"/>
      <c r="B29" s="69"/>
      <c r="C29" s="70"/>
    </row>
  </sheetData>
  <mergeCells count="5">
    <mergeCell ref="A1:C1"/>
    <mergeCell ref="A3:B3"/>
    <mergeCell ref="A4:B4"/>
    <mergeCell ref="A5:B5"/>
    <mergeCell ref="A6:B6"/>
  </mergeCells>
  <pageMargins left="0.98425196850393704" right="0.31496062992125984" top="0.59055118110236227" bottom="0.59055118110236227" header="0.39370078740157483" footer="0.31496062992125984"/>
  <pageSetup paperSize="9" orientation="portrait" r:id="rId1"/>
  <headerFooter>
    <oddFooter>&amp;L&amp;8&amp;F - &amp;A
 &amp;R&amp;8Print: &amp;D
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rgb="FFFFFF00"/>
    <pageSetUpPr fitToPage="1"/>
  </sheetPr>
  <dimension ref="A1:BL101"/>
  <sheetViews>
    <sheetView zoomScaleNormal="100" workbookViewId="0">
      <pane xSplit="2" ySplit="20" topLeftCell="C92" activePane="bottomRight" state="frozen"/>
      <selection pane="topRight" activeCell="C1" sqref="C1"/>
      <selection pane="bottomLeft" activeCell="A23" sqref="A23"/>
      <selection pane="bottomRight" activeCell="G10" sqref="G10:T10"/>
    </sheetView>
  </sheetViews>
  <sheetFormatPr baseColWidth="10" defaultColWidth="5.7109375" defaultRowHeight="12" outlineLevelRow="1" outlineLevelCol="1" x14ac:dyDescent="0.2"/>
  <cols>
    <col min="1" max="1" width="3.140625" style="1" bestFit="1" customWidth="1"/>
    <col min="2" max="2" width="4.140625" style="1" customWidth="1"/>
    <col min="3" max="3" width="15.28515625" style="240" customWidth="1"/>
    <col min="4" max="4" width="19.5703125" style="240" customWidth="1"/>
    <col min="5" max="5" width="8.28515625" style="177" customWidth="1" outlineLevel="1"/>
    <col min="6" max="6" width="10.85546875" style="204" customWidth="1" outlineLevel="1" collapsed="1"/>
    <col min="7" max="20" width="5.7109375" style="1" customWidth="1"/>
    <col min="21" max="21" width="1.42578125" style="1" bestFit="1" customWidth="1"/>
    <col min="22" max="29" width="5.7109375" style="1" customWidth="1"/>
    <col min="30" max="31" width="5.7109375" style="1" hidden="1" customWidth="1"/>
    <col min="32" max="32" width="2.28515625" style="1" hidden="1" customWidth="1"/>
    <col min="33" max="33" width="0.5703125" style="1" customWidth="1"/>
    <col min="34" max="16384" width="5.7109375" style="1"/>
  </cols>
  <sheetData>
    <row r="1" spans="1:64" x14ac:dyDescent="0.2">
      <c r="A1" s="312" t="s">
        <v>197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1"/>
      <c r="AG1" s="154"/>
    </row>
    <row r="2" spans="1:64" ht="12" customHeight="1" x14ac:dyDescent="0.2">
      <c r="A2" s="314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5"/>
      <c r="AG2" s="154"/>
    </row>
    <row r="3" spans="1:64" outlineLevel="1" x14ac:dyDescent="0.2">
      <c r="A3" s="108"/>
      <c r="B3" s="9"/>
      <c r="C3" s="234"/>
      <c r="D3" s="234"/>
      <c r="E3" s="6"/>
      <c r="F3" s="18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C3" s="7"/>
      <c r="AD3" s="7"/>
      <c r="AE3" s="7"/>
      <c r="AF3" s="10"/>
      <c r="AG3" s="154"/>
    </row>
    <row r="4" spans="1:64" s="2" customFormat="1" ht="12" customHeight="1" outlineLevel="1" x14ac:dyDescent="0.2">
      <c r="A4" s="296" t="s">
        <v>133</v>
      </c>
      <c r="B4" s="298"/>
      <c r="C4" s="298"/>
      <c r="D4" s="298"/>
      <c r="E4" s="298"/>
      <c r="F4" s="297"/>
      <c r="G4" s="350" t="s">
        <v>196</v>
      </c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10"/>
      <c r="AG4" s="154"/>
    </row>
    <row r="5" spans="1:64" s="2" customFormat="1" ht="12" customHeight="1" outlineLevel="1" x14ac:dyDescent="0.2">
      <c r="A5" s="296" t="s">
        <v>145</v>
      </c>
      <c r="B5" s="298"/>
      <c r="C5" s="298"/>
      <c r="D5" s="298"/>
      <c r="E5" s="298"/>
      <c r="F5" s="297"/>
      <c r="G5" s="350" t="s">
        <v>251</v>
      </c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1"/>
      <c r="AG5" s="154"/>
    </row>
    <row r="6" spans="1:64" s="2" customFormat="1" ht="12" customHeight="1" outlineLevel="1" x14ac:dyDescent="0.2">
      <c r="A6" s="296" t="s">
        <v>134</v>
      </c>
      <c r="B6" s="298"/>
      <c r="C6" s="298"/>
      <c r="D6" s="298"/>
      <c r="E6" s="298"/>
      <c r="F6" s="297"/>
      <c r="G6" s="350" t="s">
        <v>252</v>
      </c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10"/>
      <c r="AG6" s="154"/>
      <c r="BL6" s="3"/>
    </row>
    <row r="7" spans="1:64" s="2" customFormat="1" ht="12" customHeight="1" outlineLevel="1" x14ac:dyDescent="0.2">
      <c r="A7" s="296" t="s">
        <v>135</v>
      </c>
      <c r="B7" s="298"/>
      <c r="C7" s="298"/>
      <c r="D7" s="298"/>
      <c r="E7" s="298"/>
      <c r="F7" s="297"/>
      <c r="G7" s="350" t="s">
        <v>10</v>
      </c>
      <c r="H7" s="351"/>
      <c r="I7" s="351"/>
      <c r="J7" s="351"/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6"/>
      <c r="V7" s="6"/>
      <c r="W7" s="6"/>
      <c r="X7" s="6"/>
      <c r="Y7" s="6"/>
      <c r="Z7" s="6"/>
      <c r="AA7" s="6"/>
      <c r="AB7" s="7"/>
      <c r="AC7" s="7"/>
      <c r="AD7" s="7"/>
      <c r="AE7" s="7"/>
      <c r="AF7" s="10"/>
      <c r="AG7" s="154"/>
    </row>
    <row r="8" spans="1:64" outlineLevel="1" x14ac:dyDescent="0.2">
      <c r="A8" s="4"/>
      <c r="B8" s="5"/>
      <c r="C8" s="235"/>
      <c r="D8" s="235"/>
      <c r="E8" s="173"/>
      <c r="F8" s="190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10"/>
      <c r="AG8" s="154"/>
    </row>
    <row r="9" spans="1:64" s="2" customFormat="1" ht="12" customHeight="1" outlineLevel="1" x14ac:dyDescent="0.2">
      <c r="A9" s="296" t="s">
        <v>142</v>
      </c>
      <c r="B9" s="298"/>
      <c r="C9" s="298"/>
      <c r="D9" s="298"/>
      <c r="E9" s="298"/>
      <c r="F9" s="297"/>
      <c r="G9" s="350" t="s">
        <v>253</v>
      </c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351"/>
      <c r="T9" s="351"/>
      <c r="U9" s="6"/>
      <c r="V9" s="6"/>
      <c r="W9" s="6"/>
      <c r="X9" s="6"/>
      <c r="Y9" s="6"/>
      <c r="Z9" s="6"/>
      <c r="AA9" s="6"/>
      <c r="AB9" s="7"/>
      <c r="AC9" s="7"/>
      <c r="AD9" s="7"/>
      <c r="AE9" s="7"/>
      <c r="AF9" s="10"/>
      <c r="AG9" s="154"/>
    </row>
    <row r="10" spans="1:64" s="2" customFormat="1" ht="12" customHeight="1" outlineLevel="1" x14ac:dyDescent="0.2">
      <c r="A10" s="299" t="s">
        <v>141</v>
      </c>
      <c r="B10" s="300"/>
      <c r="C10" s="300"/>
      <c r="D10" s="300"/>
      <c r="E10" s="300"/>
      <c r="F10" s="301"/>
      <c r="G10" s="316">
        <v>41974</v>
      </c>
      <c r="H10" s="317"/>
      <c r="I10" s="317"/>
      <c r="J10" s="317"/>
      <c r="K10" s="317"/>
      <c r="L10" s="317"/>
      <c r="M10" s="317"/>
      <c r="N10" s="317"/>
      <c r="O10" s="317"/>
      <c r="P10" s="317"/>
      <c r="Q10" s="317"/>
      <c r="R10" s="317"/>
      <c r="S10" s="317"/>
      <c r="T10" s="317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10"/>
      <c r="AG10" s="154"/>
    </row>
    <row r="11" spans="1:64" s="2" customFormat="1" ht="12" customHeight="1" outlineLevel="1" x14ac:dyDescent="0.2">
      <c r="A11" s="299" t="s">
        <v>143</v>
      </c>
      <c r="B11" s="300"/>
      <c r="C11" s="300"/>
      <c r="D11" s="300"/>
      <c r="E11" s="300"/>
      <c r="F11" s="301"/>
      <c r="G11" s="316">
        <v>42064</v>
      </c>
      <c r="H11" s="317"/>
      <c r="I11" s="317"/>
      <c r="J11" s="317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6"/>
      <c r="V11" s="6"/>
      <c r="W11" s="6"/>
      <c r="X11" s="6"/>
      <c r="Y11" s="6"/>
      <c r="Z11" s="6"/>
      <c r="AA11" s="6"/>
      <c r="AB11" s="7"/>
      <c r="AC11" s="7"/>
      <c r="AD11" s="7"/>
      <c r="AE11" s="7"/>
      <c r="AF11" s="10"/>
      <c r="AG11" s="154"/>
    </row>
    <row r="12" spans="1:64" s="2" customFormat="1" ht="12" customHeight="1" outlineLevel="1" x14ac:dyDescent="0.2">
      <c r="A12" s="299" t="s">
        <v>144</v>
      </c>
      <c r="B12" s="300"/>
      <c r="C12" s="300"/>
      <c r="D12" s="300"/>
      <c r="E12" s="300"/>
      <c r="F12" s="301"/>
      <c r="G12" s="352" t="str">
        <f>IF(Prüfprotoll!D16="","",Prüfprotoll!D16)</f>
        <v/>
      </c>
      <c r="H12" s="353"/>
      <c r="I12" s="353"/>
      <c r="J12" s="353"/>
      <c r="K12" s="353"/>
      <c r="L12" s="353"/>
      <c r="M12" s="353"/>
      <c r="N12" s="353"/>
      <c r="O12" s="353"/>
      <c r="P12" s="353"/>
      <c r="Q12" s="353"/>
      <c r="R12" s="353"/>
      <c r="S12" s="353"/>
      <c r="T12" s="353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10"/>
      <c r="AG12" s="154"/>
    </row>
    <row r="13" spans="1:64" s="2" customFormat="1" ht="12" customHeight="1" outlineLevel="1" x14ac:dyDescent="0.2">
      <c r="A13" s="299" t="s">
        <v>157</v>
      </c>
      <c r="B13" s="300"/>
      <c r="C13" s="300"/>
      <c r="D13" s="300"/>
      <c r="E13" s="300"/>
      <c r="F13" s="301"/>
      <c r="G13" s="352" t="str">
        <f>IF(Prüfprotoll!D17="","",Prüfprotoll!D17)</f>
        <v/>
      </c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10"/>
      <c r="AG13" s="154"/>
      <c r="BL13" s="3"/>
    </row>
    <row r="14" spans="1:64" outlineLevel="1" x14ac:dyDescent="0.2">
      <c r="A14" s="8"/>
      <c r="B14" s="9"/>
      <c r="C14" s="234"/>
      <c r="D14" s="234"/>
      <c r="E14" s="180"/>
      <c r="F14" s="19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5"/>
      <c r="AC14" s="5"/>
      <c r="AD14" s="5"/>
      <c r="AE14" s="5"/>
      <c r="AF14" s="13"/>
      <c r="AG14" s="154"/>
    </row>
    <row r="15" spans="1:64" s="124" customFormat="1" ht="12" customHeight="1" x14ac:dyDescent="0.2">
      <c r="A15" s="122"/>
      <c r="B15" s="123"/>
      <c r="C15" s="355" t="str">
        <f>G5</f>
        <v>AKZG01</v>
      </c>
      <c r="D15" s="356"/>
      <c r="E15" s="186"/>
      <c r="F15" s="192"/>
      <c r="G15" s="335" t="s">
        <v>138</v>
      </c>
      <c r="H15" s="336"/>
      <c r="I15" s="336"/>
      <c r="J15" s="336"/>
      <c r="K15" s="336"/>
      <c r="L15" s="336"/>
      <c r="M15" s="336"/>
      <c r="N15" s="336"/>
      <c r="O15" s="336"/>
      <c r="P15" s="336"/>
      <c r="Q15" s="336"/>
      <c r="R15" s="336"/>
      <c r="S15" s="336"/>
      <c r="T15" s="336"/>
      <c r="U15" s="337"/>
      <c r="V15" s="337"/>
      <c r="W15" s="337"/>
      <c r="X15" s="337"/>
      <c r="Y15" s="337"/>
      <c r="Z15" s="337"/>
      <c r="AA15" s="337"/>
      <c r="AB15" s="337"/>
      <c r="AC15" s="337"/>
      <c r="AD15" s="337"/>
      <c r="AE15" s="337"/>
      <c r="AF15" s="338"/>
      <c r="AG15" s="155"/>
    </row>
    <row r="16" spans="1:64" s="124" customFormat="1" ht="12" customHeight="1" x14ac:dyDescent="0.2">
      <c r="A16" s="122"/>
      <c r="B16" s="123"/>
      <c r="C16" s="357"/>
      <c r="D16" s="358"/>
      <c r="E16" s="187"/>
      <c r="F16" s="193"/>
      <c r="G16" s="342" t="s">
        <v>139</v>
      </c>
      <c r="H16" s="343"/>
      <c r="I16" s="343"/>
      <c r="J16" s="343"/>
      <c r="K16" s="343"/>
      <c r="L16" s="343"/>
      <c r="M16" s="343"/>
      <c r="N16" s="343"/>
      <c r="O16" s="343"/>
      <c r="P16" s="343"/>
      <c r="Q16" s="343"/>
      <c r="R16" s="343"/>
      <c r="S16" s="343"/>
      <c r="T16" s="343"/>
      <c r="U16" s="152" t="s">
        <v>13</v>
      </c>
      <c r="V16" s="339" t="s">
        <v>234</v>
      </c>
      <c r="W16" s="340"/>
      <c r="X16" s="340"/>
      <c r="Y16" s="340"/>
      <c r="Z16" s="340"/>
      <c r="AA16" s="340"/>
      <c r="AB16" s="340"/>
      <c r="AC16" s="340"/>
      <c r="AD16" s="340"/>
      <c r="AE16" s="340"/>
      <c r="AF16" s="341"/>
      <c r="AG16" s="155"/>
    </row>
    <row r="17" spans="1:33" s="124" customFormat="1" ht="12.75" x14ac:dyDescent="0.2">
      <c r="A17" s="122"/>
      <c r="B17" s="123"/>
      <c r="C17" s="330" t="s">
        <v>159</v>
      </c>
      <c r="D17" s="331"/>
      <c r="E17" s="188"/>
      <c r="F17" s="194"/>
      <c r="G17" s="126" t="s">
        <v>8</v>
      </c>
      <c r="H17" s="344" t="s">
        <v>9</v>
      </c>
      <c r="I17" s="345"/>
      <c r="J17" s="126" t="s">
        <v>22</v>
      </c>
      <c r="K17" s="126" t="s">
        <v>7</v>
      </c>
      <c r="L17" s="344" t="s">
        <v>72</v>
      </c>
      <c r="M17" s="354"/>
      <c r="N17" s="126" t="s">
        <v>6</v>
      </c>
      <c r="O17" s="344" t="s">
        <v>11</v>
      </c>
      <c r="P17" s="345"/>
      <c r="Q17" s="126" t="s">
        <v>12</v>
      </c>
      <c r="R17" s="344" t="s">
        <v>21</v>
      </c>
      <c r="S17" s="346"/>
      <c r="T17" s="345"/>
      <c r="U17" s="125" t="s">
        <v>13</v>
      </c>
      <c r="V17" s="127"/>
      <c r="W17" s="128"/>
      <c r="X17" s="128"/>
      <c r="Y17" s="127"/>
      <c r="Z17" s="128"/>
      <c r="AA17" s="128"/>
      <c r="AB17" s="128"/>
      <c r="AC17" s="128"/>
      <c r="AD17" s="128"/>
      <c r="AE17" s="128"/>
      <c r="AF17" s="129"/>
      <c r="AG17" s="155"/>
    </row>
    <row r="18" spans="1:33" s="133" customFormat="1" ht="63.75" customHeight="1" x14ac:dyDescent="0.2">
      <c r="A18" s="130"/>
      <c r="B18" s="123"/>
      <c r="C18" s="330" t="s">
        <v>160</v>
      </c>
      <c r="D18" s="331"/>
      <c r="E18" s="188"/>
      <c r="F18" s="194"/>
      <c r="G18" s="131" t="s">
        <v>0</v>
      </c>
      <c r="H18" s="326" t="s">
        <v>1</v>
      </c>
      <c r="I18" s="327"/>
      <c r="J18" s="131" t="s">
        <v>2</v>
      </c>
      <c r="K18" s="131" t="s">
        <v>3</v>
      </c>
      <c r="L18" s="131" t="s">
        <v>4</v>
      </c>
      <c r="M18" s="131" t="s">
        <v>189</v>
      </c>
      <c r="N18" s="131" t="s">
        <v>26</v>
      </c>
      <c r="O18" s="326" t="s">
        <v>27</v>
      </c>
      <c r="P18" s="327"/>
      <c r="Q18" s="131" t="s">
        <v>28</v>
      </c>
      <c r="R18" s="326" t="s">
        <v>48</v>
      </c>
      <c r="S18" s="334"/>
      <c r="T18" s="327"/>
      <c r="U18" s="132"/>
      <c r="V18" s="326" t="s">
        <v>236</v>
      </c>
      <c r="W18" s="334"/>
      <c r="X18" s="327"/>
      <c r="Y18" s="326" t="s">
        <v>237</v>
      </c>
      <c r="Z18" s="334"/>
      <c r="AA18" s="327"/>
      <c r="AB18" s="326" t="s">
        <v>238</v>
      </c>
      <c r="AC18" s="327"/>
      <c r="AD18" s="326" t="s">
        <v>89</v>
      </c>
      <c r="AE18" s="327"/>
      <c r="AF18" s="131"/>
      <c r="AG18" s="156"/>
    </row>
    <row r="19" spans="1:33" s="133" customFormat="1" ht="45" customHeight="1" outlineLevel="1" x14ac:dyDescent="0.2">
      <c r="A19" s="130"/>
      <c r="B19" s="123"/>
      <c r="C19" s="252"/>
      <c r="D19" s="253" t="s">
        <v>16</v>
      </c>
      <c r="E19" s="174" t="s">
        <v>16</v>
      </c>
      <c r="F19" s="195"/>
      <c r="G19" s="163" t="s">
        <v>33</v>
      </c>
      <c r="H19" s="163" t="s">
        <v>34</v>
      </c>
      <c r="I19" s="163" t="s">
        <v>34</v>
      </c>
      <c r="J19" s="162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4"/>
      <c r="V19" s="263" t="s">
        <v>29</v>
      </c>
      <c r="W19" s="263" t="s">
        <v>30</v>
      </c>
      <c r="X19" s="255" t="s">
        <v>31</v>
      </c>
      <c r="Y19" s="263" t="s">
        <v>29</v>
      </c>
      <c r="Z19" s="263" t="s">
        <v>30</v>
      </c>
      <c r="AA19" s="255" t="s">
        <v>31</v>
      </c>
      <c r="AB19" s="255" t="s">
        <v>29</v>
      </c>
      <c r="AC19" s="255" t="s">
        <v>30</v>
      </c>
      <c r="AD19" s="255" t="s">
        <v>90</v>
      </c>
      <c r="AE19" s="255" t="s">
        <v>91</v>
      </c>
      <c r="AF19" s="134"/>
      <c r="AG19" s="156"/>
    </row>
    <row r="20" spans="1:33" s="138" customFormat="1" ht="67.5" customHeight="1" x14ac:dyDescent="0.2">
      <c r="A20" s="135"/>
      <c r="B20" s="136"/>
      <c r="C20" s="332"/>
      <c r="D20" s="333"/>
      <c r="E20" s="206" t="s">
        <v>15</v>
      </c>
      <c r="F20" s="196" t="s">
        <v>146</v>
      </c>
      <c r="G20" s="165" t="s">
        <v>63</v>
      </c>
      <c r="H20" s="258" t="s">
        <v>75</v>
      </c>
      <c r="I20" s="166" t="s">
        <v>76</v>
      </c>
      <c r="J20" s="167" t="s">
        <v>65</v>
      </c>
      <c r="K20" s="168" t="s">
        <v>64</v>
      </c>
      <c r="L20" s="169" t="s">
        <v>86</v>
      </c>
      <c r="M20" s="169" t="s">
        <v>102</v>
      </c>
      <c r="N20" s="170" t="s">
        <v>73</v>
      </c>
      <c r="O20" s="259" t="s">
        <v>77</v>
      </c>
      <c r="P20" s="241" t="s">
        <v>78</v>
      </c>
      <c r="Q20" s="242" t="s">
        <v>74</v>
      </c>
      <c r="R20" s="243" t="s">
        <v>80</v>
      </c>
      <c r="S20" s="243" t="s">
        <v>79</v>
      </c>
      <c r="T20" s="243" t="s">
        <v>129</v>
      </c>
      <c r="U20" s="171"/>
      <c r="V20" s="161" t="s">
        <v>46</v>
      </c>
      <c r="W20" s="161" t="s">
        <v>51</v>
      </c>
      <c r="X20" s="249" t="s">
        <v>52</v>
      </c>
      <c r="Y20" s="161" t="s">
        <v>58</v>
      </c>
      <c r="Z20" s="161" t="s">
        <v>59</v>
      </c>
      <c r="AA20" s="249" t="s">
        <v>62</v>
      </c>
      <c r="AB20" s="256" t="s">
        <v>40</v>
      </c>
      <c r="AC20" s="256" t="s">
        <v>41</v>
      </c>
      <c r="AD20" s="256" t="s">
        <v>40</v>
      </c>
      <c r="AE20" s="256" t="s">
        <v>53</v>
      </c>
      <c r="AF20" s="137" t="s">
        <v>14</v>
      </c>
      <c r="AG20" s="157"/>
    </row>
    <row r="21" spans="1:33" s="138" customFormat="1" ht="12.75" x14ac:dyDescent="0.2">
      <c r="A21" s="318" t="s">
        <v>149</v>
      </c>
      <c r="B21" s="321" t="s">
        <v>147</v>
      </c>
      <c r="C21" s="304" t="s">
        <v>161</v>
      </c>
      <c r="D21" s="305"/>
      <c r="E21" s="207" t="s">
        <v>23</v>
      </c>
      <c r="F21" s="265" t="s">
        <v>38</v>
      </c>
      <c r="G21" s="264" t="s">
        <v>5</v>
      </c>
      <c r="H21" s="307" t="s">
        <v>5</v>
      </c>
      <c r="I21" s="308"/>
      <c r="J21" s="264" t="s">
        <v>5</v>
      </c>
      <c r="K21" s="264" t="s">
        <v>5</v>
      </c>
      <c r="L21" s="264" t="s">
        <v>5</v>
      </c>
      <c r="M21" s="264" t="s">
        <v>5</v>
      </c>
      <c r="N21" s="264" t="s">
        <v>5</v>
      </c>
      <c r="O21" s="139"/>
      <c r="P21" s="139"/>
      <c r="Q21" s="139"/>
      <c r="R21" s="139"/>
      <c r="S21" s="139"/>
      <c r="T21" s="139"/>
      <c r="U21" s="140"/>
      <c r="V21" s="264" t="s">
        <v>5</v>
      </c>
      <c r="W21" s="139"/>
      <c r="X21" s="248"/>
      <c r="Y21" s="139"/>
      <c r="Z21" s="139"/>
      <c r="AA21" s="248"/>
      <c r="AB21" s="264" t="s">
        <v>5</v>
      </c>
      <c r="AC21" s="139"/>
      <c r="AD21" s="248"/>
      <c r="AE21" s="248"/>
      <c r="AF21" s="139"/>
      <c r="AG21" s="157"/>
    </row>
    <row r="22" spans="1:33" s="138" customFormat="1" ht="12.75" x14ac:dyDescent="0.2">
      <c r="A22" s="319"/>
      <c r="B22" s="322"/>
      <c r="C22" s="304" t="s">
        <v>162</v>
      </c>
      <c r="D22" s="305" t="s">
        <v>20</v>
      </c>
      <c r="E22" s="207" t="s">
        <v>24</v>
      </c>
      <c r="F22" s="265" t="s">
        <v>39</v>
      </c>
      <c r="G22" s="264" t="s">
        <v>5</v>
      </c>
      <c r="H22" s="307" t="s">
        <v>5</v>
      </c>
      <c r="I22" s="308"/>
      <c r="J22" s="264" t="s">
        <v>5</v>
      </c>
      <c r="K22" s="264" t="s">
        <v>5</v>
      </c>
      <c r="L22" s="264" t="s">
        <v>5</v>
      </c>
      <c r="M22" s="264" t="s">
        <v>5</v>
      </c>
      <c r="N22" s="264" t="s">
        <v>5</v>
      </c>
      <c r="O22" s="139"/>
      <c r="P22" s="139"/>
      <c r="Q22" s="139"/>
      <c r="R22" s="139"/>
      <c r="S22" s="139"/>
      <c r="T22" s="139"/>
      <c r="U22" s="140"/>
      <c r="V22" s="264" t="s">
        <v>5</v>
      </c>
      <c r="W22" s="139"/>
      <c r="X22" s="248"/>
      <c r="Y22" s="139"/>
      <c r="Z22" s="139"/>
      <c r="AA22" s="248"/>
      <c r="AB22" s="264" t="s">
        <v>5</v>
      </c>
      <c r="AC22" s="139"/>
      <c r="AD22" s="248"/>
      <c r="AE22" s="248"/>
      <c r="AF22" s="139"/>
      <c r="AG22" s="157"/>
    </row>
    <row r="23" spans="1:33" s="138" customFormat="1" ht="12.75" x14ac:dyDescent="0.2">
      <c r="A23" s="319"/>
      <c r="B23" s="322"/>
      <c r="C23" s="304" t="s">
        <v>163</v>
      </c>
      <c r="D23" s="305" t="s">
        <v>20</v>
      </c>
      <c r="E23" s="207" t="s">
        <v>66</v>
      </c>
      <c r="F23" s="265" t="s">
        <v>69</v>
      </c>
      <c r="G23" s="264" t="s">
        <v>5</v>
      </c>
      <c r="H23" s="307" t="s">
        <v>5</v>
      </c>
      <c r="I23" s="308"/>
      <c r="J23" s="264" t="s">
        <v>5</v>
      </c>
      <c r="K23" s="264" t="s">
        <v>5</v>
      </c>
      <c r="L23" s="264" t="s">
        <v>5</v>
      </c>
      <c r="M23" s="264" t="s">
        <v>5</v>
      </c>
      <c r="N23" s="264" t="s">
        <v>5</v>
      </c>
      <c r="O23" s="264" t="s">
        <v>5</v>
      </c>
      <c r="P23" s="264" t="s">
        <v>5</v>
      </c>
      <c r="Q23" s="264" t="s">
        <v>5</v>
      </c>
      <c r="R23" s="307" t="s">
        <v>5</v>
      </c>
      <c r="S23" s="309"/>
      <c r="T23" s="308"/>
      <c r="U23" s="140"/>
      <c r="V23" s="264" t="s">
        <v>5</v>
      </c>
      <c r="W23" s="139"/>
      <c r="X23" s="248"/>
      <c r="Y23" s="264" t="s">
        <v>5</v>
      </c>
      <c r="Z23" s="139"/>
      <c r="AA23" s="248"/>
      <c r="AB23" s="264" t="s">
        <v>5</v>
      </c>
      <c r="AC23" s="139"/>
      <c r="AD23" s="248"/>
      <c r="AE23" s="248"/>
      <c r="AF23" s="139"/>
      <c r="AG23" s="157"/>
    </row>
    <row r="24" spans="1:33" s="138" customFormat="1" ht="12.75" x14ac:dyDescent="0.2">
      <c r="A24" s="319"/>
      <c r="B24" s="322"/>
      <c r="C24" s="304" t="s">
        <v>164</v>
      </c>
      <c r="D24" s="305" t="s">
        <v>20</v>
      </c>
      <c r="E24" s="207" t="s">
        <v>67</v>
      </c>
      <c r="F24" s="265" t="s">
        <v>70</v>
      </c>
      <c r="G24" s="139"/>
      <c r="H24" s="139"/>
      <c r="I24" s="264" t="s">
        <v>5</v>
      </c>
      <c r="J24" s="139"/>
      <c r="K24" s="264" t="s">
        <v>5</v>
      </c>
      <c r="L24" s="264" t="s">
        <v>5</v>
      </c>
      <c r="M24" s="264" t="s">
        <v>5</v>
      </c>
      <c r="N24" s="264" t="s">
        <v>5</v>
      </c>
      <c r="O24" s="264" t="s">
        <v>5</v>
      </c>
      <c r="P24" s="264" t="s">
        <v>5</v>
      </c>
      <c r="Q24" s="264" t="s">
        <v>5</v>
      </c>
      <c r="R24" s="307" t="s">
        <v>5</v>
      </c>
      <c r="S24" s="309"/>
      <c r="T24" s="308"/>
      <c r="U24" s="140"/>
      <c r="V24" s="139"/>
      <c r="W24" s="139"/>
      <c r="X24" s="248"/>
      <c r="Y24" s="264" t="s">
        <v>5</v>
      </c>
      <c r="Z24" s="139"/>
      <c r="AA24" s="248"/>
      <c r="AB24" s="139"/>
      <c r="AC24" s="139"/>
      <c r="AD24" s="248"/>
      <c r="AE24" s="248"/>
      <c r="AF24" s="139"/>
      <c r="AG24" s="157"/>
    </row>
    <row r="25" spans="1:33" s="138" customFormat="1" ht="12.75" x14ac:dyDescent="0.2">
      <c r="A25" s="319"/>
      <c r="B25" s="322"/>
      <c r="C25" s="304" t="s">
        <v>165</v>
      </c>
      <c r="D25" s="305" t="s">
        <v>20</v>
      </c>
      <c r="E25" s="207" t="s">
        <v>68</v>
      </c>
      <c r="F25" s="265" t="s">
        <v>71</v>
      </c>
      <c r="G25" s="139"/>
      <c r="H25" s="139"/>
      <c r="I25" s="264" t="s">
        <v>5</v>
      </c>
      <c r="J25" s="139"/>
      <c r="K25" s="264" t="s">
        <v>5</v>
      </c>
      <c r="L25" s="264" t="s">
        <v>5</v>
      </c>
      <c r="M25" s="264" t="s">
        <v>5</v>
      </c>
      <c r="N25" s="264" t="s">
        <v>5</v>
      </c>
      <c r="O25" s="264" t="s">
        <v>5</v>
      </c>
      <c r="P25" s="264" t="s">
        <v>5</v>
      </c>
      <c r="Q25" s="264" t="s">
        <v>5</v>
      </c>
      <c r="R25" s="307" t="s">
        <v>5</v>
      </c>
      <c r="S25" s="309"/>
      <c r="T25" s="308"/>
      <c r="U25" s="140"/>
      <c r="V25" s="139"/>
      <c r="W25" s="139"/>
      <c r="X25" s="248"/>
      <c r="Y25" s="264" t="s">
        <v>5</v>
      </c>
      <c r="Z25" s="139"/>
      <c r="AA25" s="248"/>
      <c r="AB25" s="139"/>
      <c r="AC25" s="139"/>
      <c r="AD25" s="248"/>
      <c r="AE25" s="248"/>
      <c r="AF25" s="139"/>
      <c r="AG25" s="157"/>
    </row>
    <row r="26" spans="1:33" s="138" customFormat="1" ht="12.75" x14ac:dyDescent="0.2">
      <c r="A26" s="319"/>
      <c r="B26" s="322"/>
      <c r="C26" s="302" t="s">
        <v>14</v>
      </c>
      <c r="D26" s="303" t="s">
        <v>14</v>
      </c>
      <c r="E26" s="207"/>
      <c r="F26" s="198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/>
      <c r="V26" s="139"/>
      <c r="W26" s="139"/>
      <c r="X26" s="248"/>
      <c r="Y26" s="139"/>
      <c r="Z26" s="139"/>
      <c r="AA26" s="248"/>
      <c r="AB26" s="139"/>
      <c r="AC26" s="139"/>
      <c r="AD26" s="248"/>
      <c r="AE26" s="248"/>
      <c r="AF26" s="139"/>
      <c r="AG26" s="157"/>
    </row>
    <row r="27" spans="1:33" s="138" customFormat="1" ht="12.75" x14ac:dyDescent="0.2">
      <c r="A27" s="319"/>
      <c r="B27" s="322"/>
      <c r="C27" s="302" t="s">
        <v>14</v>
      </c>
      <c r="D27" s="303" t="s">
        <v>14</v>
      </c>
      <c r="E27" s="207"/>
      <c r="F27" s="198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39"/>
      <c r="W27" s="139"/>
      <c r="X27" s="248"/>
      <c r="Y27" s="139"/>
      <c r="Z27" s="139"/>
      <c r="AA27" s="248"/>
      <c r="AB27" s="139"/>
      <c r="AC27" s="139"/>
      <c r="AD27" s="248"/>
      <c r="AE27" s="248"/>
      <c r="AF27" s="139"/>
      <c r="AG27" s="157"/>
    </row>
    <row r="28" spans="1:33" s="138" customFormat="1" ht="12.75" x14ac:dyDescent="0.2">
      <c r="A28" s="319"/>
      <c r="B28" s="322"/>
      <c r="C28" s="304" t="s">
        <v>166</v>
      </c>
      <c r="D28" s="305" t="s">
        <v>20</v>
      </c>
      <c r="E28" s="207" t="s">
        <v>92</v>
      </c>
      <c r="F28" s="270" t="s">
        <v>93</v>
      </c>
      <c r="G28" s="139" t="s">
        <v>13</v>
      </c>
      <c r="H28" s="139"/>
      <c r="I28" s="264" t="s">
        <v>5</v>
      </c>
      <c r="J28" s="139"/>
      <c r="K28" s="264" t="s">
        <v>5</v>
      </c>
      <c r="L28" s="264" t="s">
        <v>5</v>
      </c>
      <c r="M28" s="264" t="s">
        <v>5</v>
      </c>
      <c r="N28" s="264" t="s">
        <v>5</v>
      </c>
      <c r="O28" s="139"/>
      <c r="P28" s="139"/>
      <c r="Q28" s="139"/>
      <c r="R28" s="139"/>
      <c r="S28" s="139"/>
      <c r="T28" s="139"/>
      <c r="U28" s="140"/>
      <c r="V28" s="139"/>
      <c r="W28" s="139"/>
      <c r="X28" s="248"/>
      <c r="Y28" s="139"/>
      <c r="Z28" s="139"/>
      <c r="AA28" s="248"/>
      <c r="AB28" s="139"/>
      <c r="AC28" s="139"/>
      <c r="AD28" s="248"/>
      <c r="AE28" s="248"/>
      <c r="AF28" s="139"/>
      <c r="AG28" s="157"/>
    </row>
    <row r="29" spans="1:33" s="138" customFormat="1" ht="12.75" x14ac:dyDescent="0.2">
      <c r="A29" s="319"/>
      <c r="B29" s="322"/>
      <c r="C29" s="302" t="s">
        <v>14</v>
      </c>
      <c r="D29" s="303" t="s">
        <v>14</v>
      </c>
      <c r="E29" s="208"/>
      <c r="F29" s="19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39"/>
      <c r="W29" s="139"/>
      <c r="X29" s="248"/>
      <c r="Y29" s="139"/>
      <c r="Z29" s="139"/>
      <c r="AA29" s="248"/>
      <c r="AB29" s="139"/>
      <c r="AC29" s="139"/>
      <c r="AD29" s="248"/>
      <c r="AE29" s="248"/>
      <c r="AF29" s="139"/>
      <c r="AG29" s="157"/>
    </row>
    <row r="30" spans="1:33" s="138" customFormat="1" ht="12.75" x14ac:dyDescent="0.2">
      <c r="A30" s="319"/>
      <c r="B30" s="322"/>
      <c r="C30" s="302" t="s">
        <v>14</v>
      </c>
      <c r="D30" s="303" t="s">
        <v>14</v>
      </c>
      <c r="E30" s="208"/>
      <c r="F30" s="198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/>
      <c r="V30" s="139"/>
      <c r="W30" s="139"/>
      <c r="X30" s="248"/>
      <c r="Y30" s="139"/>
      <c r="Z30" s="139"/>
      <c r="AA30" s="248"/>
      <c r="AB30" s="139"/>
      <c r="AC30" s="139"/>
      <c r="AD30" s="248"/>
      <c r="AE30" s="248"/>
      <c r="AF30" s="139"/>
      <c r="AG30" s="157"/>
    </row>
    <row r="31" spans="1:33" s="138" customFormat="1" ht="12.75" x14ac:dyDescent="0.2">
      <c r="A31" s="319"/>
      <c r="B31" s="322"/>
      <c r="C31" s="304" t="s">
        <v>167</v>
      </c>
      <c r="D31" s="305" t="s">
        <v>42</v>
      </c>
      <c r="E31" s="207" t="s">
        <v>103</v>
      </c>
      <c r="F31" s="265" t="s">
        <v>39</v>
      </c>
      <c r="G31" s="139"/>
      <c r="H31" s="307" t="s">
        <v>5</v>
      </c>
      <c r="I31" s="308"/>
      <c r="J31" s="264" t="s">
        <v>5</v>
      </c>
      <c r="K31" s="264" t="s">
        <v>5</v>
      </c>
      <c r="L31" s="264" t="s">
        <v>5</v>
      </c>
      <c r="M31" s="264" t="s">
        <v>5</v>
      </c>
      <c r="N31" s="264" t="s">
        <v>5</v>
      </c>
      <c r="O31" s="264" t="s">
        <v>5</v>
      </c>
      <c r="P31" s="264" t="s">
        <v>5</v>
      </c>
      <c r="Q31" s="264" t="s">
        <v>5</v>
      </c>
      <c r="R31" s="307" t="s">
        <v>5</v>
      </c>
      <c r="S31" s="309"/>
      <c r="T31" s="308"/>
      <c r="U31" s="140"/>
      <c r="V31" s="139"/>
      <c r="W31" s="139"/>
      <c r="X31" s="248"/>
      <c r="Y31" s="139"/>
      <c r="Z31" s="139"/>
      <c r="AA31" s="248"/>
      <c r="AB31" s="139"/>
      <c r="AC31" s="139"/>
      <c r="AD31" s="248"/>
      <c r="AE31" s="248"/>
      <c r="AF31" s="139"/>
      <c r="AG31" s="157"/>
    </row>
    <row r="32" spans="1:33" s="138" customFormat="1" ht="12.75" x14ac:dyDescent="0.2">
      <c r="A32" s="319"/>
      <c r="B32" s="322"/>
      <c r="C32" s="302" t="s">
        <v>14</v>
      </c>
      <c r="D32" s="303" t="s">
        <v>14</v>
      </c>
      <c r="E32" s="208"/>
      <c r="F32" s="198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/>
      <c r="V32" s="139"/>
      <c r="W32" s="139"/>
      <c r="X32" s="248"/>
      <c r="Y32" s="139"/>
      <c r="Z32" s="139"/>
      <c r="AA32" s="248"/>
      <c r="AB32" s="139"/>
      <c r="AC32" s="139"/>
      <c r="AD32" s="248"/>
      <c r="AE32" s="248"/>
      <c r="AF32" s="139"/>
      <c r="AG32" s="157"/>
    </row>
    <row r="33" spans="1:33" s="138" customFormat="1" ht="12.75" x14ac:dyDescent="0.2">
      <c r="A33" s="319"/>
      <c r="B33" s="322"/>
      <c r="C33" s="304" t="s">
        <v>168</v>
      </c>
      <c r="D33" s="305" t="s">
        <v>14</v>
      </c>
      <c r="E33" s="208" t="s">
        <v>104</v>
      </c>
      <c r="F33" s="198"/>
      <c r="G33" s="139"/>
      <c r="H33" s="139"/>
      <c r="I33" s="264" t="s">
        <v>5</v>
      </c>
      <c r="J33" s="139"/>
      <c r="K33" s="264" t="s">
        <v>5</v>
      </c>
      <c r="L33" s="264" t="s">
        <v>5</v>
      </c>
      <c r="M33" s="264" t="s">
        <v>5</v>
      </c>
      <c r="N33" s="264" t="s">
        <v>5</v>
      </c>
      <c r="O33" s="139"/>
      <c r="P33" s="139"/>
      <c r="Q33" s="139"/>
      <c r="R33" s="139"/>
      <c r="S33" s="139"/>
      <c r="T33" s="139"/>
      <c r="U33" s="140"/>
      <c r="V33" s="139"/>
      <c r="W33" s="139"/>
      <c r="X33" s="248"/>
      <c r="Y33" s="139"/>
      <c r="Z33" s="139"/>
      <c r="AA33" s="248"/>
      <c r="AB33" s="139"/>
      <c r="AC33" s="139"/>
      <c r="AD33" s="248"/>
      <c r="AE33" s="248"/>
      <c r="AF33" s="139"/>
      <c r="AG33" s="157"/>
    </row>
    <row r="34" spans="1:33" s="138" customFormat="1" ht="12.75" x14ac:dyDescent="0.2">
      <c r="A34" s="319"/>
      <c r="B34" s="322"/>
      <c r="C34" s="304" t="s">
        <v>169</v>
      </c>
      <c r="D34" s="305" t="s">
        <v>14</v>
      </c>
      <c r="E34" s="208" t="s">
        <v>105</v>
      </c>
      <c r="F34" s="198"/>
      <c r="G34" s="139"/>
      <c r="H34" s="139"/>
      <c r="I34" s="264" t="s">
        <v>5</v>
      </c>
      <c r="J34" s="139"/>
      <c r="K34" s="264" t="s">
        <v>5</v>
      </c>
      <c r="L34" s="264" t="s">
        <v>5</v>
      </c>
      <c r="M34" s="264" t="s">
        <v>5</v>
      </c>
      <c r="N34" s="264" t="s">
        <v>5</v>
      </c>
      <c r="O34" s="139"/>
      <c r="P34" s="139"/>
      <c r="Q34" s="139"/>
      <c r="R34" s="139"/>
      <c r="S34" s="139"/>
      <c r="T34" s="139"/>
      <c r="U34" s="140"/>
      <c r="V34" s="139"/>
      <c r="W34" s="139"/>
      <c r="X34" s="248"/>
      <c r="Y34" s="139"/>
      <c r="Z34" s="139"/>
      <c r="AA34" s="248"/>
      <c r="AB34" s="139"/>
      <c r="AC34" s="139"/>
      <c r="AD34" s="248"/>
      <c r="AE34" s="248"/>
      <c r="AF34" s="139"/>
      <c r="AG34" s="157"/>
    </row>
    <row r="35" spans="1:33" s="138" customFormat="1" ht="12.75" x14ac:dyDescent="0.2">
      <c r="A35" s="319"/>
      <c r="B35" s="322"/>
      <c r="C35" s="302" t="s">
        <v>14</v>
      </c>
      <c r="D35" s="303" t="s">
        <v>14</v>
      </c>
      <c r="E35" s="208"/>
      <c r="F35" s="198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39"/>
      <c r="W35" s="139"/>
      <c r="X35" s="248"/>
      <c r="Y35" s="139"/>
      <c r="Z35" s="139"/>
      <c r="AA35" s="248"/>
      <c r="AB35" s="139"/>
      <c r="AC35" s="139"/>
      <c r="AD35" s="248"/>
      <c r="AE35" s="248"/>
      <c r="AF35" s="139"/>
      <c r="AG35" s="157"/>
    </row>
    <row r="36" spans="1:33" s="138" customFormat="1" ht="12.75" x14ac:dyDescent="0.2">
      <c r="A36" s="319"/>
      <c r="B36" s="322"/>
      <c r="C36" s="304" t="s">
        <v>170</v>
      </c>
      <c r="D36" s="305" t="s">
        <v>14</v>
      </c>
      <c r="E36" s="208"/>
      <c r="F36" s="198"/>
      <c r="G36" s="139"/>
      <c r="H36" s="139"/>
      <c r="I36" s="139"/>
      <c r="J36" s="257" t="s">
        <v>5</v>
      </c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/>
      <c r="V36" s="139"/>
      <c r="W36" s="139"/>
      <c r="X36" s="248"/>
      <c r="Y36" s="139"/>
      <c r="Z36" s="139"/>
      <c r="AA36" s="248"/>
      <c r="AB36" s="139"/>
      <c r="AC36" s="139"/>
      <c r="AD36" s="248"/>
      <c r="AE36" s="248"/>
      <c r="AF36" s="139"/>
      <c r="AG36" s="157"/>
    </row>
    <row r="37" spans="1:33" s="138" customFormat="1" ht="12.75" x14ac:dyDescent="0.2">
      <c r="A37" s="319"/>
      <c r="B37" s="322"/>
      <c r="C37" s="302" t="s">
        <v>14</v>
      </c>
      <c r="D37" s="303" t="s">
        <v>14</v>
      </c>
      <c r="E37" s="208"/>
      <c r="F37" s="198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39"/>
      <c r="W37" s="139"/>
      <c r="X37" s="248"/>
      <c r="Y37" s="139"/>
      <c r="Z37" s="139"/>
      <c r="AA37" s="248"/>
      <c r="AB37" s="139"/>
      <c r="AC37" s="139"/>
      <c r="AD37" s="248"/>
      <c r="AE37" s="248"/>
      <c r="AF37" s="139"/>
      <c r="AG37" s="157"/>
    </row>
    <row r="38" spans="1:33" s="138" customFormat="1" ht="14.25" x14ac:dyDescent="0.2">
      <c r="A38" s="319"/>
      <c r="B38" s="322"/>
      <c r="C38" s="304" t="s">
        <v>240</v>
      </c>
      <c r="D38" s="305" t="s">
        <v>14</v>
      </c>
      <c r="E38" s="208"/>
      <c r="F38" s="198"/>
      <c r="G38" s="139"/>
      <c r="H38" s="139"/>
      <c r="I38" s="264" t="s">
        <v>94</v>
      </c>
      <c r="J38" s="139"/>
      <c r="K38" s="264" t="s">
        <v>94</v>
      </c>
      <c r="L38" s="264" t="s">
        <v>94</v>
      </c>
      <c r="M38" s="139"/>
      <c r="N38" s="264" t="s">
        <v>94</v>
      </c>
      <c r="O38" s="139"/>
      <c r="P38" s="139"/>
      <c r="Q38" s="139"/>
      <c r="R38" s="139"/>
      <c r="S38" s="139"/>
      <c r="T38" s="139"/>
      <c r="U38" s="140"/>
      <c r="V38" s="139"/>
      <c r="W38" s="139"/>
      <c r="X38" s="248"/>
      <c r="Y38" s="139"/>
      <c r="Z38" s="139"/>
      <c r="AA38" s="248"/>
      <c r="AB38" s="139"/>
      <c r="AC38" s="139"/>
      <c r="AD38" s="248"/>
      <c r="AE38" s="248"/>
      <c r="AF38" s="139"/>
      <c r="AG38" s="157"/>
    </row>
    <row r="39" spans="1:33" s="138" customFormat="1" ht="14.25" x14ac:dyDescent="0.2">
      <c r="A39" s="319"/>
      <c r="B39" s="322"/>
      <c r="C39" s="304" t="s">
        <v>241</v>
      </c>
      <c r="D39" s="305" t="s">
        <v>14</v>
      </c>
      <c r="E39" s="208"/>
      <c r="F39" s="198"/>
      <c r="G39" s="139"/>
      <c r="H39" s="139"/>
      <c r="I39" s="264" t="s">
        <v>95</v>
      </c>
      <c r="J39" s="139"/>
      <c r="K39" s="264" t="s">
        <v>95</v>
      </c>
      <c r="L39" s="264" t="s">
        <v>95</v>
      </c>
      <c r="M39" s="139"/>
      <c r="N39" s="264" t="s">
        <v>95</v>
      </c>
      <c r="O39" s="139"/>
      <c r="P39" s="139"/>
      <c r="Q39" s="139"/>
      <c r="R39" s="139"/>
      <c r="S39" s="139"/>
      <c r="T39" s="139"/>
      <c r="U39" s="140"/>
      <c r="V39" s="139"/>
      <c r="W39" s="139"/>
      <c r="X39" s="248"/>
      <c r="Y39" s="139"/>
      <c r="Z39" s="139"/>
      <c r="AA39" s="248"/>
      <c r="AB39" s="139"/>
      <c r="AC39" s="139"/>
      <c r="AD39" s="248"/>
      <c r="AE39" s="248"/>
      <c r="AF39" s="139"/>
      <c r="AG39" s="157"/>
    </row>
    <row r="40" spans="1:33" s="138" customFormat="1" ht="14.25" x14ac:dyDescent="0.2">
      <c r="A40" s="319"/>
      <c r="B40" s="322"/>
      <c r="C40" s="304" t="s">
        <v>241</v>
      </c>
      <c r="D40" s="305" t="s">
        <v>14</v>
      </c>
      <c r="E40" s="208"/>
      <c r="F40" s="198"/>
      <c r="G40" s="139"/>
      <c r="H40" s="139"/>
      <c r="I40" s="264" t="s">
        <v>95</v>
      </c>
      <c r="J40" s="139"/>
      <c r="K40" s="264" t="s">
        <v>95</v>
      </c>
      <c r="L40" s="264" t="s">
        <v>95</v>
      </c>
      <c r="M40" s="139"/>
      <c r="N40" s="264" t="s">
        <v>95</v>
      </c>
      <c r="O40" s="139"/>
      <c r="P40" s="139"/>
      <c r="Q40" s="139"/>
      <c r="R40" s="139"/>
      <c r="S40" s="139"/>
      <c r="T40" s="139"/>
      <c r="U40" s="140"/>
      <c r="V40" s="139"/>
      <c r="W40" s="139"/>
      <c r="X40" s="248"/>
      <c r="Y40" s="139"/>
      <c r="Z40" s="139"/>
      <c r="AA40" s="248"/>
      <c r="AB40" s="139"/>
      <c r="AC40" s="139"/>
      <c r="AD40" s="248"/>
      <c r="AE40" s="248"/>
      <c r="AF40" s="139"/>
      <c r="AG40" s="157"/>
    </row>
    <row r="41" spans="1:33" s="138" customFormat="1" ht="12.75" x14ac:dyDescent="0.2">
      <c r="A41" s="319"/>
      <c r="B41" s="322"/>
      <c r="C41" s="302" t="s">
        <v>14</v>
      </c>
      <c r="D41" s="303" t="s">
        <v>14</v>
      </c>
      <c r="E41" s="208"/>
      <c r="F41" s="198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39"/>
      <c r="W41" s="139"/>
      <c r="X41" s="248"/>
      <c r="Y41" s="139"/>
      <c r="Z41" s="139"/>
      <c r="AA41" s="248"/>
      <c r="AB41" s="139"/>
      <c r="AC41" s="139"/>
      <c r="AD41" s="248"/>
      <c r="AE41" s="248"/>
      <c r="AF41" s="139"/>
      <c r="AG41" s="157"/>
    </row>
    <row r="42" spans="1:33" s="138" customFormat="1" ht="12.75" hidden="1" x14ac:dyDescent="0.2">
      <c r="A42" s="319"/>
      <c r="B42" s="322"/>
      <c r="C42" s="302" t="s">
        <v>25</v>
      </c>
      <c r="D42" s="303" t="s">
        <v>25</v>
      </c>
      <c r="E42" s="207"/>
      <c r="F42" s="197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/>
      <c r="V42" s="139"/>
      <c r="W42" s="139"/>
      <c r="X42" s="248"/>
      <c r="Y42" s="139"/>
      <c r="Z42" s="139"/>
      <c r="AA42" s="248"/>
      <c r="AB42" s="139"/>
      <c r="AC42" s="139"/>
      <c r="AD42" s="248"/>
      <c r="AE42" s="248"/>
      <c r="AF42" s="139"/>
      <c r="AG42" s="157"/>
    </row>
    <row r="43" spans="1:33" s="138" customFormat="1" ht="14.25" x14ac:dyDescent="0.2">
      <c r="A43" s="319"/>
      <c r="B43" s="322"/>
      <c r="C43" s="304" t="s">
        <v>171</v>
      </c>
      <c r="D43" s="305" t="s">
        <v>43</v>
      </c>
      <c r="E43" s="207" t="s">
        <v>106</v>
      </c>
      <c r="F43" s="265" t="s">
        <v>96</v>
      </c>
      <c r="G43" s="264" t="s">
        <v>49</v>
      </c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39"/>
      <c r="W43" s="264" t="s">
        <v>49</v>
      </c>
      <c r="X43" s="248"/>
      <c r="Y43" s="139"/>
      <c r="Z43" s="139"/>
      <c r="AA43" s="248"/>
      <c r="AB43" s="139"/>
      <c r="AC43" s="264" t="s">
        <v>49</v>
      </c>
      <c r="AD43" s="248"/>
      <c r="AE43" s="248"/>
      <c r="AF43" s="139"/>
      <c r="AG43" s="157"/>
    </row>
    <row r="44" spans="1:33" s="138" customFormat="1" ht="14.25" x14ac:dyDescent="0.2">
      <c r="A44" s="319"/>
      <c r="B44" s="322"/>
      <c r="C44" s="304" t="s">
        <v>172</v>
      </c>
      <c r="D44" s="305" t="s">
        <v>43</v>
      </c>
      <c r="E44" s="207" t="s">
        <v>107</v>
      </c>
      <c r="F44" s="265" t="s">
        <v>97</v>
      </c>
      <c r="G44" s="257"/>
      <c r="H44" s="307" t="s">
        <v>49</v>
      </c>
      <c r="I44" s="308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/>
      <c r="V44" s="139"/>
      <c r="W44" s="139"/>
      <c r="X44" s="248"/>
      <c r="Y44" s="139"/>
      <c r="Z44" s="139"/>
      <c r="AA44" s="248"/>
      <c r="AB44" s="139"/>
      <c r="AC44" s="139"/>
      <c r="AD44" s="248"/>
      <c r="AE44" s="248"/>
      <c r="AF44" s="139"/>
      <c r="AG44" s="157"/>
    </row>
    <row r="45" spans="1:33" s="138" customFormat="1" ht="14.25" x14ac:dyDescent="0.2">
      <c r="A45" s="319"/>
      <c r="B45" s="322"/>
      <c r="C45" s="304" t="s">
        <v>173</v>
      </c>
      <c r="D45" s="305" t="s">
        <v>43</v>
      </c>
      <c r="E45" s="207" t="s">
        <v>108</v>
      </c>
      <c r="F45" s="265" t="s">
        <v>228</v>
      </c>
      <c r="G45" s="139"/>
      <c r="H45" s="139"/>
      <c r="I45" s="264" t="s">
        <v>49</v>
      </c>
      <c r="J45" s="139"/>
      <c r="K45" s="264" t="s">
        <v>49</v>
      </c>
      <c r="L45" s="264" t="s">
        <v>49</v>
      </c>
      <c r="M45" s="139"/>
      <c r="N45" s="264" t="s">
        <v>49</v>
      </c>
      <c r="O45" s="139"/>
      <c r="P45" s="264" t="s">
        <v>49</v>
      </c>
      <c r="Q45" s="139"/>
      <c r="R45" s="139"/>
      <c r="S45" s="139"/>
      <c r="T45" s="139"/>
      <c r="U45" s="140"/>
      <c r="V45" s="139"/>
      <c r="W45" s="139"/>
      <c r="X45" s="248"/>
      <c r="Y45" s="139"/>
      <c r="Z45" s="139"/>
      <c r="AA45" s="248"/>
      <c r="AB45" s="139"/>
      <c r="AC45" s="139"/>
      <c r="AD45" s="248"/>
      <c r="AE45" s="248"/>
      <c r="AF45" s="139"/>
      <c r="AG45" s="157"/>
    </row>
    <row r="46" spans="1:33" s="138" customFormat="1" ht="14.25" x14ac:dyDescent="0.2">
      <c r="A46" s="319"/>
      <c r="B46" s="322"/>
      <c r="C46" s="304" t="s">
        <v>174</v>
      </c>
      <c r="D46" s="305" t="s">
        <v>43</v>
      </c>
      <c r="E46" s="207" t="s">
        <v>109</v>
      </c>
      <c r="F46" s="265" t="s">
        <v>227</v>
      </c>
      <c r="G46" s="139"/>
      <c r="H46" s="139"/>
      <c r="I46" s="264" t="s">
        <v>49</v>
      </c>
      <c r="J46" s="139"/>
      <c r="K46" s="264" t="s">
        <v>49</v>
      </c>
      <c r="L46" s="264" t="s">
        <v>49</v>
      </c>
      <c r="M46" s="139"/>
      <c r="N46" s="264" t="s">
        <v>49</v>
      </c>
      <c r="O46" s="139"/>
      <c r="P46" s="264" t="s">
        <v>49</v>
      </c>
      <c r="Q46" s="139"/>
      <c r="R46" s="139"/>
      <c r="S46" s="139"/>
      <c r="T46" s="139"/>
      <c r="U46" s="140"/>
      <c r="V46" s="139"/>
      <c r="W46" s="139"/>
      <c r="X46" s="248"/>
      <c r="Y46" s="139"/>
      <c r="Z46" s="139"/>
      <c r="AA46" s="248"/>
      <c r="AB46" s="139"/>
      <c r="AC46" s="139"/>
      <c r="AD46" s="248"/>
      <c r="AE46" s="248"/>
      <c r="AF46" s="139"/>
      <c r="AG46" s="157"/>
    </row>
    <row r="47" spans="1:33" s="138" customFormat="1" ht="14.25" x14ac:dyDescent="0.2">
      <c r="A47" s="319"/>
      <c r="B47" s="322"/>
      <c r="C47" s="304" t="s">
        <v>175</v>
      </c>
      <c r="D47" s="305" t="s">
        <v>43</v>
      </c>
      <c r="E47" s="207" t="s">
        <v>110</v>
      </c>
      <c r="F47" s="265" t="s">
        <v>98</v>
      </c>
      <c r="G47" s="139"/>
      <c r="H47" s="139"/>
      <c r="I47" s="271" t="s">
        <v>127</v>
      </c>
      <c r="J47" s="139"/>
      <c r="K47" s="271" t="s">
        <v>127</v>
      </c>
      <c r="L47" s="271" t="s">
        <v>127</v>
      </c>
      <c r="M47" s="139"/>
      <c r="N47" s="271" t="s">
        <v>127</v>
      </c>
      <c r="O47" s="139"/>
      <c r="P47" s="271" t="s">
        <v>127</v>
      </c>
      <c r="Q47" s="139"/>
      <c r="R47" s="139"/>
      <c r="S47" s="139"/>
      <c r="T47" s="139"/>
      <c r="U47" s="140"/>
      <c r="V47" s="139"/>
      <c r="W47" s="139"/>
      <c r="X47" s="248"/>
      <c r="Y47" s="139"/>
      <c r="Z47" s="139"/>
      <c r="AA47" s="248"/>
      <c r="AB47" s="139"/>
      <c r="AC47" s="139"/>
      <c r="AD47" s="248"/>
      <c r="AE47" s="248"/>
      <c r="AF47" s="139"/>
      <c r="AG47" s="157"/>
    </row>
    <row r="48" spans="1:33" s="138" customFormat="1" ht="14.25" x14ac:dyDescent="0.2">
      <c r="A48" s="319"/>
      <c r="B48" s="322"/>
      <c r="C48" s="304" t="s">
        <v>176</v>
      </c>
      <c r="D48" s="305" t="s">
        <v>43</v>
      </c>
      <c r="E48" s="207" t="s">
        <v>125</v>
      </c>
      <c r="F48" s="265" t="s">
        <v>126</v>
      </c>
      <c r="G48" s="139"/>
      <c r="H48" s="139"/>
      <c r="I48" s="271" t="s">
        <v>128</v>
      </c>
      <c r="J48" s="139"/>
      <c r="K48" s="271" t="s">
        <v>128</v>
      </c>
      <c r="L48" s="271" t="s">
        <v>128</v>
      </c>
      <c r="M48" s="139"/>
      <c r="N48" s="271" t="s">
        <v>128</v>
      </c>
      <c r="O48" s="139"/>
      <c r="P48" s="271" t="s">
        <v>128</v>
      </c>
      <c r="Q48" s="139"/>
      <c r="R48" s="139"/>
      <c r="S48" s="139"/>
      <c r="T48" s="139"/>
      <c r="U48" s="140"/>
      <c r="V48" s="139"/>
      <c r="W48" s="139"/>
      <c r="X48" s="248"/>
      <c r="Y48" s="139"/>
      <c r="Z48" s="139"/>
      <c r="AA48" s="248"/>
      <c r="AB48" s="139"/>
      <c r="AC48" s="139"/>
      <c r="AD48" s="248"/>
      <c r="AE48" s="248"/>
      <c r="AF48" s="139"/>
      <c r="AG48" s="157"/>
    </row>
    <row r="49" spans="1:34" s="138" customFormat="1" ht="14.25" x14ac:dyDescent="0.2">
      <c r="A49" s="319"/>
      <c r="B49" s="322"/>
      <c r="C49" s="304" t="s">
        <v>177</v>
      </c>
      <c r="D49" s="305" t="s">
        <v>44</v>
      </c>
      <c r="E49" s="207" t="s">
        <v>111</v>
      </c>
      <c r="F49" s="265" t="s">
        <v>100</v>
      </c>
      <c r="G49" s="139"/>
      <c r="H49" s="139"/>
      <c r="I49" s="139"/>
      <c r="J49" s="139"/>
      <c r="K49" s="139"/>
      <c r="L49" s="139"/>
      <c r="M49" s="139"/>
      <c r="N49" s="267"/>
      <c r="O49" s="307" t="s">
        <v>49</v>
      </c>
      <c r="P49" s="308"/>
      <c r="Q49" s="264" t="s">
        <v>49</v>
      </c>
      <c r="R49" s="139"/>
      <c r="S49" s="264" t="s">
        <v>49</v>
      </c>
      <c r="T49" s="139"/>
      <c r="U49" s="140"/>
      <c r="V49" s="139"/>
      <c r="W49" s="139"/>
      <c r="X49" s="248"/>
      <c r="Y49" s="139"/>
      <c r="Z49" s="139"/>
      <c r="AA49" s="248"/>
      <c r="AB49" s="139"/>
      <c r="AC49" s="139"/>
      <c r="AD49" s="248"/>
      <c r="AE49" s="248"/>
      <c r="AF49" s="139"/>
      <c r="AG49" s="157"/>
    </row>
    <row r="50" spans="1:34" s="138" customFormat="1" ht="14.25" x14ac:dyDescent="0.2">
      <c r="A50" s="319"/>
      <c r="B50" s="322"/>
      <c r="C50" s="304" t="s">
        <v>178</v>
      </c>
      <c r="D50" s="305" t="s">
        <v>44</v>
      </c>
      <c r="E50" s="207" t="s">
        <v>112</v>
      </c>
      <c r="F50" s="265" t="s">
        <v>101</v>
      </c>
      <c r="G50" s="139"/>
      <c r="H50" s="139"/>
      <c r="I50" s="139"/>
      <c r="J50" s="139"/>
      <c r="K50" s="139"/>
      <c r="L50" s="139"/>
      <c r="M50" s="139"/>
      <c r="N50" s="267"/>
      <c r="O50" s="139"/>
      <c r="P50" s="139"/>
      <c r="Q50" s="139"/>
      <c r="R50" s="307" t="s">
        <v>49</v>
      </c>
      <c r="S50" s="309"/>
      <c r="T50" s="308"/>
      <c r="U50" s="140"/>
      <c r="V50" s="139"/>
      <c r="W50" s="139"/>
      <c r="X50" s="248"/>
      <c r="Y50" s="139"/>
      <c r="Z50" s="264" t="s">
        <v>49</v>
      </c>
      <c r="AA50" s="248"/>
      <c r="AB50" s="139"/>
      <c r="AC50" s="139"/>
      <c r="AD50" s="248"/>
      <c r="AE50" s="248"/>
      <c r="AF50" s="139"/>
      <c r="AG50" s="157"/>
    </row>
    <row r="51" spans="1:34" s="138" customFormat="1" ht="14.25" x14ac:dyDescent="0.2">
      <c r="A51" s="319"/>
      <c r="B51" s="322"/>
      <c r="C51" s="304" t="s">
        <v>179</v>
      </c>
      <c r="D51" s="305" t="s">
        <v>44</v>
      </c>
      <c r="E51" s="207" t="s">
        <v>113</v>
      </c>
      <c r="F51" s="265" t="s">
        <v>99</v>
      </c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307" t="s">
        <v>49</v>
      </c>
      <c r="S51" s="309"/>
      <c r="T51" s="257" t="s">
        <v>130</v>
      </c>
      <c r="U51" s="140"/>
      <c r="V51" s="139"/>
      <c r="W51" s="139"/>
      <c r="X51" s="248"/>
      <c r="Y51" s="139"/>
      <c r="Z51" s="264" t="s">
        <v>49</v>
      </c>
      <c r="AA51" s="248"/>
      <c r="AB51" s="139"/>
      <c r="AC51" s="139"/>
      <c r="AD51" s="248"/>
      <c r="AE51" s="248"/>
      <c r="AF51" s="139"/>
      <c r="AG51" s="157"/>
    </row>
    <row r="52" spans="1:34" s="138" customFormat="1" ht="12.75" x14ac:dyDescent="0.2">
      <c r="A52" s="319"/>
      <c r="B52" s="322"/>
      <c r="C52" s="302" t="s">
        <v>14</v>
      </c>
      <c r="D52" s="303" t="s">
        <v>14</v>
      </c>
      <c r="E52" s="208"/>
      <c r="F52" s="198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39"/>
      <c r="W52" s="139"/>
      <c r="X52" s="248"/>
      <c r="Y52" s="139"/>
      <c r="Z52" s="139"/>
      <c r="AA52" s="248"/>
      <c r="AB52" s="139"/>
      <c r="AC52" s="139"/>
      <c r="AD52" s="248"/>
      <c r="AE52" s="248"/>
      <c r="AF52" s="139"/>
      <c r="AG52" s="157"/>
    </row>
    <row r="53" spans="1:34" s="138" customFormat="1" ht="12.75" x14ac:dyDescent="0.2">
      <c r="A53" s="319"/>
      <c r="B53" s="322"/>
      <c r="C53" s="302" t="s">
        <v>14</v>
      </c>
      <c r="D53" s="303" t="s">
        <v>14</v>
      </c>
      <c r="E53" s="208"/>
      <c r="F53" s="198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40"/>
      <c r="V53" s="139"/>
      <c r="W53" s="139"/>
      <c r="X53" s="248"/>
      <c r="Y53" s="139"/>
      <c r="Z53" s="139"/>
      <c r="AA53" s="248"/>
      <c r="AB53" s="139"/>
      <c r="AC53" s="139"/>
      <c r="AD53" s="248"/>
      <c r="AE53" s="248"/>
      <c r="AF53" s="139"/>
      <c r="AG53" s="157"/>
    </row>
    <row r="54" spans="1:34" s="138" customFormat="1" ht="14.25" x14ac:dyDescent="0.2">
      <c r="A54" s="319"/>
      <c r="B54" s="322"/>
      <c r="C54" s="304" t="s">
        <v>180</v>
      </c>
      <c r="D54" s="305" t="s">
        <v>45</v>
      </c>
      <c r="E54" s="208" t="s">
        <v>114</v>
      </c>
      <c r="F54" s="198"/>
      <c r="G54" s="264" t="s">
        <v>50</v>
      </c>
      <c r="H54" s="307" t="s">
        <v>50</v>
      </c>
      <c r="I54" s="308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40"/>
      <c r="V54" s="139"/>
      <c r="W54" s="264" t="s">
        <v>50</v>
      </c>
      <c r="X54" s="248"/>
      <c r="Y54" s="139"/>
      <c r="Z54" s="139"/>
      <c r="AA54" s="248"/>
      <c r="AB54" s="139"/>
      <c r="AC54" s="264" t="s">
        <v>50</v>
      </c>
      <c r="AD54" s="248"/>
      <c r="AE54" s="248"/>
      <c r="AF54" s="139"/>
      <c r="AG54" s="157"/>
    </row>
    <row r="55" spans="1:34" s="138" customFormat="1" ht="14.25" x14ac:dyDescent="0.2">
      <c r="A55" s="319"/>
      <c r="B55" s="322"/>
      <c r="C55" s="304" t="s">
        <v>181</v>
      </c>
      <c r="D55" s="305" t="s">
        <v>45</v>
      </c>
      <c r="E55" s="208" t="s">
        <v>115</v>
      </c>
      <c r="F55" s="198"/>
      <c r="G55" s="139"/>
      <c r="H55" s="328" t="s">
        <v>84</v>
      </c>
      <c r="I55" s="329"/>
      <c r="J55" s="139" t="s">
        <v>84</v>
      </c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40"/>
      <c r="V55" s="139"/>
      <c r="W55" s="139"/>
      <c r="X55" s="248"/>
      <c r="Y55" s="139"/>
      <c r="Z55" s="139"/>
      <c r="AA55" s="248"/>
      <c r="AB55" s="139"/>
      <c r="AC55" s="139"/>
      <c r="AD55" s="248"/>
      <c r="AE55" s="248"/>
      <c r="AF55" s="139"/>
      <c r="AG55" s="157"/>
      <c r="AH55" s="268"/>
    </row>
    <row r="56" spans="1:34" s="138" customFormat="1" ht="14.25" x14ac:dyDescent="0.2">
      <c r="A56" s="319"/>
      <c r="B56" s="322"/>
      <c r="C56" s="304" t="s">
        <v>182</v>
      </c>
      <c r="D56" s="305" t="s">
        <v>81</v>
      </c>
      <c r="E56" s="208" t="s">
        <v>120</v>
      </c>
      <c r="F56" s="198"/>
      <c r="G56" s="139"/>
      <c r="H56" s="328" t="s">
        <v>82</v>
      </c>
      <c r="I56" s="32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40"/>
      <c r="V56" s="139"/>
      <c r="W56" s="139"/>
      <c r="X56" s="248"/>
      <c r="Y56" s="139"/>
      <c r="Z56" s="139"/>
      <c r="AA56" s="248"/>
      <c r="AB56" s="139"/>
      <c r="AC56" s="139"/>
      <c r="AD56" s="248"/>
      <c r="AE56" s="248"/>
      <c r="AF56" s="139"/>
      <c r="AG56" s="157"/>
    </row>
    <row r="57" spans="1:34" s="138" customFormat="1" ht="14.25" x14ac:dyDescent="0.2">
      <c r="A57" s="319"/>
      <c r="B57" s="322"/>
      <c r="C57" s="304" t="s">
        <v>183</v>
      </c>
      <c r="D57" s="305" t="s">
        <v>81</v>
      </c>
      <c r="E57" s="208" t="s">
        <v>119</v>
      </c>
      <c r="F57" s="198"/>
      <c r="G57" s="139"/>
      <c r="H57" s="254" t="s">
        <v>124</v>
      </c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40"/>
      <c r="V57" s="139"/>
      <c r="W57" s="139"/>
      <c r="X57" s="248"/>
      <c r="Y57" s="139"/>
      <c r="Z57" s="139"/>
      <c r="AA57" s="248"/>
      <c r="AB57" s="139"/>
      <c r="AC57" s="139"/>
      <c r="AD57" s="248"/>
      <c r="AE57" s="248"/>
      <c r="AF57" s="139"/>
      <c r="AG57" s="157"/>
    </row>
    <row r="58" spans="1:34" s="138" customFormat="1" ht="14.25" x14ac:dyDescent="0.2">
      <c r="A58" s="319"/>
      <c r="B58" s="322"/>
      <c r="C58" s="304" t="s">
        <v>85</v>
      </c>
      <c r="D58" s="305" t="s">
        <v>45</v>
      </c>
      <c r="E58" s="208" t="s">
        <v>123</v>
      </c>
      <c r="F58" s="198" t="s">
        <v>229</v>
      </c>
      <c r="G58" s="139"/>
      <c r="H58" s="139"/>
      <c r="I58" s="140"/>
      <c r="J58" s="142" t="s">
        <v>83</v>
      </c>
      <c r="K58" s="261"/>
      <c r="L58" s="139"/>
      <c r="M58" s="139"/>
      <c r="N58" s="139"/>
      <c r="O58" s="139"/>
      <c r="P58" s="139"/>
      <c r="Q58" s="139"/>
      <c r="R58" s="139"/>
      <c r="S58" s="139"/>
      <c r="T58" s="139"/>
      <c r="U58" s="140"/>
      <c r="V58" s="139"/>
      <c r="W58" s="139"/>
      <c r="X58" s="248"/>
      <c r="Y58" s="139"/>
      <c r="Z58" s="139"/>
      <c r="AA58" s="248"/>
      <c r="AB58" s="139"/>
      <c r="AC58" s="139"/>
      <c r="AD58" s="248"/>
      <c r="AE58" s="248"/>
      <c r="AF58" s="139"/>
      <c r="AG58" s="157"/>
    </row>
    <row r="59" spans="1:34" s="138" customFormat="1" ht="14.25" x14ac:dyDescent="0.2">
      <c r="A59" s="319"/>
      <c r="B59" s="322"/>
      <c r="C59" s="304" t="s">
        <v>184</v>
      </c>
      <c r="D59" s="305" t="s">
        <v>81</v>
      </c>
      <c r="E59" s="208" t="s">
        <v>121</v>
      </c>
      <c r="F59" s="198"/>
      <c r="G59" s="139"/>
      <c r="H59" s="139"/>
      <c r="I59" s="140"/>
      <c r="J59" s="257" t="s">
        <v>130</v>
      </c>
      <c r="K59" s="140"/>
      <c r="L59" s="139"/>
      <c r="M59" s="139"/>
      <c r="N59" s="139"/>
      <c r="O59" s="139"/>
      <c r="P59" s="139"/>
      <c r="Q59" s="139"/>
      <c r="R59" s="139"/>
      <c r="S59" s="139"/>
      <c r="T59" s="139"/>
      <c r="U59" s="140"/>
      <c r="V59" s="139"/>
      <c r="W59" s="139"/>
      <c r="X59" s="248"/>
      <c r="Y59" s="139"/>
      <c r="Z59" s="139"/>
      <c r="AA59" s="248"/>
      <c r="AB59" s="139"/>
      <c r="AC59" s="139"/>
      <c r="AD59" s="248"/>
      <c r="AE59" s="248"/>
      <c r="AF59" s="139"/>
      <c r="AG59" s="157"/>
    </row>
    <row r="60" spans="1:34" s="138" customFormat="1" ht="14.25" x14ac:dyDescent="0.2">
      <c r="A60" s="319"/>
      <c r="B60" s="322"/>
      <c r="C60" s="304" t="s">
        <v>185</v>
      </c>
      <c r="D60" s="305" t="s">
        <v>45</v>
      </c>
      <c r="E60" s="208" t="s">
        <v>116</v>
      </c>
      <c r="F60" s="198"/>
      <c r="G60" s="139"/>
      <c r="H60" s="307" t="s">
        <v>50</v>
      </c>
      <c r="I60" s="308"/>
      <c r="J60" s="139"/>
      <c r="K60" s="266" t="s">
        <v>50</v>
      </c>
      <c r="L60" s="266" t="s">
        <v>50</v>
      </c>
      <c r="M60" s="254"/>
      <c r="N60" s="266" t="s">
        <v>50</v>
      </c>
      <c r="O60" s="139"/>
      <c r="P60" s="271" t="s">
        <v>50</v>
      </c>
      <c r="Q60" s="139"/>
      <c r="R60" s="139"/>
      <c r="S60" s="139"/>
      <c r="T60" s="139"/>
      <c r="V60" s="139"/>
      <c r="W60" s="139"/>
      <c r="X60" s="248"/>
      <c r="Y60" s="139"/>
      <c r="Z60" s="139"/>
      <c r="AA60" s="248"/>
      <c r="AB60" s="139"/>
      <c r="AC60" s="139"/>
      <c r="AD60" s="248"/>
      <c r="AE60" s="248"/>
      <c r="AF60" s="139"/>
      <c r="AG60" s="157"/>
    </row>
    <row r="61" spans="1:34" s="138" customFormat="1" ht="14.25" x14ac:dyDescent="0.2">
      <c r="A61" s="319"/>
      <c r="B61" s="322"/>
      <c r="C61" s="304" t="s">
        <v>186</v>
      </c>
      <c r="D61" s="305" t="s">
        <v>45</v>
      </c>
      <c r="E61" s="208" t="s">
        <v>117</v>
      </c>
      <c r="F61" s="198"/>
      <c r="G61" s="139"/>
      <c r="H61" s="260"/>
      <c r="I61" s="266" t="s">
        <v>50</v>
      </c>
      <c r="J61" s="139"/>
      <c r="K61" s="266" t="s">
        <v>50</v>
      </c>
      <c r="L61" s="266" t="s">
        <v>50</v>
      </c>
      <c r="M61" s="254"/>
      <c r="N61" s="254" t="s">
        <v>50</v>
      </c>
      <c r="O61" s="307" t="s">
        <v>50</v>
      </c>
      <c r="P61" s="308"/>
      <c r="Q61" s="266" t="s">
        <v>50</v>
      </c>
      <c r="R61" s="139"/>
      <c r="S61" s="139" t="s">
        <v>50</v>
      </c>
      <c r="T61" s="139"/>
      <c r="V61" s="139"/>
      <c r="W61" s="139"/>
      <c r="X61" s="248"/>
      <c r="Y61" s="139"/>
      <c r="Z61" s="139"/>
      <c r="AA61" s="248"/>
      <c r="AB61" s="139"/>
      <c r="AC61" s="139"/>
      <c r="AD61" s="248"/>
      <c r="AE61" s="248"/>
      <c r="AF61" s="139"/>
      <c r="AG61" s="157"/>
    </row>
    <row r="62" spans="1:34" s="138" customFormat="1" ht="14.25" x14ac:dyDescent="0.2">
      <c r="A62" s="319"/>
      <c r="B62" s="322"/>
      <c r="C62" s="304" t="s">
        <v>187</v>
      </c>
      <c r="D62" s="305" t="s">
        <v>45</v>
      </c>
      <c r="E62" s="208" t="s">
        <v>118</v>
      </c>
      <c r="F62" s="198"/>
      <c r="G62" s="139"/>
      <c r="H62" s="260"/>
      <c r="I62" s="254"/>
      <c r="J62" s="139"/>
      <c r="K62" s="254"/>
      <c r="L62" s="254"/>
      <c r="M62" s="254"/>
      <c r="N62" s="139"/>
      <c r="O62" s="307" t="s">
        <v>50</v>
      </c>
      <c r="P62" s="308"/>
      <c r="Q62" s="266" t="s">
        <v>50</v>
      </c>
      <c r="R62" s="307" t="s">
        <v>50</v>
      </c>
      <c r="S62" s="309"/>
      <c r="T62" s="308"/>
      <c r="V62" s="139"/>
      <c r="W62" s="139"/>
      <c r="X62" s="248"/>
      <c r="Y62" s="139"/>
      <c r="Z62" s="264" t="s">
        <v>50</v>
      </c>
      <c r="AA62" s="248"/>
      <c r="AB62" s="139"/>
      <c r="AC62" s="139"/>
      <c r="AD62" s="248"/>
      <c r="AE62" s="248"/>
      <c r="AF62" s="139"/>
      <c r="AG62" s="157"/>
    </row>
    <row r="63" spans="1:34" s="138" customFormat="1" ht="14.25" x14ac:dyDescent="0.2">
      <c r="A63" s="319"/>
      <c r="B63" s="322"/>
      <c r="C63" s="304" t="s">
        <v>188</v>
      </c>
      <c r="D63" s="305" t="s">
        <v>81</v>
      </c>
      <c r="E63" s="208" t="s">
        <v>122</v>
      </c>
      <c r="F63" s="198"/>
      <c r="G63" s="139"/>
      <c r="H63" s="139"/>
      <c r="I63" s="140"/>
      <c r="J63" s="139"/>
      <c r="K63" s="140"/>
      <c r="L63" s="139"/>
      <c r="M63" s="139"/>
      <c r="N63" s="139"/>
      <c r="O63" s="139"/>
      <c r="P63" s="139"/>
      <c r="Q63" s="139"/>
      <c r="R63" s="254" t="s">
        <v>124</v>
      </c>
      <c r="S63" s="139"/>
      <c r="T63" s="139"/>
      <c r="U63" s="140"/>
      <c r="V63" s="139"/>
      <c r="W63" s="139"/>
      <c r="X63" s="248"/>
      <c r="Y63" s="139"/>
      <c r="Z63" s="139"/>
      <c r="AA63" s="248"/>
      <c r="AB63" s="139"/>
      <c r="AC63" s="139"/>
      <c r="AD63" s="248"/>
      <c r="AE63" s="248"/>
      <c r="AF63" s="139"/>
      <c r="AG63" s="157"/>
    </row>
    <row r="64" spans="1:34" s="138" customFormat="1" ht="12.75" x14ac:dyDescent="0.2">
      <c r="A64" s="319"/>
      <c r="B64" s="322"/>
      <c r="C64" s="302" t="s">
        <v>14</v>
      </c>
      <c r="D64" s="303" t="s">
        <v>14</v>
      </c>
      <c r="E64" s="208"/>
      <c r="F64" s="198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40"/>
      <c r="V64" s="139"/>
      <c r="W64" s="139"/>
      <c r="X64" s="248"/>
      <c r="Y64" s="139"/>
      <c r="Z64" s="139"/>
      <c r="AA64" s="248"/>
      <c r="AB64" s="139"/>
      <c r="AC64" s="139"/>
      <c r="AD64" s="248"/>
      <c r="AE64" s="248"/>
      <c r="AF64" s="139"/>
      <c r="AG64" s="157"/>
    </row>
    <row r="65" spans="1:33" s="138" customFormat="1" ht="12.75" x14ac:dyDescent="0.2">
      <c r="A65" s="319"/>
      <c r="B65" s="323"/>
      <c r="C65" s="302" t="s">
        <v>14</v>
      </c>
      <c r="D65" s="303" t="s">
        <v>14</v>
      </c>
      <c r="E65" s="208"/>
      <c r="F65" s="198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40"/>
      <c r="V65" s="139"/>
      <c r="W65" s="139"/>
      <c r="X65" s="248"/>
      <c r="Y65" s="139"/>
      <c r="Z65" s="139"/>
      <c r="AA65" s="248"/>
      <c r="AB65" s="139"/>
      <c r="AC65" s="139"/>
      <c r="AD65" s="248"/>
      <c r="AE65" s="248"/>
      <c r="AF65" s="139"/>
      <c r="AG65" s="157"/>
    </row>
    <row r="66" spans="1:33" s="138" customFormat="1" ht="12.75" x14ac:dyDescent="0.2">
      <c r="A66" s="319"/>
      <c r="B66" s="153"/>
      <c r="C66" s="302"/>
      <c r="D66" s="303"/>
      <c r="E66" s="207"/>
      <c r="F66" s="197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40"/>
      <c r="V66" s="139"/>
      <c r="W66" s="139"/>
      <c r="X66" s="248"/>
      <c r="Y66" s="139"/>
      <c r="Z66" s="139"/>
      <c r="AA66" s="248"/>
      <c r="AB66" s="139"/>
      <c r="AC66" s="139"/>
      <c r="AD66" s="248"/>
      <c r="AE66" s="248"/>
      <c r="AF66" s="139"/>
      <c r="AG66" s="157"/>
    </row>
    <row r="67" spans="1:33" s="138" customFormat="1" ht="12.75" x14ac:dyDescent="0.2">
      <c r="A67" s="319"/>
      <c r="B67" s="347" t="s">
        <v>148</v>
      </c>
      <c r="C67" s="359" t="s">
        <v>190</v>
      </c>
      <c r="D67" s="262" t="s">
        <v>46</v>
      </c>
      <c r="E67" s="207" t="s">
        <v>29</v>
      </c>
      <c r="F67" s="197"/>
      <c r="G67" s="269" t="s">
        <v>5</v>
      </c>
      <c r="H67" s="362" t="s">
        <v>5</v>
      </c>
      <c r="I67" s="364"/>
      <c r="J67" s="269" t="s">
        <v>5</v>
      </c>
      <c r="K67" s="269" t="s">
        <v>5</v>
      </c>
      <c r="L67" s="269" t="s">
        <v>5</v>
      </c>
      <c r="M67" s="142"/>
      <c r="N67" s="269" t="s">
        <v>5</v>
      </c>
      <c r="O67" s="142"/>
      <c r="P67" s="142"/>
      <c r="Q67" s="142"/>
      <c r="R67" s="142"/>
      <c r="S67" s="142"/>
      <c r="T67" s="142"/>
      <c r="U67" s="244"/>
      <c r="V67" s="245"/>
      <c r="W67" s="245"/>
      <c r="X67" s="245"/>
      <c r="Y67" s="139"/>
      <c r="Z67" s="139"/>
      <c r="AA67" s="245"/>
      <c r="AB67" s="139"/>
      <c r="AC67" s="139"/>
      <c r="AD67" s="245"/>
      <c r="AE67" s="245"/>
      <c r="AF67" s="139"/>
      <c r="AG67" s="157"/>
    </row>
    <row r="68" spans="1:33" s="138" customFormat="1" ht="14.25" x14ac:dyDescent="0.2">
      <c r="A68" s="319"/>
      <c r="B68" s="348"/>
      <c r="C68" s="361"/>
      <c r="D68" s="262" t="s">
        <v>51</v>
      </c>
      <c r="E68" s="207" t="s">
        <v>30</v>
      </c>
      <c r="F68" s="197"/>
      <c r="G68" s="269" t="s">
        <v>87</v>
      </c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244"/>
      <c r="V68" s="245"/>
      <c r="W68" s="245"/>
      <c r="X68" s="245"/>
      <c r="Y68" s="139"/>
      <c r="Z68" s="139"/>
      <c r="AA68" s="245"/>
      <c r="AB68" s="139"/>
      <c r="AC68" s="257" t="s">
        <v>131</v>
      </c>
      <c r="AD68" s="245"/>
      <c r="AE68" s="245"/>
      <c r="AF68" s="139"/>
      <c r="AG68" s="157"/>
    </row>
    <row r="69" spans="1:33" s="138" customFormat="1" ht="14.25" x14ac:dyDescent="0.2">
      <c r="A69" s="319"/>
      <c r="B69" s="348"/>
      <c r="C69" s="360"/>
      <c r="D69" s="262" t="s">
        <v>47</v>
      </c>
      <c r="E69" s="207" t="s">
        <v>31</v>
      </c>
      <c r="F69" s="197"/>
      <c r="G69" s="269" t="s">
        <v>88</v>
      </c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244"/>
      <c r="V69" s="245"/>
      <c r="W69" s="245"/>
      <c r="X69" s="245"/>
      <c r="Y69" s="139"/>
      <c r="Z69" s="139"/>
      <c r="AA69" s="245"/>
      <c r="AB69" s="139"/>
      <c r="AC69" s="139"/>
      <c r="AD69" s="245"/>
      <c r="AE69" s="245"/>
      <c r="AF69" s="139"/>
      <c r="AG69" s="157"/>
    </row>
    <row r="70" spans="1:33" s="138" customFormat="1" ht="12.75" x14ac:dyDescent="0.2">
      <c r="A70" s="319"/>
      <c r="B70" s="348"/>
      <c r="C70" s="359" t="s">
        <v>191</v>
      </c>
      <c r="D70" s="262" t="s">
        <v>58</v>
      </c>
      <c r="E70" s="207" t="s">
        <v>29</v>
      </c>
      <c r="F70" s="197"/>
      <c r="G70" s="142"/>
      <c r="H70" s="142"/>
      <c r="I70" s="269" t="s">
        <v>5</v>
      </c>
      <c r="J70" s="142"/>
      <c r="K70" s="269" t="s">
        <v>5</v>
      </c>
      <c r="L70" s="269" t="s">
        <v>5</v>
      </c>
      <c r="M70" s="142"/>
      <c r="N70" s="269" t="s">
        <v>5</v>
      </c>
      <c r="O70" s="362" t="s">
        <v>5</v>
      </c>
      <c r="P70" s="364"/>
      <c r="Q70" s="269" t="s">
        <v>5</v>
      </c>
      <c r="R70" s="269" t="s">
        <v>5</v>
      </c>
      <c r="S70" s="269" t="s">
        <v>5</v>
      </c>
      <c r="T70" s="269" t="s">
        <v>5</v>
      </c>
      <c r="U70" s="244"/>
      <c r="V70" s="139"/>
      <c r="W70" s="139"/>
      <c r="X70" s="245"/>
      <c r="Y70" s="245"/>
      <c r="Z70" s="245"/>
      <c r="AA70" s="245"/>
      <c r="AB70" s="139"/>
      <c r="AC70" s="139"/>
      <c r="AD70" s="245"/>
      <c r="AE70" s="245"/>
      <c r="AF70" s="139"/>
      <c r="AG70" s="157"/>
    </row>
    <row r="71" spans="1:33" s="138" customFormat="1" ht="14.25" x14ac:dyDescent="0.2">
      <c r="A71" s="319"/>
      <c r="B71" s="348"/>
      <c r="C71" s="361"/>
      <c r="D71" s="262" t="s">
        <v>59</v>
      </c>
      <c r="E71" s="207" t="s">
        <v>30</v>
      </c>
      <c r="F71" s="197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362" t="s">
        <v>87</v>
      </c>
      <c r="S71" s="363"/>
      <c r="T71" s="364"/>
      <c r="U71" s="244"/>
      <c r="V71" s="139"/>
      <c r="W71" s="139"/>
      <c r="X71" s="245"/>
      <c r="Y71" s="245"/>
      <c r="Z71" s="245"/>
      <c r="AA71" s="245"/>
      <c r="AB71" s="139"/>
      <c r="AC71" s="139"/>
      <c r="AD71" s="245"/>
      <c r="AE71" s="245"/>
      <c r="AF71" s="139"/>
      <c r="AG71" s="157"/>
    </row>
    <row r="72" spans="1:33" s="138" customFormat="1" ht="14.25" x14ac:dyDescent="0.2">
      <c r="A72" s="319"/>
      <c r="B72" s="348"/>
      <c r="C72" s="360"/>
      <c r="D72" s="262" t="s">
        <v>60</v>
      </c>
      <c r="E72" s="207" t="s">
        <v>31</v>
      </c>
      <c r="F72" s="197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362" t="s">
        <v>88</v>
      </c>
      <c r="S72" s="363"/>
      <c r="T72" s="364"/>
      <c r="U72" s="244"/>
      <c r="V72" s="139"/>
      <c r="W72" s="139"/>
      <c r="X72" s="245"/>
      <c r="Y72" s="245"/>
      <c r="Z72" s="245"/>
      <c r="AA72" s="245"/>
      <c r="AB72" s="139"/>
      <c r="AC72" s="139"/>
      <c r="AD72" s="245"/>
      <c r="AE72" s="245"/>
      <c r="AF72" s="139"/>
      <c r="AG72" s="157"/>
    </row>
    <row r="73" spans="1:33" s="138" customFormat="1" ht="12.75" hidden="1" x14ac:dyDescent="0.2">
      <c r="A73" s="319"/>
      <c r="B73" s="348"/>
      <c r="C73" s="359" t="s">
        <v>54</v>
      </c>
      <c r="D73" s="251" t="s">
        <v>57</v>
      </c>
      <c r="E73" s="207" t="s">
        <v>29</v>
      </c>
      <c r="F73" s="197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244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139"/>
      <c r="AG73" s="157"/>
    </row>
    <row r="74" spans="1:33" s="138" customFormat="1" ht="13.5" hidden="1" customHeight="1" x14ac:dyDescent="0.2">
      <c r="A74" s="319"/>
      <c r="B74" s="348"/>
      <c r="C74" s="360"/>
      <c r="D74" s="251" t="s">
        <v>14</v>
      </c>
      <c r="E74" s="207" t="s">
        <v>30</v>
      </c>
      <c r="F74" s="197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50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139"/>
      <c r="AG74" s="157"/>
    </row>
    <row r="75" spans="1:33" s="138" customFormat="1" ht="12.75" hidden="1" x14ac:dyDescent="0.2">
      <c r="A75" s="319"/>
      <c r="B75" s="348"/>
      <c r="C75" s="359" t="s">
        <v>55</v>
      </c>
      <c r="D75" s="251" t="s">
        <v>57</v>
      </c>
      <c r="E75" s="207" t="s">
        <v>29</v>
      </c>
      <c r="F75" s="197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244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139"/>
      <c r="AG75" s="157"/>
    </row>
    <row r="76" spans="1:33" s="138" customFormat="1" ht="13.5" hidden="1" customHeight="1" x14ac:dyDescent="0.2">
      <c r="A76" s="319"/>
      <c r="B76" s="348"/>
      <c r="C76" s="360"/>
      <c r="D76" s="251" t="s">
        <v>14</v>
      </c>
      <c r="E76" s="207" t="s">
        <v>30</v>
      </c>
      <c r="F76" s="197"/>
      <c r="G76" s="245"/>
      <c r="H76" s="245"/>
      <c r="I76" s="245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7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139"/>
      <c r="AG76" s="157"/>
    </row>
    <row r="77" spans="1:33" s="138" customFormat="1" ht="12.75" hidden="1" x14ac:dyDescent="0.2">
      <c r="A77" s="319"/>
      <c r="B77" s="348"/>
      <c r="C77" s="359" t="s">
        <v>56</v>
      </c>
      <c r="D77" s="251" t="s">
        <v>57</v>
      </c>
      <c r="E77" s="207" t="s">
        <v>29</v>
      </c>
      <c r="F77" s="197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244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139"/>
      <c r="AG77" s="157"/>
    </row>
    <row r="78" spans="1:33" s="138" customFormat="1" ht="13.5" hidden="1" customHeight="1" x14ac:dyDescent="0.2">
      <c r="A78" s="319"/>
      <c r="B78" s="348"/>
      <c r="C78" s="360"/>
      <c r="D78" s="251" t="s">
        <v>14</v>
      </c>
      <c r="E78" s="207" t="s">
        <v>30</v>
      </c>
      <c r="F78" s="197"/>
      <c r="G78" s="245"/>
      <c r="H78" s="245"/>
      <c r="I78" s="245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7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139"/>
      <c r="AG78" s="157"/>
    </row>
    <row r="79" spans="1:33" s="138" customFormat="1" ht="12.75" customHeight="1" x14ac:dyDescent="0.2">
      <c r="A79" s="319"/>
      <c r="B79" s="348"/>
      <c r="C79" s="365" t="s">
        <v>61</v>
      </c>
      <c r="D79" s="251" t="s">
        <v>40</v>
      </c>
      <c r="E79" s="207" t="s">
        <v>29</v>
      </c>
      <c r="F79" s="197"/>
      <c r="G79" s="269" t="s">
        <v>5</v>
      </c>
      <c r="H79" s="362" t="s">
        <v>5</v>
      </c>
      <c r="I79" s="364"/>
      <c r="J79" s="269" t="s">
        <v>5</v>
      </c>
      <c r="K79" s="269" t="s">
        <v>5</v>
      </c>
      <c r="L79" s="269" t="s">
        <v>5</v>
      </c>
      <c r="M79" s="142"/>
      <c r="N79" s="269" t="s">
        <v>5</v>
      </c>
      <c r="O79" s="142"/>
      <c r="P79" s="142"/>
      <c r="Q79" s="142"/>
      <c r="R79" s="142"/>
      <c r="S79" s="142"/>
      <c r="T79" s="142"/>
      <c r="U79" s="140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139"/>
      <c r="AG79" s="157"/>
    </row>
    <row r="80" spans="1:33" s="138" customFormat="1" ht="12.75" x14ac:dyDescent="0.2">
      <c r="A80" s="319"/>
      <c r="B80" s="348"/>
      <c r="C80" s="366"/>
      <c r="D80" s="251" t="s">
        <v>53</v>
      </c>
      <c r="E80" s="207" t="s">
        <v>30</v>
      </c>
      <c r="F80" s="197"/>
      <c r="G80" s="245"/>
      <c r="H80" s="245"/>
      <c r="I80" s="245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7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139"/>
      <c r="AG80" s="157"/>
    </row>
    <row r="81" spans="1:33" s="138" customFormat="1" ht="12.75" x14ac:dyDescent="0.2">
      <c r="A81" s="319"/>
      <c r="B81" s="348"/>
      <c r="C81" s="302" t="s">
        <v>14</v>
      </c>
      <c r="D81" s="303" t="s">
        <v>14</v>
      </c>
      <c r="E81" s="207"/>
      <c r="F81" s="197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0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57"/>
    </row>
    <row r="82" spans="1:33" s="138" customFormat="1" ht="12.75" hidden="1" customHeight="1" x14ac:dyDescent="0.2">
      <c r="A82" s="319"/>
      <c r="B82" s="348"/>
      <c r="C82" s="205" t="s">
        <v>14</v>
      </c>
      <c r="D82" s="205" t="s">
        <v>14</v>
      </c>
      <c r="E82" s="141"/>
      <c r="F82" s="197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40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57"/>
    </row>
    <row r="83" spans="1:33" s="138" customFormat="1" ht="12.75" hidden="1" customHeight="1" x14ac:dyDescent="0.2">
      <c r="A83" s="320"/>
      <c r="B83" s="349"/>
      <c r="C83" s="205" t="s">
        <v>14</v>
      </c>
      <c r="D83" s="205" t="s">
        <v>14</v>
      </c>
      <c r="E83" s="143"/>
      <c r="F83" s="198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40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57"/>
    </row>
    <row r="84" spans="1:33" s="138" customFormat="1" x14ac:dyDescent="0.2">
      <c r="A84" s="144"/>
      <c r="B84" s="145"/>
      <c r="C84" s="236"/>
      <c r="D84" s="236"/>
      <c r="E84" s="175"/>
      <c r="F84" s="199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6"/>
      <c r="AG84" s="157"/>
    </row>
    <row r="85" spans="1:33" s="138" customFormat="1" ht="12" customHeight="1" x14ac:dyDescent="0.2">
      <c r="A85" s="147"/>
      <c r="B85" s="158" t="s">
        <v>5</v>
      </c>
      <c r="C85" s="237" t="s">
        <v>242</v>
      </c>
      <c r="D85" s="237"/>
      <c r="E85" s="176"/>
      <c r="F85" s="200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50"/>
      <c r="AG85" s="157"/>
    </row>
    <row r="86" spans="1:33" s="138" customFormat="1" ht="12" customHeight="1" x14ac:dyDescent="0.2">
      <c r="A86" s="147"/>
      <c r="B86" s="159" t="s">
        <v>5</v>
      </c>
      <c r="C86" s="238" t="s">
        <v>244</v>
      </c>
      <c r="D86" s="238"/>
      <c r="E86" s="181"/>
      <c r="F86" s="201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50"/>
      <c r="AG86" s="157"/>
    </row>
    <row r="87" spans="1:33" s="138" customFormat="1" ht="12" customHeight="1" x14ac:dyDescent="0.2">
      <c r="A87" s="147"/>
      <c r="B87" s="160" t="s">
        <v>5</v>
      </c>
      <c r="C87" s="239" t="s">
        <v>243</v>
      </c>
      <c r="D87" s="239"/>
      <c r="E87" s="182"/>
      <c r="F87" s="201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50"/>
      <c r="AG87" s="157"/>
    </row>
    <row r="88" spans="1:33" s="138" customFormat="1" ht="12.75" customHeight="1" x14ac:dyDescent="0.2">
      <c r="A88" s="147"/>
      <c r="B88" s="183" t="s">
        <v>36</v>
      </c>
      <c r="C88" s="237" t="s">
        <v>245</v>
      </c>
      <c r="D88" s="237"/>
      <c r="E88" s="184"/>
      <c r="F88" s="201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50"/>
      <c r="AG88" s="157"/>
    </row>
    <row r="89" spans="1:33" s="138" customFormat="1" ht="12.75" customHeight="1" x14ac:dyDescent="0.2">
      <c r="A89" s="147"/>
      <c r="B89" s="158" t="s">
        <v>32</v>
      </c>
      <c r="C89" s="237" t="s">
        <v>246</v>
      </c>
      <c r="D89" s="237"/>
      <c r="E89" s="184"/>
      <c r="F89" s="201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50"/>
      <c r="AG89" s="157"/>
    </row>
    <row r="90" spans="1:33" s="138" customFormat="1" ht="12.75" customHeight="1" x14ac:dyDescent="0.2">
      <c r="A90" s="147"/>
      <c r="B90" s="158" t="s">
        <v>37</v>
      </c>
      <c r="C90" s="237" t="s">
        <v>247</v>
      </c>
      <c r="D90" s="237"/>
      <c r="E90" s="184"/>
      <c r="F90" s="201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50"/>
      <c r="AG90" s="157"/>
    </row>
    <row r="91" spans="1:33" s="138" customFormat="1" ht="12.75" customHeight="1" x14ac:dyDescent="0.2">
      <c r="A91" s="147"/>
      <c r="B91" s="183" t="s">
        <v>35</v>
      </c>
      <c r="C91" s="237" t="s">
        <v>248</v>
      </c>
      <c r="D91" s="237"/>
      <c r="E91" s="184"/>
      <c r="F91" s="201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50"/>
      <c r="AG91" s="157"/>
    </row>
    <row r="92" spans="1:33" s="138" customFormat="1" ht="68.25" customHeight="1" x14ac:dyDescent="0.2">
      <c r="A92" s="147"/>
      <c r="B92" s="148"/>
      <c r="C92" s="306" t="s">
        <v>249</v>
      </c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  <c r="AC92" s="306"/>
      <c r="AD92" s="306"/>
      <c r="AE92" s="306"/>
      <c r="AF92" s="150"/>
      <c r="AG92" s="157"/>
    </row>
    <row r="93" spans="1:33" s="138" customFormat="1" ht="11.25" customHeight="1" x14ac:dyDescent="0.2">
      <c r="B93" s="145"/>
      <c r="C93" s="236"/>
      <c r="D93" s="236"/>
      <c r="E93" s="185"/>
      <c r="F93" s="202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6"/>
      <c r="AG93" s="157"/>
    </row>
    <row r="94" spans="1:33" s="138" customFormat="1" ht="92.25" hidden="1" customHeight="1" x14ac:dyDescent="0.2">
      <c r="A94" s="272" t="s">
        <v>132</v>
      </c>
      <c r="B94" s="273"/>
      <c r="C94" s="273"/>
      <c r="D94" s="273"/>
      <c r="E94" s="273"/>
      <c r="F94" s="273"/>
      <c r="G94" s="273"/>
      <c r="H94" s="273"/>
      <c r="I94" s="273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  <c r="AA94" s="273"/>
      <c r="AB94" s="273"/>
      <c r="AC94" s="273"/>
      <c r="AD94" s="273"/>
      <c r="AE94" s="273"/>
      <c r="AF94" s="274"/>
      <c r="AG94" s="157"/>
    </row>
    <row r="95" spans="1:33" x14ac:dyDescent="0.2">
      <c r="E95" s="1"/>
      <c r="F95" s="203"/>
    </row>
    <row r="96" spans="1:33" x14ac:dyDescent="0.2">
      <c r="A96" s="151" t="s">
        <v>250</v>
      </c>
      <c r="C96" s="240" t="s">
        <v>192</v>
      </c>
      <c r="E96" s="1"/>
      <c r="F96" s="203"/>
    </row>
    <row r="97" spans="3:6" x14ac:dyDescent="0.2">
      <c r="C97" s="240" t="s">
        <v>193</v>
      </c>
      <c r="E97" s="1"/>
      <c r="F97" s="203"/>
    </row>
    <row r="98" spans="3:6" x14ac:dyDescent="0.2">
      <c r="C98" s="240" t="s">
        <v>235</v>
      </c>
      <c r="E98" s="1"/>
      <c r="F98" s="203"/>
    </row>
    <row r="99" spans="3:6" x14ac:dyDescent="0.2">
      <c r="C99" s="240" t="s">
        <v>233</v>
      </c>
      <c r="E99" s="1"/>
      <c r="F99" s="203"/>
    </row>
    <row r="100" spans="3:6" x14ac:dyDescent="0.2">
      <c r="C100" s="240" t="s">
        <v>232</v>
      </c>
      <c r="E100" s="1"/>
      <c r="F100" s="203"/>
    </row>
    <row r="101" spans="3:6" x14ac:dyDescent="0.2">
      <c r="E101" s="1"/>
      <c r="F101" s="203"/>
    </row>
  </sheetData>
  <sheetProtection insertColumns="0" insertRows="0" deleteColumns="0" deleteRows="0"/>
  <mergeCells count="120">
    <mergeCell ref="C43:D43"/>
    <mergeCell ref="R50:T50"/>
    <mergeCell ref="C48:D48"/>
    <mergeCell ref="C40:D40"/>
    <mergeCell ref="H54:I54"/>
    <mergeCell ref="H60:I60"/>
    <mergeCell ref="C81:D81"/>
    <mergeCell ref="C79:C80"/>
    <mergeCell ref="C70:C72"/>
    <mergeCell ref="C77:C78"/>
    <mergeCell ref="C73:C74"/>
    <mergeCell ref="C66:D66"/>
    <mergeCell ref="O70:P70"/>
    <mergeCell ref="H67:I67"/>
    <mergeCell ref="H79:I79"/>
    <mergeCell ref="G4:T4"/>
    <mergeCell ref="G13:T13"/>
    <mergeCell ref="G12:T12"/>
    <mergeCell ref="G9:T9"/>
    <mergeCell ref="L17:M17"/>
    <mergeCell ref="G6:T6"/>
    <mergeCell ref="G7:T7"/>
    <mergeCell ref="G5:T5"/>
    <mergeCell ref="G10:T10"/>
    <mergeCell ref="O17:P17"/>
    <mergeCell ref="AD18:AE18"/>
    <mergeCell ref="Y18:AA18"/>
    <mergeCell ref="G15:AF15"/>
    <mergeCell ref="V16:AF16"/>
    <mergeCell ref="G16:T16"/>
    <mergeCell ref="H17:I17"/>
    <mergeCell ref="H21:I21"/>
    <mergeCell ref="R17:T17"/>
    <mergeCell ref="B67:B83"/>
    <mergeCell ref="V18:X18"/>
    <mergeCell ref="H18:I18"/>
    <mergeCell ref="R23:T23"/>
    <mergeCell ref="R24:T24"/>
    <mergeCell ref="C22:D22"/>
    <mergeCell ref="R25:T25"/>
    <mergeCell ref="C49:D49"/>
    <mergeCell ref="C50:D50"/>
    <mergeCell ref="C42:D42"/>
    <mergeCell ref="R18:T18"/>
    <mergeCell ref="R31:T31"/>
    <mergeCell ref="O18:P18"/>
    <mergeCell ref="C54:D54"/>
    <mergeCell ref="C39:D39"/>
    <mergeCell ref="C47:D47"/>
    <mergeCell ref="H23:I23"/>
    <mergeCell ref="C29:D29"/>
    <mergeCell ref="H31:I31"/>
    <mergeCell ref="C17:D17"/>
    <mergeCell ref="C18:D18"/>
    <mergeCell ref="C20:D20"/>
    <mergeCell ref="C21:D21"/>
    <mergeCell ref="C25:D25"/>
    <mergeCell ref="C24:D24"/>
    <mergeCell ref="C30:D30"/>
    <mergeCell ref="U1:AF1"/>
    <mergeCell ref="A1:T2"/>
    <mergeCell ref="G11:T11"/>
    <mergeCell ref="A21:A83"/>
    <mergeCell ref="B21:B65"/>
    <mergeCell ref="C35:D35"/>
    <mergeCell ref="U2:AF2"/>
    <mergeCell ref="O62:P62"/>
    <mergeCell ref="H22:I22"/>
    <mergeCell ref="AB18:AC18"/>
    <mergeCell ref="C45:D45"/>
    <mergeCell ref="C55:D55"/>
    <mergeCell ref="C51:D51"/>
    <mergeCell ref="C38:D38"/>
    <mergeCell ref="C36:D36"/>
    <mergeCell ref="C46:D46"/>
    <mergeCell ref="H55:I55"/>
    <mergeCell ref="C62:D62"/>
    <mergeCell ref="H56:I56"/>
    <mergeCell ref="C56:D56"/>
    <mergeCell ref="C57:D57"/>
    <mergeCell ref="C60:D60"/>
    <mergeCell ref="C61:D61"/>
    <mergeCell ref="C59:D59"/>
    <mergeCell ref="C92:AE92"/>
    <mergeCell ref="C32:D32"/>
    <mergeCell ref="C33:D33"/>
    <mergeCell ref="C26:D26"/>
    <mergeCell ref="C28:D28"/>
    <mergeCell ref="O61:P61"/>
    <mergeCell ref="R62:T62"/>
    <mergeCell ref="C58:D58"/>
    <mergeCell ref="R51:S51"/>
    <mergeCell ref="C31:D31"/>
    <mergeCell ref="C52:D52"/>
    <mergeCell ref="C75:C76"/>
    <mergeCell ref="C41:D41"/>
    <mergeCell ref="C67:C69"/>
    <mergeCell ref="C63:D63"/>
    <mergeCell ref="R71:T71"/>
    <mergeCell ref="R72:T72"/>
    <mergeCell ref="C44:D44"/>
    <mergeCell ref="C64:D64"/>
    <mergeCell ref="C65:D65"/>
    <mergeCell ref="C37:D37"/>
    <mergeCell ref="C53:D53"/>
    <mergeCell ref="O49:P49"/>
    <mergeCell ref="H44:I44"/>
    <mergeCell ref="A4:F4"/>
    <mergeCell ref="A5:F5"/>
    <mergeCell ref="A6:F6"/>
    <mergeCell ref="A7:F7"/>
    <mergeCell ref="A11:F11"/>
    <mergeCell ref="A10:F10"/>
    <mergeCell ref="A9:F9"/>
    <mergeCell ref="C27:D27"/>
    <mergeCell ref="C34:D34"/>
    <mergeCell ref="A12:F12"/>
    <mergeCell ref="A13:F13"/>
    <mergeCell ref="C23:D23"/>
    <mergeCell ref="C15:D16"/>
  </mergeCells>
  <phoneticPr fontId="0" type="noConversion"/>
  <pageMargins left="0.19685039370078741" right="0.19685039370078741" top="0.59055118110236227" bottom="0.59055118110236227" header="0.39370078740157483" footer="0.31496062992125984"/>
  <pageSetup paperSize="9" scale="55" orientation="portrait" cellComments="asDisplayed" r:id="rId1"/>
  <headerFooter>
    <oddFooter>&amp;L&amp;8&amp;F - &amp;A
  &amp;R&amp;8Print: &amp;D
Seite &amp;P von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>
    <tabColor rgb="FFFFFF00"/>
    <pageSetUpPr fitToPage="1"/>
  </sheetPr>
  <dimension ref="A1:BA67"/>
  <sheetViews>
    <sheetView workbookViewId="0">
      <selection activeCell="D10" sqref="D10"/>
    </sheetView>
  </sheetViews>
  <sheetFormatPr baseColWidth="10" defaultRowHeight="12.75" x14ac:dyDescent="0.2"/>
  <cols>
    <col min="1" max="1" width="1.7109375" style="27" customWidth="1"/>
    <col min="2" max="2" width="2.7109375" style="27" customWidth="1"/>
    <col min="3" max="3" width="55.85546875" style="27" customWidth="1"/>
    <col min="4" max="4" width="31.7109375" style="225" customWidth="1"/>
    <col min="5" max="5" width="48" style="225" bestFit="1" customWidth="1"/>
    <col min="6" max="6" width="11.42578125" style="71"/>
    <col min="7" max="7" width="11.85546875" style="71" customWidth="1"/>
    <col min="8" max="16384" width="11.42578125" style="71"/>
  </cols>
  <sheetData>
    <row r="1" spans="1:53" ht="20.25" x14ac:dyDescent="0.2">
      <c r="A1" s="88" t="s">
        <v>215</v>
      </c>
      <c r="B1" s="105"/>
      <c r="C1" s="106"/>
      <c r="D1" s="213"/>
      <c r="E1" s="89"/>
    </row>
    <row r="2" spans="1:53" x14ac:dyDescent="0.2">
      <c r="A2" s="90" t="s">
        <v>198</v>
      </c>
      <c r="B2" s="86"/>
      <c r="C2" s="86"/>
      <c r="D2" s="214"/>
      <c r="E2" s="91"/>
    </row>
    <row r="3" spans="1:53" s="74" customFormat="1" x14ac:dyDescent="0.2">
      <c r="A3" s="226" t="s">
        <v>226</v>
      </c>
      <c r="B3" s="227"/>
      <c r="C3" s="227"/>
      <c r="D3" s="227"/>
      <c r="E3" s="9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</row>
    <row r="4" spans="1:53" s="74" customFormat="1" x14ac:dyDescent="0.2">
      <c r="A4" s="120"/>
      <c r="B4" s="121"/>
      <c r="C4" s="121"/>
      <c r="D4" s="209"/>
      <c r="E4" s="9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53" s="74" customFormat="1" x14ac:dyDescent="0.2">
      <c r="A5" s="58" t="str">
        <f>'NH-Matrix'!A4</f>
        <v>Projekt / project</v>
      </c>
      <c r="B5" s="87"/>
      <c r="C5" s="87"/>
      <c r="D5" s="215" t="str">
        <f>'NH-Matrix'!G4</f>
        <v>BMW Aggregateeinbau / BMW aggregate construction</v>
      </c>
      <c r="E5" s="98"/>
      <c r="F5" s="75"/>
      <c r="G5" s="75"/>
      <c r="H5" s="75"/>
      <c r="I5" s="75"/>
      <c r="J5" s="75"/>
      <c r="K5" s="75"/>
      <c r="L5" s="75"/>
      <c r="M5" s="73"/>
      <c r="N5" s="73"/>
      <c r="O5" s="73"/>
      <c r="P5" s="73"/>
      <c r="R5" s="73"/>
    </row>
    <row r="6" spans="1:53" s="74" customFormat="1" x14ac:dyDescent="0.2">
      <c r="A6" s="58" t="str">
        <f>'NH-Matrix'!A5</f>
        <v>Anlagen-AKZ / station AKZ</v>
      </c>
      <c r="B6" s="87"/>
      <c r="C6" s="87"/>
      <c r="D6" s="215" t="str">
        <f>'NH-Matrix'!G5</f>
        <v>AKZG01</v>
      </c>
      <c r="E6" s="98"/>
      <c r="F6" s="75"/>
      <c r="G6" s="75"/>
      <c r="H6" s="75"/>
      <c r="I6" s="75"/>
      <c r="J6" s="75"/>
      <c r="K6" s="75"/>
      <c r="L6" s="75"/>
      <c r="M6" s="73"/>
      <c r="N6" s="73"/>
      <c r="O6" s="73"/>
      <c r="P6" s="73"/>
      <c r="Q6" s="73"/>
      <c r="R6" s="73"/>
      <c r="S6" s="73"/>
      <c r="T6" s="73"/>
      <c r="U6" s="73"/>
    </row>
    <row r="7" spans="1:53" s="74" customFormat="1" x14ac:dyDescent="0.2">
      <c r="A7" s="58" t="str">
        <f>'NH-Matrix'!A6</f>
        <v>Lieferant / supplier (GU)</v>
      </c>
      <c r="B7" s="87"/>
      <c r="C7" s="87"/>
      <c r="D7" s="215" t="str">
        <f>'NH-Matrix'!G6</f>
        <v>Lieferant</v>
      </c>
      <c r="E7" s="98"/>
      <c r="F7" s="75"/>
      <c r="G7" s="75"/>
      <c r="H7" s="75"/>
      <c r="I7" s="75"/>
      <c r="J7" s="75"/>
      <c r="K7" s="75"/>
      <c r="L7" s="75"/>
      <c r="M7" s="73"/>
      <c r="N7" s="73"/>
      <c r="O7" s="73"/>
      <c r="P7" s="73"/>
      <c r="Q7" s="73"/>
      <c r="R7" s="73"/>
      <c r="BA7" s="76"/>
    </row>
    <row r="8" spans="1:53" s="74" customFormat="1" x14ac:dyDescent="0.2">
      <c r="A8" s="58" t="str">
        <f>'NH-Matrix'!A7</f>
        <v>BMW Werk / plant</v>
      </c>
      <c r="B8" s="87"/>
      <c r="C8" s="87"/>
      <c r="D8" s="215" t="str">
        <f>'NH-Matrix'!G7</f>
        <v>BMW Dingolfing</v>
      </c>
      <c r="E8" s="98"/>
      <c r="F8" s="75"/>
      <c r="G8" s="75"/>
      <c r="H8" s="75"/>
      <c r="I8" s="75"/>
      <c r="J8" s="75"/>
      <c r="K8" s="75"/>
      <c r="L8" s="75"/>
      <c r="M8" s="73"/>
      <c r="N8" s="73"/>
      <c r="O8" s="73"/>
      <c r="P8" s="73"/>
      <c r="Q8" s="73"/>
      <c r="R8" s="73"/>
    </row>
    <row r="9" spans="1:53" s="74" customFormat="1" x14ac:dyDescent="0.2">
      <c r="A9" s="96"/>
      <c r="B9" s="80"/>
      <c r="C9" s="80"/>
      <c r="D9" s="210"/>
      <c r="E9" s="95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0" spans="1:53" s="74" customFormat="1" x14ac:dyDescent="0.2">
      <c r="A10" s="94" t="s">
        <v>224</v>
      </c>
      <c r="B10" s="87"/>
      <c r="C10" s="87"/>
      <c r="D10" s="215"/>
      <c r="E10" s="232" t="s">
        <v>218</v>
      </c>
      <c r="F10" s="75"/>
      <c r="G10" s="75"/>
      <c r="H10" s="75"/>
      <c r="I10" s="75"/>
      <c r="J10" s="75"/>
      <c r="K10" s="75"/>
      <c r="L10" s="75"/>
      <c r="M10" s="73"/>
      <c r="N10" s="73"/>
      <c r="O10" s="73"/>
      <c r="P10" s="73"/>
      <c r="Q10" s="73"/>
      <c r="R10" s="73"/>
    </row>
    <row r="11" spans="1:53" s="74" customFormat="1" ht="22.5" x14ac:dyDescent="0.2">
      <c r="A11" s="99"/>
      <c r="B11" s="107" t="s">
        <v>222</v>
      </c>
      <c r="C11" s="83"/>
      <c r="D11" s="216"/>
      <c r="E11" s="275" t="s">
        <v>217</v>
      </c>
      <c r="F11" s="75"/>
      <c r="G11" s="75"/>
      <c r="H11" s="75"/>
      <c r="I11" s="82"/>
      <c r="J11" s="82"/>
      <c r="K11" s="82"/>
      <c r="L11" s="82"/>
      <c r="M11" s="73"/>
      <c r="N11" s="73"/>
      <c r="O11" s="73"/>
      <c r="P11" s="73"/>
      <c r="Q11" s="73"/>
      <c r="R11" s="73"/>
    </row>
    <row r="12" spans="1:53" s="74" customFormat="1" ht="40.5" customHeight="1" x14ac:dyDescent="0.2">
      <c r="A12" s="100"/>
      <c r="B12" s="370" t="s">
        <v>220</v>
      </c>
      <c r="C12" s="371"/>
      <c r="D12" s="228"/>
      <c r="E12" s="276" t="s">
        <v>219</v>
      </c>
      <c r="F12" s="75"/>
      <c r="G12" s="75"/>
      <c r="H12" s="75"/>
      <c r="I12" s="82"/>
      <c r="J12" s="82"/>
      <c r="K12" s="82"/>
      <c r="L12" s="82"/>
      <c r="M12" s="73"/>
      <c r="N12" s="73"/>
      <c r="O12" s="73"/>
      <c r="P12" s="73"/>
      <c r="Q12" s="73"/>
      <c r="R12" s="73"/>
    </row>
    <row r="13" spans="1:53" s="74" customFormat="1" x14ac:dyDescent="0.2">
      <c r="A13" s="92"/>
      <c r="B13" s="72"/>
      <c r="C13" s="72"/>
      <c r="D13" s="210"/>
      <c r="E13" s="95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</row>
    <row r="14" spans="1:53" s="74" customFormat="1" x14ac:dyDescent="0.2">
      <c r="A14" s="97" t="s">
        <v>221</v>
      </c>
      <c r="B14" s="85"/>
      <c r="C14" s="81"/>
      <c r="D14" s="222"/>
      <c r="E14" s="98"/>
      <c r="F14" s="75"/>
      <c r="G14" s="75"/>
      <c r="H14" s="75"/>
      <c r="I14" s="82"/>
      <c r="J14" s="82"/>
      <c r="K14" s="82"/>
      <c r="L14" s="82"/>
      <c r="M14" s="73"/>
      <c r="N14" s="73"/>
      <c r="O14" s="73"/>
      <c r="P14" s="73"/>
      <c r="Q14" s="73"/>
      <c r="R14" s="73"/>
    </row>
    <row r="15" spans="1:53" s="74" customFormat="1" x14ac:dyDescent="0.2">
      <c r="A15" s="233" t="s">
        <v>213</v>
      </c>
      <c r="B15" s="87"/>
      <c r="C15" s="87"/>
      <c r="D15" s="218"/>
      <c r="E15" s="219"/>
      <c r="F15" s="75"/>
      <c r="G15" s="75"/>
      <c r="H15" s="75"/>
      <c r="I15" s="75"/>
      <c r="J15" s="75"/>
      <c r="K15" s="75"/>
      <c r="L15" s="75"/>
      <c r="M15" s="73"/>
      <c r="N15" s="73"/>
      <c r="O15" s="73"/>
      <c r="P15" s="73"/>
      <c r="Q15" s="73"/>
      <c r="R15" s="73"/>
      <c r="BA15" s="76"/>
    </row>
    <row r="16" spans="1:53" s="74" customFormat="1" x14ac:dyDescent="0.2">
      <c r="A16" s="233" t="s">
        <v>214</v>
      </c>
      <c r="B16" s="87"/>
      <c r="C16" s="87"/>
      <c r="D16" s="218"/>
      <c r="E16" s="219"/>
      <c r="F16" s="75"/>
      <c r="G16" s="75"/>
      <c r="H16" s="75"/>
      <c r="I16" s="77"/>
      <c r="J16" s="77"/>
      <c r="K16" s="77"/>
      <c r="L16" s="77"/>
      <c r="M16" s="73"/>
      <c r="N16" s="73"/>
      <c r="O16" s="73"/>
      <c r="P16" s="73"/>
      <c r="Q16" s="73"/>
      <c r="R16" s="73"/>
    </row>
    <row r="17" spans="1:53" s="74" customFormat="1" x14ac:dyDescent="0.2">
      <c r="A17" s="233" t="s">
        <v>239</v>
      </c>
      <c r="B17" s="87"/>
      <c r="C17" s="87"/>
      <c r="D17" s="220"/>
      <c r="E17" s="221"/>
      <c r="F17" s="75"/>
      <c r="G17" s="75"/>
      <c r="H17" s="75"/>
      <c r="I17" s="78"/>
      <c r="J17" s="78"/>
      <c r="K17" s="78"/>
      <c r="L17" s="78"/>
      <c r="M17" s="73"/>
      <c r="N17" s="73"/>
      <c r="O17" s="73"/>
      <c r="P17" s="73"/>
      <c r="Q17" s="73"/>
      <c r="R17" s="73"/>
      <c r="BA17" s="76"/>
    </row>
    <row r="18" spans="1:53" s="74" customFormat="1" x14ac:dyDescent="0.2">
      <c r="A18" s="233" t="s">
        <v>225</v>
      </c>
      <c r="B18" s="87"/>
      <c r="C18" s="87"/>
      <c r="D18" s="220"/>
      <c r="E18" s="221"/>
      <c r="F18" s="75"/>
      <c r="G18" s="75"/>
      <c r="H18" s="75"/>
      <c r="I18" s="78"/>
      <c r="J18" s="78"/>
      <c r="K18" s="78"/>
      <c r="L18" s="78"/>
      <c r="M18" s="73"/>
      <c r="N18" s="73"/>
      <c r="O18" s="73"/>
      <c r="P18" s="73"/>
      <c r="Q18" s="73"/>
      <c r="R18" s="73"/>
      <c r="U18" s="79"/>
    </row>
    <row r="19" spans="1:53" s="74" customFormat="1" x14ac:dyDescent="0.2">
      <c r="A19" s="96"/>
      <c r="B19" s="80"/>
      <c r="C19" s="80"/>
      <c r="D19" s="210"/>
      <c r="E19" s="95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</row>
    <row r="20" spans="1:53" s="74" customFormat="1" x14ac:dyDescent="0.2">
      <c r="A20" s="97" t="s">
        <v>206</v>
      </c>
      <c r="B20" s="85"/>
      <c r="C20" s="81"/>
      <c r="D20" s="229" t="s">
        <v>211</v>
      </c>
      <c r="E20" s="230" t="s">
        <v>212</v>
      </c>
      <c r="F20" s="75"/>
      <c r="G20" s="75"/>
      <c r="H20" s="75"/>
      <c r="I20" s="82"/>
      <c r="J20" s="82"/>
      <c r="K20" s="82"/>
      <c r="L20" s="82"/>
      <c r="M20" s="73"/>
      <c r="N20" s="73"/>
      <c r="O20" s="73"/>
      <c r="P20" s="73"/>
      <c r="Q20" s="73"/>
      <c r="R20" s="73"/>
    </row>
    <row r="21" spans="1:53" s="74" customFormat="1" x14ac:dyDescent="0.2">
      <c r="A21" s="99"/>
      <c r="B21" s="107" t="s">
        <v>207</v>
      </c>
      <c r="C21" s="83"/>
      <c r="D21" s="216"/>
      <c r="E21" s="109"/>
      <c r="F21" s="75"/>
      <c r="G21" s="75"/>
      <c r="H21" s="75"/>
      <c r="I21" s="82"/>
      <c r="J21" s="82"/>
      <c r="K21" s="82"/>
      <c r="L21" s="82"/>
      <c r="M21" s="73"/>
      <c r="N21" s="73"/>
      <c r="O21" s="73"/>
      <c r="P21" s="73"/>
      <c r="Q21" s="73"/>
      <c r="R21" s="73"/>
    </row>
    <row r="22" spans="1:53" s="74" customFormat="1" ht="40.5" customHeight="1" x14ac:dyDescent="0.2">
      <c r="A22" s="100"/>
      <c r="B22" s="231" t="s">
        <v>208</v>
      </c>
      <c r="C22" s="84"/>
      <c r="D22" s="217"/>
      <c r="E22" s="110"/>
      <c r="F22" s="75"/>
      <c r="G22" s="75"/>
      <c r="H22" s="75"/>
      <c r="I22" s="82"/>
      <c r="J22" s="82"/>
      <c r="K22" s="82"/>
      <c r="L22" s="82"/>
      <c r="M22" s="73"/>
      <c r="N22" s="73"/>
      <c r="O22" s="73"/>
      <c r="P22" s="73"/>
      <c r="Q22" s="73"/>
      <c r="R22" s="73"/>
    </row>
    <row r="23" spans="1:53" x14ac:dyDescent="0.2">
      <c r="A23" s="111"/>
      <c r="B23" s="112"/>
      <c r="C23" s="112"/>
      <c r="D23" s="211"/>
      <c r="E23" s="113"/>
    </row>
    <row r="24" spans="1:53" x14ac:dyDescent="0.2">
      <c r="A24" s="101" t="s">
        <v>210</v>
      </c>
      <c r="B24" s="102"/>
      <c r="C24" s="103"/>
      <c r="D24" s="223"/>
      <c r="E24" s="104"/>
    </row>
    <row r="25" spans="1:53" x14ac:dyDescent="0.2">
      <c r="A25" s="114"/>
      <c r="B25" s="115"/>
      <c r="C25" s="115"/>
      <c r="D25" s="212"/>
      <c r="E25" s="116"/>
    </row>
    <row r="26" spans="1:53" x14ac:dyDescent="0.2">
      <c r="A26" s="114"/>
      <c r="B26" s="117" t="s">
        <v>5</v>
      </c>
      <c r="C26" s="118" t="s">
        <v>199</v>
      </c>
      <c r="D26" s="212"/>
      <c r="E26" s="116"/>
    </row>
    <row r="27" spans="1:53" ht="6" customHeight="1" x14ac:dyDescent="0.2">
      <c r="A27" s="114"/>
      <c r="B27" s="119"/>
      <c r="C27" s="115"/>
      <c r="D27" s="212"/>
      <c r="E27" s="116"/>
    </row>
    <row r="28" spans="1:53" x14ac:dyDescent="0.2">
      <c r="A28" s="114"/>
      <c r="B28" s="117" t="s">
        <v>5</v>
      </c>
      <c r="C28" s="118" t="s">
        <v>200</v>
      </c>
      <c r="D28" s="212"/>
      <c r="E28" s="116"/>
    </row>
    <row r="29" spans="1:53" ht="6" customHeight="1" x14ac:dyDescent="0.2">
      <c r="A29" s="114"/>
      <c r="B29" s="119"/>
      <c r="C29" s="118"/>
      <c r="D29" s="212"/>
      <c r="E29" s="116"/>
    </row>
    <row r="30" spans="1:53" x14ac:dyDescent="0.2">
      <c r="A30" s="114"/>
      <c r="B30" s="117" t="s">
        <v>5</v>
      </c>
      <c r="C30" s="118" t="s">
        <v>201</v>
      </c>
      <c r="D30" s="212"/>
      <c r="E30" s="116"/>
    </row>
    <row r="31" spans="1:53" ht="6" customHeight="1" x14ac:dyDescent="0.2">
      <c r="A31" s="114"/>
      <c r="B31" s="119"/>
      <c r="C31" s="115"/>
      <c r="D31" s="212"/>
      <c r="E31" s="116"/>
    </row>
    <row r="32" spans="1:53" x14ac:dyDescent="0.2">
      <c r="A32" s="114"/>
      <c r="B32" s="117" t="s">
        <v>5</v>
      </c>
      <c r="C32" s="118" t="s">
        <v>202</v>
      </c>
      <c r="D32" s="212"/>
      <c r="E32" s="116"/>
    </row>
    <row r="33" spans="1:5" ht="6" customHeight="1" x14ac:dyDescent="0.2">
      <c r="A33" s="114"/>
      <c r="B33" s="119"/>
      <c r="C33" s="115"/>
      <c r="D33" s="212"/>
      <c r="E33" s="116"/>
    </row>
    <row r="34" spans="1:5" x14ac:dyDescent="0.2">
      <c r="A34" s="114"/>
      <c r="B34" s="117" t="s">
        <v>5</v>
      </c>
      <c r="C34" s="118" t="s">
        <v>223</v>
      </c>
      <c r="D34" s="212"/>
      <c r="E34" s="116"/>
    </row>
    <row r="35" spans="1:5" ht="6" customHeight="1" x14ac:dyDescent="0.2">
      <c r="A35" s="114"/>
      <c r="B35" s="119"/>
      <c r="C35" s="115"/>
      <c r="D35" s="212"/>
      <c r="E35" s="116"/>
    </row>
    <row r="36" spans="1:5" x14ac:dyDescent="0.2">
      <c r="A36" s="114"/>
      <c r="B36" s="117" t="s">
        <v>5</v>
      </c>
      <c r="C36" s="118" t="s">
        <v>203</v>
      </c>
      <c r="D36" s="212"/>
      <c r="E36" s="116"/>
    </row>
    <row r="37" spans="1:5" ht="6" customHeight="1" x14ac:dyDescent="0.2">
      <c r="A37" s="114"/>
      <c r="B37" s="119"/>
      <c r="C37" s="115"/>
      <c r="D37" s="212"/>
      <c r="E37" s="116"/>
    </row>
    <row r="38" spans="1:5" x14ac:dyDescent="0.2">
      <c r="A38" s="114"/>
      <c r="B38" s="117" t="s">
        <v>5</v>
      </c>
      <c r="C38" s="118" t="s">
        <v>204</v>
      </c>
      <c r="D38" s="212"/>
      <c r="E38" s="116"/>
    </row>
    <row r="39" spans="1:5" ht="6" customHeight="1" x14ac:dyDescent="0.2">
      <c r="A39" s="114"/>
      <c r="B39" s="115"/>
      <c r="C39" s="115"/>
      <c r="D39" s="212"/>
      <c r="E39" s="116"/>
    </row>
    <row r="40" spans="1:5" x14ac:dyDescent="0.2">
      <c r="A40" s="114"/>
      <c r="B40" s="117" t="s">
        <v>5</v>
      </c>
      <c r="C40" s="118" t="s">
        <v>209</v>
      </c>
      <c r="D40" s="212"/>
      <c r="E40" s="116"/>
    </row>
    <row r="41" spans="1:5" ht="6" customHeight="1" x14ac:dyDescent="0.2">
      <c r="A41" s="114"/>
      <c r="B41" s="115"/>
      <c r="C41" s="115"/>
      <c r="D41" s="212"/>
      <c r="E41" s="116"/>
    </row>
    <row r="42" spans="1:5" x14ac:dyDescent="0.2">
      <c r="A42" s="114"/>
      <c r="B42" s="117" t="s">
        <v>5</v>
      </c>
      <c r="C42" s="118" t="s">
        <v>216</v>
      </c>
      <c r="D42" s="212"/>
      <c r="E42" s="116"/>
    </row>
    <row r="43" spans="1:5" ht="6" customHeight="1" x14ac:dyDescent="0.2">
      <c r="A43" s="114"/>
      <c r="B43" s="115"/>
      <c r="C43" s="115"/>
      <c r="D43" s="212"/>
      <c r="E43" s="116"/>
    </row>
    <row r="44" spans="1:5" x14ac:dyDescent="0.2">
      <c r="A44" s="114"/>
      <c r="B44" s="117"/>
      <c r="C44" s="118"/>
      <c r="D44" s="212"/>
      <c r="E44" s="116"/>
    </row>
    <row r="45" spans="1:5" ht="6" customHeight="1" x14ac:dyDescent="0.2">
      <c r="A45" s="114"/>
      <c r="B45" s="115"/>
      <c r="C45" s="115"/>
      <c r="D45" s="212"/>
      <c r="E45" s="116"/>
    </row>
    <row r="46" spans="1:5" x14ac:dyDescent="0.2">
      <c r="A46" s="114"/>
      <c r="B46" s="117"/>
      <c r="C46" s="118"/>
      <c r="D46" s="212"/>
      <c r="E46" s="116"/>
    </row>
    <row r="47" spans="1:5" ht="6" customHeight="1" x14ac:dyDescent="0.2">
      <c r="A47" s="114"/>
      <c r="B47" s="115"/>
      <c r="C47" s="115"/>
      <c r="D47" s="212"/>
      <c r="E47" s="116"/>
    </row>
    <row r="48" spans="1:5" x14ac:dyDescent="0.2">
      <c r="A48" s="114"/>
      <c r="B48" s="115"/>
      <c r="C48" s="115"/>
      <c r="D48" s="212"/>
      <c r="E48" s="116"/>
    </row>
    <row r="49" spans="1:5" x14ac:dyDescent="0.2">
      <c r="A49" s="101" t="s">
        <v>205</v>
      </c>
      <c r="B49" s="102"/>
      <c r="C49" s="103"/>
      <c r="D49" s="223"/>
      <c r="E49" s="104"/>
    </row>
    <row r="50" spans="1:5" ht="139.5" customHeight="1" thickBot="1" x14ac:dyDescent="0.25">
      <c r="A50" s="367"/>
      <c r="B50" s="368"/>
      <c r="C50" s="368"/>
      <c r="D50" s="368"/>
      <c r="E50" s="369"/>
    </row>
    <row r="51" spans="1:5" x14ac:dyDescent="0.2">
      <c r="D51" s="224"/>
      <c r="E51" s="224"/>
    </row>
    <row r="52" spans="1:5" x14ac:dyDescent="0.2">
      <c r="D52" s="224"/>
      <c r="E52" s="224"/>
    </row>
    <row r="53" spans="1:5" x14ac:dyDescent="0.2">
      <c r="D53" s="224"/>
      <c r="E53" s="224"/>
    </row>
    <row r="54" spans="1:5" x14ac:dyDescent="0.2">
      <c r="D54" s="224"/>
      <c r="E54" s="224"/>
    </row>
    <row r="55" spans="1:5" x14ac:dyDescent="0.2">
      <c r="D55" s="224"/>
      <c r="E55" s="224"/>
    </row>
    <row r="56" spans="1:5" x14ac:dyDescent="0.2">
      <c r="D56" s="224"/>
      <c r="E56" s="224"/>
    </row>
    <row r="57" spans="1:5" x14ac:dyDescent="0.2">
      <c r="D57" s="224"/>
      <c r="E57" s="224"/>
    </row>
    <row r="58" spans="1:5" x14ac:dyDescent="0.2">
      <c r="D58" s="224"/>
      <c r="E58" s="224"/>
    </row>
    <row r="59" spans="1:5" x14ac:dyDescent="0.2">
      <c r="D59" s="224"/>
      <c r="E59" s="224"/>
    </row>
    <row r="60" spans="1:5" x14ac:dyDescent="0.2">
      <c r="D60" s="224"/>
      <c r="E60" s="224"/>
    </row>
    <row r="61" spans="1:5" x14ac:dyDescent="0.2">
      <c r="D61" s="224"/>
      <c r="E61" s="224"/>
    </row>
    <row r="62" spans="1:5" x14ac:dyDescent="0.2">
      <c r="D62" s="224"/>
      <c r="E62" s="224"/>
    </row>
    <row r="63" spans="1:5" x14ac:dyDescent="0.2">
      <c r="D63" s="224"/>
      <c r="E63" s="224"/>
    </row>
    <row r="64" spans="1:5" x14ac:dyDescent="0.2">
      <c r="D64" s="224"/>
      <c r="E64" s="224"/>
    </row>
    <row r="65" spans="4:5" x14ac:dyDescent="0.2">
      <c r="D65" s="224"/>
      <c r="E65" s="224"/>
    </row>
    <row r="66" spans="4:5" x14ac:dyDescent="0.2">
      <c r="D66" s="224"/>
      <c r="E66" s="224"/>
    </row>
    <row r="67" spans="4:5" x14ac:dyDescent="0.2">
      <c r="D67" s="224"/>
      <c r="E67" s="224"/>
    </row>
  </sheetData>
  <mergeCells count="2">
    <mergeCell ref="A50:E50"/>
    <mergeCell ref="B12:C12"/>
  </mergeCells>
  <pageMargins left="0.98425196850393704" right="0.31496062992125984" top="0.59055118110236227" bottom="0.59055118110236227" header="0.39370078740157483" footer="0.31496062992125984"/>
  <pageSetup paperSize="9" orientation="portrait" r:id="rId1"/>
  <headerFooter>
    <oddFooter>&amp;L&amp;8&amp;F - &amp;A
 &amp;R&amp;8Print: &amp;D
Seite &amp;P von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>
    <tabColor theme="9" tint="-0.249977111117893"/>
  </sheetPr>
  <dimension ref="A1:AX58"/>
  <sheetViews>
    <sheetView showWhiteSpace="0" view="pageBreakPreview" zoomScaleNormal="100" zoomScaleSheetLayoutView="100" workbookViewId="0">
      <selection activeCell="B23" sqref="B23"/>
    </sheetView>
  </sheetViews>
  <sheetFormatPr baseColWidth="10" defaultRowHeight="12.75" x14ac:dyDescent="0.2"/>
  <cols>
    <col min="1" max="1" width="63.42578125" style="27" bestFit="1" customWidth="1"/>
    <col min="2" max="2" width="67.7109375" style="28" customWidth="1"/>
    <col min="3" max="3" width="11.5703125" style="29" customWidth="1"/>
    <col min="4" max="16384" width="11.42578125" style="29"/>
  </cols>
  <sheetData>
    <row r="1" spans="1:50" ht="20.25" customHeight="1" x14ac:dyDescent="0.2">
      <c r="A1" s="374" t="s">
        <v>194</v>
      </c>
      <c r="B1" s="376"/>
    </row>
    <row r="2" spans="1:50" ht="20.25" customHeight="1" x14ac:dyDescent="0.2">
      <c r="A2" s="375"/>
      <c r="B2" s="377"/>
    </row>
    <row r="3" spans="1:50" x14ac:dyDescent="0.2">
      <c r="A3" s="39"/>
      <c r="B3" s="4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50" x14ac:dyDescent="0.2">
      <c r="A4" s="58" t="str">
        <f>'NH-Matrix'!A4</f>
        <v>Projekt / project</v>
      </c>
      <c r="B4" s="45" t="str">
        <f>'NH-Matrix'!G4</f>
        <v>BMW Aggregateeinbau / BMW aggregate construction</v>
      </c>
      <c r="C4" s="31"/>
      <c r="D4" s="31"/>
      <c r="E4" s="31"/>
      <c r="F4" s="31"/>
      <c r="G4" s="31"/>
      <c r="H4" s="31"/>
      <c r="I4" s="31"/>
      <c r="J4" s="30"/>
      <c r="K4" s="30"/>
      <c r="L4" s="30"/>
      <c r="M4" s="30"/>
      <c r="O4" s="30"/>
    </row>
    <row r="5" spans="1:50" ht="12" customHeight="1" x14ac:dyDescent="0.2">
      <c r="A5" s="58" t="str">
        <f>'NH-Matrix'!A5</f>
        <v>Anlagen-AKZ / station AKZ</v>
      </c>
      <c r="B5" s="45" t="str">
        <f>'NH-Matrix'!G5</f>
        <v>AKZG01</v>
      </c>
      <c r="C5" s="31"/>
      <c r="D5" s="31"/>
      <c r="E5" s="31"/>
      <c r="F5" s="31"/>
      <c r="G5" s="31"/>
      <c r="H5" s="31"/>
      <c r="I5" s="31"/>
      <c r="J5" s="30"/>
      <c r="K5" s="30"/>
      <c r="L5" s="30"/>
      <c r="M5" s="30"/>
      <c r="N5" s="30"/>
      <c r="O5" s="30"/>
      <c r="P5" s="30"/>
      <c r="Q5" s="30"/>
      <c r="R5" s="30"/>
    </row>
    <row r="6" spans="1:50" x14ac:dyDescent="0.2">
      <c r="A6" s="58" t="str">
        <f>'NH-Matrix'!A6</f>
        <v>Lieferant / supplier (GU)</v>
      </c>
      <c r="B6" s="45" t="str">
        <f>'NH-Matrix'!G6</f>
        <v>Lieferant</v>
      </c>
      <c r="C6" s="31"/>
      <c r="D6" s="31"/>
      <c r="E6" s="31"/>
      <c r="F6" s="31"/>
      <c r="G6" s="31"/>
      <c r="H6" s="31"/>
      <c r="I6" s="31"/>
      <c r="J6" s="30"/>
      <c r="K6" s="30"/>
      <c r="L6" s="30"/>
      <c r="M6" s="30"/>
      <c r="N6" s="30"/>
      <c r="O6" s="30"/>
      <c r="AX6" s="32"/>
    </row>
    <row r="7" spans="1:50" x14ac:dyDescent="0.2">
      <c r="A7" s="39"/>
      <c r="B7" s="4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50" ht="25.5" x14ac:dyDescent="0.2">
      <c r="A8" s="59" t="s">
        <v>150</v>
      </c>
      <c r="B8" s="54"/>
      <c r="C8" s="31"/>
      <c r="D8" s="31"/>
      <c r="E8" s="31"/>
      <c r="F8" s="31"/>
      <c r="G8" s="31"/>
      <c r="H8" s="31"/>
      <c r="I8" s="31"/>
      <c r="J8" s="30"/>
      <c r="K8" s="30"/>
      <c r="L8" s="30"/>
      <c r="M8" s="30"/>
      <c r="N8" s="30"/>
      <c r="O8" s="30"/>
    </row>
    <row r="9" spans="1:50" ht="25.5" x14ac:dyDescent="0.2">
      <c r="A9" s="59" t="s">
        <v>151</v>
      </c>
      <c r="B9" s="55"/>
      <c r="C9" s="31"/>
      <c r="D9" s="31"/>
      <c r="E9" s="31"/>
      <c r="F9" s="33"/>
      <c r="G9" s="33"/>
      <c r="H9" s="33"/>
      <c r="I9" s="33"/>
      <c r="J9" s="30"/>
      <c r="K9" s="30"/>
      <c r="L9" s="30"/>
      <c r="M9" s="30"/>
      <c r="N9" s="30"/>
      <c r="O9" s="30"/>
    </row>
    <row r="10" spans="1:50" ht="71.25" customHeight="1" x14ac:dyDescent="0.2">
      <c r="A10" s="59" t="s">
        <v>152</v>
      </c>
      <c r="B10" s="56"/>
      <c r="C10" s="31"/>
      <c r="D10" s="31"/>
      <c r="E10" s="31"/>
      <c r="F10" s="31"/>
      <c r="G10" s="31"/>
      <c r="H10" s="31"/>
      <c r="I10" s="31"/>
      <c r="J10" s="30"/>
      <c r="K10" s="30"/>
      <c r="L10" s="30"/>
      <c r="M10" s="30"/>
      <c r="N10" s="30"/>
      <c r="O10" s="30"/>
    </row>
    <row r="11" spans="1:50" ht="25.5" x14ac:dyDescent="0.2">
      <c r="A11" s="59" t="s">
        <v>153</v>
      </c>
      <c r="B11" s="57"/>
      <c r="C11" s="31"/>
      <c r="D11" s="31"/>
      <c r="E11" s="31"/>
      <c r="F11" s="34"/>
      <c r="G11" s="34"/>
      <c r="H11" s="34"/>
      <c r="I11" s="34"/>
      <c r="J11" s="30"/>
      <c r="K11" s="30"/>
      <c r="L11" s="30"/>
      <c r="M11" s="30"/>
      <c r="N11" s="30"/>
      <c r="O11" s="30"/>
      <c r="AX11" s="32"/>
    </row>
    <row r="12" spans="1:50" ht="25.5" x14ac:dyDescent="0.2">
      <c r="A12" s="59" t="s">
        <v>154</v>
      </c>
      <c r="B12" s="57"/>
      <c r="C12" s="31"/>
      <c r="D12" s="31"/>
      <c r="E12" s="31"/>
      <c r="F12" s="34"/>
      <c r="G12" s="34"/>
      <c r="H12" s="34"/>
      <c r="I12" s="34"/>
      <c r="J12" s="30"/>
      <c r="K12" s="30"/>
      <c r="L12" s="30"/>
      <c r="M12" s="30"/>
      <c r="N12" s="30"/>
      <c r="O12" s="30"/>
      <c r="AX12" s="32"/>
    </row>
    <row r="13" spans="1:50" ht="65.099999999999994" customHeight="1" x14ac:dyDescent="0.2">
      <c r="A13" s="59" t="s">
        <v>195</v>
      </c>
      <c r="B13" s="57"/>
      <c r="C13" s="31"/>
      <c r="D13" s="31"/>
      <c r="E13" s="31"/>
      <c r="F13" s="34"/>
      <c r="G13" s="34"/>
      <c r="H13" s="34"/>
      <c r="I13" s="34"/>
      <c r="J13" s="30"/>
      <c r="K13" s="30"/>
      <c r="L13" s="30"/>
      <c r="M13" s="30"/>
      <c r="N13" s="30"/>
      <c r="O13" s="30"/>
      <c r="AX13" s="32"/>
    </row>
    <row r="14" spans="1:50" x14ac:dyDescent="0.2">
      <c r="A14" s="39"/>
      <c r="B14" s="4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50" ht="29.25" customHeight="1" x14ac:dyDescent="0.2">
      <c r="A15" s="372" t="s">
        <v>156</v>
      </c>
      <c r="B15" s="373"/>
      <c r="C15" s="31"/>
      <c r="D15" s="31"/>
      <c r="E15" s="31"/>
      <c r="F15" s="31"/>
      <c r="G15" s="31"/>
      <c r="H15" s="31"/>
      <c r="I15" s="31"/>
      <c r="J15" s="30"/>
      <c r="K15" s="30"/>
      <c r="L15" s="30"/>
      <c r="M15" s="30"/>
      <c r="N15" s="30"/>
      <c r="O15" s="30"/>
    </row>
    <row r="16" spans="1:50" x14ac:dyDescent="0.2">
      <c r="A16" s="41"/>
      <c r="B16" s="42"/>
    </row>
    <row r="17" spans="1:2" x14ac:dyDescent="0.2">
      <c r="A17" s="41"/>
      <c r="B17" s="42"/>
    </row>
    <row r="18" spans="1:2" x14ac:dyDescent="0.2">
      <c r="A18" s="41"/>
      <c r="B18" s="42"/>
    </row>
    <row r="19" spans="1:2" x14ac:dyDescent="0.2">
      <c r="A19" s="41"/>
      <c r="B19" s="42"/>
    </row>
    <row r="20" spans="1:2" x14ac:dyDescent="0.2">
      <c r="A20" s="41"/>
      <c r="B20" s="42"/>
    </row>
    <row r="21" spans="1:2" x14ac:dyDescent="0.2">
      <c r="A21" s="41"/>
      <c r="B21" s="42"/>
    </row>
    <row r="22" spans="1:2" x14ac:dyDescent="0.2">
      <c r="A22" s="41"/>
      <c r="B22" s="42"/>
    </row>
    <row r="23" spans="1:2" x14ac:dyDescent="0.2">
      <c r="A23" s="41"/>
      <c r="B23" s="42"/>
    </row>
    <row r="24" spans="1:2" x14ac:dyDescent="0.2">
      <c r="A24" s="41"/>
      <c r="B24" s="42"/>
    </row>
    <row r="25" spans="1:2" x14ac:dyDescent="0.2">
      <c r="A25" s="41"/>
      <c r="B25" s="42"/>
    </row>
    <row r="26" spans="1:2" x14ac:dyDescent="0.2">
      <c r="A26" s="41"/>
      <c r="B26" s="42"/>
    </row>
    <row r="27" spans="1:2" x14ac:dyDescent="0.2">
      <c r="A27" s="41"/>
      <c r="B27" s="42"/>
    </row>
    <row r="28" spans="1:2" x14ac:dyDescent="0.2">
      <c r="A28" s="41"/>
      <c r="B28" s="42"/>
    </row>
    <row r="29" spans="1:2" x14ac:dyDescent="0.2">
      <c r="A29" s="41"/>
      <c r="B29" s="42"/>
    </row>
    <row r="30" spans="1:2" x14ac:dyDescent="0.2">
      <c r="A30" s="41"/>
      <c r="B30" s="42"/>
    </row>
    <row r="31" spans="1:2" x14ac:dyDescent="0.2">
      <c r="A31" s="41"/>
      <c r="B31" s="42"/>
    </row>
    <row r="32" spans="1:2" x14ac:dyDescent="0.2">
      <c r="A32" s="41"/>
      <c r="B32" s="42"/>
    </row>
    <row r="33" spans="1:2" x14ac:dyDescent="0.2">
      <c r="A33" s="41"/>
      <c r="B33" s="42"/>
    </row>
    <row r="34" spans="1:2" x14ac:dyDescent="0.2">
      <c r="A34" s="41"/>
      <c r="B34" s="42"/>
    </row>
    <row r="35" spans="1:2" x14ac:dyDescent="0.2">
      <c r="A35" s="41"/>
      <c r="B35" s="42"/>
    </row>
    <row r="36" spans="1:2" x14ac:dyDescent="0.2">
      <c r="A36" s="41"/>
      <c r="B36" s="42"/>
    </row>
    <row r="37" spans="1:2" x14ac:dyDescent="0.2">
      <c r="A37" s="41"/>
      <c r="B37" s="42"/>
    </row>
    <row r="38" spans="1:2" x14ac:dyDescent="0.2">
      <c r="A38" s="41"/>
      <c r="B38" s="42"/>
    </row>
    <row r="39" spans="1:2" x14ac:dyDescent="0.2">
      <c r="A39" s="41"/>
      <c r="B39" s="42"/>
    </row>
    <row r="40" spans="1:2" x14ac:dyDescent="0.2">
      <c r="A40" s="41"/>
      <c r="B40" s="42"/>
    </row>
    <row r="41" spans="1:2" x14ac:dyDescent="0.2">
      <c r="A41" s="41"/>
      <c r="B41" s="42"/>
    </row>
    <row r="42" spans="1:2" x14ac:dyDescent="0.2">
      <c r="A42" s="41"/>
      <c r="B42" s="42"/>
    </row>
    <row r="43" spans="1:2" x14ac:dyDescent="0.2">
      <c r="A43" s="41"/>
      <c r="B43" s="42"/>
    </row>
    <row r="44" spans="1:2" x14ac:dyDescent="0.2">
      <c r="A44" s="41"/>
      <c r="B44" s="42"/>
    </row>
    <row r="45" spans="1:2" x14ac:dyDescent="0.2">
      <c r="A45" s="41"/>
      <c r="B45" s="42"/>
    </row>
    <row r="46" spans="1:2" x14ac:dyDescent="0.2">
      <c r="A46" s="41"/>
      <c r="B46" s="42"/>
    </row>
    <row r="47" spans="1:2" x14ac:dyDescent="0.2">
      <c r="A47" s="41"/>
      <c r="B47" s="42"/>
    </row>
    <row r="48" spans="1:2" x14ac:dyDescent="0.2">
      <c r="A48" s="41"/>
      <c r="B48" s="42"/>
    </row>
    <row r="49" spans="1:2" x14ac:dyDescent="0.2">
      <c r="A49" s="41"/>
      <c r="B49" s="42"/>
    </row>
    <row r="50" spans="1:2" x14ac:dyDescent="0.2">
      <c r="A50" s="41"/>
      <c r="B50" s="42"/>
    </row>
    <row r="51" spans="1:2" x14ac:dyDescent="0.2">
      <c r="A51" s="41"/>
      <c r="B51" s="42"/>
    </row>
    <row r="52" spans="1:2" x14ac:dyDescent="0.2">
      <c r="A52" s="41"/>
      <c r="B52" s="42"/>
    </row>
    <row r="53" spans="1:2" ht="13.5" thickBot="1" x14ac:dyDescent="0.25">
      <c r="A53" s="43"/>
      <c r="B53" s="44"/>
    </row>
    <row r="54" spans="1:2" x14ac:dyDescent="0.2">
      <c r="A54" s="35"/>
      <c r="B54" s="36"/>
    </row>
    <row r="55" spans="1:2" x14ac:dyDescent="0.2">
      <c r="A55" s="35"/>
      <c r="B55" s="36"/>
    </row>
    <row r="56" spans="1:2" x14ac:dyDescent="0.2">
      <c r="A56" s="35"/>
      <c r="B56" s="36"/>
    </row>
    <row r="57" spans="1:2" x14ac:dyDescent="0.2">
      <c r="A57" s="35"/>
      <c r="B57" s="36"/>
    </row>
    <row r="58" spans="1:2" x14ac:dyDescent="0.2">
      <c r="A58" s="35"/>
      <c r="B58" s="36"/>
    </row>
  </sheetData>
  <mergeCells count="3">
    <mergeCell ref="A15:B15"/>
    <mergeCell ref="A1:A2"/>
    <mergeCell ref="B1:B2"/>
  </mergeCells>
  <pageMargins left="0.98425196850393704" right="0.31496062992125984" top="0.59055118110236227" bottom="0.59055118110236227" header="0.39370078740157483" footer="0.31496062992125984"/>
  <pageSetup paperSize="9" orientation="portrait" r:id="rId1"/>
  <headerFooter>
    <oddFooter>&amp;L&amp;8&amp;F - &amp;A
 &amp;R&amp;8Print: &amp;D
Seite &amp;P von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X57"/>
  <sheetViews>
    <sheetView showWhiteSpace="0" view="pageBreakPreview" zoomScaleNormal="100" zoomScaleSheetLayoutView="100" workbookViewId="0">
      <selection activeCell="E11" sqref="E11"/>
    </sheetView>
  </sheetViews>
  <sheetFormatPr baseColWidth="10" defaultRowHeight="12.75" x14ac:dyDescent="0.2"/>
  <cols>
    <col min="1" max="1" width="56.7109375" style="27" customWidth="1"/>
    <col min="2" max="2" width="67.7109375" style="28" customWidth="1"/>
    <col min="3" max="3" width="11.5703125" style="29" customWidth="1"/>
    <col min="4" max="16384" width="11.42578125" style="29"/>
  </cols>
  <sheetData>
    <row r="1" spans="1:50" ht="20.25" x14ac:dyDescent="0.2">
      <c r="A1" s="37" t="s">
        <v>230</v>
      </c>
      <c r="B1" s="38"/>
    </row>
    <row r="2" spans="1:50" x14ac:dyDescent="0.2">
      <c r="A2" s="39"/>
      <c r="B2" s="4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50" x14ac:dyDescent="0.2">
      <c r="A3" s="58" t="str">
        <f>'NH-Matrix'!A4</f>
        <v>Projekt / project</v>
      </c>
      <c r="B3" s="45" t="str">
        <f>'NH-Matrix'!G4</f>
        <v>BMW Aggregateeinbau / BMW aggregate construction</v>
      </c>
      <c r="C3" s="31"/>
      <c r="D3" s="31"/>
      <c r="E3" s="31"/>
      <c r="F3" s="31"/>
      <c r="G3" s="31"/>
      <c r="H3" s="31"/>
      <c r="I3" s="31"/>
      <c r="J3" s="30"/>
      <c r="K3" s="30"/>
      <c r="L3" s="30"/>
      <c r="M3" s="30"/>
      <c r="O3" s="30"/>
    </row>
    <row r="4" spans="1:50" ht="12" customHeight="1" x14ac:dyDescent="0.2">
      <c r="A4" s="58" t="str">
        <f>'NH-Matrix'!A5</f>
        <v>Anlagen-AKZ / station AKZ</v>
      </c>
      <c r="B4" s="45" t="str">
        <f>'NH-Matrix'!G5</f>
        <v>AKZG01</v>
      </c>
      <c r="C4" s="31"/>
      <c r="D4" s="31"/>
      <c r="E4" s="31"/>
      <c r="F4" s="31"/>
      <c r="G4" s="31"/>
      <c r="H4" s="31"/>
      <c r="I4" s="31"/>
      <c r="J4" s="30"/>
      <c r="K4" s="30"/>
      <c r="L4" s="30"/>
      <c r="M4" s="30"/>
      <c r="N4" s="30"/>
      <c r="O4" s="30"/>
      <c r="P4" s="30"/>
      <c r="Q4" s="30"/>
      <c r="R4" s="30"/>
    </row>
    <row r="5" spans="1:50" x14ac:dyDescent="0.2">
      <c r="A5" s="58" t="str">
        <f>'NH-Matrix'!A6</f>
        <v>Lieferant / supplier (GU)</v>
      </c>
      <c r="B5" s="45" t="str">
        <f>'NH-Matrix'!G6</f>
        <v>Lieferant</v>
      </c>
      <c r="C5" s="31"/>
      <c r="D5" s="31"/>
      <c r="E5" s="31"/>
      <c r="F5" s="31"/>
      <c r="G5" s="31"/>
      <c r="H5" s="31"/>
      <c r="I5" s="31"/>
      <c r="J5" s="30"/>
      <c r="K5" s="30"/>
      <c r="L5" s="30"/>
      <c r="M5" s="30"/>
      <c r="N5" s="30"/>
      <c r="O5" s="30"/>
      <c r="AX5" s="32"/>
    </row>
    <row r="6" spans="1:50" x14ac:dyDescent="0.2">
      <c r="A6" s="39"/>
      <c r="B6" s="4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50" ht="25.5" x14ac:dyDescent="0.2">
      <c r="A7" s="59" t="s">
        <v>150</v>
      </c>
      <c r="B7" s="54" t="s">
        <v>18</v>
      </c>
      <c r="C7" s="31"/>
      <c r="D7" s="31"/>
      <c r="E7" s="31"/>
      <c r="F7" s="31"/>
      <c r="G7" s="31"/>
      <c r="H7" s="31"/>
      <c r="I7" s="31"/>
      <c r="J7" s="30"/>
      <c r="K7" s="30"/>
      <c r="L7" s="30"/>
      <c r="M7" s="30"/>
      <c r="N7" s="30"/>
      <c r="O7" s="30"/>
    </row>
    <row r="8" spans="1:50" ht="25.5" x14ac:dyDescent="0.2">
      <c r="A8" s="59" t="s">
        <v>151</v>
      </c>
      <c r="B8" s="55">
        <v>41782</v>
      </c>
      <c r="C8" s="31"/>
      <c r="D8" s="31"/>
      <c r="E8" s="31"/>
      <c r="F8" s="33"/>
      <c r="G8" s="33"/>
      <c r="H8" s="33"/>
      <c r="I8" s="33"/>
      <c r="J8" s="30"/>
      <c r="K8" s="30"/>
      <c r="L8" s="30"/>
      <c r="M8" s="30"/>
      <c r="N8" s="30"/>
      <c r="O8" s="30"/>
    </row>
    <row r="9" spans="1:50" ht="71.25" customHeight="1" x14ac:dyDescent="0.2">
      <c r="A9" s="59" t="s">
        <v>152</v>
      </c>
      <c r="B9" s="56" t="s">
        <v>231</v>
      </c>
      <c r="C9" s="31"/>
      <c r="D9" s="31"/>
      <c r="E9" s="31"/>
      <c r="F9" s="31"/>
      <c r="G9" s="31"/>
      <c r="H9" s="31"/>
      <c r="I9" s="31"/>
      <c r="J9" s="30"/>
      <c r="K9" s="30"/>
      <c r="L9" s="30"/>
      <c r="M9" s="30"/>
      <c r="N9" s="30"/>
      <c r="O9" s="30"/>
    </row>
    <row r="10" spans="1:50" ht="25.5" x14ac:dyDescent="0.2">
      <c r="A10" s="59" t="s">
        <v>153</v>
      </c>
      <c r="B10" s="57" t="s">
        <v>17</v>
      </c>
      <c r="C10" s="31"/>
      <c r="D10" s="31"/>
      <c r="E10" s="31"/>
      <c r="F10" s="34"/>
      <c r="G10" s="34"/>
      <c r="H10" s="34"/>
      <c r="I10" s="34"/>
      <c r="J10" s="30"/>
      <c r="K10" s="30"/>
      <c r="L10" s="30"/>
      <c r="M10" s="30"/>
      <c r="N10" s="30"/>
      <c r="O10" s="30"/>
      <c r="AX10" s="32"/>
    </row>
    <row r="11" spans="1:50" ht="25.5" x14ac:dyDescent="0.2">
      <c r="A11" s="59" t="s">
        <v>154</v>
      </c>
      <c r="B11" s="61" t="s">
        <v>19</v>
      </c>
      <c r="C11" s="31"/>
      <c r="D11" s="31"/>
      <c r="E11" s="31"/>
      <c r="F11" s="34"/>
      <c r="G11" s="34"/>
      <c r="H11" s="34"/>
      <c r="I11" s="34"/>
      <c r="J11" s="30"/>
      <c r="K11" s="30"/>
      <c r="L11" s="30"/>
      <c r="M11" s="30"/>
      <c r="N11" s="30"/>
      <c r="O11" s="30"/>
      <c r="AX11" s="32"/>
    </row>
    <row r="12" spans="1:50" ht="65.099999999999994" customHeight="1" x14ac:dyDescent="0.2">
      <c r="A12" s="59" t="s">
        <v>155</v>
      </c>
      <c r="B12" s="57"/>
      <c r="C12" s="31"/>
      <c r="D12" s="31"/>
      <c r="E12" s="31"/>
      <c r="F12" s="34"/>
      <c r="G12" s="34"/>
      <c r="H12" s="34"/>
      <c r="I12" s="34"/>
      <c r="J12" s="30"/>
      <c r="K12" s="30"/>
      <c r="L12" s="30"/>
      <c r="M12" s="30"/>
      <c r="N12" s="30"/>
      <c r="O12" s="30"/>
      <c r="AX12" s="32"/>
    </row>
    <row r="13" spans="1:50" x14ac:dyDescent="0.2">
      <c r="A13" s="39"/>
      <c r="B13" s="4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50" ht="27.75" customHeight="1" x14ac:dyDescent="0.2">
      <c r="A14" s="372" t="s">
        <v>156</v>
      </c>
      <c r="B14" s="373"/>
      <c r="C14" s="31"/>
      <c r="D14" s="31"/>
      <c r="E14" s="31"/>
      <c r="F14" s="31"/>
      <c r="G14" s="31"/>
      <c r="H14" s="31"/>
      <c r="I14" s="31"/>
      <c r="J14" s="30"/>
      <c r="K14" s="30"/>
      <c r="L14" s="30"/>
      <c r="M14" s="30"/>
      <c r="N14" s="30"/>
      <c r="O14" s="30"/>
    </row>
    <row r="15" spans="1:50" x14ac:dyDescent="0.2">
      <c r="A15" s="41"/>
      <c r="B15" s="42"/>
    </row>
    <row r="16" spans="1:50" x14ac:dyDescent="0.2">
      <c r="A16" s="41"/>
      <c r="B16" s="42"/>
    </row>
    <row r="17" spans="1:2" x14ac:dyDescent="0.2">
      <c r="A17" s="41"/>
      <c r="B17" s="42"/>
    </row>
    <row r="18" spans="1:2" x14ac:dyDescent="0.2">
      <c r="A18" s="41"/>
      <c r="B18" s="42"/>
    </row>
    <row r="19" spans="1:2" x14ac:dyDescent="0.2">
      <c r="A19" s="41"/>
      <c r="B19" s="42"/>
    </row>
    <row r="20" spans="1:2" x14ac:dyDescent="0.2">
      <c r="A20" s="41"/>
      <c r="B20" s="42"/>
    </row>
    <row r="21" spans="1:2" x14ac:dyDescent="0.2">
      <c r="A21" s="41"/>
      <c r="B21" s="42"/>
    </row>
    <row r="22" spans="1:2" x14ac:dyDescent="0.2">
      <c r="A22" s="41"/>
      <c r="B22" s="42"/>
    </row>
    <row r="23" spans="1:2" x14ac:dyDescent="0.2">
      <c r="A23" s="41"/>
      <c r="B23" s="42"/>
    </row>
    <row r="24" spans="1:2" x14ac:dyDescent="0.2">
      <c r="A24" s="41"/>
      <c r="B24" s="42"/>
    </row>
    <row r="25" spans="1:2" x14ac:dyDescent="0.2">
      <c r="A25" s="41"/>
      <c r="B25" s="42"/>
    </row>
    <row r="26" spans="1:2" x14ac:dyDescent="0.2">
      <c r="A26" s="41"/>
      <c r="B26" s="42"/>
    </row>
    <row r="27" spans="1:2" x14ac:dyDescent="0.2">
      <c r="A27" s="41"/>
      <c r="B27" s="42"/>
    </row>
    <row r="28" spans="1:2" x14ac:dyDescent="0.2">
      <c r="A28" s="41"/>
      <c r="B28" s="42"/>
    </row>
    <row r="29" spans="1:2" x14ac:dyDescent="0.2">
      <c r="A29" s="41"/>
      <c r="B29" s="42"/>
    </row>
    <row r="30" spans="1:2" x14ac:dyDescent="0.2">
      <c r="A30" s="41"/>
      <c r="B30" s="42"/>
    </row>
    <row r="31" spans="1:2" x14ac:dyDescent="0.2">
      <c r="A31" s="41"/>
      <c r="B31" s="42"/>
    </row>
    <row r="32" spans="1:2" x14ac:dyDescent="0.2">
      <c r="A32" s="41"/>
      <c r="B32" s="42"/>
    </row>
    <row r="33" spans="1:2" x14ac:dyDescent="0.2">
      <c r="A33" s="41"/>
      <c r="B33" s="42"/>
    </row>
    <row r="34" spans="1:2" x14ac:dyDescent="0.2">
      <c r="A34" s="41"/>
      <c r="B34" s="42"/>
    </row>
    <row r="35" spans="1:2" x14ac:dyDescent="0.2">
      <c r="A35" s="41"/>
      <c r="B35" s="42"/>
    </row>
    <row r="36" spans="1:2" x14ac:dyDescent="0.2">
      <c r="A36" s="41"/>
      <c r="B36" s="42"/>
    </row>
    <row r="37" spans="1:2" x14ac:dyDescent="0.2">
      <c r="A37" s="41"/>
      <c r="B37" s="42"/>
    </row>
    <row r="38" spans="1:2" x14ac:dyDescent="0.2">
      <c r="A38" s="41"/>
      <c r="B38" s="42"/>
    </row>
    <row r="39" spans="1:2" x14ac:dyDescent="0.2">
      <c r="A39" s="41"/>
      <c r="B39" s="42"/>
    </row>
    <row r="40" spans="1:2" x14ac:dyDescent="0.2">
      <c r="A40" s="41"/>
      <c r="B40" s="42"/>
    </row>
    <row r="41" spans="1:2" x14ac:dyDescent="0.2">
      <c r="A41" s="41"/>
      <c r="B41" s="42"/>
    </row>
    <row r="42" spans="1:2" x14ac:dyDescent="0.2">
      <c r="A42" s="41"/>
      <c r="B42" s="42"/>
    </row>
    <row r="43" spans="1:2" x14ac:dyDescent="0.2">
      <c r="A43" s="41"/>
      <c r="B43" s="42"/>
    </row>
    <row r="44" spans="1:2" x14ac:dyDescent="0.2">
      <c r="A44" s="41"/>
      <c r="B44" s="42"/>
    </row>
    <row r="45" spans="1:2" x14ac:dyDescent="0.2">
      <c r="A45" s="41"/>
      <c r="B45" s="42"/>
    </row>
    <row r="46" spans="1:2" x14ac:dyDescent="0.2">
      <c r="A46" s="41"/>
      <c r="B46" s="42"/>
    </row>
    <row r="47" spans="1:2" x14ac:dyDescent="0.2">
      <c r="A47" s="41"/>
      <c r="B47" s="42"/>
    </row>
    <row r="48" spans="1:2" x14ac:dyDescent="0.2">
      <c r="A48" s="41"/>
      <c r="B48" s="42"/>
    </row>
    <row r="49" spans="1:2" x14ac:dyDescent="0.2">
      <c r="A49" s="41"/>
      <c r="B49" s="42"/>
    </row>
    <row r="50" spans="1:2" x14ac:dyDescent="0.2">
      <c r="A50" s="41"/>
      <c r="B50" s="42"/>
    </row>
    <row r="51" spans="1:2" x14ac:dyDescent="0.2">
      <c r="A51" s="41"/>
      <c r="B51" s="42"/>
    </row>
    <row r="52" spans="1:2" ht="13.5" thickBot="1" x14ac:dyDescent="0.25">
      <c r="A52" s="43"/>
      <c r="B52" s="44"/>
    </row>
    <row r="53" spans="1:2" x14ac:dyDescent="0.2">
      <c r="A53" s="35"/>
      <c r="B53" s="36"/>
    </row>
    <row r="54" spans="1:2" x14ac:dyDescent="0.2">
      <c r="A54" s="35"/>
      <c r="B54" s="36"/>
    </row>
    <row r="55" spans="1:2" x14ac:dyDescent="0.2">
      <c r="A55" s="35"/>
      <c r="B55" s="36"/>
    </row>
    <row r="56" spans="1:2" x14ac:dyDescent="0.2">
      <c r="A56" s="35"/>
      <c r="B56" s="36"/>
    </row>
    <row r="57" spans="1:2" x14ac:dyDescent="0.2">
      <c r="A57" s="35"/>
      <c r="B57" s="36"/>
    </row>
  </sheetData>
  <mergeCells count="1">
    <mergeCell ref="A14:B14"/>
  </mergeCells>
  <pageMargins left="0.98425196850393704" right="0.31496062992125984" top="0.59055118110236227" bottom="0.59055118110236227" header="0.39370078740157483" footer="0.31496062992125984"/>
  <pageSetup paperSize="9" orientation="portrait" r:id="rId1"/>
  <headerFooter>
    <oddFooter>&amp;L&amp;8&amp;F - &amp;A
 &amp;R&amp;8Print: &amp;D
Seite &amp;P von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4" sqref="B24"/>
    </sheetView>
  </sheetViews>
  <sheetFormatPr baseColWidth="10" defaultRowHeight="15" x14ac:dyDescent="0.25"/>
  <cols>
    <col min="1" max="1" width="8.140625" style="289" customWidth="1"/>
    <col min="2" max="2" width="46.140625" style="289" customWidth="1"/>
    <col min="3" max="3" width="22.140625" style="289" customWidth="1"/>
    <col min="4" max="4" width="28.140625" style="290" customWidth="1"/>
    <col min="5" max="5" width="31.140625" style="290" customWidth="1"/>
    <col min="6" max="256" width="11.42578125" style="280"/>
    <col min="257" max="257" width="8.140625" style="280" customWidth="1"/>
    <col min="258" max="258" width="46.140625" style="280" customWidth="1"/>
    <col min="259" max="259" width="22.140625" style="280" customWidth="1"/>
    <col min="260" max="260" width="28.140625" style="280" customWidth="1"/>
    <col min="261" max="261" width="31.140625" style="280" customWidth="1"/>
    <col min="262" max="512" width="11.42578125" style="280"/>
    <col min="513" max="513" width="8.140625" style="280" customWidth="1"/>
    <col min="514" max="514" width="46.140625" style="280" customWidth="1"/>
    <col min="515" max="515" width="22.140625" style="280" customWidth="1"/>
    <col min="516" max="516" width="28.140625" style="280" customWidth="1"/>
    <col min="517" max="517" width="31.140625" style="280" customWidth="1"/>
    <col min="518" max="768" width="11.42578125" style="280"/>
    <col min="769" max="769" width="8.140625" style="280" customWidth="1"/>
    <col min="770" max="770" width="46.140625" style="280" customWidth="1"/>
    <col min="771" max="771" width="22.140625" style="280" customWidth="1"/>
    <col min="772" max="772" width="28.140625" style="280" customWidth="1"/>
    <col min="773" max="773" width="31.140625" style="280" customWidth="1"/>
    <col min="774" max="1024" width="11.42578125" style="280"/>
    <col min="1025" max="1025" width="8.140625" style="280" customWidth="1"/>
    <col min="1026" max="1026" width="46.140625" style="280" customWidth="1"/>
    <col min="1027" max="1027" width="22.140625" style="280" customWidth="1"/>
    <col min="1028" max="1028" width="28.140625" style="280" customWidth="1"/>
    <col min="1029" max="1029" width="31.140625" style="280" customWidth="1"/>
    <col min="1030" max="1280" width="11.42578125" style="280"/>
    <col min="1281" max="1281" width="8.140625" style="280" customWidth="1"/>
    <col min="1282" max="1282" width="46.140625" style="280" customWidth="1"/>
    <col min="1283" max="1283" width="22.140625" style="280" customWidth="1"/>
    <col min="1284" max="1284" width="28.140625" style="280" customWidth="1"/>
    <col min="1285" max="1285" width="31.140625" style="280" customWidth="1"/>
    <col min="1286" max="1536" width="11.42578125" style="280"/>
    <col min="1537" max="1537" width="8.140625" style="280" customWidth="1"/>
    <col min="1538" max="1538" width="46.140625" style="280" customWidth="1"/>
    <col min="1539" max="1539" width="22.140625" style="280" customWidth="1"/>
    <col min="1540" max="1540" width="28.140625" style="280" customWidth="1"/>
    <col min="1541" max="1541" width="31.140625" style="280" customWidth="1"/>
    <col min="1542" max="1792" width="11.42578125" style="280"/>
    <col min="1793" max="1793" width="8.140625" style="280" customWidth="1"/>
    <col min="1794" max="1794" width="46.140625" style="280" customWidth="1"/>
    <col min="1795" max="1795" width="22.140625" style="280" customWidth="1"/>
    <col min="1796" max="1796" width="28.140625" style="280" customWidth="1"/>
    <col min="1797" max="1797" width="31.140625" style="280" customWidth="1"/>
    <col min="1798" max="2048" width="11.42578125" style="280"/>
    <col min="2049" max="2049" width="8.140625" style="280" customWidth="1"/>
    <col min="2050" max="2050" width="46.140625" style="280" customWidth="1"/>
    <col min="2051" max="2051" width="22.140625" style="280" customWidth="1"/>
    <col min="2052" max="2052" width="28.140625" style="280" customWidth="1"/>
    <col min="2053" max="2053" width="31.140625" style="280" customWidth="1"/>
    <col min="2054" max="2304" width="11.42578125" style="280"/>
    <col min="2305" max="2305" width="8.140625" style="280" customWidth="1"/>
    <col min="2306" max="2306" width="46.140625" style="280" customWidth="1"/>
    <col min="2307" max="2307" width="22.140625" style="280" customWidth="1"/>
    <col min="2308" max="2308" width="28.140625" style="280" customWidth="1"/>
    <col min="2309" max="2309" width="31.140625" style="280" customWidth="1"/>
    <col min="2310" max="2560" width="11.42578125" style="280"/>
    <col min="2561" max="2561" width="8.140625" style="280" customWidth="1"/>
    <col min="2562" max="2562" width="46.140625" style="280" customWidth="1"/>
    <col min="2563" max="2563" width="22.140625" style="280" customWidth="1"/>
    <col min="2564" max="2564" width="28.140625" style="280" customWidth="1"/>
    <col min="2565" max="2565" width="31.140625" style="280" customWidth="1"/>
    <col min="2566" max="2816" width="11.42578125" style="280"/>
    <col min="2817" max="2817" width="8.140625" style="280" customWidth="1"/>
    <col min="2818" max="2818" width="46.140625" style="280" customWidth="1"/>
    <col min="2819" max="2819" width="22.140625" style="280" customWidth="1"/>
    <col min="2820" max="2820" width="28.140625" style="280" customWidth="1"/>
    <col min="2821" max="2821" width="31.140625" style="280" customWidth="1"/>
    <col min="2822" max="3072" width="11.42578125" style="280"/>
    <col min="3073" max="3073" width="8.140625" style="280" customWidth="1"/>
    <col min="3074" max="3074" width="46.140625" style="280" customWidth="1"/>
    <col min="3075" max="3075" width="22.140625" style="280" customWidth="1"/>
    <col min="3076" max="3076" width="28.140625" style="280" customWidth="1"/>
    <col min="3077" max="3077" width="31.140625" style="280" customWidth="1"/>
    <col min="3078" max="3328" width="11.42578125" style="280"/>
    <col min="3329" max="3329" width="8.140625" style="280" customWidth="1"/>
    <col min="3330" max="3330" width="46.140625" style="280" customWidth="1"/>
    <col min="3331" max="3331" width="22.140625" style="280" customWidth="1"/>
    <col min="3332" max="3332" width="28.140625" style="280" customWidth="1"/>
    <col min="3333" max="3333" width="31.140625" style="280" customWidth="1"/>
    <col min="3334" max="3584" width="11.42578125" style="280"/>
    <col min="3585" max="3585" width="8.140625" style="280" customWidth="1"/>
    <col min="3586" max="3586" width="46.140625" style="280" customWidth="1"/>
    <col min="3587" max="3587" width="22.140625" style="280" customWidth="1"/>
    <col min="3588" max="3588" width="28.140625" style="280" customWidth="1"/>
    <col min="3589" max="3589" width="31.140625" style="280" customWidth="1"/>
    <col min="3590" max="3840" width="11.42578125" style="280"/>
    <col min="3841" max="3841" width="8.140625" style="280" customWidth="1"/>
    <col min="3842" max="3842" width="46.140625" style="280" customWidth="1"/>
    <col min="3843" max="3843" width="22.140625" style="280" customWidth="1"/>
    <col min="3844" max="3844" width="28.140625" style="280" customWidth="1"/>
    <col min="3845" max="3845" width="31.140625" style="280" customWidth="1"/>
    <col min="3846" max="4096" width="11.42578125" style="280"/>
    <col min="4097" max="4097" width="8.140625" style="280" customWidth="1"/>
    <col min="4098" max="4098" width="46.140625" style="280" customWidth="1"/>
    <col min="4099" max="4099" width="22.140625" style="280" customWidth="1"/>
    <col min="4100" max="4100" width="28.140625" style="280" customWidth="1"/>
    <col min="4101" max="4101" width="31.140625" style="280" customWidth="1"/>
    <col min="4102" max="4352" width="11.42578125" style="280"/>
    <col min="4353" max="4353" width="8.140625" style="280" customWidth="1"/>
    <col min="4354" max="4354" width="46.140625" style="280" customWidth="1"/>
    <col min="4355" max="4355" width="22.140625" style="280" customWidth="1"/>
    <col min="4356" max="4356" width="28.140625" style="280" customWidth="1"/>
    <col min="4357" max="4357" width="31.140625" style="280" customWidth="1"/>
    <col min="4358" max="4608" width="11.42578125" style="280"/>
    <col min="4609" max="4609" width="8.140625" style="280" customWidth="1"/>
    <col min="4610" max="4610" width="46.140625" style="280" customWidth="1"/>
    <col min="4611" max="4611" width="22.140625" style="280" customWidth="1"/>
    <col min="4612" max="4612" width="28.140625" style="280" customWidth="1"/>
    <col min="4613" max="4613" width="31.140625" style="280" customWidth="1"/>
    <col min="4614" max="4864" width="11.42578125" style="280"/>
    <col min="4865" max="4865" width="8.140625" style="280" customWidth="1"/>
    <col min="4866" max="4866" width="46.140625" style="280" customWidth="1"/>
    <col min="4867" max="4867" width="22.140625" style="280" customWidth="1"/>
    <col min="4868" max="4868" width="28.140625" style="280" customWidth="1"/>
    <col min="4869" max="4869" width="31.140625" style="280" customWidth="1"/>
    <col min="4870" max="5120" width="11.42578125" style="280"/>
    <col min="5121" max="5121" width="8.140625" style="280" customWidth="1"/>
    <col min="5122" max="5122" width="46.140625" style="280" customWidth="1"/>
    <col min="5123" max="5123" width="22.140625" style="280" customWidth="1"/>
    <col min="5124" max="5124" width="28.140625" style="280" customWidth="1"/>
    <col min="5125" max="5125" width="31.140625" style="280" customWidth="1"/>
    <col min="5126" max="5376" width="11.42578125" style="280"/>
    <col min="5377" max="5377" width="8.140625" style="280" customWidth="1"/>
    <col min="5378" max="5378" width="46.140625" style="280" customWidth="1"/>
    <col min="5379" max="5379" width="22.140625" style="280" customWidth="1"/>
    <col min="5380" max="5380" width="28.140625" style="280" customWidth="1"/>
    <col min="5381" max="5381" width="31.140625" style="280" customWidth="1"/>
    <col min="5382" max="5632" width="11.42578125" style="280"/>
    <col min="5633" max="5633" width="8.140625" style="280" customWidth="1"/>
    <col min="5634" max="5634" width="46.140625" style="280" customWidth="1"/>
    <col min="5635" max="5635" width="22.140625" style="280" customWidth="1"/>
    <col min="5636" max="5636" width="28.140625" style="280" customWidth="1"/>
    <col min="5637" max="5637" width="31.140625" style="280" customWidth="1"/>
    <col min="5638" max="5888" width="11.42578125" style="280"/>
    <col min="5889" max="5889" width="8.140625" style="280" customWidth="1"/>
    <col min="5890" max="5890" width="46.140625" style="280" customWidth="1"/>
    <col min="5891" max="5891" width="22.140625" style="280" customWidth="1"/>
    <col min="5892" max="5892" width="28.140625" style="280" customWidth="1"/>
    <col min="5893" max="5893" width="31.140625" style="280" customWidth="1"/>
    <col min="5894" max="6144" width="11.42578125" style="280"/>
    <col min="6145" max="6145" width="8.140625" style="280" customWidth="1"/>
    <col min="6146" max="6146" width="46.140625" style="280" customWidth="1"/>
    <col min="6147" max="6147" width="22.140625" style="280" customWidth="1"/>
    <col min="6148" max="6148" width="28.140625" style="280" customWidth="1"/>
    <col min="6149" max="6149" width="31.140625" style="280" customWidth="1"/>
    <col min="6150" max="6400" width="11.42578125" style="280"/>
    <col min="6401" max="6401" width="8.140625" style="280" customWidth="1"/>
    <col min="6402" max="6402" width="46.140625" style="280" customWidth="1"/>
    <col min="6403" max="6403" width="22.140625" style="280" customWidth="1"/>
    <col min="6404" max="6404" width="28.140625" style="280" customWidth="1"/>
    <col min="6405" max="6405" width="31.140625" style="280" customWidth="1"/>
    <col min="6406" max="6656" width="11.42578125" style="280"/>
    <col min="6657" max="6657" width="8.140625" style="280" customWidth="1"/>
    <col min="6658" max="6658" width="46.140625" style="280" customWidth="1"/>
    <col min="6659" max="6659" width="22.140625" style="280" customWidth="1"/>
    <col min="6660" max="6660" width="28.140625" style="280" customWidth="1"/>
    <col min="6661" max="6661" width="31.140625" style="280" customWidth="1"/>
    <col min="6662" max="6912" width="11.42578125" style="280"/>
    <col min="6913" max="6913" width="8.140625" style="280" customWidth="1"/>
    <col min="6914" max="6914" width="46.140625" style="280" customWidth="1"/>
    <col min="6915" max="6915" width="22.140625" style="280" customWidth="1"/>
    <col min="6916" max="6916" width="28.140625" style="280" customWidth="1"/>
    <col min="6917" max="6917" width="31.140625" style="280" customWidth="1"/>
    <col min="6918" max="7168" width="11.42578125" style="280"/>
    <col min="7169" max="7169" width="8.140625" style="280" customWidth="1"/>
    <col min="7170" max="7170" width="46.140625" style="280" customWidth="1"/>
    <col min="7171" max="7171" width="22.140625" style="280" customWidth="1"/>
    <col min="7172" max="7172" width="28.140625" style="280" customWidth="1"/>
    <col min="7173" max="7173" width="31.140625" style="280" customWidth="1"/>
    <col min="7174" max="7424" width="11.42578125" style="280"/>
    <col min="7425" max="7425" width="8.140625" style="280" customWidth="1"/>
    <col min="7426" max="7426" width="46.140625" style="280" customWidth="1"/>
    <col min="7427" max="7427" width="22.140625" style="280" customWidth="1"/>
    <col min="7428" max="7428" width="28.140625" style="280" customWidth="1"/>
    <col min="7429" max="7429" width="31.140625" style="280" customWidth="1"/>
    <col min="7430" max="7680" width="11.42578125" style="280"/>
    <col min="7681" max="7681" width="8.140625" style="280" customWidth="1"/>
    <col min="7682" max="7682" width="46.140625" style="280" customWidth="1"/>
    <col min="7683" max="7683" width="22.140625" style="280" customWidth="1"/>
    <col min="7684" max="7684" width="28.140625" style="280" customWidth="1"/>
    <col min="7685" max="7685" width="31.140625" style="280" customWidth="1"/>
    <col min="7686" max="7936" width="11.42578125" style="280"/>
    <col min="7937" max="7937" width="8.140625" style="280" customWidth="1"/>
    <col min="7938" max="7938" width="46.140625" style="280" customWidth="1"/>
    <col min="7939" max="7939" width="22.140625" style="280" customWidth="1"/>
    <col min="7940" max="7940" width="28.140625" style="280" customWidth="1"/>
    <col min="7941" max="7941" width="31.140625" style="280" customWidth="1"/>
    <col min="7942" max="8192" width="11.42578125" style="280"/>
    <col min="8193" max="8193" width="8.140625" style="280" customWidth="1"/>
    <col min="8194" max="8194" width="46.140625" style="280" customWidth="1"/>
    <col min="8195" max="8195" width="22.140625" style="280" customWidth="1"/>
    <col min="8196" max="8196" width="28.140625" style="280" customWidth="1"/>
    <col min="8197" max="8197" width="31.140625" style="280" customWidth="1"/>
    <col min="8198" max="8448" width="11.42578125" style="280"/>
    <col min="8449" max="8449" width="8.140625" style="280" customWidth="1"/>
    <col min="8450" max="8450" width="46.140625" style="280" customWidth="1"/>
    <col min="8451" max="8451" width="22.140625" style="280" customWidth="1"/>
    <col min="8452" max="8452" width="28.140625" style="280" customWidth="1"/>
    <col min="8453" max="8453" width="31.140625" style="280" customWidth="1"/>
    <col min="8454" max="8704" width="11.42578125" style="280"/>
    <col min="8705" max="8705" width="8.140625" style="280" customWidth="1"/>
    <col min="8706" max="8706" width="46.140625" style="280" customWidth="1"/>
    <col min="8707" max="8707" width="22.140625" style="280" customWidth="1"/>
    <col min="8708" max="8708" width="28.140625" style="280" customWidth="1"/>
    <col min="8709" max="8709" width="31.140625" style="280" customWidth="1"/>
    <col min="8710" max="8960" width="11.42578125" style="280"/>
    <col min="8961" max="8961" width="8.140625" style="280" customWidth="1"/>
    <col min="8962" max="8962" width="46.140625" style="280" customWidth="1"/>
    <col min="8963" max="8963" width="22.140625" style="280" customWidth="1"/>
    <col min="8964" max="8964" width="28.140625" style="280" customWidth="1"/>
    <col min="8965" max="8965" width="31.140625" style="280" customWidth="1"/>
    <col min="8966" max="9216" width="11.42578125" style="280"/>
    <col min="9217" max="9217" width="8.140625" style="280" customWidth="1"/>
    <col min="9218" max="9218" width="46.140625" style="280" customWidth="1"/>
    <col min="9219" max="9219" width="22.140625" style="280" customWidth="1"/>
    <col min="9220" max="9220" width="28.140625" style="280" customWidth="1"/>
    <col min="9221" max="9221" width="31.140625" style="280" customWidth="1"/>
    <col min="9222" max="9472" width="11.42578125" style="280"/>
    <col min="9473" max="9473" width="8.140625" style="280" customWidth="1"/>
    <col min="9474" max="9474" width="46.140625" style="280" customWidth="1"/>
    <col min="9475" max="9475" width="22.140625" style="280" customWidth="1"/>
    <col min="9476" max="9476" width="28.140625" style="280" customWidth="1"/>
    <col min="9477" max="9477" width="31.140625" style="280" customWidth="1"/>
    <col min="9478" max="9728" width="11.42578125" style="280"/>
    <col min="9729" max="9729" width="8.140625" style="280" customWidth="1"/>
    <col min="9730" max="9730" width="46.140625" style="280" customWidth="1"/>
    <col min="9731" max="9731" width="22.140625" style="280" customWidth="1"/>
    <col min="9732" max="9732" width="28.140625" style="280" customWidth="1"/>
    <col min="9733" max="9733" width="31.140625" style="280" customWidth="1"/>
    <col min="9734" max="9984" width="11.42578125" style="280"/>
    <col min="9985" max="9985" width="8.140625" style="280" customWidth="1"/>
    <col min="9986" max="9986" width="46.140625" style="280" customWidth="1"/>
    <col min="9987" max="9987" width="22.140625" style="280" customWidth="1"/>
    <col min="9988" max="9988" width="28.140625" style="280" customWidth="1"/>
    <col min="9989" max="9989" width="31.140625" style="280" customWidth="1"/>
    <col min="9990" max="10240" width="11.42578125" style="280"/>
    <col min="10241" max="10241" width="8.140625" style="280" customWidth="1"/>
    <col min="10242" max="10242" width="46.140625" style="280" customWidth="1"/>
    <col min="10243" max="10243" width="22.140625" style="280" customWidth="1"/>
    <col min="10244" max="10244" width="28.140625" style="280" customWidth="1"/>
    <col min="10245" max="10245" width="31.140625" style="280" customWidth="1"/>
    <col min="10246" max="10496" width="11.42578125" style="280"/>
    <col min="10497" max="10497" width="8.140625" style="280" customWidth="1"/>
    <col min="10498" max="10498" width="46.140625" style="280" customWidth="1"/>
    <col min="10499" max="10499" width="22.140625" style="280" customWidth="1"/>
    <col min="10500" max="10500" width="28.140625" style="280" customWidth="1"/>
    <col min="10501" max="10501" width="31.140625" style="280" customWidth="1"/>
    <col min="10502" max="10752" width="11.42578125" style="280"/>
    <col min="10753" max="10753" width="8.140625" style="280" customWidth="1"/>
    <col min="10754" max="10754" width="46.140625" style="280" customWidth="1"/>
    <col min="10755" max="10755" width="22.140625" style="280" customWidth="1"/>
    <col min="10756" max="10756" width="28.140625" style="280" customWidth="1"/>
    <col min="10757" max="10757" width="31.140625" style="280" customWidth="1"/>
    <col min="10758" max="11008" width="11.42578125" style="280"/>
    <col min="11009" max="11009" width="8.140625" style="280" customWidth="1"/>
    <col min="11010" max="11010" width="46.140625" style="280" customWidth="1"/>
    <col min="11011" max="11011" width="22.140625" style="280" customWidth="1"/>
    <col min="11012" max="11012" width="28.140625" style="280" customWidth="1"/>
    <col min="11013" max="11013" width="31.140625" style="280" customWidth="1"/>
    <col min="11014" max="11264" width="11.42578125" style="280"/>
    <col min="11265" max="11265" width="8.140625" style="280" customWidth="1"/>
    <col min="11266" max="11266" width="46.140625" style="280" customWidth="1"/>
    <col min="11267" max="11267" width="22.140625" style="280" customWidth="1"/>
    <col min="11268" max="11268" width="28.140625" style="280" customWidth="1"/>
    <col min="11269" max="11269" width="31.140625" style="280" customWidth="1"/>
    <col min="11270" max="11520" width="11.42578125" style="280"/>
    <col min="11521" max="11521" width="8.140625" style="280" customWidth="1"/>
    <col min="11522" max="11522" width="46.140625" style="280" customWidth="1"/>
    <col min="11523" max="11523" width="22.140625" style="280" customWidth="1"/>
    <col min="11524" max="11524" width="28.140625" style="280" customWidth="1"/>
    <col min="11525" max="11525" width="31.140625" style="280" customWidth="1"/>
    <col min="11526" max="11776" width="11.42578125" style="280"/>
    <col min="11777" max="11777" width="8.140625" style="280" customWidth="1"/>
    <col min="11778" max="11778" width="46.140625" style="280" customWidth="1"/>
    <col min="11779" max="11779" width="22.140625" style="280" customWidth="1"/>
    <col min="11780" max="11780" width="28.140625" style="280" customWidth="1"/>
    <col min="11781" max="11781" width="31.140625" style="280" customWidth="1"/>
    <col min="11782" max="12032" width="11.42578125" style="280"/>
    <col min="12033" max="12033" width="8.140625" style="280" customWidth="1"/>
    <col min="12034" max="12034" width="46.140625" style="280" customWidth="1"/>
    <col min="12035" max="12035" width="22.140625" style="280" customWidth="1"/>
    <col min="12036" max="12036" width="28.140625" style="280" customWidth="1"/>
    <col min="12037" max="12037" width="31.140625" style="280" customWidth="1"/>
    <col min="12038" max="12288" width="11.42578125" style="280"/>
    <col min="12289" max="12289" width="8.140625" style="280" customWidth="1"/>
    <col min="12290" max="12290" width="46.140625" style="280" customWidth="1"/>
    <col min="12291" max="12291" width="22.140625" style="280" customWidth="1"/>
    <col min="12292" max="12292" width="28.140625" style="280" customWidth="1"/>
    <col min="12293" max="12293" width="31.140625" style="280" customWidth="1"/>
    <col min="12294" max="12544" width="11.42578125" style="280"/>
    <col min="12545" max="12545" width="8.140625" style="280" customWidth="1"/>
    <col min="12546" max="12546" width="46.140625" style="280" customWidth="1"/>
    <col min="12547" max="12547" width="22.140625" style="280" customWidth="1"/>
    <col min="12548" max="12548" width="28.140625" style="280" customWidth="1"/>
    <col min="12549" max="12549" width="31.140625" style="280" customWidth="1"/>
    <col min="12550" max="12800" width="11.42578125" style="280"/>
    <col min="12801" max="12801" width="8.140625" style="280" customWidth="1"/>
    <col min="12802" max="12802" width="46.140625" style="280" customWidth="1"/>
    <col min="12803" max="12803" width="22.140625" style="280" customWidth="1"/>
    <col min="12804" max="12804" width="28.140625" style="280" customWidth="1"/>
    <col min="12805" max="12805" width="31.140625" style="280" customWidth="1"/>
    <col min="12806" max="13056" width="11.42578125" style="280"/>
    <col min="13057" max="13057" width="8.140625" style="280" customWidth="1"/>
    <col min="13058" max="13058" width="46.140625" style="280" customWidth="1"/>
    <col min="13059" max="13059" width="22.140625" style="280" customWidth="1"/>
    <col min="13060" max="13060" width="28.140625" style="280" customWidth="1"/>
    <col min="13061" max="13061" width="31.140625" style="280" customWidth="1"/>
    <col min="13062" max="13312" width="11.42578125" style="280"/>
    <col min="13313" max="13313" width="8.140625" style="280" customWidth="1"/>
    <col min="13314" max="13314" width="46.140625" style="280" customWidth="1"/>
    <col min="13315" max="13315" width="22.140625" style="280" customWidth="1"/>
    <col min="13316" max="13316" width="28.140625" style="280" customWidth="1"/>
    <col min="13317" max="13317" width="31.140625" style="280" customWidth="1"/>
    <col min="13318" max="13568" width="11.42578125" style="280"/>
    <col min="13569" max="13569" width="8.140625" style="280" customWidth="1"/>
    <col min="13570" max="13570" width="46.140625" style="280" customWidth="1"/>
    <col min="13571" max="13571" width="22.140625" style="280" customWidth="1"/>
    <col min="13572" max="13572" width="28.140625" style="280" customWidth="1"/>
    <col min="13573" max="13573" width="31.140625" style="280" customWidth="1"/>
    <col min="13574" max="13824" width="11.42578125" style="280"/>
    <col min="13825" max="13825" width="8.140625" style="280" customWidth="1"/>
    <col min="13826" max="13826" width="46.140625" style="280" customWidth="1"/>
    <col min="13827" max="13827" width="22.140625" style="280" customWidth="1"/>
    <col min="13828" max="13828" width="28.140625" style="280" customWidth="1"/>
    <col min="13829" max="13829" width="31.140625" style="280" customWidth="1"/>
    <col min="13830" max="14080" width="11.42578125" style="280"/>
    <col min="14081" max="14081" width="8.140625" style="280" customWidth="1"/>
    <col min="14082" max="14082" width="46.140625" style="280" customWidth="1"/>
    <col min="14083" max="14083" width="22.140625" style="280" customWidth="1"/>
    <col min="14084" max="14084" width="28.140625" style="280" customWidth="1"/>
    <col min="14085" max="14085" width="31.140625" style="280" customWidth="1"/>
    <col min="14086" max="14336" width="11.42578125" style="280"/>
    <col min="14337" max="14337" width="8.140625" style="280" customWidth="1"/>
    <col min="14338" max="14338" width="46.140625" style="280" customWidth="1"/>
    <col min="14339" max="14339" width="22.140625" style="280" customWidth="1"/>
    <col min="14340" max="14340" width="28.140625" style="280" customWidth="1"/>
    <col min="14341" max="14341" width="31.140625" style="280" customWidth="1"/>
    <col min="14342" max="14592" width="11.42578125" style="280"/>
    <col min="14593" max="14593" width="8.140625" style="280" customWidth="1"/>
    <col min="14594" max="14594" width="46.140625" style="280" customWidth="1"/>
    <col min="14595" max="14595" width="22.140625" style="280" customWidth="1"/>
    <col min="14596" max="14596" width="28.140625" style="280" customWidth="1"/>
    <col min="14597" max="14597" width="31.140625" style="280" customWidth="1"/>
    <col min="14598" max="14848" width="11.42578125" style="280"/>
    <col min="14849" max="14849" width="8.140625" style="280" customWidth="1"/>
    <col min="14850" max="14850" width="46.140625" style="280" customWidth="1"/>
    <col min="14851" max="14851" width="22.140625" style="280" customWidth="1"/>
    <col min="14852" max="14852" width="28.140625" style="280" customWidth="1"/>
    <col min="14853" max="14853" width="31.140625" style="280" customWidth="1"/>
    <col min="14854" max="15104" width="11.42578125" style="280"/>
    <col min="15105" max="15105" width="8.140625" style="280" customWidth="1"/>
    <col min="15106" max="15106" width="46.140625" style="280" customWidth="1"/>
    <col min="15107" max="15107" width="22.140625" style="280" customWidth="1"/>
    <col min="15108" max="15108" width="28.140625" style="280" customWidth="1"/>
    <col min="15109" max="15109" width="31.140625" style="280" customWidth="1"/>
    <col min="15110" max="15360" width="11.42578125" style="280"/>
    <col min="15361" max="15361" width="8.140625" style="280" customWidth="1"/>
    <col min="15362" max="15362" width="46.140625" style="280" customWidth="1"/>
    <col min="15363" max="15363" width="22.140625" style="280" customWidth="1"/>
    <col min="15364" max="15364" width="28.140625" style="280" customWidth="1"/>
    <col min="15365" max="15365" width="31.140625" style="280" customWidth="1"/>
    <col min="15366" max="15616" width="11.42578125" style="280"/>
    <col min="15617" max="15617" width="8.140625" style="280" customWidth="1"/>
    <col min="15618" max="15618" width="46.140625" style="280" customWidth="1"/>
    <col min="15619" max="15619" width="22.140625" style="280" customWidth="1"/>
    <col min="15620" max="15620" width="28.140625" style="280" customWidth="1"/>
    <col min="15621" max="15621" width="31.140625" style="280" customWidth="1"/>
    <col min="15622" max="15872" width="11.42578125" style="280"/>
    <col min="15873" max="15873" width="8.140625" style="280" customWidth="1"/>
    <col min="15874" max="15874" width="46.140625" style="280" customWidth="1"/>
    <col min="15875" max="15875" width="22.140625" style="280" customWidth="1"/>
    <col min="15876" max="15876" width="28.140625" style="280" customWidth="1"/>
    <col min="15877" max="15877" width="31.140625" style="280" customWidth="1"/>
    <col min="15878" max="16128" width="11.42578125" style="280"/>
    <col min="16129" max="16129" width="8.140625" style="280" customWidth="1"/>
    <col min="16130" max="16130" width="46.140625" style="280" customWidth="1"/>
    <col min="16131" max="16131" width="22.140625" style="280" customWidth="1"/>
    <col min="16132" max="16132" width="28.140625" style="280" customWidth="1"/>
    <col min="16133" max="16133" width="31.140625" style="280" customWidth="1"/>
    <col min="16134" max="16384" width="11.42578125" style="280"/>
  </cols>
  <sheetData>
    <row r="1" spans="1:5" ht="12.75" x14ac:dyDescent="0.2">
      <c r="A1" s="381" t="s">
        <v>254</v>
      </c>
      <c r="B1" s="382" t="s">
        <v>255</v>
      </c>
      <c r="C1" s="382"/>
      <c r="D1" s="382"/>
      <c r="E1" s="279" t="s">
        <v>273</v>
      </c>
    </row>
    <row r="2" spans="1:5" ht="12.75" x14ac:dyDescent="0.2">
      <c r="A2" s="381"/>
      <c r="B2" s="382" t="s">
        <v>256</v>
      </c>
      <c r="C2" s="382"/>
      <c r="D2" s="382"/>
      <c r="E2" s="279" t="s">
        <v>274</v>
      </c>
    </row>
    <row r="3" spans="1:5" ht="12.75" x14ac:dyDescent="0.2">
      <c r="A3" s="381"/>
      <c r="B3" s="383"/>
      <c r="C3" s="383"/>
      <c r="D3" s="383"/>
      <c r="E3" s="382" t="s">
        <v>257</v>
      </c>
    </row>
    <row r="4" spans="1:5" ht="12.75" x14ac:dyDescent="0.2">
      <c r="A4" s="381"/>
      <c r="B4" s="383"/>
      <c r="C4" s="383"/>
      <c r="D4" s="383"/>
      <c r="E4" s="382"/>
    </row>
    <row r="5" spans="1:5" x14ac:dyDescent="0.2">
      <c r="A5" s="381"/>
      <c r="B5" s="384" t="s">
        <v>258</v>
      </c>
      <c r="C5" s="384"/>
      <c r="D5" s="384"/>
      <c r="E5" s="281" t="s">
        <v>259</v>
      </c>
    </row>
    <row r="6" spans="1:5" ht="12.75" x14ac:dyDescent="0.2">
      <c r="A6" s="378"/>
      <c r="B6" s="378"/>
      <c r="C6" s="378"/>
      <c r="D6" s="378"/>
      <c r="E6" s="378"/>
    </row>
    <row r="7" spans="1:5" ht="12.75" x14ac:dyDescent="0.2">
      <c r="A7" s="379"/>
      <c r="B7" s="379"/>
      <c r="C7" s="379"/>
      <c r="D7" s="379"/>
      <c r="E7" s="379"/>
    </row>
    <row r="8" spans="1:5" ht="12.75" x14ac:dyDescent="0.2">
      <c r="A8" s="380" t="s">
        <v>260</v>
      </c>
      <c r="B8" s="380"/>
      <c r="C8" s="380"/>
      <c r="D8" s="380"/>
      <c r="E8" s="380"/>
    </row>
    <row r="9" spans="1:5" ht="38.25" x14ac:dyDescent="0.2">
      <c r="A9" s="282" t="s">
        <v>261</v>
      </c>
      <c r="B9" s="283" t="s">
        <v>262</v>
      </c>
      <c r="C9" s="282" t="s">
        <v>263</v>
      </c>
      <c r="D9" s="282" t="s">
        <v>264</v>
      </c>
      <c r="E9" s="282" t="s">
        <v>265</v>
      </c>
    </row>
    <row r="10" spans="1:5" ht="22.5" x14ac:dyDescent="0.2">
      <c r="A10" s="284" t="s">
        <v>270</v>
      </c>
      <c r="B10" s="279" t="s">
        <v>266</v>
      </c>
      <c r="C10" s="285" t="s">
        <v>267</v>
      </c>
      <c r="D10" s="285" t="s">
        <v>268</v>
      </c>
      <c r="E10" s="285" t="s">
        <v>269</v>
      </c>
    </row>
    <row r="11" spans="1:5" ht="22.5" x14ac:dyDescent="0.2">
      <c r="A11" s="284"/>
      <c r="B11" s="279" t="s">
        <v>271</v>
      </c>
      <c r="C11" s="285" t="s">
        <v>272</v>
      </c>
      <c r="D11" s="285"/>
      <c r="E11" s="285"/>
    </row>
    <row r="12" spans="1:5" ht="12.75" x14ac:dyDescent="0.2">
      <c r="A12" s="284"/>
      <c r="B12" s="279"/>
      <c r="C12" s="285"/>
      <c r="D12" s="285"/>
      <c r="E12" s="285"/>
    </row>
    <row r="13" spans="1:5" ht="12.75" x14ac:dyDescent="0.2">
      <c r="A13" s="286"/>
      <c r="B13" s="287"/>
      <c r="C13" s="288"/>
      <c r="D13" s="285"/>
      <c r="E13" s="285"/>
    </row>
    <row r="14" spans="1:5" ht="12.75" x14ac:dyDescent="0.2">
      <c r="A14" s="286"/>
      <c r="B14" s="287"/>
      <c r="C14" s="288"/>
      <c r="D14" s="288"/>
      <c r="E14" s="288"/>
    </row>
    <row r="15" spans="1:5" ht="12.75" x14ac:dyDescent="0.2">
      <c r="A15" s="286"/>
      <c r="B15" s="287"/>
      <c r="C15" s="288"/>
      <c r="D15" s="288"/>
      <c r="E15" s="288"/>
    </row>
    <row r="16" spans="1:5" ht="12.75" x14ac:dyDescent="0.2">
      <c r="A16" s="286"/>
      <c r="B16" s="287"/>
      <c r="C16" s="288"/>
      <c r="D16" s="288"/>
      <c r="E16" s="288"/>
    </row>
  </sheetData>
  <mergeCells count="9">
    <mergeCell ref="A6:E6"/>
    <mergeCell ref="A7:E7"/>
    <mergeCell ref="A8:E8"/>
    <mergeCell ref="A1:A5"/>
    <mergeCell ref="B1:D1"/>
    <mergeCell ref="B2:D2"/>
    <mergeCell ref="B3:D4"/>
    <mergeCell ref="E3:E4"/>
    <mergeCell ref="B5:D5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469464177F0034281319484C8B4A709" ma:contentTypeVersion="0" ma:contentTypeDescription="Ein neues Dokument erstellen." ma:contentTypeScope="" ma:versionID="94a3ba9fe7993a0adc9f519e26f3ec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6c4a6dd5ef775a5269b08f7de37f93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15E72B-39BA-4545-878D-E6F8B2860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FD77FE-23DF-4E1D-B521-F74B1E24C7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3FB5E5-844C-43C9-A9D3-37A697BC7BB0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IBN Log</vt:lpstr>
      <vt:lpstr>NH-Matrix</vt:lpstr>
      <vt:lpstr>Prüfprotoll</vt:lpstr>
      <vt:lpstr>V_JJ-MM-TT</vt:lpstr>
      <vt:lpstr>V_14-05-23(Bsp.)</vt:lpstr>
      <vt:lpstr>Impressum</vt:lpstr>
      <vt:lpstr>'NH-Matrix'!Druckbereich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Johann</dc:creator>
  <cp:lastModifiedBy>Stefan Brauner, Tel. -48986</cp:lastModifiedBy>
  <cp:lastPrinted>2015-12-21T14:13:08Z</cp:lastPrinted>
  <dcterms:created xsi:type="dcterms:W3CDTF">1996-10-14T23:33:28Z</dcterms:created>
  <dcterms:modified xsi:type="dcterms:W3CDTF">2017-09-28T08:29:24Z</dcterms:modified>
</cp:coreProperties>
</file>