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40" windowHeight="7560" activeTab="1"/>
  </bookViews>
  <sheets>
    <sheet name="收费码" sheetId="3" r:id="rId1"/>
    <sheet name="手术操作码" sheetId="2" r:id="rId2"/>
    <sheet name="Sheet1" sheetId="1" r:id="rId3"/>
  </sheets>
  <calcPr calcId="144525"/>
</workbook>
</file>

<file path=xl/sharedStrings.xml><?xml version="1.0" encoding="utf-8"?>
<sst xmlns="http://schemas.openxmlformats.org/spreadsheetml/2006/main" count="234">
  <si>
    <t>技术类型</t>
  </si>
  <si>
    <t>收费码</t>
  </si>
  <si>
    <t>技术</t>
  </si>
  <si>
    <t>心血管疾病介入诊疗技术</t>
  </si>
  <si>
    <t>冠状动脉造影术</t>
  </si>
  <si>
    <t>PCI</t>
  </si>
  <si>
    <t>经皮冠状动脉腔内成形术(PTCA)</t>
  </si>
  <si>
    <t>经皮冠状动脉内支架置入术(STENT)</t>
  </si>
  <si>
    <t>create table liy_yljs_wjdm_1103</t>
  </si>
  <si>
    <t>经皮冠状动脉腔内激光成形术(ELCA)</t>
  </si>
  <si>
    <t>(ID int,type string ,js_type string ,js_code string , js_name  string)</t>
  </si>
  <si>
    <t>高速冠状动脉内膜旋磨术</t>
  </si>
  <si>
    <t>定向冠脉内膜旋切术</t>
  </si>
  <si>
    <t>冠脉血管内超声检查术(IVUS)</t>
  </si>
  <si>
    <t>create table liy_yljs_zb_1103</t>
  </si>
  <si>
    <t>冠状血管内多普勒血流测量术</t>
  </si>
  <si>
    <t>()</t>
  </si>
  <si>
    <t>经皮主动脉气囊反搏动术(IABP)</t>
  </si>
  <si>
    <t>冠脉血管内窥镜检查术</t>
  </si>
  <si>
    <t>经皮冠状动脉内溶栓术</t>
  </si>
  <si>
    <t>经皮激光心肌血管重建术(PMR)</t>
  </si>
  <si>
    <t>冠状动脉内超声溶栓术</t>
  </si>
  <si>
    <t>冠脉内局部放射治疗术</t>
  </si>
  <si>
    <t>冠脉内局部药物释放治疗术</t>
  </si>
  <si>
    <t>肥厚型心肌病化学消融术</t>
  </si>
  <si>
    <t>肝移植</t>
  </si>
  <si>
    <t>肝移植术</t>
  </si>
  <si>
    <t>肾移植</t>
  </si>
  <si>
    <t>自体肾移植术</t>
  </si>
  <si>
    <t>异体肾移植术</t>
  </si>
  <si>
    <t>活体捐献人-肝</t>
  </si>
  <si>
    <t>异体供肝切除术</t>
  </si>
  <si>
    <t>活体捐献人-肾</t>
  </si>
  <si>
    <t>异体供肾取肾术</t>
  </si>
  <si>
    <t>供体肾修复术</t>
  </si>
  <si>
    <t>人工智能辅助技术</t>
  </si>
  <si>
    <t>N30000019</t>
  </si>
  <si>
    <t>放射性粒子植入技术</t>
  </si>
  <si>
    <r>
      <rPr>
        <vertAlign val="superscript"/>
        <sz val="9"/>
        <color rgb="FF000000"/>
        <rFont val="宋体"/>
        <charset val="134"/>
        <scheme val="minor"/>
      </rPr>
      <t>131</t>
    </r>
    <r>
      <rPr>
        <sz val="9"/>
        <color rgb="FF000000"/>
        <rFont val="宋体"/>
        <charset val="134"/>
        <scheme val="minor"/>
      </rPr>
      <t>碘-甲亢治疗</t>
    </r>
  </si>
  <si>
    <r>
      <rPr>
        <vertAlign val="superscript"/>
        <sz val="9"/>
        <color rgb="FF000000"/>
        <rFont val="宋体"/>
        <charset val="134"/>
        <scheme val="minor"/>
      </rPr>
      <t>131</t>
    </r>
    <r>
      <rPr>
        <sz val="9"/>
        <color rgb="FF000000"/>
        <rFont val="宋体"/>
        <charset val="134"/>
        <scheme val="minor"/>
      </rPr>
      <t>碘-甲状腺癌转移灶治疗</t>
    </r>
  </si>
  <si>
    <r>
      <rPr>
        <vertAlign val="superscript"/>
        <sz val="9"/>
        <color rgb="FF000000"/>
        <rFont val="宋体"/>
        <charset val="134"/>
        <scheme val="minor"/>
      </rPr>
      <t>131</t>
    </r>
    <r>
      <rPr>
        <sz val="9"/>
        <color rgb="FF000000"/>
        <rFont val="宋体"/>
        <charset val="134"/>
        <scheme val="minor"/>
      </rPr>
      <t>碘-肿瘤抗体放免治疗</t>
    </r>
  </si>
  <si>
    <r>
      <rPr>
        <vertAlign val="superscript"/>
        <sz val="9"/>
        <color rgb="FF000000"/>
        <rFont val="宋体"/>
        <charset val="134"/>
        <scheme val="minor"/>
      </rPr>
      <t>32</t>
    </r>
    <r>
      <rPr>
        <sz val="9"/>
        <color rgb="FF000000"/>
        <rFont val="宋体"/>
        <charset val="134"/>
        <scheme val="minor"/>
      </rPr>
      <t>磷-胶体腔内治疗</t>
    </r>
  </si>
  <si>
    <r>
      <rPr>
        <vertAlign val="superscript"/>
        <sz val="9"/>
        <color rgb="FF000000"/>
        <rFont val="宋体"/>
        <charset val="134"/>
        <scheme val="minor"/>
      </rPr>
      <t>32</t>
    </r>
    <r>
      <rPr>
        <sz val="9"/>
        <color rgb="FF000000"/>
        <rFont val="宋体"/>
        <charset val="134"/>
        <scheme val="minor"/>
      </rPr>
      <t>磷-血液病治疗</t>
    </r>
  </si>
  <si>
    <r>
      <rPr>
        <vertAlign val="superscript"/>
        <sz val="9"/>
        <color rgb="FF000000"/>
        <rFont val="宋体"/>
        <charset val="134"/>
        <scheme val="minor"/>
      </rPr>
      <t>32</t>
    </r>
    <r>
      <rPr>
        <sz val="9"/>
        <color rgb="FF000000"/>
        <rFont val="宋体"/>
        <charset val="134"/>
        <scheme val="minor"/>
      </rPr>
      <t>磷-微球介入治疗</t>
    </r>
  </si>
  <si>
    <r>
      <rPr>
        <vertAlign val="superscript"/>
        <sz val="9"/>
        <color rgb="FF000000"/>
        <rFont val="宋体"/>
        <charset val="134"/>
        <scheme val="minor"/>
      </rPr>
      <t>90</t>
    </r>
    <r>
      <rPr>
        <sz val="9"/>
        <color rgb="FF000000"/>
        <rFont val="宋体"/>
        <charset val="134"/>
        <scheme val="minor"/>
      </rPr>
      <t>钇-微球介入治疗</t>
    </r>
  </si>
  <si>
    <r>
      <rPr>
        <vertAlign val="superscript"/>
        <sz val="9"/>
        <color rgb="FF000000"/>
        <rFont val="宋体"/>
        <charset val="134"/>
        <scheme val="minor"/>
      </rPr>
      <t>89</t>
    </r>
    <r>
      <rPr>
        <sz val="9"/>
        <color rgb="FF000000"/>
        <rFont val="宋体"/>
        <charset val="134"/>
        <scheme val="minor"/>
      </rPr>
      <t>锶-骨转移瘤治疗</t>
    </r>
  </si>
  <si>
    <r>
      <rPr>
        <vertAlign val="superscript"/>
        <sz val="9"/>
        <color rgb="FF000000"/>
        <rFont val="宋体"/>
        <charset val="134"/>
        <scheme val="minor"/>
      </rPr>
      <t>153</t>
    </r>
    <r>
      <rPr>
        <sz val="9"/>
        <color rgb="FF000000"/>
        <rFont val="宋体"/>
        <charset val="134"/>
        <scheme val="minor"/>
      </rPr>
      <t>钐-EDTMP骨转移瘤治疗</t>
    </r>
  </si>
  <si>
    <r>
      <rPr>
        <vertAlign val="superscript"/>
        <sz val="9"/>
        <color rgb="FF000000"/>
        <rFont val="宋体"/>
        <charset val="134"/>
        <scheme val="minor"/>
      </rPr>
      <t>188</t>
    </r>
    <r>
      <rPr>
        <sz val="9"/>
        <color rgb="FF000000"/>
        <rFont val="宋体"/>
        <charset val="134"/>
        <scheme val="minor"/>
      </rPr>
      <t>铼-HEDP骨转移瘤治疗</t>
    </r>
  </si>
  <si>
    <r>
      <rPr>
        <vertAlign val="superscript"/>
        <sz val="9"/>
        <color rgb="FF000000"/>
        <rFont val="宋体"/>
        <charset val="134"/>
        <scheme val="minor"/>
      </rPr>
      <t>131</t>
    </r>
    <r>
      <rPr>
        <sz val="9"/>
        <color rgb="FF000000"/>
        <rFont val="宋体"/>
        <charset val="134"/>
        <scheme val="minor"/>
      </rPr>
      <t>碘-MIBG恶性肿瘤治疗</t>
    </r>
  </si>
  <si>
    <t>核素组织间介入治疗</t>
  </si>
  <si>
    <t>核素血管内介入治疗</t>
  </si>
  <si>
    <r>
      <rPr>
        <vertAlign val="superscript"/>
        <sz val="9"/>
        <color rgb="FF000000"/>
        <rFont val="宋体"/>
        <charset val="134"/>
        <scheme val="minor"/>
      </rPr>
      <t>99</t>
    </r>
    <r>
      <rPr>
        <sz val="9"/>
        <color rgb="FF000000"/>
        <rFont val="宋体"/>
        <charset val="134"/>
        <scheme val="minor"/>
      </rPr>
      <t>锝治疗</t>
    </r>
  </si>
  <si>
    <t>90锶贴敷治疗</t>
  </si>
  <si>
    <t>组织间粒子植入术</t>
  </si>
  <si>
    <t>人工制定治疗计划(简单)</t>
  </si>
  <si>
    <t>人工制定治疗计划(复杂)</t>
  </si>
  <si>
    <t>计算机治疗计划系统(TPS)</t>
  </si>
  <si>
    <t>特定计算机治疗计划系统</t>
  </si>
  <si>
    <t>放射治疗的适时监控</t>
  </si>
  <si>
    <t>简易定位</t>
  </si>
  <si>
    <t>专用X线机模拟定位</t>
  </si>
  <si>
    <t>专用X线机复杂模拟定位</t>
  </si>
  <si>
    <t>肿瘤深部热疗和全身热疗技术</t>
  </si>
  <si>
    <t>深部热疗</t>
  </si>
  <si>
    <t>240700001a</t>
  </si>
  <si>
    <t>240700001b</t>
  </si>
  <si>
    <t>240700001c</t>
  </si>
  <si>
    <t>高强度聚焦超声热消融肿瘤治疗</t>
  </si>
  <si>
    <t>240700004a</t>
  </si>
  <si>
    <t>240700004b</t>
  </si>
  <si>
    <t>手术操作码</t>
  </si>
  <si>
    <t>一、冠心病介入诊疗技术</t>
  </si>
  <si>
    <t>动脉造影</t>
  </si>
  <si>
    <t>冠状动脉造影</t>
  </si>
  <si>
    <t>二、人体器官移植技术</t>
  </si>
  <si>
    <t>冷冻胎肝移植术</t>
  </si>
  <si>
    <t>同种异体肝移植术</t>
  </si>
  <si>
    <t>劈离式肝移植（同种异体）</t>
  </si>
  <si>
    <t>活体肝移植术</t>
  </si>
  <si>
    <t>表名</t>
  </si>
  <si>
    <t>同种异体肝移植术(两肝供一体)</t>
  </si>
  <si>
    <t>create table  liy_yljs_ssdm_1103</t>
  </si>
  <si>
    <t>55.0114</t>
  </si>
  <si>
    <t>移植肾探查术</t>
  </si>
  <si>
    <t>55.5301</t>
  </si>
  <si>
    <t>移植肾切除术</t>
  </si>
  <si>
    <t>55.6101</t>
  </si>
  <si>
    <t>55.6901</t>
  </si>
  <si>
    <t>55.8101</t>
  </si>
  <si>
    <t>移植肾破裂修补术</t>
  </si>
  <si>
    <t>55.8601</t>
  </si>
  <si>
    <t>移植肾输尿管膀胱吻合术</t>
  </si>
  <si>
    <t>55.8604</t>
  </si>
  <si>
    <t>自体输尿管移植肾肾盂吻合术</t>
  </si>
  <si>
    <t>55.8902</t>
  </si>
  <si>
    <t>移植肾修补术</t>
  </si>
  <si>
    <t>55.9203</t>
  </si>
  <si>
    <t>移植肾穿刺术</t>
  </si>
  <si>
    <t>肝肾移植</t>
  </si>
  <si>
    <t>00.9101</t>
  </si>
  <si>
    <t>与供血者有血缘关系的活体移植</t>
  </si>
  <si>
    <t>00.9201</t>
  </si>
  <si>
    <t>与供血者无血缘关系的活体移植</t>
  </si>
  <si>
    <t>00.9301</t>
  </si>
  <si>
    <t>从尸体上移植</t>
  </si>
  <si>
    <t>三、人工髋关节置换术</t>
  </si>
  <si>
    <t>髋关节置换</t>
  </si>
  <si>
    <t>00.7001</t>
  </si>
  <si>
    <t>髋关节置换修复术,双髋臼和股骨成分</t>
  </si>
  <si>
    <t>00.7101</t>
  </si>
  <si>
    <t>髋关节置换修复术,髋臼成分</t>
  </si>
  <si>
    <t>00.7201</t>
  </si>
  <si>
    <t>髋关节置换修复术,股骨成分</t>
  </si>
  <si>
    <t>00.7301</t>
  </si>
  <si>
    <t>髋关节修复术仅髋臼衬垫和(或)股骨头置换</t>
  </si>
  <si>
    <t>00.7401</t>
  </si>
  <si>
    <t>髋关节轴面置换,金属与聚乙烯</t>
  </si>
  <si>
    <t>00.7501</t>
  </si>
  <si>
    <t>髋关节轴面置换,金属与金属</t>
  </si>
  <si>
    <t>00.7601</t>
  </si>
  <si>
    <t>髋关节轴面置换,陶瓷与陶瓷</t>
  </si>
  <si>
    <t>00.7701</t>
  </si>
  <si>
    <t>髋关节轴面置换,陶瓷与聚乙烯</t>
  </si>
  <si>
    <t>00.8501</t>
  </si>
  <si>
    <t>髋关节表面置换,全部,髋臼和股骨头</t>
  </si>
  <si>
    <t>00.8601</t>
  </si>
  <si>
    <t>髋关节表面置换,部分的,股骨头</t>
  </si>
  <si>
    <t>00.8701</t>
  </si>
  <si>
    <t>髋关节表面置换,部分的,髋臼</t>
  </si>
  <si>
    <t>全髋关节置换术</t>
  </si>
  <si>
    <t>髋关节双杯置换术</t>
  </si>
  <si>
    <t>半髋关节置换术</t>
  </si>
  <si>
    <t>髋关节表面置换术</t>
  </si>
  <si>
    <t>定制髋关节置换术</t>
  </si>
  <si>
    <t>四、人工膝关节置换术</t>
  </si>
  <si>
    <t>膝关节置换</t>
  </si>
  <si>
    <t>00.8001</t>
  </si>
  <si>
    <t>膝关节置换修复术,全部（所有成分）</t>
  </si>
  <si>
    <t>00.8101</t>
  </si>
  <si>
    <t>膝关节置换修复术,胫骨成分</t>
  </si>
  <si>
    <t>00.8201</t>
  </si>
  <si>
    <t>膝关节置换术,股骨成分</t>
  </si>
  <si>
    <t>00.8301</t>
  </si>
  <si>
    <t>膝关节置换修复术,髌骨成分</t>
  </si>
  <si>
    <t>00.8401</t>
  </si>
  <si>
    <t>全膝关节置换,胫骨置入(衬垫)</t>
  </si>
  <si>
    <t>膝关节表面置换术</t>
  </si>
  <si>
    <t>膝关节半关节置换术</t>
  </si>
  <si>
    <t>81.5401</t>
  </si>
  <si>
    <t>全膝关节置换</t>
  </si>
  <si>
    <t>膝关节置换修正</t>
  </si>
  <si>
    <t>五、造血干细胞移植技术</t>
  </si>
  <si>
    <t>造血干细胞移植技术</t>
  </si>
  <si>
    <t>41.0001</t>
  </si>
  <si>
    <t>骨髓移植术</t>
  </si>
  <si>
    <t>41.0002</t>
  </si>
  <si>
    <t>心脏干细胞移植术</t>
  </si>
  <si>
    <t>41.0101</t>
  </si>
  <si>
    <t>自体骨髓移植</t>
  </si>
  <si>
    <t>41.0201</t>
  </si>
  <si>
    <t>异体骨髓移植术伴体外去除（净化）T-细胞</t>
  </si>
  <si>
    <t>41.0301</t>
  </si>
  <si>
    <t>异体骨髓移植</t>
  </si>
  <si>
    <t>41.0401</t>
  </si>
  <si>
    <t>自体造血干细胞移植术</t>
  </si>
  <si>
    <t>41.0501</t>
  </si>
  <si>
    <t>异基因造血干细胞移植术</t>
  </si>
  <si>
    <t>41.0601</t>
  </si>
  <si>
    <t>脐血干细胞移植</t>
  </si>
  <si>
    <t>41.0701</t>
  </si>
  <si>
    <t>自体造血干细胞移植伴净化</t>
  </si>
  <si>
    <t>41.0801</t>
  </si>
  <si>
    <t>异体造血干细胞移植</t>
  </si>
  <si>
    <t>41.0901</t>
  </si>
  <si>
    <t>自体骨髓移植伴净化</t>
  </si>
  <si>
    <t>六、人工智能辅助治疗技术</t>
  </si>
  <si>
    <t>人工智能辅助治疗</t>
  </si>
  <si>
    <t>机器人辅助胸腔镜下肺病损切除术</t>
  </si>
  <si>
    <t>34.3008</t>
  </si>
  <si>
    <t>机器人辅助纵隔肿块切除术</t>
  </si>
  <si>
    <t>35.2302</t>
  </si>
  <si>
    <t>机器人辅助二尖瓣生物瓣置换术（微创）</t>
  </si>
  <si>
    <t>35.2403</t>
  </si>
  <si>
    <t>机器人辅助机械瓣置换术（微创）</t>
  </si>
  <si>
    <t>36.1003</t>
  </si>
  <si>
    <t>机器人辅助冠状动脉搭桥术（微创）</t>
  </si>
  <si>
    <t>机器人辅助食管肿块切除术</t>
  </si>
  <si>
    <t>七、肿瘤消融治疗技术</t>
  </si>
  <si>
    <t>肿瘤消融术</t>
  </si>
  <si>
    <t>28.2005</t>
  </si>
  <si>
    <t>扁桃体射频消融术</t>
  </si>
  <si>
    <t>肺部肿瘤射频消融术</t>
  </si>
  <si>
    <t>胸腔镜辅助房颤射频消融术</t>
  </si>
  <si>
    <t>37.9203</t>
  </si>
  <si>
    <t>经皮腔室间隔心肌消融术（PTSMA）</t>
  </si>
  <si>
    <t>37.9903</t>
  </si>
  <si>
    <t>心脏导管射频消融术</t>
  </si>
  <si>
    <t>37.9904</t>
  </si>
  <si>
    <t>射频消融术+心内电生理检查术</t>
  </si>
  <si>
    <t>37.9908</t>
  </si>
  <si>
    <t>化学射频消融术</t>
  </si>
  <si>
    <t>39.9902</t>
  </si>
  <si>
    <t>大隐静脉主干射频消融术</t>
  </si>
  <si>
    <t>腹腔镜下肝肿瘤微波消融</t>
  </si>
  <si>
    <t>肝肿瘤激光消融术</t>
  </si>
  <si>
    <t>50.2910</t>
  </si>
  <si>
    <t>肝（肿瘤）射频消融术</t>
  </si>
  <si>
    <t>胰头癌射频消融术</t>
  </si>
  <si>
    <t>55.3905</t>
  </si>
  <si>
    <t>腹腔镜下肾肿瘤射频消融</t>
  </si>
  <si>
    <t>55.3908</t>
  </si>
  <si>
    <t>肾肿瘤射频消融术</t>
  </si>
  <si>
    <t>68.2107</t>
  </si>
  <si>
    <t>子宫内膜射频消融术</t>
  </si>
  <si>
    <t>C臂X线定位介入椎间盘臭氧消融术</t>
  </si>
  <si>
    <t>C臂机引导下椎间盘消融术</t>
  </si>
  <si>
    <t>乳房肿瘤射频消融术</t>
  </si>
  <si>
    <t>八、放射性粒子植入技术</t>
  </si>
  <si>
    <t>00.0904</t>
  </si>
  <si>
    <t>超声内镜引导下内放疗粒子置入术</t>
  </si>
  <si>
    <t>92.2601</t>
  </si>
  <si>
    <t>其他粒子辐射的远距离放射疗法</t>
  </si>
  <si>
    <t>92.2702</t>
  </si>
  <si>
    <t>甲状腺放射性粒子植入术</t>
  </si>
  <si>
    <t>92.2703</t>
  </si>
  <si>
    <t>颈部放射性粒子植入术</t>
  </si>
  <si>
    <t>92.2704</t>
  </si>
  <si>
    <t>剖腹探查+放射性粒子植入术</t>
  </si>
  <si>
    <t>92.2705</t>
  </si>
  <si>
    <t>鼻内窥镜下碘125放射粒子鼻咽部植入术</t>
  </si>
  <si>
    <t>92.2706</t>
  </si>
  <si>
    <t>胸腔镜下肺I125放射性粒子植入术</t>
  </si>
  <si>
    <t>92.3301</t>
  </si>
  <si>
    <t>粒子放射外科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</si>
</sst>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rgb="FF000000"/>
      <name val="宋体"/>
      <charset val="134"/>
      <scheme val="minor"/>
    </font>
    <font>
      <b/>
      <sz val="9"/>
      <color rgb="FFFFFF00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9"/>
      <color rgb="FFFF0000"/>
      <name val="宋体"/>
      <charset val="134"/>
      <scheme val="minor"/>
    </font>
    <font>
      <vertAlign val="superscript"/>
      <sz val="9"/>
      <color rgb="FF000000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54823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10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6" fillId="24" borderId="8" applyNumberFormat="0" applyAlignment="0" applyProtection="0">
      <alignment vertical="center"/>
    </xf>
    <xf numFmtId="0" fontId="21" fillId="24" borderId="1" applyNumberFormat="0" applyAlignment="0" applyProtection="0">
      <alignment vertical="center"/>
    </xf>
    <xf numFmtId="0" fontId="16" fillId="13" borderId="2" applyNumberForma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3" fillId="2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5" fillId="0" borderId="0" xfId="0" applyFont="1" applyFill="1" applyAlignment="1">
      <alignment vertical="center" wrapText="1"/>
    </xf>
    <xf numFmtId="0" fontId="6" fillId="0" borderId="0" xfId="0" applyFont="1" applyFill="1" applyAlignment="1">
      <alignment horizontal="left" vertical="center" wrapText="1"/>
    </xf>
    <xf numFmtId="0" fontId="2" fillId="0" borderId="0" xfId="0" applyFont="1" applyFill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horizontal="left" vertical="center" wrapText="1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6"/>
  <sheetViews>
    <sheetView workbookViewId="0">
      <selection activeCell="D14" sqref="D14"/>
    </sheetView>
  </sheetViews>
  <sheetFormatPr defaultColWidth="19.9090909090909" defaultRowHeight="12" outlineLevelCol="5"/>
  <cols>
    <col min="1" max="1" width="2.90909090909091" style="6" customWidth="1"/>
    <col min="2" max="2" width="38.9090909090909" style="6" customWidth="1"/>
    <col min="3" max="3" width="19.9090909090909" style="6"/>
    <col min="4" max="5" width="39.2727272727273" style="6" customWidth="1"/>
    <col min="6" max="6" width="39.8181818181818" style="6" customWidth="1"/>
    <col min="7" max="16384" width="19.9090909090909" style="6"/>
  </cols>
  <sheetData>
    <row r="1" ht="14" spans="2:5">
      <c r="B1" s="7"/>
      <c r="C1" s="7"/>
      <c r="D1" s="7"/>
      <c r="E1" s="7"/>
    </row>
    <row r="2" spans="2:5">
      <c r="B2" s="3" t="s">
        <v>0</v>
      </c>
      <c r="C2" s="3" t="s">
        <v>1</v>
      </c>
      <c r="D2" s="3" t="s">
        <v>2</v>
      </c>
      <c r="E2" s="3"/>
    </row>
    <row r="3" spans="1:5">
      <c r="A3" s="6">
        <v>1</v>
      </c>
      <c r="B3" s="4" t="s">
        <v>3</v>
      </c>
      <c r="C3" s="8">
        <v>320500001</v>
      </c>
      <c r="D3" s="8" t="s">
        <v>4</v>
      </c>
      <c r="E3" s="8" t="s">
        <v>5</v>
      </c>
    </row>
    <row r="4" spans="1:5">
      <c r="A4" s="6">
        <v>1</v>
      </c>
      <c r="B4" s="4" t="s">
        <v>3</v>
      </c>
      <c r="C4" s="4">
        <v>320500002</v>
      </c>
      <c r="D4" s="4" t="s">
        <v>6</v>
      </c>
      <c r="E4" s="8" t="s">
        <v>5</v>
      </c>
    </row>
    <row r="5" spans="1:6">
      <c r="A5" s="6">
        <v>1</v>
      </c>
      <c r="B5" s="4" t="s">
        <v>3</v>
      </c>
      <c r="C5" s="4">
        <v>320500003</v>
      </c>
      <c r="D5" s="4" t="s">
        <v>7</v>
      </c>
      <c r="E5" s="8" t="s">
        <v>5</v>
      </c>
      <c r="F5" s="5" t="s">
        <v>8</v>
      </c>
    </row>
    <row r="6" ht="24" spans="1:6">
      <c r="A6" s="6">
        <v>1</v>
      </c>
      <c r="B6" s="4" t="s">
        <v>3</v>
      </c>
      <c r="C6" s="4">
        <v>320500004</v>
      </c>
      <c r="D6" s="4" t="s">
        <v>9</v>
      </c>
      <c r="E6" s="4"/>
      <c r="F6" s="4" t="s">
        <v>10</v>
      </c>
    </row>
    <row r="7" spans="1:5">
      <c r="A7" s="6">
        <v>1</v>
      </c>
      <c r="B7" s="4" t="s">
        <v>3</v>
      </c>
      <c r="C7" s="4">
        <v>320500005</v>
      </c>
      <c r="D7" s="4" t="s">
        <v>11</v>
      </c>
      <c r="E7" s="4"/>
    </row>
    <row r="8" spans="1:5">
      <c r="A8" s="6">
        <v>1</v>
      </c>
      <c r="B8" s="4" t="s">
        <v>3</v>
      </c>
      <c r="C8" s="4">
        <v>320500006</v>
      </c>
      <c r="D8" s="4" t="s">
        <v>12</v>
      </c>
      <c r="E8" s="4"/>
    </row>
    <row r="9" spans="1:6">
      <c r="A9" s="6">
        <v>1</v>
      </c>
      <c r="B9" s="4" t="s">
        <v>3</v>
      </c>
      <c r="C9" s="4">
        <v>320500007</v>
      </c>
      <c r="D9" s="4" t="s">
        <v>13</v>
      </c>
      <c r="E9" s="4"/>
      <c r="F9" s="6" t="s">
        <v>14</v>
      </c>
    </row>
    <row r="10" spans="1:6">
      <c r="A10" s="6">
        <v>1</v>
      </c>
      <c r="B10" s="4" t="s">
        <v>3</v>
      </c>
      <c r="C10" s="4">
        <v>320500008</v>
      </c>
      <c r="D10" s="4" t="s">
        <v>15</v>
      </c>
      <c r="E10" s="4"/>
      <c r="F10" s="6" t="s">
        <v>16</v>
      </c>
    </row>
    <row r="11" spans="1:5">
      <c r="A11" s="6">
        <v>1</v>
      </c>
      <c r="B11" s="4" t="s">
        <v>3</v>
      </c>
      <c r="C11" s="4">
        <v>320500009</v>
      </c>
      <c r="D11" s="4" t="s">
        <v>17</v>
      </c>
      <c r="E11" s="4"/>
    </row>
    <row r="12" spans="1:5">
      <c r="A12" s="6">
        <v>1</v>
      </c>
      <c r="B12" s="4" t="s">
        <v>3</v>
      </c>
      <c r="C12" s="4">
        <v>320500010</v>
      </c>
      <c r="D12" s="4" t="s">
        <v>18</v>
      </c>
      <c r="E12" s="4"/>
    </row>
    <row r="13" spans="1:5">
      <c r="A13" s="6">
        <v>1</v>
      </c>
      <c r="B13" s="4" t="s">
        <v>3</v>
      </c>
      <c r="C13" s="4">
        <v>320500011</v>
      </c>
      <c r="D13" s="4" t="s">
        <v>19</v>
      </c>
      <c r="E13" s="4"/>
    </row>
    <row r="14" spans="1:5">
      <c r="A14" s="6">
        <v>1</v>
      </c>
      <c r="B14" s="4" t="s">
        <v>3</v>
      </c>
      <c r="C14" s="4">
        <v>320500012</v>
      </c>
      <c r="D14" s="4" t="s">
        <v>20</v>
      </c>
      <c r="E14" s="4"/>
    </row>
    <row r="15" spans="1:5">
      <c r="A15" s="6">
        <v>1</v>
      </c>
      <c r="B15" s="4" t="s">
        <v>3</v>
      </c>
      <c r="C15" s="4">
        <v>320500013</v>
      </c>
      <c r="D15" s="4" t="s">
        <v>21</v>
      </c>
      <c r="E15" s="4"/>
    </row>
    <row r="16" spans="1:5">
      <c r="A16" s="6">
        <v>1</v>
      </c>
      <c r="B16" s="4" t="s">
        <v>3</v>
      </c>
      <c r="C16" s="4">
        <v>320500014</v>
      </c>
      <c r="D16" s="4" t="s">
        <v>22</v>
      </c>
      <c r="E16" s="4"/>
    </row>
    <row r="17" spans="1:5">
      <c r="A17" s="6">
        <v>1</v>
      </c>
      <c r="B17" s="4" t="s">
        <v>3</v>
      </c>
      <c r="C17" s="4">
        <v>320500015</v>
      </c>
      <c r="D17" s="4" t="s">
        <v>23</v>
      </c>
      <c r="E17" s="4"/>
    </row>
    <row r="18" spans="1:5">
      <c r="A18" s="6">
        <v>1</v>
      </c>
      <c r="B18" s="4" t="s">
        <v>3</v>
      </c>
      <c r="C18" s="4">
        <v>320500016</v>
      </c>
      <c r="D18" s="4" t="s">
        <v>24</v>
      </c>
      <c r="E18" s="4"/>
    </row>
    <row r="19" spans="1:5">
      <c r="A19" s="6">
        <v>2</v>
      </c>
      <c r="B19" s="4" t="s">
        <v>25</v>
      </c>
      <c r="C19" s="4">
        <v>331005018</v>
      </c>
      <c r="D19" s="4" t="s">
        <v>26</v>
      </c>
      <c r="E19" s="4"/>
    </row>
    <row r="20" spans="1:5">
      <c r="A20" s="6">
        <v>2</v>
      </c>
      <c r="B20" s="4" t="s">
        <v>27</v>
      </c>
      <c r="C20" s="4">
        <v>331101018</v>
      </c>
      <c r="D20" s="4" t="s">
        <v>28</v>
      </c>
      <c r="E20" s="4"/>
    </row>
    <row r="21" spans="1:5">
      <c r="A21" s="6">
        <v>2</v>
      </c>
      <c r="B21" s="4" t="s">
        <v>27</v>
      </c>
      <c r="C21" s="4">
        <v>331101019</v>
      </c>
      <c r="D21" s="4" t="s">
        <v>29</v>
      </c>
      <c r="E21" s="4"/>
    </row>
    <row r="22" spans="1:5">
      <c r="A22" s="6">
        <v>2</v>
      </c>
      <c r="B22" s="4" t="s">
        <v>30</v>
      </c>
      <c r="C22" s="4">
        <v>331005017</v>
      </c>
      <c r="D22" s="4" t="s">
        <v>31</v>
      </c>
      <c r="E22" s="4"/>
    </row>
    <row r="23" spans="1:5">
      <c r="A23" s="6">
        <v>2</v>
      </c>
      <c r="B23" s="4" t="s">
        <v>32</v>
      </c>
      <c r="C23" s="4">
        <v>331101020</v>
      </c>
      <c r="D23" s="4" t="s">
        <v>33</v>
      </c>
      <c r="E23" s="4"/>
    </row>
    <row r="24" spans="1:5">
      <c r="A24" s="6">
        <v>2</v>
      </c>
      <c r="B24" s="4" t="s">
        <v>32</v>
      </c>
      <c r="C24" s="4">
        <v>331101021</v>
      </c>
      <c r="D24" s="4" t="s">
        <v>34</v>
      </c>
      <c r="E24" s="4"/>
    </row>
    <row r="25" spans="1:5">
      <c r="A25" s="6">
        <v>6</v>
      </c>
      <c r="B25" s="4" t="s">
        <v>35</v>
      </c>
      <c r="C25" s="4" t="s">
        <v>36</v>
      </c>
      <c r="D25" s="4" t="s">
        <v>35</v>
      </c>
      <c r="E25" s="4"/>
    </row>
    <row r="26" ht="13" spans="1:5">
      <c r="A26" s="6">
        <v>8</v>
      </c>
      <c r="B26" s="4" t="s">
        <v>37</v>
      </c>
      <c r="C26" s="9">
        <v>230600001</v>
      </c>
      <c r="D26" s="10" t="s">
        <v>38</v>
      </c>
      <c r="E26" s="10"/>
    </row>
    <row r="27" ht="13" spans="1:5">
      <c r="A27" s="6">
        <v>8</v>
      </c>
      <c r="B27" s="4" t="s">
        <v>37</v>
      </c>
      <c r="C27" s="9">
        <v>230600003</v>
      </c>
      <c r="D27" s="10" t="s">
        <v>39</v>
      </c>
      <c r="E27" s="10"/>
    </row>
    <row r="28" ht="13" spans="1:5">
      <c r="A28" s="6">
        <v>8</v>
      </c>
      <c r="B28" s="4" t="s">
        <v>37</v>
      </c>
      <c r="C28" s="9">
        <v>230600004</v>
      </c>
      <c r="D28" s="10" t="s">
        <v>40</v>
      </c>
      <c r="E28" s="10"/>
    </row>
    <row r="29" ht="13" spans="1:5">
      <c r="A29" s="6">
        <v>8</v>
      </c>
      <c r="B29" s="4" t="s">
        <v>37</v>
      </c>
      <c r="C29" s="9">
        <v>230600005</v>
      </c>
      <c r="D29" s="10" t="s">
        <v>41</v>
      </c>
      <c r="E29" s="10"/>
    </row>
    <row r="30" ht="13" spans="1:5">
      <c r="A30" s="6">
        <v>8</v>
      </c>
      <c r="B30" s="4" t="s">
        <v>37</v>
      </c>
      <c r="C30" s="9">
        <v>230600006</v>
      </c>
      <c r="D30" s="10" t="s">
        <v>42</v>
      </c>
      <c r="E30" s="10"/>
    </row>
    <row r="31" ht="13" spans="1:5">
      <c r="A31" s="6">
        <v>8</v>
      </c>
      <c r="B31" s="4" t="s">
        <v>37</v>
      </c>
      <c r="C31" s="9">
        <v>230600007</v>
      </c>
      <c r="D31" s="10" t="s">
        <v>43</v>
      </c>
      <c r="E31" s="10"/>
    </row>
    <row r="32" ht="13" spans="1:5">
      <c r="A32" s="6">
        <v>8</v>
      </c>
      <c r="B32" s="4" t="s">
        <v>37</v>
      </c>
      <c r="C32" s="9">
        <v>230600008</v>
      </c>
      <c r="D32" s="10" t="s">
        <v>44</v>
      </c>
      <c r="E32" s="10"/>
    </row>
    <row r="33" ht="13" spans="1:5">
      <c r="A33" s="6">
        <v>8</v>
      </c>
      <c r="B33" s="4" t="s">
        <v>37</v>
      </c>
      <c r="C33" s="9">
        <v>230600009</v>
      </c>
      <c r="D33" s="10" t="s">
        <v>45</v>
      </c>
      <c r="E33" s="10"/>
    </row>
    <row r="34" ht="13" spans="1:5">
      <c r="A34" s="6">
        <v>8</v>
      </c>
      <c r="B34" s="4" t="s">
        <v>37</v>
      </c>
      <c r="C34" s="9">
        <v>230600010</v>
      </c>
      <c r="D34" s="10" t="s">
        <v>46</v>
      </c>
      <c r="E34" s="10"/>
    </row>
    <row r="35" ht="13" spans="1:5">
      <c r="A35" s="6">
        <v>8</v>
      </c>
      <c r="B35" s="4" t="s">
        <v>37</v>
      </c>
      <c r="C35" s="9">
        <v>230600011</v>
      </c>
      <c r="D35" s="10" t="s">
        <v>47</v>
      </c>
      <c r="E35" s="10"/>
    </row>
    <row r="36" ht="13" spans="1:5">
      <c r="A36" s="6">
        <v>8</v>
      </c>
      <c r="B36" s="4" t="s">
        <v>37</v>
      </c>
      <c r="C36" s="9">
        <v>230600012</v>
      </c>
      <c r="D36" s="10" t="s">
        <v>48</v>
      </c>
      <c r="E36" s="10"/>
    </row>
    <row r="37" spans="1:5">
      <c r="A37" s="6">
        <v>8</v>
      </c>
      <c r="B37" s="4" t="s">
        <v>37</v>
      </c>
      <c r="C37" s="9">
        <v>230600013</v>
      </c>
      <c r="D37" s="9" t="s">
        <v>49</v>
      </c>
      <c r="E37" s="9"/>
    </row>
    <row r="38" spans="1:5">
      <c r="A38" s="6">
        <v>8</v>
      </c>
      <c r="B38" s="4" t="s">
        <v>37</v>
      </c>
      <c r="C38" s="9">
        <v>230600014</v>
      </c>
      <c r="D38" s="9" t="s">
        <v>50</v>
      </c>
      <c r="E38" s="9"/>
    </row>
    <row r="39" ht="13" spans="1:5">
      <c r="A39" s="6">
        <v>8</v>
      </c>
      <c r="B39" s="4" t="s">
        <v>37</v>
      </c>
      <c r="C39" s="9">
        <v>230600015</v>
      </c>
      <c r="D39" s="10" t="s">
        <v>51</v>
      </c>
      <c r="E39" s="10"/>
    </row>
    <row r="40" ht="13" spans="1:5">
      <c r="A40" s="6">
        <v>8</v>
      </c>
      <c r="B40" s="4" t="s">
        <v>37</v>
      </c>
      <c r="C40" s="9">
        <v>230600016</v>
      </c>
      <c r="D40" s="10" t="s">
        <v>52</v>
      </c>
      <c r="E40" s="10"/>
    </row>
    <row r="41" spans="1:5">
      <c r="A41" s="6">
        <v>8</v>
      </c>
      <c r="B41" s="4" t="s">
        <v>37</v>
      </c>
      <c r="C41" s="9">
        <v>230600017</v>
      </c>
      <c r="D41" s="9" t="s">
        <v>53</v>
      </c>
      <c r="E41" s="9"/>
    </row>
    <row r="42" spans="1:5">
      <c r="A42" s="6">
        <v>8</v>
      </c>
      <c r="B42" s="4" t="s">
        <v>37</v>
      </c>
      <c r="C42" s="4">
        <v>240100001</v>
      </c>
      <c r="D42" s="4" t="s">
        <v>54</v>
      </c>
      <c r="E42" s="4"/>
    </row>
    <row r="43" spans="1:5">
      <c r="A43" s="6">
        <v>8</v>
      </c>
      <c r="B43" s="4" t="s">
        <v>37</v>
      </c>
      <c r="C43" s="4">
        <v>240100002</v>
      </c>
      <c r="D43" s="4" t="s">
        <v>55</v>
      </c>
      <c r="E43" s="4"/>
    </row>
    <row r="44" spans="1:5">
      <c r="A44" s="6">
        <v>8</v>
      </c>
      <c r="B44" s="4" t="s">
        <v>37</v>
      </c>
      <c r="C44" s="8">
        <v>240100003</v>
      </c>
      <c r="D44" s="8" t="s">
        <v>56</v>
      </c>
      <c r="E44" s="8"/>
    </row>
    <row r="45" spans="1:5">
      <c r="A45" s="6">
        <v>8</v>
      </c>
      <c r="B45" s="4" t="s">
        <v>37</v>
      </c>
      <c r="C45" s="4">
        <v>240100004</v>
      </c>
      <c r="D45" s="4" t="s">
        <v>57</v>
      </c>
      <c r="E45" s="4"/>
    </row>
    <row r="46" spans="1:5">
      <c r="A46" s="6">
        <v>8</v>
      </c>
      <c r="B46" s="4" t="s">
        <v>37</v>
      </c>
      <c r="C46" s="4">
        <v>240100005</v>
      </c>
      <c r="D46" s="4" t="s">
        <v>58</v>
      </c>
      <c r="E46" s="4"/>
    </row>
    <row r="47" spans="1:5">
      <c r="A47" s="6">
        <v>8</v>
      </c>
      <c r="B47" s="4" t="s">
        <v>37</v>
      </c>
      <c r="C47" s="4">
        <v>240200001</v>
      </c>
      <c r="D47" s="4" t="s">
        <v>59</v>
      </c>
      <c r="E47" s="4"/>
    </row>
    <row r="48" spans="1:5">
      <c r="A48" s="6">
        <v>8</v>
      </c>
      <c r="B48" s="4" t="s">
        <v>37</v>
      </c>
      <c r="C48" s="4">
        <v>240200002</v>
      </c>
      <c r="D48" s="4" t="s">
        <v>60</v>
      </c>
      <c r="E48" s="4"/>
    </row>
    <row r="49" spans="1:5">
      <c r="A49" s="6">
        <v>8</v>
      </c>
      <c r="B49" s="4" t="s">
        <v>37</v>
      </c>
      <c r="C49" s="4">
        <v>240200003</v>
      </c>
      <c r="D49" s="4" t="s">
        <v>61</v>
      </c>
      <c r="E49" s="4"/>
    </row>
    <row r="50" spans="1:5">
      <c r="A50" s="6">
        <v>10</v>
      </c>
      <c r="B50" s="4" t="s">
        <v>62</v>
      </c>
      <c r="C50" s="4">
        <v>240700001</v>
      </c>
      <c r="D50" s="4" t="s">
        <v>63</v>
      </c>
      <c r="E50" s="4"/>
    </row>
    <row r="51" spans="1:5">
      <c r="A51" s="6">
        <v>10</v>
      </c>
      <c r="B51" s="4" t="s">
        <v>62</v>
      </c>
      <c r="C51" s="4" t="s">
        <v>64</v>
      </c>
      <c r="D51" s="4" t="s">
        <v>63</v>
      </c>
      <c r="E51" s="4"/>
    </row>
    <row r="52" spans="1:5">
      <c r="A52" s="6">
        <v>10</v>
      </c>
      <c r="B52" s="4" t="s">
        <v>62</v>
      </c>
      <c r="C52" s="4" t="s">
        <v>65</v>
      </c>
      <c r="D52" s="4" t="s">
        <v>63</v>
      </c>
      <c r="E52" s="4"/>
    </row>
    <row r="53" spans="1:5">
      <c r="A53" s="6">
        <v>10</v>
      </c>
      <c r="B53" s="4" t="s">
        <v>62</v>
      </c>
      <c r="C53" s="4" t="s">
        <v>66</v>
      </c>
      <c r="D53" s="4" t="s">
        <v>63</v>
      </c>
      <c r="E53" s="4"/>
    </row>
    <row r="54" spans="1:5">
      <c r="A54" s="6">
        <v>10</v>
      </c>
      <c r="B54" s="4" t="s">
        <v>62</v>
      </c>
      <c r="C54" s="4">
        <v>240700004</v>
      </c>
      <c r="D54" s="4" t="s">
        <v>67</v>
      </c>
      <c r="E54" s="4"/>
    </row>
    <row r="55" spans="1:5">
      <c r="A55" s="6">
        <v>10</v>
      </c>
      <c r="B55" s="4" t="s">
        <v>62</v>
      </c>
      <c r="C55" s="4" t="s">
        <v>68</v>
      </c>
      <c r="D55" s="4" t="s">
        <v>67</v>
      </c>
      <c r="E55" s="4"/>
    </row>
    <row r="56" spans="1:5">
      <c r="A56" s="6">
        <v>10</v>
      </c>
      <c r="B56" s="4" t="s">
        <v>62</v>
      </c>
      <c r="C56" s="4" t="s">
        <v>69</v>
      </c>
      <c r="D56" s="4" t="s">
        <v>67</v>
      </c>
      <c r="E56" s="4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1"/>
  <sheetViews>
    <sheetView tabSelected="1" workbookViewId="0">
      <selection activeCell="F12" sqref="F12"/>
    </sheetView>
  </sheetViews>
  <sheetFormatPr defaultColWidth="60.0909090909091" defaultRowHeight="12"/>
  <cols>
    <col min="1" max="1" width="2.90909090909091" style="1" customWidth="1"/>
    <col min="2" max="2" width="22.1818181818182" style="1" customWidth="1"/>
    <col min="3" max="3" width="16.7272727272727" style="1" customWidth="1"/>
    <col min="4" max="4" width="10.0909090909091" style="1" customWidth="1"/>
    <col min="5" max="5" width="34.7272727272727" style="1" customWidth="1"/>
    <col min="6" max="6" width="63.4545454545455" style="1" customWidth="1"/>
    <col min="7" max="16384" width="60.0909090909091" style="1"/>
  </cols>
  <sheetData>
    <row r="1" ht="12.5" customHeight="1" spans="3:5">
      <c r="C1" s="2"/>
      <c r="D1" s="2"/>
      <c r="E1" s="2"/>
    </row>
    <row r="2" spans="3:5">
      <c r="C2" s="3" t="s">
        <v>0</v>
      </c>
      <c r="D2" s="3" t="s">
        <v>70</v>
      </c>
      <c r="E2" s="3" t="s">
        <v>2</v>
      </c>
    </row>
    <row r="3" spans="1:5">
      <c r="A3" s="1">
        <v>1</v>
      </c>
      <c r="B3" s="1" t="s">
        <v>71</v>
      </c>
      <c r="C3" s="4" t="s">
        <v>72</v>
      </c>
      <c r="D3" s="4">
        <v>88.5501</v>
      </c>
      <c r="E3" s="4" t="s">
        <v>73</v>
      </c>
    </row>
    <row r="4" spans="1:5">
      <c r="A4" s="1">
        <v>2</v>
      </c>
      <c r="B4" s="1" t="s">
        <v>71</v>
      </c>
      <c r="C4" s="2" t="str">
        <f t="shared" ref="C4:C11" si="0">C3</f>
        <v>动脉造影</v>
      </c>
      <c r="D4" s="4">
        <v>88.5601</v>
      </c>
      <c r="E4" s="4" t="s">
        <v>73</v>
      </c>
    </row>
    <row r="5" spans="1:5">
      <c r="A5" s="1">
        <v>3</v>
      </c>
      <c r="B5" s="1" t="s">
        <v>71</v>
      </c>
      <c r="C5" s="2" t="str">
        <f t="shared" si="0"/>
        <v>动脉造影</v>
      </c>
      <c r="D5" s="4">
        <v>88.5701</v>
      </c>
      <c r="E5" s="4" t="s">
        <v>73</v>
      </c>
    </row>
    <row r="6" spans="1:5">
      <c r="A6" s="1">
        <v>4</v>
      </c>
      <c r="B6" s="1" t="s">
        <v>74</v>
      </c>
      <c r="C6" s="4" t="s">
        <v>25</v>
      </c>
      <c r="D6" s="4">
        <v>50.5101</v>
      </c>
      <c r="E6" s="4" t="s">
        <v>75</v>
      </c>
    </row>
    <row r="7" spans="1:5">
      <c r="A7" s="1">
        <v>5</v>
      </c>
      <c r="B7" s="1" t="s">
        <v>74</v>
      </c>
      <c r="C7" s="2" t="str">
        <f t="shared" si="0"/>
        <v>肝移植</v>
      </c>
      <c r="D7" s="4">
        <v>50.5901</v>
      </c>
      <c r="E7" s="4" t="s">
        <v>26</v>
      </c>
    </row>
    <row r="8" spans="1:5">
      <c r="A8" s="1">
        <v>6</v>
      </c>
      <c r="B8" s="1" t="s">
        <v>74</v>
      </c>
      <c r="C8" s="2" t="str">
        <f t="shared" si="0"/>
        <v>肝移植</v>
      </c>
      <c r="D8" s="4">
        <v>50.5902</v>
      </c>
      <c r="E8" s="4" t="s">
        <v>76</v>
      </c>
    </row>
    <row r="9" spans="1:5">
      <c r="A9" s="1">
        <v>7</v>
      </c>
      <c r="B9" s="1" t="s">
        <v>74</v>
      </c>
      <c r="C9" s="2" t="str">
        <f t="shared" si="0"/>
        <v>肝移植</v>
      </c>
      <c r="D9" s="4">
        <v>50.5903</v>
      </c>
      <c r="E9" s="4" t="s">
        <v>77</v>
      </c>
    </row>
    <row r="10" spans="1:6">
      <c r="A10" s="1">
        <v>8</v>
      </c>
      <c r="B10" s="1" t="s">
        <v>74</v>
      </c>
      <c r="C10" s="2" t="str">
        <f t="shared" si="0"/>
        <v>肝移植</v>
      </c>
      <c r="D10" s="4">
        <v>50.5904</v>
      </c>
      <c r="E10" s="4" t="s">
        <v>78</v>
      </c>
      <c r="F10" s="1" t="s">
        <v>79</v>
      </c>
    </row>
    <row r="11" spans="1:6">
      <c r="A11" s="1">
        <v>9</v>
      </c>
      <c r="B11" s="1" t="s">
        <v>74</v>
      </c>
      <c r="C11" s="2" t="str">
        <f t="shared" si="0"/>
        <v>肝移植</v>
      </c>
      <c r="D11" s="4">
        <v>50.5905</v>
      </c>
      <c r="E11" s="4" t="s">
        <v>80</v>
      </c>
      <c r="F11" s="5" t="s">
        <v>81</v>
      </c>
    </row>
    <row r="12" spans="1:6">
      <c r="A12" s="1">
        <v>10</v>
      </c>
      <c r="B12" s="1" t="s">
        <v>74</v>
      </c>
      <c r="C12" s="4" t="s">
        <v>27</v>
      </c>
      <c r="D12" s="4" t="s">
        <v>82</v>
      </c>
      <c r="E12" s="4" t="s">
        <v>83</v>
      </c>
      <c r="F12" s="4" t="s">
        <v>10</v>
      </c>
    </row>
    <row r="13" spans="1:5">
      <c r="A13" s="1">
        <v>11</v>
      </c>
      <c r="B13" s="1" t="s">
        <v>74</v>
      </c>
      <c r="C13" s="2" t="str">
        <f t="shared" ref="C13:C20" si="1">C12</f>
        <v>肾移植</v>
      </c>
      <c r="D13" s="4" t="s">
        <v>84</v>
      </c>
      <c r="E13" s="4" t="s">
        <v>85</v>
      </c>
    </row>
    <row r="14" spans="1:5">
      <c r="A14" s="1">
        <v>12</v>
      </c>
      <c r="B14" s="1" t="s">
        <v>74</v>
      </c>
      <c r="C14" s="2" t="str">
        <f t="shared" si="1"/>
        <v>肾移植</v>
      </c>
      <c r="D14" s="4" t="s">
        <v>86</v>
      </c>
      <c r="E14" s="4" t="s">
        <v>28</v>
      </c>
    </row>
    <row r="15" spans="1:5">
      <c r="A15" s="1">
        <v>13</v>
      </c>
      <c r="B15" s="1" t="s">
        <v>74</v>
      </c>
      <c r="C15" s="2" t="str">
        <f t="shared" si="1"/>
        <v>肾移植</v>
      </c>
      <c r="D15" s="4" t="s">
        <v>87</v>
      </c>
      <c r="E15" s="4" t="s">
        <v>29</v>
      </c>
    </row>
    <row r="16" spans="1:5">
      <c r="A16" s="1">
        <v>14</v>
      </c>
      <c r="B16" s="1" t="s">
        <v>74</v>
      </c>
      <c r="C16" s="2" t="str">
        <f t="shared" si="1"/>
        <v>肾移植</v>
      </c>
      <c r="D16" s="4" t="s">
        <v>88</v>
      </c>
      <c r="E16" s="4" t="s">
        <v>89</v>
      </c>
    </row>
    <row r="17" spans="1:5">
      <c r="A17" s="1">
        <v>15</v>
      </c>
      <c r="B17" s="1" t="s">
        <v>74</v>
      </c>
      <c r="C17" s="2" t="str">
        <f t="shared" si="1"/>
        <v>肾移植</v>
      </c>
      <c r="D17" s="4" t="s">
        <v>90</v>
      </c>
      <c r="E17" s="4" t="s">
        <v>91</v>
      </c>
    </row>
    <row r="18" spans="1:5">
      <c r="A18" s="1">
        <v>16</v>
      </c>
      <c r="B18" s="1" t="s">
        <v>74</v>
      </c>
      <c r="C18" s="2" t="str">
        <f t="shared" si="1"/>
        <v>肾移植</v>
      </c>
      <c r="D18" s="4" t="s">
        <v>92</v>
      </c>
      <c r="E18" s="4" t="s">
        <v>93</v>
      </c>
    </row>
    <row r="19" spans="1:5">
      <c r="A19" s="1">
        <v>17</v>
      </c>
      <c r="B19" s="1" t="s">
        <v>74</v>
      </c>
      <c r="C19" s="2" t="str">
        <f t="shared" si="1"/>
        <v>肾移植</v>
      </c>
      <c r="D19" s="4" t="s">
        <v>94</v>
      </c>
      <c r="E19" s="4" t="s">
        <v>95</v>
      </c>
    </row>
    <row r="20" spans="1:5">
      <c r="A20" s="1">
        <v>18</v>
      </c>
      <c r="B20" s="1" t="s">
        <v>74</v>
      </c>
      <c r="C20" s="2" t="str">
        <f t="shared" si="1"/>
        <v>肾移植</v>
      </c>
      <c r="D20" s="4" t="s">
        <v>96</v>
      </c>
      <c r="E20" s="4" t="s">
        <v>97</v>
      </c>
    </row>
    <row r="21" spans="1:5">
      <c r="A21" s="1">
        <v>19</v>
      </c>
      <c r="B21" s="1" t="s">
        <v>74</v>
      </c>
      <c r="C21" s="4" t="s">
        <v>98</v>
      </c>
      <c r="D21" s="4" t="s">
        <v>99</v>
      </c>
      <c r="E21" s="4" t="s">
        <v>100</v>
      </c>
    </row>
    <row r="22" spans="1:5">
      <c r="A22" s="1">
        <v>20</v>
      </c>
      <c r="B22" s="1" t="s">
        <v>74</v>
      </c>
      <c r="C22" s="2" t="str">
        <f t="shared" ref="C22:C39" si="2">C21</f>
        <v>肝肾移植</v>
      </c>
      <c r="D22" s="4" t="s">
        <v>101</v>
      </c>
      <c r="E22" s="4" t="s">
        <v>102</v>
      </c>
    </row>
    <row r="23" spans="1:5">
      <c r="A23" s="1">
        <v>21</v>
      </c>
      <c r="B23" s="1" t="s">
        <v>74</v>
      </c>
      <c r="C23" s="2" t="str">
        <f t="shared" si="2"/>
        <v>肝肾移植</v>
      </c>
      <c r="D23" s="4" t="s">
        <v>103</v>
      </c>
      <c r="E23" s="4" t="s">
        <v>104</v>
      </c>
    </row>
    <row r="24" spans="1:9">
      <c r="A24" s="1">
        <v>22</v>
      </c>
      <c r="B24" s="1" t="s">
        <v>105</v>
      </c>
      <c r="C24" s="4" t="s">
        <v>106</v>
      </c>
      <c r="D24" s="4" t="s">
        <v>107</v>
      </c>
      <c r="E24" s="4" t="s">
        <v>108</v>
      </c>
      <c r="F24" s="1">
        <v>81.51</v>
      </c>
      <c r="G24" s="1">
        <v>0.7</v>
      </c>
      <c r="H24" s="1">
        <v>81.54</v>
      </c>
      <c r="I24" s="1">
        <v>0.8</v>
      </c>
    </row>
    <row r="25" spans="1:6">
      <c r="A25" s="1">
        <v>23</v>
      </c>
      <c r="B25" s="1" t="s">
        <v>105</v>
      </c>
      <c r="C25" s="2" t="str">
        <f t="shared" si="2"/>
        <v>髋关节置换</v>
      </c>
      <c r="D25" s="4" t="s">
        <v>109</v>
      </c>
      <c r="E25" s="4" t="s">
        <v>110</v>
      </c>
      <c r="F25" s="1">
        <v>81.51</v>
      </c>
    </row>
    <row r="26" spans="1:6">
      <c r="A26" s="1">
        <v>24</v>
      </c>
      <c r="B26" s="1" t="s">
        <v>105</v>
      </c>
      <c r="C26" s="2" t="str">
        <f t="shared" si="2"/>
        <v>髋关节置换</v>
      </c>
      <c r="D26" s="4" t="s">
        <v>111</v>
      </c>
      <c r="E26" s="4" t="s">
        <v>112</v>
      </c>
      <c r="F26" s="1">
        <v>0.7</v>
      </c>
    </row>
    <row r="27" spans="1:6">
      <c r="A27" s="1">
        <v>25</v>
      </c>
      <c r="B27" s="1" t="s">
        <v>105</v>
      </c>
      <c r="C27" s="2" t="str">
        <f t="shared" si="2"/>
        <v>髋关节置换</v>
      </c>
      <c r="D27" s="4" t="s">
        <v>113</v>
      </c>
      <c r="E27" s="4" t="s">
        <v>114</v>
      </c>
      <c r="F27" s="1">
        <v>81.54</v>
      </c>
    </row>
    <row r="28" spans="1:6">
      <c r="A28" s="1">
        <v>26</v>
      </c>
      <c r="B28" s="1" t="s">
        <v>105</v>
      </c>
      <c r="C28" s="2" t="str">
        <f t="shared" si="2"/>
        <v>髋关节置换</v>
      </c>
      <c r="D28" s="4" t="s">
        <v>115</v>
      </c>
      <c r="E28" s="4" t="s">
        <v>116</v>
      </c>
      <c r="F28" s="1">
        <v>0.8</v>
      </c>
    </row>
    <row r="29" spans="1:5">
      <c r="A29" s="1">
        <v>27</v>
      </c>
      <c r="B29" s="1" t="s">
        <v>105</v>
      </c>
      <c r="C29" s="2" t="str">
        <f t="shared" si="2"/>
        <v>髋关节置换</v>
      </c>
      <c r="D29" s="4" t="s">
        <v>117</v>
      </c>
      <c r="E29" s="4" t="s">
        <v>118</v>
      </c>
    </row>
    <row r="30" spans="1:5">
      <c r="A30" s="1">
        <v>28</v>
      </c>
      <c r="B30" s="1" t="s">
        <v>105</v>
      </c>
      <c r="C30" s="2" t="str">
        <f t="shared" si="2"/>
        <v>髋关节置换</v>
      </c>
      <c r="D30" s="4" t="s">
        <v>119</v>
      </c>
      <c r="E30" s="4" t="s">
        <v>120</v>
      </c>
    </row>
    <row r="31" spans="1:5">
      <c r="A31" s="1">
        <v>29</v>
      </c>
      <c r="B31" s="1" t="s">
        <v>105</v>
      </c>
      <c r="C31" s="2" t="str">
        <f t="shared" si="2"/>
        <v>髋关节置换</v>
      </c>
      <c r="D31" s="4" t="s">
        <v>121</v>
      </c>
      <c r="E31" s="4" t="s">
        <v>122</v>
      </c>
    </row>
    <row r="32" spans="1:5">
      <c r="A32" s="1">
        <v>30</v>
      </c>
      <c r="B32" s="1" t="s">
        <v>105</v>
      </c>
      <c r="C32" s="2" t="str">
        <f t="shared" si="2"/>
        <v>髋关节置换</v>
      </c>
      <c r="D32" s="4" t="s">
        <v>123</v>
      </c>
      <c r="E32" s="4" t="s">
        <v>124</v>
      </c>
    </row>
    <row r="33" spans="1:5">
      <c r="A33" s="1">
        <v>31</v>
      </c>
      <c r="B33" s="1" t="s">
        <v>105</v>
      </c>
      <c r="C33" s="2" t="str">
        <f t="shared" si="2"/>
        <v>髋关节置换</v>
      </c>
      <c r="D33" s="4" t="s">
        <v>125</v>
      </c>
      <c r="E33" s="4" t="s">
        <v>126</v>
      </c>
    </row>
    <row r="34" spans="1:5">
      <c r="A34" s="1">
        <v>32</v>
      </c>
      <c r="B34" s="1" t="s">
        <v>105</v>
      </c>
      <c r="C34" s="2" t="str">
        <f t="shared" si="2"/>
        <v>髋关节置换</v>
      </c>
      <c r="D34" s="4" t="s">
        <v>127</v>
      </c>
      <c r="E34" s="4" t="s">
        <v>128</v>
      </c>
    </row>
    <row r="35" spans="1:5">
      <c r="A35" s="1">
        <v>33</v>
      </c>
      <c r="B35" s="1" t="s">
        <v>105</v>
      </c>
      <c r="C35" s="2" t="str">
        <f t="shared" si="2"/>
        <v>髋关节置换</v>
      </c>
      <c r="D35" s="4">
        <v>81.5101</v>
      </c>
      <c r="E35" s="4" t="s">
        <v>129</v>
      </c>
    </row>
    <row r="36" spans="1:5">
      <c r="A36" s="1">
        <v>34</v>
      </c>
      <c r="B36" s="1" t="s">
        <v>105</v>
      </c>
      <c r="C36" s="2" t="str">
        <f t="shared" si="2"/>
        <v>髋关节置换</v>
      </c>
      <c r="D36" s="4">
        <v>81.5201</v>
      </c>
      <c r="E36" s="4" t="s">
        <v>130</v>
      </c>
    </row>
    <row r="37" spans="1:5">
      <c r="A37" s="1">
        <v>35</v>
      </c>
      <c r="B37" s="1" t="s">
        <v>105</v>
      </c>
      <c r="C37" s="2" t="str">
        <f t="shared" si="2"/>
        <v>髋关节置换</v>
      </c>
      <c r="D37" s="4">
        <v>81.5202</v>
      </c>
      <c r="E37" s="4" t="s">
        <v>131</v>
      </c>
    </row>
    <row r="38" spans="1:5">
      <c r="A38" s="1">
        <v>36</v>
      </c>
      <c r="B38" s="1" t="s">
        <v>105</v>
      </c>
      <c r="C38" s="2" t="str">
        <f t="shared" si="2"/>
        <v>髋关节置换</v>
      </c>
      <c r="D38" s="4">
        <v>81.5203</v>
      </c>
      <c r="E38" s="4" t="s">
        <v>132</v>
      </c>
    </row>
    <row r="39" spans="1:5">
      <c r="A39" s="1">
        <v>37</v>
      </c>
      <c r="B39" s="1" t="s">
        <v>105</v>
      </c>
      <c r="C39" s="2" t="str">
        <f t="shared" si="2"/>
        <v>髋关节置换</v>
      </c>
      <c r="D39" s="4">
        <v>81.5204</v>
      </c>
      <c r="E39" s="4" t="s">
        <v>133</v>
      </c>
    </row>
    <row r="40" spans="1:5">
      <c r="A40" s="1">
        <v>38</v>
      </c>
      <c r="B40" s="1" t="s">
        <v>134</v>
      </c>
      <c r="C40" s="4" t="s">
        <v>135</v>
      </c>
      <c r="D40" s="4" t="s">
        <v>136</v>
      </c>
      <c r="E40" s="4" t="s">
        <v>137</v>
      </c>
    </row>
    <row r="41" spans="1:5">
      <c r="A41" s="1">
        <v>39</v>
      </c>
      <c r="B41" s="1" t="s">
        <v>134</v>
      </c>
      <c r="C41" s="2" t="str">
        <f t="shared" ref="C41:C48" si="3">C40</f>
        <v>膝关节置换</v>
      </c>
      <c r="D41" s="4" t="s">
        <v>138</v>
      </c>
      <c r="E41" s="4" t="s">
        <v>139</v>
      </c>
    </row>
    <row r="42" spans="1:5">
      <c r="A42" s="1">
        <v>40</v>
      </c>
      <c r="B42" s="1" t="s">
        <v>134</v>
      </c>
      <c r="C42" s="2" t="str">
        <f t="shared" si="3"/>
        <v>膝关节置换</v>
      </c>
      <c r="D42" s="4" t="s">
        <v>140</v>
      </c>
      <c r="E42" s="4" t="s">
        <v>141</v>
      </c>
    </row>
    <row r="43" spans="1:5">
      <c r="A43" s="1">
        <v>41</v>
      </c>
      <c r="B43" s="1" t="s">
        <v>134</v>
      </c>
      <c r="C43" s="2" t="str">
        <f t="shared" si="3"/>
        <v>膝关节置换</v>
      </c>
      <c r="D43" s="4" t="s">
        <v>142</v>
      </c>
      <c r="E43" s="4" t="s">
        <v>143</v>
      </c>
    </row>
    <row r="44" spans="1:5">
      <c r="A44" s="1">
        <v>42</v>
      </c>
      <c r="B44" s="1" t="s">
        <v>134</v>
      </c>
      <c r="C44" s="2" t="str">
        <f t="shared" si="3"/>
        <v>膝关节置换</v>
      </c>
      <c r="D44" s="4" t="s">
        <v>144</v>
      </c>
      <c r="E44" s="4" t="s">
        <v>145</v>
      </c>
    </row>
    <row r="45" spans="1:5">
      <c r="A45" s="1">
        <v>43</v>
      </c>
      <c r="B45" s="1" t="s">
        <v>134</v>
      </c>
      <c r="C45" s="2" t="str">
        <f t="shared" si="3"/>
        <v>膝关节置换</v>
      </c>
      <c r="D45" s="4">
        <v>81.4702</v>
      </c>
      <c r="E45" s="4" t="s">
        <v>146</v>
      </c>
    </row>
    <row r="46" spans="1:5">
      <c r="A46" s="1">
        <v>44</v>
      </c>
      <c r="B46" s="1" t="s">
        <v>134</v>
      </c>
      <c r="C46" s="2" t="str">
        <f t="shared" si="3"/>
        <v>膝关节置换</v>
      </c>
      <c r="D46" s="4">
        <v>81.4703</v>
      </c>
      <c r="E46" s="4" t="s">
        <v>147</v>
      </c>
    </row>
    <row r="47" spans="1:5">
      <c r="A47" s="1">
        <v>45</v>
      </c>
      <c r="B47" s="1" t="s">
        <v>134</v>
      </c>
      <c r="C47" s="2" t="str">
        <f t="shared" si="3"/>
        <v>膝关节置换</v>
      </c>
      <c r="D47" s="4" t="s">
        <v>148</v>
      </c>
      <c r="E47" s="4" t="s">
        <v>149</v>
      </c>
    </row>
    <row r="48" spans="1:5">
      <c r="A48" s="1">
        <v>46</v>
      </c>
      <c r="B48" s="1" t="s">
        <v>134</v>
      </c>
      <c r="C48" s="2" t="str">
        <f t="shared" si="3"/>
        <v>膝关节置换</v>
      </c>
      <c r="D48" s="4">
        <v>81.5501</v>
      </c>
      <c r="E48" s="4" t="s">
        <v>150</v>
      </c>
    </row>
    <row r="49" spans="1:5">
      <c r="A49" s="1">
        <v>47</v>
      </c>
      <c r="B49" s="1" t="s">
        <v>151</v>
      </c>
      <c r="C49" s="4" t="s">
        <v>152</v>
      </c>
      <c r="D49" s="4" t="s">
        <v>153</v>
      </c>
      <c r="E49" s="4" t="s">
        <v>154</v>
      </c>
    </row>
    <row r="50" spans="1:5">
      <c r="A50" s="1">
        <v>48</v>
      </c>
      <c r="B50" s="1" t="s">
        <v>151</v>
      </c>
      <c r="C50" s="2" t="str">
        <f t="shared" ref="C50:C59" si="4">C49</f>
        <v>造血干细胞移植技术</v>
      </c>
      <c r="D50" s="4" t="s">
        <v>155</v>
      </c>
      <c r="E50" s="4" t="s">
        <v>156</v>
      </c>
    </row>
    <row r="51" spans="1:5">
      <c r="A51" s="1">
        <v>49</v>
      </c>
      <c r="B51" s="1" t="s">
        <v>151</v>
      </c>
      <c r="C51" s="2" t="str">
        <f t="shared" si="4"/>
        <v>造血干细胞移植技术</v>
      </c>
      <c r="D51" s="4" t="s">
        <v>157</v>
      </c>
      <c r="E51" s="4" t="s">
        <v>158</v>
      </c>
    </row>
    <row r="52" spans="1:5">
      <c r="A52" s="1">
        <v>50</v>
      </c>
      <c r="B52" s="1" t="s">
        <v>151</v>
      </c>
      <c r="C52" s="2" t="str">
        <f t="shared" si="4"/>
        <v>造血干细胞移植技术</v>
      </c>
      <c r="D52" s="4" t="s">
        <v>159</v>
      </c>
      <c r="E52" s="4" t="s">
        <v>160</v>
      </c>
    </row>
    <row r="53" spans="1:5">
      <c r="A53" s="1">
        <v>51</v>
      </c>
      <c r="B53" s="1" t="s">
        <v>151</v>
      </c>
      <c r="C53" s="2" t="str">
        <f t="shared" si="4"/>
        <v>造血干细胞移植技术</v>
      </c>
      <c r="D53" s="4" t="s">
        <v>161</v>
      </c>
      <c r="E53" s="4" t="s">
        <v>162</v>
      </c>
    </row>
    <row r="54" spans="1:5">
      <c r="A54" s="1">
        <v>52</v>
      </c>
      <c r="B54" s="1" t="s">
        <v>151</v>
      </c>
      <c r="C54" s="2" t="str">
        <f t="shared" si="4"/>
        <v>造血干细胞移植技术</v>
      </c>
      <c r="D54" s="4" t="s">
        <v>163</v>
      </c>
      <c r="E54" s="4" t="s">
        <v>164</v>
      </c>
    </row>
    <row r="55" spans="1:5">
      <c r="A55" s="1">
        <v>53</v>
      </c>
      <c r="B55" s="1" t="s">
        <v>151</v>
      </c>
      <c r="C55" s="2" t="str">
        <f t="shared" si="4"/>
        <v>造血干细胞移植技术</v>
      </c>
      <c r="D55" s="4" t="s">
        <v>165</v>
      </c>
      <c r="E55" s="4" t="s">
        <v>166</v>
      </c>
    </row>
    <row r="56" spans="1:5">
      <c r="A56" s="1">
        <v>54</v>
      </c>
      <c r="B56" s="1" t="s">
        <v>151</v>
      </c>
      <c r="C56" s="2" t="str">
        <f t="shared" si="4"/>
        <v>造血干细胞移植技术</v>
      </c>
      <c r="D56" s="4" t="s">
        <v>167</v>
      </c>
      <c r="E56" s="4" t="s">
        <v>168</v>
      </c>
    </row>
    <row r="57" spans="1:5">
      <c r="A57" s="1">
        <v>55</v>
      </c>
      <c r="B57" s="1" t="s">
        <v>151</v>
      </c>
      <c r="C57" s="2" t="str">
        <f t="shared" si="4"/>
        <v>造血干细胞移植技术</v>
      </c>
      <c r="D57" s="4" t="s">
        <v>169</v>
      </c>
      <c r="E57" s="4" t="s">
        <v>170</v>
      </c>
    </row>
    <row r="58" spans="1:5">
      <c r="A58" s="1">
        <v>56</v>
      </c>
      <c r="B58" s="1" t="s">
        <v>151</v>
      </c>
      <c r="C58" s="2" t="str">
        <f t="shared" si="4"/>
        <v>造血干细胞移植技术</v>
      </c>
      <c r="D58" s="4" t="s">
        <v>171</v>
      </c>
      <c r="E58" s="4" t="s">
        <v>172</v>
      </c>
    </row>
    <row r="59" spans="1:5">
      <c r="A59" s="1">
        <v>57</v>
      </c>
      <c r="B59" s="1" t="s">
        <v>151</v>
      </c>
      <c r="C59" s="2" t="str">
        <f t="shared" si="4"/>
        <v>造血干细胞移植技术</v>
      </c>
      <c r="D59" s="4" t="s">
        <v>173</v>
      </c>
      <c r="E59" s="4" t="s">
        <v>174</v>
      </c>
    </row>
    <row r="60" spans="1:5">
      <c r="A60" s="1">
        <v>58</v>
      </c>
      <c r="B60" s="1" t="s">
        <v>175</v>
      </c>
      <c r="C60" s="4" t="s">
        <v>176</v>
      </c>
      <c r="D60" s="4">
        <v>32.2509</v>
      </c>
      <c r="E60" s="4" t="s">
        <v>177</v>
      </c>
    </row>
    <row r="61" spans="1:5">
      <c r="A61" s="1">
        <v>59</v>
      </c>
      <c r="B61" s="1" t="s">
        <v>175</v>
      </c>
      <c r="C61" s="2" t="str">
        <f t="shared" ref="C61:C65" si="5">C60</f>
        <v>人工智能辅助治疗</v>
      </c>
      <c r="D61" s="4" t="s">
        <v>178</v>
      </c>
      <c r="E61" s="4" t="s">
        <v>179</v>
      </c>
    </row>
    <row r="62" spans="1:5">
      <c r="A62" s="1">
        <v>60</v>
      </c>
      <c r="B62" s="1" t="s">
        <v>175</v>
      </c>
      <c r="C62" s="2" t="str">
        <f t="shared" si="5"/>
        <v>人工智能辅助治疗</v>
      </c>
      <c r="D62" s="4" t="s">
        <v>180</v>
      </c>
      <c r="E62" s="4" t="s">
        <v>181</v>
      </c>
    </row>
    <row r="63" spans="1:5">
      <c r="A63" s="1">
        <v>61</v>
      </c>
      <c r="B63" s="1" t="s">
        <v>175</v>
      </c>
      <c r="C63" s="2" t="str">
        <f t="shared" si="5"/>
        <v>人工智能辅助治疗</v>
      </c>
      <c r="D63" s="4" t="s">
        <v>182</v>
      </c>
      <c r="E63" s="4" t="s">
        <v>183</v>
      </c>
    </row>
    <row r="64" spans="1:5">
      <c r="A64" s="1">
        <v>62</v>
      </c>
      <c r="B64" s="1" t="s">
        <v>175</v>
      </c>
      <c r="C64" s="2" t="str">
        <f t="shared" si="5"/>
        <v>人工智能辅助治疗</v>
      </c>
      <c r="D64" s="4" t="s">
        <v>184</v>
      </c>
      <c r="E64" s="4" t="s">
        <v>185</v>
      </c>
    </row>
    <row r="65" spans="1:5">
      <c r="A65" s="1">
        <v>63</v>
      </c>
      <c r="B65" s="1" t="s">
        <v>175</v>
      </c>
      <c r="C65" s="2" t="str">
        <f t="shared" si="5"/>
        <v>人工智能辅助治疗</v>
      </c>
      <c r="D65" s="4">
        <v>42.3212</v>
      </c>
      <c r="E65" s="4" t="s">
        <v>186</v>
      </c>
    </row>
    <row r="66" spans="1:5">
      <c r="A66" s="1">
        <v>64</v>
      </c>
      <c r="B66" s="1" t="s">
        <v>187</v>
      </c>
      <c r="C66" s="4" t="s">
        <v>188</v>
      </c>
      <c r="D66" s="4" t="s">
        <v>189</v>
      </c>
      <c r="E66" s="4" t="s">
        <v>190</v>
      </c>
    </row>
    <row r="67" spans="1:5">
      <c r="A67" s="1">
        <v>65</v>
      </c>
      <c r="B67" s="1" t="s">
        <v>187</v>
      </c>
      <c r="C67" s="2" t="str">
        <f t="shared" ref="C67:C83" si="6">C66</f>
        <v>肿瘤消融术</v>
      </c>
      <c r="D67" s="4">
        <v>32.2601</v>
      </c>
      <c r="E67" s="4" t="s">
        <v>191</v>
      </c>
    </row>
    <row r="68" spans="1:5">
      <c r="A68" s="1">
        <v>66</v>
      </c>
      <c r="B68" s="1" t="s">
        <v>187</v>
      </c>
      <c r="C68" s="2" t="str">
        <f t="shared" si="6"/>
        <v>肿瘤消融术</v>
      </c>
      <c r="D68" s="4">
        <v>37.2905</v>
      </c>
      <c r="E68" s="4" t="s">
        <v>192</v>
      </c>
    </row>
    <row r="69" spans="1:5">
      <c r="A69" s="1">
        <v>67</v>
      </c>
      <c r="B69" s="1" t="s">
        <v>187</v>
      </c>
      <c r="C69" s="2" t="str">
        <f t="shared" si="6"/>
        <v>肿瘤消融术</v>
      </c>
      <c r="D69" s="4" t="s">
        <v>193</v>
      </c>
      <c r="E69" s="4" t="s">
        <v>194</v>
      </c>
    </row>
    <row r="70" spans="1:5">
      <c r="A70" s="1">
        <v>68</v>
      </c>
      <c r="B70" s="1" t="s">
        <v>187</v>
      </c>
      <c r="C70" s="2" t="str">
        <f t="shared" si="6"/>
        <v>肿瘤消融术</v>
      </c>
      <c r="D70" s="4" t="s">
        <v>195</v>
      </c>
      <c r="E70" s="4" t="s">
        <v>196</v>
      </c>
    </row>
    <row r="71" spans="1:5">
      <c r="A71" s="1">
        <v>69</v>
      </c>
      <c r="B71" s="1" t="s">
        <v>187</v>
      </c>
      <c r="C71" s="2" t="str">
        <f t="shared" si="6"/>
        <v>肿瘤消融术</v>
      </c>
      <c r="D71" s="4" t="s">
        <v>197</v>
      </c>
      <c r="E71" s="4" t="s">
        <v>198</v>
      </c>
    </row>
    <row r="72" spans="1:5">
      <c r="A72" s="1">
        <v>70</v>
      </c>
      <c r="B72" s="1" t="s">
        <v>187</v>
      </c>
      <c r="C72" s="2" t="str">
        <f t="shared" si="6"/>
        <v>肿瘤消融术</v>
      </c>
      <c r="D72" s="4" t="s">
        <v>199</v>
      </c>
      <c r="E72" s="4" t="s">
        <v>200</v>
      </c>
    </row>
    <row r="73" spans="1:5">
      <c r="A73" s="1">
        <v>71</v>
      </c>
      <c r="B73" s="1" t="s">
        <v>187</v>
      </c>
      <c r="C73" s="2" t="str">
        <f t="shared" si="6"/>
        <v>肿瘤消融术</v>
      </c>
      <c r="D73" s="4" t="s">
        <v>201</v>
      </c>
      <c r="E73" s="4" t="s">
        <v>202</v>
      </c>
    </row>
    <row r="74" spans="1:5">
      <c r="A74" s="1">
        <v>72</v>
      </c>
      <c r="B74" s="1" t="s">
        <v>187</v>
      </c>
      <c r="C74" s="2" t="str">
        <f t="shared" si="6"/>
        <v>肿瘤消融术</v>
      </c>
      <c r="D74" s="4">
        <v>50.2502</v>
      </c>
      <c r="E74" s="4" t="s">
        <v>203</v>
      </c>
    </row>
    <row r="75" spans="1:5">
      <c r="A75" s="1">
        <v>73</v>
      </c>
      <c r="B75" s="1" t="s">
        <v>187</v>
      </c>
      <c r="C75" s="2" t="str">
        <f t="shared" si="6"/>
        <v>肿瘤消融术</v>
      </c>
      <c r="D75" s="4">
        <v>50.2909</v>
      </c>
      <c r="E75" s="4" t="s">
        <v>204</v>
      </c>
    </row>
    <row r="76" spans="1:5">
      <c r="A76" s="1">
        <v>74</v>
      </c>
      <c r="B76" s="1" t="s">
        <v>187</v>
      </c>
      <c r="C76" s="2" t="str">
        <f t="shared" si="6"/>
        <v>肿瘤消融术</v>
      </c>
      <c r="D76" s="4" t="s">
        <v>205</v>
      </c>
      <c r="E76" s="4" t="s">
        <v>206</v>
      </c>
    </row>
    <row r="77" spans="1:5">
      <c r="A77" s="1">
        <v>75</v>
      </c>
      <c r="B77" s="1" t="s">
        <v>187</v>
      </c>
      <c r="C77" s="2" t="str">
        <f t="shared" si="6"/>
        <v>肿瘤消融术</v>
      </c>
      <c r="D77" s="4">
        <v>52.2201</v>
      </c>
      <c r="E77" s="4" t="s">
        <v>207</v>
      </c>
    </row>
    <row r="78" spans="1:5">
      <c r="A78" s="1">
        <v>76</v>
      </c>
      <c r="B78" s="1" t="s">
        <v>187</v>
      </c>
      <c r="C78" s="2" t="str">
        <f t="shared" si="6"/>
        <v>肿瘤消融术</v>
      </c>
      <c r="D78" s="4" t="s">
        <v>208</v>
      </c>
      <c r="E78" s="4" t="s">
        <v>209</v>
      </c>
    </row>
    <row r="79" spans="1:5">
      <c r="A79" s="1">
        <v>77</v>
      </c>
      <c r="B79" s="1" t="s">
        <v>187</v>
      </c>
      <c r="C79" s="2" t="str">
        <f t="shared" si="6"/>
        <v>肿瘤消融术</v>
      </c>
      <c r="D79" s="4" t="s">
        <v>210</v>
      </c>
      <c r="E79" s="4" t="s">
        <v>211</v>
      </c>
    </row>
    <row r="80" spans="1:5">
      <c r="A80" s="1">
        <v>78</v>
      </c>
      <c r="B80" s="1" t="s">
        <v>187</v>
      </c>
      <c r="C80" s="2" t="str">
        <f t="shared" si="6"/>
        <v>肿瘤消融术</v>
      </c>
      <c r="D80" s="4" t="s">
        <v>212</v>
      </c>
      <c r="E80" s="4" t="s">
        <v>213</v>
      </c>
    </row>
    <row r="81" spans="1:5">
      <c r="A81" s="1">
        <v>79</v>
      </c>
      <c r="B81" s="1" t="s">
        <v>187</v>
      </c>
      <c r="C81" s="2" t="str">
        <f t="shared" si="6"/>
        <v>肿瘤消融术</v>
      </c>
      <c r="D81" s="4">
        <v>80.5206</v>
      </c>
      <c r="E81" s="4" t="s">
        <v>214</v>
      </c>
    </row>
    <row r="82" spans="1:5">
      <c r="A82" s="1">
        <v>80</v>
      </c>
      <c r="B82" s="1" t="s">
        <v>187</v>
      </c>
      <c r="C82" s="2" t="str">
        <f t="shared" si="6"/>
        <v>肿瘤消融术</v>
      </c>
      <c r="D82" s="4">
        <v>80.5902</v>
      </c>
      <c r="E82" s="4" t="s">
        <v>215</v>
      </c>
    </row>
    <row r="83" spans="1:5">
      <c r="A83" s="1">
        <v>81</v>
      </c>
      <c r="B83" s="1" t="s">
        <v>187</v>
      </c>
      <c r="C83" s="2" t="str">
        <f t="shared" si="6"/>
        <v>肿瘤消融术</v>
      </c>
      <c r="D83" s="4">
        <v>85.2111</v>
      </c>
      <c r="E83" s="4" t="s">
        <v>216</v>
      </c>
    </row>
    <row r="84" spans="1:5">
      <c r="A84" s="1">
        <v>82</v>
      </c>
      <c r="B84" s="1" t="s">
        <v>217</v>
      </c>
      <c r="C84" s="4" t="s">
        <v>37</v>
      </c>
      <c r="D84" s="4" t="s">
        <v>218</v>
      </c>
      <c r="E84" s="4" t="s">
        <v>219</v>
      </c>
    </row>
    <row r="85" spans="1:5">
      <c r="A85" s="1">
        <v>83</v>
      </c>
      <c r="B85" s="1" t="s">
        <v>217</v>
      </c>
      <c r="C85" s="2" t="str">
        <f t="shared" ref="C85:C91" si="7">C84</f>
        <v>放射性粒子植入技术</v>
      </c>
      <c r="D85" s="4" t="s">
        <v>220</v>
      </c>
      <c r="E85" s="4" t="s">
        <v>221</v>
      </c>
    </row>
    <row r="86" spans="1:5">
      <c r="A86" s="1">
        <v>84</v>
      </c>
      <c r="B86" s="1" t="s">
        <v>217</v>
      </c>
      <c r="C86" s="2" t="str">
        <f t="shared" si="7"/>
        <v>放射性粒子植入技术</v>
      </c>
      <c r="D86" s="4" t="s">
        <v>222</v>
      </c>
      <c r="E86" s="4" t="s">
        <v>223</v>
      </c>
    </row>
    <row r="87" spans="1:5">
      <c r="A87" s="1">
        <v>85</v>
      </c>
      <c r="B87" s="1" t="s">
        <v>217</v>
      </c>
      <c r="C87" s="2" t="str">
        <f t="shared" si="7"/>
        <v>放射性粒子植入技术</v>
      </c>
      <c r="D87" s="4" t="s">
        <v>224</v>
      </c>
      <c r="E87" s="4" t="s">
        <v>225</v>
      </c>
    </row>
    <row r="88" spans="1:5">
      <c r="A88" s="1">
        <v>86</v>
      </c>
      <c r="B88" s="1" t="s">
        <v>217</v>
      </c>
      <c r="C88" s="2" t="str">
        <f t="shared" si="7"/>
        <v>放射性粒子植入技术</v>
      </c>
      <c r="D88" s="4" t="s">
        <v>226</v>
      </c>
      <c r="E88" s="4" t="s">
        <v>227</v>
      </c>
    </row>
    <row r="89" spans="1:5">
      <c r="A89" s="1">
        <v>87</v>
      </c>
      <c r="B89" s="1" t="s">
        <v>217</v>
      </c>
      <c r="C89" s="2" t="str">
        <f t="shared" si="7"/>
        <v>放射性粒子植入技术</v>
      </c>
      <c r="D89" s="4" t="s">
        <v>228</v>
      </c>
      <c r="E89" s="4" t="s">
        <v>229</v>
      </c>
    </row>
    <row r="90" spans="1:5">
      <c r="A90" s="1">
        <v>88</v>
      </c>
      <c r="B90" s="1" t="s">
        <v>217</v>
      </c>
      <c r="C90" s="2" t="str">
        <f t="shared" si="7"/>
        <v>放射性粒子植入技术</v>
      </c>
      <c r="D90" s="4" t="s">
        <v>230</v>
      </c>
      <c r="E90" s="4" t="s">
        <v>231</v>
      </c>
    </row>
    <row r="91" spans="1:5">
      <c r="A91" s="1">
        <v>89</v>
      </c>
      <c r="B91" s="1" t="s">
        <v>217</v>
      </c>
      <c r="C91" s="2" t="str">
        <f t="shared" si="7"/>
        <v>放射性粒子植入技术</v>
      </c>
      <c r="D91" s="4" t="s">
        <v>232</v>
      </c>
      <c r="E91" s="4" t="s">
        <v>233</v>
      </c>
    </row>
  </sheetData>
  <pageMargins left="0.699305555555556" right="0.699305555555556" top="0.75" bottom="0.75" header="0.3" footer="0.3"/>
  <pageSetup paperSize="9" orientation="portrait" horizont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10" sqref="E10"/>
    </sheetView>
  </sheetViews>
  <sheetFormatPr defaultColWidth="8.72727272727273" defaultRowHeight="14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收费码</vt:lpstr>
      <vt:lpstr>手术操作码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海</cp:lastModifiedBy>
  <dcterms:created xsi:type="dcterms:W3CDTF">2018-11-29T01:23:13Z</dcterms:created>
  <dcterms:modified xsi:type="dcterms:W3CDTF">2018-11-29T01:40:44Z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