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college/gitProjects/Software-Testing/CA1/Submission/g00326349/"/>
    </mc:Choice>
  </mc:AlternateContent>
  <bookViews>
    <workbookView xWindow="-28800" yWindow="4040" windowWidth="28800" windowHeight="17560" activeTab="1"/>
  </bookViews>
  <sheets>
    <sheet name="Intro" sheetId="1" r:id="rId1"/>
    <sheet name="Requirement 1 General" sheetId="4" r:id="rId2"/>
    <sheet name="Requirement 2 Sign Up" sheetId="5" r:id="rId3"/>
    <sheet name="Requirement 3 Login" sheetId="7" r:id="rId4"/>
    <sheet name="Requirement 4 Forum" sheetId="9" r:id="rId5"/>
    <sheet name="Test Progres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6" l="1"/>
  <c r="L8" i="6"/>
  <c r="E13" i="6"/>
  <c r="L13" i="6"/>
  <c r="L9" i="6"/>
  <c r="L10" i="6"/>
  <c r="L11" i="6"/>
</calcChain>
</file>

<file path=xl/sharedStrings.xml><?xml version="1.0" encoding="utf-8"?>
<sst xmlns="http://schemas.openxmlformats.org/spreadsheetml/2006/main" count="288" uniqueCount="184">
  <si>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</si>
  <si>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</si>
  <si>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</si>
  <si>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</si>
  <si>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</si>
  <si>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</si>
  <si>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</si>
  <si>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</si>
  <si>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</si>
  <si>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</si>
  <si>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</si>
  <si>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</si>
  <si>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</si>
  <si>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</si>
  <si>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</si>
  <si>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</si>
  <si>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</si>
  <si>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</si>
  <si>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</si>
  <si>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</si>
  <si>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</si>
  <si>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</si>
  <si>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</si>
  <si>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</si>
  <si>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</si>
  <si>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</si>
  <si>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</si>
  <si>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</si>
  <si>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</si>
  <si>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</si>
  <si>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</si>
  <si>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</si>
  <si>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</si>
  <si>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</si>
  <si>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</si>
  <si>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</si>
  <si>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</si>
  <si>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</si>
  <si>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</si>
  <si>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</si>
  <si>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</si>
  <si>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</si>
  <si>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</si>
  <si>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</si>
  <si>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</si>
  <si>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</si>
  <si>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</si>
  <si>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GUI</t>
  </si>
  <si>
    <t>Pass</t>
  </si>
  <si>
    <t>Expected Result</t>
  </si>
  <si>
    <t>Actual Result</t>
  </si>
  <si>
    <t>Fail</t>
  </si>
  <si>
    <t>Login credetinals</t>
  </si>
  <si>
    <t>Test Case Name</t>
  </si>
  <si>
    <t xml:space="preserve">1.  Create valid account
2.  Go to Login page
3.  Go to User Id field and without entring data in that field press "Enter" key.
</t>
  </si>
  <si>
    <t>Error message validation</t>
  </si>
  <si>
    <t xml:space="preserve">Error message displayed
"Please enter User ID </t>
  </si>
  <si>
    <t xml:space="preserve">1. Set up a Facebook account
2. Go to home page
3. Select the "Sign in with Facebook" icon
3.  form of single sign-on using existing login information from a social networking service such as Facebook, Twitter or Google+ to sign into a third party website in lieu of creating a new login account </t>
  </si>
  <si>
    <t>Single sign in using social networks credentials</t>
  </si>
  <si>
    <t>Social login
Twiter</t>
  </si>
  <si>
    <t>Successful login using 
Twiter credentials</t>
  </si>
  <si>
    <t>TC1.1.0</t>
  </si>
  <si>
    <t>Users can navagate to a Login from signup.</t>
  </si>
  <si>
    <t>A button named Login will be visible showing the login view</t>
  </si>
  <si>
    <t>Login Button is shown next to a Signup. The two form the one page.</t>
  </si>
  <si>
    <t>TC2.1</t>
  </si>
  <si>
    <t>Verify Login Option</t>
  </si>
  <si>
    <t xml:space="preserve">Navagate to Signup overlay. 
Verify Log in button is visible. </t>
  </si>
  <si>
    <t>Business Requirement 2 : Sign up</t>
  </si>
  <si>
    <t>TC2.2</t>
  </si>
  <si>
    <t>Verify Social Sign in Options present.</t>
  </si>
  <si>
    <t>Checks that Oauth providers 
are available instead of email</t>
  </si>
  <si>
    <t>3 Providers are available
 for Social Sign in</t>
  </si>
  <si>
    <t>Navagate to Signup overlay. 
Verify 3 buttons are available for Social Sign In</t>
  </si>
  <si>
    <t>TC2.3</t>
  </si>
  <si>
    <t>Username must be unique</t>
  </si>
  <si>
    <t xml:space="preserve">Users are required to choose a username on signup.
The service should check if this chosen username </t>
  </si>
  <si>
    <t>Users can navagate to a Provider
 from signup.</t>
  </si>
  <si>
    <t>Checks that provider username is unique.
Ensures that no duplicate signups occur
with the same handle.</t>
  </si>
  <si>
    <t>Upon attempting signin
system checks if the username is in use
If it is prompts user</t>
  </si>
  <si>
    <t>Email Verification</t>
  </si>
  <si>
    <t>Navagate to signup overlay
When making an account system should check if email is a valid email
if not valid should show a message to user.</t>
  </si>
  <si>
    <t>A valid email string is required
 in the ‘Email’ field.</t>
  </si>
  <si>
    <t>TC2.4</t>
  </si>
  <si>
    <t>System prompts user for 
a valid email</t>
  </si>
  <si>
    <t>TC2.5</t>
  </si>
  <si>
    <t>Password Validation</t>
  </si>
  <si>
    <t xml:space="preserve">Navagate to signup 
Attempt to create an account. </t>
  </si>
  <si>
    <t>Use a password with less than 4 characters
System should</t>
  </si>
  <si>
    <t>TC2.6</t>
  </si>
  <si>
    <t>User will be required to confirm an account upon sign up.</t>
  </si>
  <si>
    <t>Check that user email is valid by requesting a piece of info from it</t>
  </si>
  <si>
    <t>Email Confirmation</t>
  </si>
  <si>
    <t>email is sent containing a code and a link to verify in case the code doesent work</t>
  </si>
  <si>
    <t xml:space="preserve">System prompts user
 for a valid credentials with mor ethan 4 Characters </t>
  </si>
  <si>
    <t>TC3.1</t>
  </si>
  <si>
    <t>TC3.2</t>
  </si>
  <si>
    <t>TC3.3</t>
  </si>
  <si>
    <t>TC3.4</t>
  </si>
  <si>
    <t>TC3.5</t>
  </si>
  <si>
    <t>TC3.6</t>
  </si>
  <si>
    <t>Social login
Microsoft</t>
  </si>
  <si>
    <t xml:space="preserve">1. Set up a Microsoft account
2. Go to home page
3. Select the "Microsoft" icon
3.  form of single sign-on using existing login information from a social networking service such as Microsoft Twitter or Discord to sign into a third party website in lieu of creating a new login account </t>
  </si>
  <si>
    <t>Successful login using Microsoft credentials</t>
  </si>
  <si>
    <t>Social login
Discord</t>
  </si>
  <si>
    <t xml:space="preserve">1. Set up a Discord account
2. Go to home page
3. Select the "Discord" icon
3.  form of single sign-on using existing login information from a social networking service such as Facebook, Twitter or Google+ to sign into a third party website in lieu of creating a new login account </t>
  </si>
  <si>
    <t>Successful login using 
Discord credentials</t>
  </si>
  <si>
    <t>Business Requirement 3 : Login</t>
  </si>
  <si>
    <t>TC1.2.0</t>
  </si>
  <si>
    <t>TC1.3.0</t>
  </si>
  <si>
    <t>TC1.4.0</t>
  </si>
  <si>
    <t>Verify Logo</t>
  </si>
  <si>
    <t xml:space="preserve">Verify Company Title </t>
  </si>
  <si>
    <t>Ability to get mobile app</t>
  </si>
  <si>
    <t>Checks that the logo is showing</t>
  </si>
  <si>
    <t>Logo will be shown in the top left corner</t>
  </si>
  <si>
    <t>Logo is shown as expected</t>
  </si>
  <si>
    <t xml:space="preserve">From the main page. The Beam Logo should be visible
</t>
  </si>
  <si>
    <t>From the main page. The Beam Title should be visible and correct.
2. Retrieve Login panel</t>
  </si>
  <si>
    <t>Company name + motto is displayed at top centre of login panel</t>
  </si>
  <si>
    <t>Company name+ motto is displayed at title</t>
  </si>
  <si>
    <t>Company name and motto is shown</t>
  </si>
  <si>
    <t>Defect No 1
Priority-3
Severity-Minor</t>
  </si>
  <si>
    <t>1. Navagate from main page to "Learn More"
Wait for element to be present
2.  Verify a button is present for Android
3.  Verify a button is shown for the iOS app</t>
  </si>
  <si>
    <t>Buttons for each varient are present and working</t>
  </si>
  <si>
    <t>Present buttons for each</t>
  </si>
  <si>
    <t>Buttons show for each platform</t>
  </si>
  <si>
    <t>Business Requirement 1 : General Functionality</t>
  </si>
  <si>
    <t>2.7.1</t>
  </si>
  <si>
    <t>2.7.2</t>
  </si>
  <si>
    <t>TC2.7.2</t>
  </si>
  <si>
    <t>TC.7.1</t>
  </si>
  <si>
    <t>2.7.3</t>
  </si>
  <si>
    <t>TC2.7.3</t>
  </si>
  <si>
    <t>Single sign up using social networks credentials</t>
  </si>
  <si>
    <t>Successful signup using Microsoft credentials</t>
  </si>
  <si>
    <t>Successful signup using 
Twiter credentials</t>
  </si>
  <si>
    <t>Successful signup using 
Discord credentials</t>
  </si>
  <si>
    <t>Total Test Cases: 9</t>
  </si>
  <si>
    <t>Password Reset</t>
  </si>
  <si>
    <t>There will be an option to reset a password if forgotten</t>
  </si>
  <si>
    <t xml:space="preserve">Ensures the user receives an email with options to reset the password
</t>
  </si>
  <si>
    <t>User receives an email if a matching email is provided</t>
  </si>
  <si>
    <t>Return to Beam</t>
  </si>
  <si>
    <t xml:space="preserve">Upon loading the forums there should be an option to bring user 
'back to beam'
</t>
  </si>
  <si>
    <t>User can navagate back to beam easily</t>
  </si>
  <si>
    <t>Button with the text 'Back to Beam' is there.</t>
  </si>
  <si>
    <t>TC4.1</t>
  </si>
  <si>
    <t>Recent posts</t>
  </si>
  <si>
    <t>Navagate to Forums page 
A button should be present to bring up recent posts across all catagories.</t>
  </si>
  <si>
    <t xml:space="preserve">
Users can view recent posts </t>
  </si>
  <si>
    <t xml:space="preserve">Button provides a view with recent posts. </t>
  </si>
  <si>
    <t>TC4.2</t>
  </si>
  <si>
    <t>TC4.3</t>
  </si>
  <si>
    <t>Catagories View</t>
  </si>
  <si>
    <t>Navagate to Forums page 
A button should be present to bring the user to a catagories view with parent catagories</t>
  </si>
  <si>
    <t xml:space="preserve">Button brings the user a view of catagories.
Users can view recent posts </t>
  </si>
  <si>
    <t>Button works a expected</t>
  </si>
  <si>
    <t>Ryan Gordon</t>
  </si>
  <si>
    <t>Completed BR 1+2</t>
  </si>
  <si>
    <t>Completed BR 3</t>
  </si>
  <si>
    <t>Completed BR 4</t>
  </si>
  <si>
    <t>Login with Beam Account</t>
  </si>
  <si>
    <t xml:space="preserve">On the forums page the user should have the option of logging in with their beam account
'back to beam'
</t>
  </si>
  <si>
    <t>Users can login with their beam account</t>
  </si>
  <si>
    <t>Login is possible with Beam</t>
  </si>
  <si>
    <t>TC4.4</t>
  </si>
  <si>
    <t>Register without beam account</t>
  </si>
  <si>
    <t>Navagate to Forums page 
Users sould be able to register an account on the forums which can be indepedant from Beams main site</t>
  </si>
  <si>
    <t xml:space="preserve">
Users can register an account separate to beam</t>
  </si>
  <si>
    <t xml:space="preserve">User can make an account which can also be useed for beam  </t>
  </si>
  <si>
    <t>TC4.5</t>
  </si>
  <si>
    <t>TC4.6</t>
  </si>
  <si>
    <t>Posting</t>
  </si>
  <si>
    <t>Navagate to Forums page 
A currently signed in user is needed
Make a post and post it within any page</t>
  </si>
  <si>
    <t>Posting is posssible howeever requires a currenly signed in account</t>
  </si>
  <si>
    <t>Users can submit posts</t>
  </si>
  <si>
    <t>TC1.5</t>
  </si>
  <si>
    <t xml:space="preserve">From the main page. Users should be able to navagate to the forums 
</t>
  </si>
  <si>
    <t>Total Test Cases: 6</t>
  </si>
  <si>
    <t>Users are able to navagte to the forums from the main page</t>
  </si>
  <si>
    <t>Users can navagate to forums</t>
  </si>
  <si>
    <t>Business Requirement 4: Forums</t>
  </si>
  <si>
    <t>g00326349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</si>
</sst>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Fill="1" applyBorder="1" applyAlignment="1">
      <alignment horizontal="center" wrapText="1"/>
    </xf>
    <xf numFmtId="0" fontId="0" fillId="0" borderId="33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7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6" fillId="0" borderId="30" xfId="0" applyFont="1" applyBorder="1" applyAlignment="1">
      <alignment horizontal="left" vertical="top" wrapText="1" readingOrder="1"/>
    </xf>
    <xf numFmtId="0" fontId="0" fillId="0" borderId="0" xfId="0"/>
  </cellXfs>
  <cellStyles count="1">
    <cellStyle name="Normal" xfId="0" builtinId="0"/>
  </cellStyles>
  <dxfs count="6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4" workbookViewId="0">
      <selection activeCell="E25" sqref="E25"/>
    </sheetView>
  </sheetViews>
  <sheetFormatPr baseColWidth="10" defaultColWidth="8.83203125" defaultRowHeight="15" x14ac:dyDescent="0.2"/>
  <cols>
    <col min="1" max="1" width="2.83203125" customWidth="1"/>
    <col min="2" max="2" width="4.5" customWidth="1"/>
    <col min="3" max="3" width="23.33203125" customWidth="1"/>
    <col min="4" max="4" width="20.83203125" customWidth="1"/>
    <col min="5" max="5" width="66.5" customWidth="1"/>
    <col min="6" max="6" width="78.5" customWidth="1"/>
  </cols>
  <sheetData>
    <row r="1" spans="1:6" ht="16" thickBot="1" x14ac:dyDescent="0.25">
      <c r="A1" s="1"/>
      <c r="B1" s="2"/>
      <c r="C1" s="2"/>
      <c r="D1" s="2"/>
      <c r="E1" s="2"/>
      <c r="F1" s="2"/>
    </row>
    <row r="2" spans="1:6" ht="16" thickBot="1" x14ac:dyDescent="0.25">
      <c r="A2" s="3"/>
      <c r="B2" s="4"/>
      <c r="C2" s="86"/>
      <c r="D2" s="87"/>
      <c r="E2" s="88"/>
      <c r="F2" s="4"/>
    </row>
    <row r="3" spans="1:6" ht="16" thickBot="1" x14ac:dyDescent="0.25">
      <c r="A3" s="3"/>
      <c r="B3" s="4"/>
      <c r="C3" s="4"/>
      <c r="D3" s="4"/>
      <c r="E3" s="4"/>
      <c r="F3" s="4"/>
    </row>
    <row r="4" spans="1:6" ht="16" thickBot="1" x14ac:dyDescent="0.25">
      <c r="A4" s="3"/>
      <c r="B4" s="4"/>
      <c r="C4" s="4"/>
      <c r="D4" s="4"/>
      <c r="E4" s="4"/>
      <c r="F4" s="4"/>
    </row>
    <row r="5" spans="1:6" ht="16" thickBot="1" x14ac:dyDescent="0.25">
      <c r="A5" s="3"/>
      <c r="B5" s="4"/>
      <c r="C5" s="5"/>
      <c r="D5" s="5"/>
      <c r="E5" s="5"/>
      <c r="F5" s="4"/>
    </row>
    <row r="6" spans="1:6" ht="24" thickBot="1" x14ac:dyDescent="0.25">
      <c r="A6" s="3"/>
      <c r="B6" s="6"/>
      <c r="C6" s="89" t="s">
        <v>32</v>
      </c>
      <c r="D6" s="90"/>
      <c r="E6" s="91"/>
      <c r="F6" s="4"/>
    </row>
    <row r="7" spans="1:6" ht="18" thickBot="1" x14ac:dyDescent="0.25">
      <c r="A7" s="3"/>
      <c r="B7" s="6"/>
      <c r="C7" s="7" t="s">
        <v>0</v>
      </c>
      <c r="D7" s="92" t="s">
        <v>35</v>
      </c>
      <c r="E7" s="93"/>
      <c r="F7" s="4"/>
    </row>
    <row r="8" spans="1:6" ht="18" thickBot="1" x14ac:dyDescent="0.25">
      <c r="A8" s="3"/>
      <c r="B8" s="6"/>
      <c r="C8" s="7" t="s">
        <v>1</v>
      </c>
      <c r="D8" s="94" t="s">
        <v>33</v>
      </c>
      <c r="E8" s="95"/>
      <c r="F8" s="4"/>
    </row>
    <row r="9" spans="1:6" ht="16" thickBot="1" x14ac:dyDescent="0.25">
      <c r="A9" s="3"/>
      <c r="B9" s="4"/>
      <c r="C9" s="4"/>
      <c r="D9" s="4"/>
      <c r="E9" s="4"/>
      <c r="F9" s="4"/>
    </row>
    <row r="10" spans="1:6" ht="16" thickBot="1" x14ac:dyDescent="0.25">
      <c r="A10" s="3"/>
      <c r="B10" s="4"/>
      <c r="C10" s="5"/>
      <c r="D10" s="5"/>
      <c r="E10" s="5"/>
      <c r="F10" s="4"/>
    </row>
    <row r="11" spans="1:6" ht="16" thickBot="1" x14ac:dyDescent="0.25">
      <c r="A11" s="3"/>
      <c r="B11" s="6"/>
      <c r="C11" s="8" t="s">
        <v>2</v>
      </c>
      <c r="D11" s="96" t="s">
        <v>36</v>
      </c>
      <c r="E11" s="97"/>
      <c r="F11" s="4"/>
    </row>
    <row r="12" spans="1:6" ht="16" thickBot="1" x14ac:dyDescent="0.25">
      <c r="A12" s="3"/>
      <c r="B12" s="6"/>
      <c r="C12" s="8" t="s">
        <v>3</v>
      </c>
      <c r="D12" s="98" t="s">
        <v>34</v>
      </c>
      <c r="E12" s="99"/>
      <c r="F12" s="4"/>
    </row>
    <row r="13" spans="1:6" ht="16" thickBot="1" x14ac:dyDescent="0.25">
      <c r="A13" s="3"/>
      <c r="B13" s="6"/>
      <c r="C13" s="9" t="s">
        <v>4</v>
      </c>
      <c r="D13" s="81"/>
      <c r="E13" s="82"/>
      <c r="F13" s="4"/>
    </row>
    <row r="14" spans="1:6" ht="16" thickBot="1" x14ac:dyDescent="0.25">
      <c r="A14" s="3"/>
      <c r="B14" s="4"/>
      <c r="C14" s="4"/>
      <c r="D14" s="4"/>
      <c r="E14" s="4"/>
      <c r="F14" s="4"/>
    </row>
    <row r="15" spans="1:6" ht="16" thickBot="1" x14ac:dyDescent="0.25">
      <c r="A15" s="3"/>
      <c r="B15" s="4"/>
      <c r="C15" s="4"/>
      <c r="D15" s="4"/>
      <c r="E15" s="4"/>
      <c r="F15" s="4"/>
    </row>
    <row r="16" spans="1:6" ht="16" thickBot="1" x14ac:dyDescent="0.25">
      <c r="A16" s="3"/>
      <c r="B16" s="4"/>
      <c r="C16" s="4"/>
      <c r="D16" s="4"/>
      <c r="E16" s="4"/>
      <c r="F16" s="4"/>
    </row>
    <row r="17" spans="1:6" ht="16" thickBot="1" x14ac:dyDescent="0.25">
      <c r="A17" s="3"/>
      <c r="B17" s="4"/>
      <c r="C17" s="5"/>
      <c r="D17" s="5"/>
      <c r="E17" s="5"/>
      <c r="F17" s="4"/>
    </row>
    <row r="18" spans="1:6" ht="16" thickBot="1" x14ac:dyDescent="0.25">
      <c r="A18" s="3"/>
      <c r="B18" s="6"/>
      <c r="C18" s="83" t="s">
        <v>5</v>
      </c>
      <c r="D18" s="84"/>
      <c r="E18" s="85"/>
      <c r="F18" s="4"/>
    </row>
    <row r="19" spans="1:6" ht="16" thickBot="1" x14ac:dyDescent="0.25">
      <c r="A19" s="3"/>
      <c r="B19" s="6"/>
      <c r="C19" s="10"/>
      <c r="D19" s="11"/>
      <c r="E19" s="12"/>
      <c r="F19" s="4"/>
    </row>
    <row r="20" spans="1:6" ht="16" thickBot="1" x14ac:dyDescent="0.2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6" thickBot="1" x14ac:dyDescent="0.25">
      <c r="A21" s="3"/>
      <c r="B21" s="6"/>
      <c r="C21" s="10"/>
      <c r="D21" s="11"/>
      <c r="E21" s="16"/>
      <c r="F21" s="4"/>
    </row>
    <row r="22" spans="1:6" ht="16" thickBot="1" x14ac:dyDescent="0.25">
      <c r="A22" s="3"/>
      <c r="B22" s="6"/>
      <c r="C22" s="17">
        <v>1</v>
      </c>
      <c r="D22" s="18" t="s">
        <v>158</v>
      </c>
      <c r="E22" s="19" t="s">
        <v>9</v>
      </c>
      <c r="F22" s="4"/>
    </row>
    <row r="23" spans="1:6" ht="16" thickBot="1" x14ac:dyDescent="0.25">
      <c r="A23" s="3"/>
      <c r="B23" s="6"/>
      <c r="C23" s="17">
        <v>2</v>
      </c>
      <c r="D23" s="18" t="s">
        <v>158</v>
      </c>
      <c r="E23" s="19" t="s">
        <v>159</v>
      </c>
      <c r="F23" s="4"/>
    </row>
    <row r="24" spans="1:6" ht="16" thickBot="1" x14ac:dyDescent="0.25">
      <c r="A24" s="3"/>
      <c r="B24" s="6"/>
      <c r="C24" s="17">
        <v>3</v>
      </c>
      <c r="D24" s="18" t="s">
        <v>158</v>
      </c>
      <c r="E24" s="19" t="s">
        <v>160</v>
      </c>
      <c r="F24" s="4"/>
    </row>
    <row r="25" spans="1:6" ht="16" thickBot="1" x14ac:dyDescent="0.25">
      <c r="A25" s="3"/>
      <c r="B25" s="6"/>
      <c r="C25" s="17">
        <v>4</v>
      </c>
      <c r="D25" s="18" t="s">
        <v>158</v>
      </c>
      <c r="E25" s="19" t="s">
        <v>161</v>
      </c>
      <c r="F25" s="4"/>
    </row>
    <row r="26" spans="1:6" ht="16" thickBot="1" x14ac:dyDescent="0.25">
      <c r="A26" s="3"/>
      <c r="B26" s="6"/>
      <c r="C26" s="20"/>
      <c r="D26" s="21"/>
      <c r="E26" s="22"/>
      <c r="F26" s="4"/>
    </row>
    <row r="27" spans="1:6" ht="16" thickBot="1" x14ac:dyDescent="0.25">
      <c r="A27" s="3"/>
      <c r="B27" s="6"/>
      <c r="C27" s="20"/>
      <c r="D27" s="21"/>
      <c r="E27" s="22"/>
      <c r="F27" s="4"/>
    </row>
    <row r="28" spans="1:6" ht="16" thickBot="1" x14ac:dyDescent="0.25">
      <c r="A28" s="3"/>
      <c r="B28" s="6"/>
      <c r="C28" s="20"/>
      <c r="D28" s="21"/>
      <c r="E28" s="22"/>
      <c r="F28" s="4"/>
    </row>
    <row r="29" spans="1:6" ht="16" thickBot="1" x14ac:dyDescent="0.25">
      <c r="A29" s="3"/>
      <c r="B29" s="6"/>
      <c r="C29" s="20"/>
      <c r="D29" s="21"/>
      <c r="E29" s="23"/>
      <c r="F29" s="4"/>
    </row>
    <row r="30" spans="1:6" ht="16" thickBot="1" x14ac:dyDescent="0.25">
      <c r="A30" s="3"/>
      <c r="B30" s="6"/>
      <c r="C30" s="20"/>
      <c r="D30" s="21"/>
      <c r="E30" s="22"/>
      <c r="F30" s="4"/>
    </row>
    <row r="31" spans="1:6" ht="16" thickBot="1" x14ac:dyDescent="0.25">
      <c r="A31" s="3"/>
      <c r="B31" s="6"/>
      <c r="C31" s="20"/>
      <c r="D31" s="21"/>
      <c r="E31" s="22"/>
      <c r="F31" s="4"/>
    </row>
    <row r="32" spans="1:6" ht="16" thickBot="1" x14ac:dyDescent="0.25">
      <c r="A32" s="3"/>
      <c r="B32" s="6"/>
      <c r="C32" s="20"/>
      <c r="D32" s="21"/>
      <c r="E32" s="23"/>
      <c r="F32" s="4"/>
    </row>
    <row r="33" spans="1:6" ht="16" thickBot="1" x14ac:dyDescent="0.25">
      <c r="A33" s="3"/>
      <c r="B33" s="6"/>
      <c r="C33" s="20"/>
      <c r="D33" s="21"/>
      <c r="E33" s="23"/>
      <c r="F33" s="4"/>
    </row>
    <row r="34" spans="1:6" ht="16" thickBot="1" x14ac:dyDescent="0.25">
      <c r="A34" s="3"/>
      <c r="B34" s="6"/>
      <c r="C34" s="20"/>
      <c r="D34" s="21"/>
      <c r="E34" s="23"/>
      <c r="F34" s="4"/>
    </row>
    <row r="35" spans="1:6" ht="16" thickBot="1" x14ac:dyDescent="0.25">
      <c r="A35" s="3"/>
      <c r="B35" s="6"/>
      <c r="C35" s="20"/>
      <c r="D35" s="21"/>
      <c r="E35" s="23"/>
      <c r="F35" s="4"/>
    </row>
    <row r="36" spans="1:6" ht="16" thickBot="1" x14ac:dyDescent="0.25">
      <c r="A36" s="3"/>
      <c r="B36" s="6"/>
      <c r="C36" s="20"/>
      <c r="D36" s="21"/>
      <c r="E36" s="23"/>
      <c r="F36" s="4"/>
    </row>
    <row r="37" spans="1:6" ht="16" thickBot="1" x14ac:dyDescent="0.25">
      <c r="A37" s="3"/>
      <c r="B37" s="6"/>
      <c r="C37" s="20"/>
      <c r="D37" s="21"/>
      <c r="E37" s="23"/>
      <c r="F37" s="4"/>
    </row>
    <row r="38" spans="1:6" ht="16" thickBot="1" x14ac:dyDescent="0.25">
      <c r="A38" s="3"/>
      <c r="B38" s="6"/>
      <c r="C38" s="20"/>
      <c r="D38" s="21"/>
      <c r="E38" s="23"/>
      <c r="F38" s="4"/>
    </row>
    <row r="39" spans="1:6" ht="16" thickBot="1" x14ac:dyDescent="0.25">
      <c r="A39" s="3"/>
      <c r="B39" s="6"/>
      <c r="C39" s="20"/>
      <c r="D39" s="21"/>
      <c r="E39" s="23"/>
      <c r="F39" s="4"/>
    </row>
    <row r="40" spans="1:6" ht="16" thickBot="1" x14ac:dyDescent="0.25">
      <c r="A40" s="3"/>
      <c r="B40" s="6"/>
      <c r="C40" s="20"/>
      <c r="D40" s="21"/>
      <c r="E40" s="23"/>
      <c r="F40" s="4"/>
    </row>
    <row r="41" spans="1:6" ht="16" thickBot="1" x14ac:dyDescent="0.25">
      <c r="A41" s="3"/>
      <c r="B41" s="6"/>
      <c r="C41" s="20"/>
      <c r="D41" s="21"/>
      <c r="E41" s="23"/>
      <c r="F41" s="4"/>
    </row>
    <row r="42" spans="1:6" ht="16" thickBot="1" x14ac:dyDescent="0.25">
      <c r="A42" s="3"/>
      <c r="B42" s="6"/>
      <c r="C42" s="20"/>
      <c r="D42" s="21"/>
      <c r="E42" s="23"/>
      <c r="F42" s="4"/>
    </row>
    <row r="43" spans="1:6" ht="16" thickBot="1" x14ac:dyDescent="0.25">
      <c r="A43" s="3"/>
      <c r="B43" s="6"/>
      <c r="C43" s="20"/>
      <c r="D43" s="21"/>
      <c r="E43" s="23"/>
      <c r="F43" s="4"/>
    </row>
    <row r="44" spans="1:6" ht="16" thickBot="1" x14ac:dyDescent="0.25">
      <c r="A44" s="3"/>
      <c r="B44" s="6"/>
      <c r="C44" s="20"/>
      <c r="D44" s="21"/>
      <c r="E44" s="23"/>
      <c r="F44" s="4"/>
    </row>
    <row r="45" spans="1:6" ht="16" thickBot="1" x14ac:dyDescent="0.25">
      <c r="A45" s="3"/>
      <c r="B45" s="6"/>
      <c r="C45" s="20"/>
      <c r="D45" s="21"/>
      <c r="E45" s="23"/>
      <c r="F45" s="4"/>
    </row>
    <row r="46" spans="1:6" ht="16" thickBot="1" x14ac:dyDescent="0.25">
      <c r="A46" s="3"/>
      <c r="B46" s="6"/>
      <c r="C46" s="20"/>
      <c r="D46" s="21"/>
      <c r="E46" s="23"/>
      <c r="F46" s="4"/>
    </row>
    <row r="47" spans="1:6" ht="16" thickBot="1" x14ac:dyDescent="0.25">
      <c r="A47" s="3"/>
      <c r="B47" s="4"/>
      <c r="C47" s="24"/>
      <c r="D47" s="25"/>
      <c r="E47" s="26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23.33203125" customWidth="1"/>
    <col min="3" max="3" width="16.1640625" customWidth="1"/>
    <col min="4" max="4" width="18.33203125" customWidth="1"/>
    <col min="5" max="5" width="19.6640625" customWidth="1"/>
    <col min="6" max="6" width="43.6640625" customWidth="1"/>
    <col min="7" max="7" width="25.83203125" customWidth="1"/>
    <col min="8" max="8" width="24.83203125" customWidth="1"/>
    <col min="9" max="9" width="18.5" customWidth="1"/>
    <col min="10" max="10" width="12.83203125" customWidth="1"/>
    <col min="11" max="11" width="16.83203125" customWidth="1"/>
    <col min="12" max="12" width="17.1640625" customWidth="1"/>
  </cols>
  <sheetData>
    <row r="1" spans="1:12" ht="56.25" customHeight="1" thickBot="1" x14ac:dyDescent="0.25">
      <c r="A1" s="60"/>
      <c r="B1" s="60"/>
      <c r="C1" s="61" t="s">
        <v>10</v>
      </c>
      <c r="D1" s="100" t="s">
        <v>11</v>
      </c>
      <c r="E1" s="100"/>
      <c r="F1" s="60"/>
      <c r="G1" s="60"/>
      <c r="H1" s="28"/>
      <c r="I1" s="28"/>
      <c r="J1" s="28"/>
      <c r="K1" s="28"/>
      <c r="L1" s="28"/>
    </row>
    <row r="2" spans="1:12" ht="134.25" customHeight="1" thickBot="1" x14ac:dyDescent="0.25">
      <c r="A2" s="101" t="s">
        <v>127</v>
      </c>
      <c r="B2" s="102"/>
      <c r="C2" s="102"/>
      <c r="D2" s="103"/>
      <c r="E2" s="104" t="s">
        <v>39</v>
      </c>
      <c r="F2" s="104"/>
      <c r="G2" s="30"/>
      <c r="H2" s="30"/>
      <c r="I2" s="30"/>
      <c r="J2" s="31"/>
      <c r="K2" s="31"/>
      <c r="L2" s="31"/>
    </row>
    <row r="3" spans="1:12" ht="49.5" customHeight="1" x14ac:dyDescent="0.2">
      <c r="A3" s="52" t="s">
        <v>46</v>
      </c>
      <c r="B3" s="53" t="s">
        <v>12</v>
      </c>
      <c r="C3" s="53" t="s">
        <v>37</v>
      </c>
      <c r="D3" s="53" t="s">
        <v>53</v>
      </c>
      <c r="E3" s="53" t="s">
        <v>13</v>
      </c>
      <c r="F3" s="53" t="s">
        <v>14</v>
      </c>
      <c r="G3" s="53" t="s">
        <v>15</v>
      </c>
      <c r="H3" s="53" t="s">
        <v>49</v>
      </c>
      <c r="I3" s="53" t="s">
        <v>50</v>
      </c>
      <c r="J3" s="53" t="s">
        <v>16</v>
      </c>
      <c r="K3" s="53" t="s">
        <v>17</v>
      </c>
      <c r="L3" s="53" t="s">
        <v>18</v>
      </c>
    </row>
    <row r="4" spans="1:12" s="59" customFormat="1" ht="30" x14ac:dyDescent="0.2">
      <c r="A4" s="58">
        <v>1.1000000000000001</v>
      </c>
      <c r="B4" s="56">
        <v>1</v>
      </c>
      <c r="C4" s="56" t="s">
        <v>61</v>
      </c>
      <c r="D4" s="56" t="s">
        <v>111</v>
      </c>
      <c r="E4" s="56" t="s">
        <v>47</v>
      </c>
      <c r="F4" s="55" t="s">
        <v>117</v>
      </c>
      <c r="G4" s="55" t="s">
        <v>114</v>
      </c>
      <c r="H4" s="55" t="s">
        <v>115</v>
      </c>
      <c r="I4" s="55" t="s">
        <v>116</v>
      </c>
      <c r="J4" s="56" t="s">
        <v>48</v>
      </c>
      <c r="K4" s="56"/>
      <c r="L4" s="56"/>
    </row>
    <row r="5" spans="1:12" s="59" customFormat="1" ht="45" x14ac:dyDescent="0.2">
      <c r="A5" s="58">
        <v>1.2</v>
      </c>
      <c r="B5" s="56">
        <v>1</v>
      </c>
      <c r="C5" s="56" t="s">
        <v>108</v>
      </c>
      <c r="D5" s="56" t="s">
        <v>112</v>
      </c>
      <c r="E5" s="56" t="s">
        <v>47</v>
      </c>
      <c r="F5" s="55" t="s">
        <v>118</v>
      </c>
      <c r="G5" s="55" t="s">
        <v>119</v>
      </c>
      <c r="H5" s="55" t="s">
        <v>120</v>
      </c>
      <c r="I5" s="55" t="s">
        <v>121</v>
      </c>
      <c r="J5" s="56" t="s">
        <v>48</v>
      </c>
      <c r="K5" s="57"/>
      <c r="L5" s="56"/>
    </row>
    <row r="6" spans="1:12" s="59" customFormat="1" ht="75" x14ac:dyDescent="0.2">
      <c r="A6" s="58">
        <v>1.3</v>
      </c>
      <c r="B6" s="56">
        <v>1</v>
      </c>
      <c r="C6" s="56" t="s">
        <v>109</v>
      </c>
      <c r="D6" s="56" t="s">
        <v>113</v>
      </c>
      <c r="E6" s="56" t="s">
        <v>47</v>
      </c>
      <c r="F6" s="55" t="s">
        <v>123</v>
      </c>
      <c r="G6" s="55" t="s">
        <v>124</v>
      </c>
      <c r="H6" s="55" t="s">
        <v>125</v>
      </c>
      <c r="I6" s="55" t="s">
        <v>126</v>
      </c>
      <c r="J6" s="56" t="s">
        <v>48</v>
      </c>
      <c r="K6" s="56"/>
      <c r="L6" s="56"/>
    </row>
    <row r="7" spans="1:12" s="59" customFormat="1" ht="75" x14ac:dyDescent="0.2">
      <c r="A7" s="58">
        <v>1.4</v>
      </c>
      <c r="B7" s="56">
        <v>1</v>
      </c>
      <c r="C7" s="56" t="s">
        <v>110</v>
      </c>
      <c r="D7" s="56" t="s">
        <v>52</v>
      </c>
      <c r="E7" s="56" t="s">
        <v>47</v>
      </c>
      <c r="F7" s="55" t="s">
        <v>54</v>
      </c>
      <c r="G7" s="55" t="s">
        <v>55</v>
      </c>
      <c r="H7" s="55" t="s">
        <v>56</v>
      </c>
      <c r="I7" s="55"/>
      <c r="J7" s="56" t="s">
        <v>51</v>
      </c>
      <c r="K7" s="57" t="s">
        <v>122</v>
      </c>
      <c r="L7" s="56"/>
    </row>
    <row r="8" spans="1:12" s="59" customFormat="1" ht="45" x14ac:dyDescent="0.2">
      <c r="A8" s="58">
        <v>1.5</v>
      </c>
      <c r="B8" s="56"/>
      <c r="C8" s="56" t="s">
        <v>177</v>
      </c>
      <c r="D8" s="56" t="s">
        <v>183</v>
      </c>
      <c r="E8" s="56"/>
      <c r="F8" s="55" t="s">
        <v>178</v>
      </c>
      <c r="G8" s="55" t="s">
        <v>180</v>
      </c>
      <c r="H8" s="55" t="s">
        <v>181</v>
      </c>
      <c r="I8" s="55" t="s">
        <v>180</v>
      </c>
      <c r="J8" s="56" t="s">
        <v>48</v>
      </c>
      <c r="K8" s="56"/>
      <c r="L8" s="56"/>
    </row>
    <row r="9" spans="1:12" s="59" customFormat="1" x14ac:dyDescent="0.2">
      <c r="A9" s="58"/>
      <c r="B9" s="56"/>
      <c r="C9" s="56"/>
      <c r="D9" s="56"/>
      <c r="E9" s="56"/>
      <c r="F9" s="55"/>
      <c r="G9" s="55"/>
      <c r="H9" s="55"/>
      <c r="I9" s="55"/>
      <c r="J9" s="56"/>
      <c r="K9" s="56"/>
      <c r="L9" s="56"/>
    </row>
    <row r="10" spans="1:12" s="59" customFormat="1" x14ac:dyDescent="0.2">
      <c r="A10" s="58"/>
      <c r="B10" s="56"/>
      <c r="C10" s="56"/>
      <c r="D10" s="56"/>
      <c r="E10" s="56"/>
      <c r="F10" s="55"/>
      <c r="G10" s="55"/>
      <c r="H10" s="55"/>
      <c r="I10" s="55"/>
      <c r="J10" s="56"/>
      <c r="K10" s="56"/>
      <c r="L10" s="56"/>
    </row>
    <row r="11" spans="1:12" s="59" customFormat="1" x14ac:dyDescent="0.2">
      <c r="A11" s="58"/>
      <c r="B11" s="56"/>
      <c r="C11" s="56"/>
      <c r="D11" s="57"/>
      <c r="E11" s="56"/>
      <c r="F11" s="55"/>
      <c r="G11" s="55"/>
      <c r="H11" s="55"/>
      <c r="I11" s="55"/>
      <c r="J11" s="56"/>
      <c r="K11" s="56"/>
      <c r="L11" s="56"/>
    </row>
    <row r="12" spans="1:12" s="59" customFormat="1" x14ac:dyDescent="0.2">
      <c r="A12" s="58"/>
      <c r="B12" s="56"/>
      <c r="C12" s="56"/>
      <c r="D12" s="57"/>
      <c r="E12" s="56"/>
      <c r="F12" s="55"/>
      <c r="G12" s="55"/>
      <c r="H12" s="55"/>
      <c r="I12" s="55"/>
      <c r="J12" s="56"/>
      <c r="K12" s="56"/>
      <c r="L12" s="56"/>
    </row>
    <row r="13" spans="1:12" s="59" customFormat="1" x14ac:dyDescent="0.2">
      <c r="A13" s="58"/>
      <c r="B13" s="56"/>
      <c r="C13" s="56"/>
      <c r="D13" s="57"/>
      <c r="E13" s="56"/>
      <c r="F13" s="55"/>
      <c r="G13" s="55"/>
      <c r="H13" s="55"/>
      <c r="I13" s="55"/>
      <c r="J13" s="56"/>
      <c r="K13" s="56"/>
      <c r="L13" s="56"/>
    </row>
    <row r="14" spans="1:12" s="59" customFormat="1" x14ac:dyDescent="0.2">
      <c r="A14" s="56"/>
      <c r="B14" s="56"/>
      <c r="C14" s="56"/>
      <c r="D14" s="56"/>
      <c r="E14" s="56"/>
      <c r="F14" s="55"/>
      <c r="G14" s="55"/>
      <c r="H14" s="55"/>
      <c r="I14" s="55"/>
      <c r="J14" s="56"/>
      <c r="K14" s="56"/>
      <c r="L14" s="56"/>
    </row>
    <row r="15" spans="1:12" s="59" customFormat="1" x14ac:dyDescent="0.2">
      <c r="A15" s="56"/>
      <c r="B15" s="56"/>
      <c r="C15" s="56"/>
      <c r="D15" s="56"/>
      <c r="E15" s="56"/>
      <c r="F15" s="54"/>
      <c r="G15" s="55"/>
      <c r="H15" s="55"/>
      <c r="I15" s="55"/>
      <c r="J15" s="56"/>
      <c r="K15" s="56"/>
      <c r="L15" s="56"/>
    </row>
    <row r="16" spans="1:12" s="59" customFormat="1" x14ac:dyDescent="0.2">
      <c r="A16" s="56"/>
      <c r="B16" s="56"/>
      <c r="C16" s="56"/>
      <c r="D16" s="56"/>
      <c r="E16" s="56"/>
      <c r="F16" s="55"/>
      <c r="G16" s="55"/>
      <c r="H16" s="55"/>
      <c r="I16" s="55"/>
      <c r="J16" s="56"/>
      <c r="K16" s="56"/>
      <c r="L16" s="56"/>
    </row>
    <row r="17" spans="1:12" s="59" customFormat="1" x14ac:dyDescent="0.2">
      <c r="A17" s="56"/>
      <c r="B17" s="56"/>
      <c r="C17" s="56"/>
      <c r="D17" s="56"/>
      <c r="E17" s="56"/>
      <c r="F17" s="55"/>
      <c r="G17" s="55"/>
      <c r="H17" s="55"/>
      <c r="I17" s="55"/>
      <c r="J17" s="56"/>
      <c r="K17" s="56"/>
      <c r="L17" s="56"/>
    </row>
    <row r="18" spans="1:12" s="59" customFormat="1" x14ac:dyDescent="0.2">
      <c r="A18" s="56"/>
      <c r="B18" s="56"/>
      <c r="C18" s="56"/>
      <c r="D18" s="57"/>
      <c r="E18" s="56"/>
      <c r="F18" s="55"/>
      <c r="G18" s="55"/>
      <c r="H18" s="55"/>
      <c r="I18" s="55"/>
      <c r="J18" s="56"/>
      <c r="K18" s="56"/>
      <c r="L18" s="56"/>
    </row>
    <row r="19" spans="1:12" s="59" customFormat="1" x14ac:dyDescent="0.2">
      <c r="A19" s="56"/>
      <c r="B19" s="56"/>
      <c r="C19" s="56"/>
      <c r="D19" s="57"/>
      <c r="E19" s="56"/>
      <c r="F19" s="55"/>
      <c r="G19" s="55"/>
      <c r="H19" s="55"/>
      <c r="I19" s="55"/>
      <c r="J19" s="56"/>
      <c r="K19" s="56"/>
      <c r="L19" s="56"/>
    </row>
    <row r="20" spans="1:12" s="59" customFormat="1" x14ac:dyDescent="0.2">
      <c r="A20" s="56"/>
      <c r="B20" s="56"/>
      <c r="C20" s="56"/>
      <c r="D20" s="57"/>
      <c r="E20" s="56"/>
      <c r="F20" s="55"/>
      <c r="G20" s="55"/>
      <c r="H20" s="55"/>
      <c r="I20" s="55"/>
      <c r="J20" s="56"/>
      <c r="K20" s="56"/>
      <c r="L20" s="56"/>
    </row>
    <row r="21" spans="1:12" s="59" customFormat="1" x14ac:dyDescent="0.2">
      <c r="A21" s="56"/>
      <c r="B21" s="56"/>
      <c r="C21" s="56"/>
      <c r="D21" s="56"/>
      <c r="E21" s="56"/>
      <c r="F21" s="54"/>
      <c r="G21" s="55"/>
      <c r="H21" s="55"/>
      <c r="I21" s="55"/>
      <c r="J21" s="56"/>
      <c r="K21" s="56"/>
      <c r="L21" s="56"/>
    </row>
    <row r="22" spans="1:12" s="59" customFormat="1" x14ac:dyDescent="0.2">
      <c r="A22" s="56"/>
      <c r="B22" s="56"/>
      <c r="C22" s="56"/>
      <c r="D22" s="56"/>
      <c r="E22" s="56"/>
      <c r="F22" s="54"/>
      <c r="G22" s="55"/>
      <c r="H22" s="55"/>
      <c r="I22" s="55"/>
      <c r="J22" s="56"/>
      <c r="K22" s="56"/>
      <c r="L22" s="56"/>
    </row>
    <row r="23" spans="1:12" s="59" customFormat="1" x14ac:dyDescent="0.2">
      <c r="A23" s="56"/>
      <c r="B23" s="56"/>
      <c r="C23" s="56"/>
      <c r="D23" s="56"/>
      <c r="E23" s="56"/>
      <c r="F23" s="54"/>
      <c r="G23" s="55"/>
      <c r="H23" s="55"/>
      <c r="I23" s="55"/>
      <c r="J23" s="56"/>
      <c r="K23" s="56"/>
      <c r="L23" s="56"/>
    </row>
    <row r="24" spans="1:12" s="59" customFormat="1" x14ac:dyDescent="0.2">
      <c r="A24" s="56"/>
      <c r="B24" s="56"/>
      <c r="C24" s="56"/>
      <c r="D24" s="56"/>
      <c r="E24" s="56"/>
      <c r="F24" s="54"/>
      <c r="G24" s="55"/>
      <c r="H24" s="55"/>
      <c r="I24" s="55"/>
      <c r="J24" s="56"/>
      <c r="K24" s="56"/>
      <c r="L24" s="56"/>
    </row>
    <row r="25" spans="1:12" s="59" customFormat="1" x14ac:dyDescent="0.2">
      <c r="A25" s="56"/>
      <c r="B25" s="56"/>
      <c r="C25" s="56"/>
      <c r="D25" s="56"/>
      <c r="E25" s="56"/>
      <c r="F25" s="54"/>
      <c r="G25" s="55"/>
      <c r="H25" s="55"/>
      <c r="I25" s="55"/>
      <c r="J25" s="56"/>
      <c r="K25" s="56"/>
      <c r="L25" s="56"/>
    </row>
    <row r="26" spans="1:12" s="59" customFormat="1" x14ac:dyDescent="0.2">
      <c r="A26" s="56"/>
      <c r="B26" s="56"/>
      <c r="C26" s="56"/>
      <c r="D26" s="56"/>
      <c r="E26" s="56"/>
      <c r="F26" s="54"/>
      <c r="G26" s="55"/>
      <c r="H26" s="55"/>
      <c r="I26" s="55"/>
      <c r="J26" s="56"/>
      <c r="K26" s="56"/>
      <c r="L26" s="56"/>
    </row>
    <row r="27" spans="1:12" s="59" customFormat="1" x14ac:dyDescent="0.2">
      <c r="A27" s="56"/>
      <c r="B27" s="56"/>
      <c r="C27" s="56"/>
      <c r="D27" s="56"/>
      <c r="E27" s="56"/>
      <c r="F27" s="54"/>
      <c r="G27" s="54"/>
      <c r="H27" s="54"/>
      <c r="I27" s="54"/>
      <c r="J27" s="56"/>
      <c r="K27" s="56"/>
      <c r="L27" s="56"/>
    </row>
    <row r="28" spans="1:12" s="59" customFormat="1" x14ac:dyDescent="0.2">
      <c r="A28" s="56"/>
      <c r="B28" s="56"/>
      <c r="C28" s="56"/>
      <c r="D28" s="56"/>
      <c r="E28" s="56"/>
      <c r="F28" s="54"/>
      <c r="G28" s="54"/>
      <c r="H28" s="54"/>
      <c r="I28" s="54"/>
      <c r="J28" s="56"/>
      <c r="K28" s="56"/>
      <c r="L28" s="56"/>
    </row>
    <row r="29" spans="1:12" s="59" customFormat="1" x14ac:dyDescent="0.2">
      <c r="A29" s="56"/>
      <c r="B29" s="56"/>
      <c r="C29" s="56"/>
      <c r="D29" s="56"/>
      <c r="E29" s="56"/>
      <c r="F29" s="54"/>
      <c r="G29" s="54"/>
      <c r="H29" s="54"/>
      <c r="I29" s="54"/>
      <c r="J29" s="56"/>
      <c r="K29" s="56"/>
      <c r="L29" s="56"/>
    </row>
    <row r="30" spans="1:12" s="59" customFormat="1" x14ac:dyDescent="0.2">
      <c r="A30" s="56"/>
      <c r="B30" s="56"/>
      <c r="C30" s="56"/>
      <c r="D30" s="56"/>
      <c r="E30" s="56"/>
      <c r="F30" s="54"/>
      <c r="G30" s="54"/>
      <c r="H30" s="54"/>
      <c r="I30" s="54"/>
      <c r="J30" s="56"/>
      <c r="K30" s="56"/>
      <c r="L30" s="56"/>
    </row>
    <row r="31" spans="1:12" s="59" customFormat="1" x14ac:dyDescent="0.2">
      <c r="A31" s="56"/>
      <c r="B31" s="56"/>
      <c r="C31" s="56"/>
      <c r="D31" s="56"/>
      <c r="E31" s="56"/>
      <c r="F31" s="54"/>
      <c r="G31" s="56"/>
      <c r="H31" s="54"/>
      <c r="I31" s="54"/>
      <c r="J31" s="56"/>
      <c r="K31" s="56"/>
      <c r="L31" s="56"/>
    </row>
    <row r="32" spans="1:12" x14ac:dyDescent="0.2">
      <c r="F32" s="62"/>
    </row>
  </sheetData>
  <mergeCells count="3">
    <mergeCell ref="D1:E1"/>
    <mergeCell ref="A2:D2"/>
    <mergeCell ref="E2:F2"/>
  </mergeCells>
  <conditionalFormatting sqref="J1:J1048576">
    <cfRule type="containsText" dxfId="68" priority="1" operator="containsText" text="Invalid Test">
      <formula>NOT(ISERROR(SEARCH("Invalid Test",J1)))</formula>
    </cfRule>
    <cfRule type="containsText" dxfId="67" priority="2" operator="containsText" text="Fail">
      <formula>NOT(ISERROR(SEARCH("Fail",J1)))</formula>
    </cfRule>
    <cfRule type="containsText" dxfId="66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70" zoomScaleNormal="70" zoomScalePageLayoutView="70" workbookViewId="0">
      <selection activeCell="A14" sqref="A14:C16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101" t="s">
        <v>68</v>
      </c>
      <c r="B2" s="102"/>
      <c r="C2" s="102"/>
      <c r="D2" s="103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52" t="s">
        <v>46</v>
      </c>
      <c r="B3" s="53" t="s">
        <v>12</v>
      </c>
      <c r="C3" s="53" t="s">
        <v>37</v>
      </c>
      <c r="D3" s="53" t="s">
        <v>38</v>
      </c>
      <c r="E3" s="53" t="s">
        <v>13</v>
      </c>
      <c r="F3" s="53" t="s">
        <v>14</v>
      </c>
      <c r="G3" s="53" t="s">
        <v>15</v>
      </c>
      <c r="H3" s="53" t="s">
        <v>16</v>
      </c>
      <c r="I3" s="53" t="s">
        <v>17</v>
      </c>
      <c r="J3" s="34" t="s">
        <v>18</v>
      </c>
    </row>
    <row r="4" spans="1:10" ht="60" x14ac:dyDescent="0.2">
      <c r="A4" s="65">
        <v>2.1</v>
      </c>
      <c r="B4" s="66"/>
      <c r="C4" s="67" t="s">
        <v>65</v>
      </c>
      <c r="D4" s="68" t="s">
        <v>66</v>
      </c>
      <c r="E4" s="69" t="s">
        <v>67</v>
      </c>
      <c r="F4" s="57" t="s">
        <v>62</v>
      </c>
      <c r="G4" s="57" t="s">
        <v>63</v>
      </c>
      <c r="H4" s="57" t="s">
        <v>64</v>
      </c>
      <c r="I4" s="56" t="s">
        <v>48</v>
      </c>
    </row>
    <row r="5" spans="1:10" ht="45" x14ac:dyDescent="0.2">
      <c r="A5" s="65">
        <v>2.2000000000000002</v>
      </c>
      <c r="B5" s="66"/>
      <c r="C5" s="67" t="s">
        <v>69</v>
      </c>
      <c r="D5" s="68" t="s">
        <v>70</v>
      </c>
      <c r="E5" s="70" t="s">
        <v>73</v>
      </c>
      <c r="F5" s="71" t="s">
        <v>77</v>
      </c>
      <c r="G5" s="71" t="s">
        <v>71</v>
      </c>
      <c r="H5" s="71" t="s">
        <v>72</v>
      </c>
      <c r="I5" s="56" t="s">
        <v>48</v>
      </c>
    </row>
    <row r="6" spans="1:10" ht="75" x14ac:dyDescent="0.2">
      <c r="A6" s="65">
        <v>2.2999999999999998</v>
      </c>
      <c r="B6" s="66"/>
      <c r="C6" s="67" t="s">
        <v>74</v>
      </c>
      <c r="D6" s="68" t="s">
        <v>75</v>
      </c>
      <c r="E6" s="70" t="s">
        <v>76</v>
      </c>
      <c r="F6" s="67"/>
      <c r="G6" s="70" t="s">
        <v>78</v>
      </c>
      <c r="H6" s="71" t="s">
        <v>79</v>
      </c>
      <c r="I6" s="56" t="s">
        <v>48</v>
      </c>
    </row>
    <row r="7" spans="1:10" ht="45" x14ac:dyDescent="0.2">
      <c r="A7" s="65">
        <v>2.4</v>
      </c>
      <c r="B7" s="66"/>
      <c r="C7" s="67" t="s">
        <v>83</v>
      </c>
      <c r="D7" s="68" t="s">
        <v>80</v>
      </c>
      <c r="E7" s="70" t="s">
        <v>81</v>
      </c>
      <c r="F7" s="67"/>
      <c r="G7" s="70" t="s">
        <v>82</v>
      </c>
      <c r="H7" s="71" t="s">
        <v>84</v>
      </c>
      <c r="I7" s="56" t="s">
        <v>48</v>
      </c>
    </row>
    <row r="8" spans="1:10" ht="60" x14ac:dyDescent="0.2">
      <c r="A8" s="65">
        <v>2.5</v>
      </c>
      <c r="B8" s="66"/>
      <c r="C8" s="67" t="s">
        <v>85</v>
      </c>
      <c r="D8" s="68" t="s">
        <v>86</v>
      </c>
      <c r="E8" s="70" t="s">
        <v>87</v>
      </c>
      <c r="F8" s="70" t="s">
        <v>88</v>
      </c>
      <c r="G8" s="67"/>
      <c r="H8" s="72" t="s">
        <v>94</v>
      </c>
      <c r="I8" s="56" t="s">
        <v>48</v>
      </c>
    </row>
    <row r="9" spans="1:10" ht="75" x14ac:dyDescent="0.2">
      <c r="A9" s="73">
        <v>2.6</v>
      </c>
      <c r="B9" s="74"/>
      <c r="C9" s="67" t="s">
        <v>89</v>
      </c>
      <c r="D9" s="67" t="s">
        <v>92</v>
      </c>
      <c r="E9" s="67" t="s">
        <v>90</v>
      </c>
      <c r="F9" s="67"/>
      <c r="G9" s="75" t="s">
        <v>91</v>
      </c>
      <c r="H9" s="76" t="s">
        <v>93</v>
      </c>
      <c r="I9" s="56" t="s">
        <v>48</v>
      </c>
    </row>
    <row r="10" spans="1:10" ht="120" x14ac:dyDescent="0.2">
      <c r="A10" s="73" t="s">
        <v>128</v>
      </c>
      <c r="B10" s="73">
        <v>1</v>
      </c>
      <c r="C10" s="73" t="s">
        <v>131</v>
      </c>
      <c r="D10" s="77" t="s">
        <v>101</v>
      </c>
      <c r="E10" s="73" t="s">
        <v>47</v>
      </c>
      <c r="F10" s="78" t="s">
        <v>102</v>
      </c>
      <c r="G10" s="78" t="s">
        <v>134</v>
      </c>
      <c r="H10" s="78" t="s">
        <v>135</v>
      </c>
      <c r="I10" s="56" t="s">
        <v>48</v>
      </c>
    </row>
    <row r="11" spans="1:10" ht="120" x14ac:dyDescent="0.2">
      <c r="A11" s="73" t="s">
        <v>129</v>
      </c>
      <c r="B11" s="73">
        <v>1</v>
      </c>
      <c r="C11" s="73" t="s">
        <v>130</v>
      </c>
      <c r="D11" s="77" t="s">
        <v>59</v>
      </c>
      <c r="E11" s="73" t="s">
        <v>47</v>
      </c>
      <c r="F11" s="78" t="s">
        <v>57</v>
      </c>
      <c r="G11" s="78" t="s">
        <v>134</v>
      </c>
      <c r="H11" s="78" t="s">
        <v>136</v>
      </c>
      <c r="I11" s="56" t="s">
        <v>48</v>
      </c>
    </row>
    <row r="12" spans="1:10" ht="120" x14ac:dyDescent="0.2">
      <c r="A12" s="73" t="s">
        <v>132</v>
      </c>
      <c r="B12" s="73">
        <v>1</v>
      </c>
      <c r="C12" s="73" t="s">
        <v>133</v>
      </c>
      <c r="D12" s="77" t="s">
        <v>104</v>
      </c>
      <c r="E12" s="73" t="s">
        <v>47</v>
      </c>
      <c r="F12" s="78" t="s">
        <v>105</v>
      </c>
      <c r="G12" s="78" t="s">
        <v>134</v>
      </c>
      <c r="H12" s="78" t="s">
        <v>137</v>
      </c>
      <c r="I12" s="56" t="s">
        <v>48</v>
      </c>
    </row>
    <row r="14" spans="1:10" x14ac:dyDescent="0.2">
      <c r="A14" s="105" t="s">
        <v>138</v>
      </c>
      <c r="B14" s="105"/>
      <c r="C14" s="105"/>
    </row>
    <row r="15" spans="1:10" x14ac:dyDescent="0.2">
      <c r="A15" s="105"/>
      <c r="B15" s="105"/>
      <c r="C15" s="105"/>
    </row>
    <row r="16" spans="1:10" x14ac:dyDescent="0.2">
      <c r="A16" s="105"/>
      <c r="B16" s="105"/>
      <c r="C16" s="105"/>
    </row>
  </sheetData>
  <mergeCells count="2">
    <mergeCell ref="A2:D2"/>
    <mergeCell ref="A14:C16"/>
  </mergeCells>
  <conditionalFormatting sqref="H1:H3 H5:H9 H13:H1048576">
    <cfRule type="containsText" dxfId="65" priority="22" operator="containsText" text="Invalid Test">
      <formula>NOT(ISERROR(SEARCH("Invalid Test",H1)))</formula>
    </cfRule>
    <cfRule type="containsText" dxfId="64" priority="23" operator="containsText" text="Fail">
      <formula>NOT(ISERROR(SEARCH("Fail",H1)))</formula>
    </cfRule>
    <cfRule type="containsText" dxfId="63" priority="24" operator="containsText" text="Pass">
      <formula>NOT(ISERROR(SEARCH("Pass",H1)))</formula>
    </cfRule>
  </conditionalFormatting>
  <conditionalFormatting sqref="I4">
    <cfRule type="containsText" dxfId="62" priority="19" operator="containsText" text="Invalid Test">
      <formula>NOT(ISERROR(SEARCH("Invalid Test",I4)))</formula>
    </cfRule>
    <cfRule type="containsText" dxfId="61" priority="20" operator="containsText" text="Fail">
      <formula>NOT(ISERROR(SEARCH("Fail",I4)))</formula>
    </cfRule>
    <cfRule type="containsText" dxfId="60" priority="21" operator="containsText" text="Pass">
      <formula>NOT(ISERROR(SEARCH("Pass",I4)))</formula>
    </cfRule>
  </conditionalFormatting>
  <conditionalFormatting sqref="I5">
    <cfRule type="containsText" dxfId="59" priority="16" operator="containsText" text="Invalid Test">
      <formula>NOT(ISERROR(SEARCH("Invalid Test",I5)))</formula>
    </cfRule>
    <cfRule type="containsText" dxfId="58" priority="17" operator="containsText" text="Fail">
      <formula>NOT(ISERROR(SEARCH("Fail",I5)))</formula>
    </cfRule>
    <cfRule type="containsText" dxfId="57" priority="18" operator="containsText" text="Pass">
      <formula>NOT(ISERROR(SEARCH("Pass",I5)))</formula>
    </cfRule>
  </conditionalFormatting>
  <conditionalFormatting sqref="I6">
    <cfRule type="containsText" dxfId="56" priority="13" operator="containsText" text="Invalid Test">
      <formula>NOT(ISERROR(SEARCH("Invalid Test",I6)))</formula>
    </cfRule>
    <cfRule type="containsText" dxfId="55" priority="14" operator="containsText" text="Fail">
      <formula>NOT(ISERROR(SEARCH("Fail",I6)))</formula>
    </cfRule>
    <cfRule type="containsText" dxfId="54" priority="15" operator="containsText" text="Pass">
      <formula>NOT(ISERROR(SEARCH("Pass",I6)))</formula>
    </cfRule>
  </conditionalFormatting>
  <conditionalFormatting sqref="I7">
    <cfRule type="containsText" dxfId="53" priority="10" operator="containsText" text="Invalid Test">
      <formula>NOT(ISERROR(SEARCH("Invalid Test",I7)))</formula>
    </cfRule>
    <cfRule type="containsText" dxfId="52" priority="11" operator="containsText" text="Fail">
      <formula>NOT(ISERROR(SEARCH("Fail",I7)))</formula>
    </cfRule>
    <cfRule type="containsText" dxfId="51" priority="12" operator="containsText" text="Pass">
      <formula>NOT(ISERROR(SEARCH("Pass",I7)))</formula>
    </cfRule>
  </conditionalFormatting>
  <conditionalFormatting sqref="I8">
    <cfRule type="containsText" dxfId="50" priority="7" operator="containsText" text="Invalid Test">
      <formula>NOT(ISERROR(SEARCH("Invalid Test",I8)))</formula>
    </cfRule>
    <cfRule type="containsText" dxfId="49" priority="8" operator="containsText" text="Fail">
      <formula>NOT(ISERROR(SEARCH("Fail",I8)))</formula>
    </cfRule>
    <cfRule type="containsText" dxfId="48" priority="9" operator="containsText" text="Pass">
      <formula>NOT(ISERROR(SEARCH("Pass",I8)))</formula>
    </cfRule>
  </conditionalFormatting>
  <conditionalFormatting sqref="I9">
    <cfRule type="containsText" dxfId="47" priority="4" operator="containsText" text="Invalid Test">
      <formula>NOT(ISERROR(SEARCH("Invalid Test",I9)))</formula>
    </cfRule>
    <cfRule type="containsText" dxfId="46" priority="5" operator="containsText" text="Fail">
      <formula>NOT(ISERROR(SEARCH("Fail",I9)))</formula>
    </cfRule>
    <cfRule type="containsText" dxfId="45" priority="6" operator="containsText" text="Pass">
      <formula>NOT(ISERROR(SEARCH("Pass",I9)))</formula>
    </cfRule>
  </conditionalFormatting>
  <conditionalFormatting sqref="I10:I12">
    <cfRule type="containsText" dxfId="44" priority="1" operator="containsText" text="Invalid Test">
      <formula>NOT(ISERROR(SEARCH("Invalid Test",I10)))</formula>
    </cfRule>
    <cfRule type="containsText" dxfId="43" priority="2" operator="containsText" text="Fail">
      <formula>NOT(ISERROR(SEARCH("Fail",I10)))</formula>
    </cfRule>
    <cfRule type="containsText" dxfId="42" priority="3" operator="containsText" text="Pass">
      <formula>NOT(ISERROR(SEARCH("Pass",I10)))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0" zoomScaleNormal="80" zoomScalePageLayoutView="80" workbookViewId="0">
      <selection activeCell="B8" sqref="B8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101" t="s">
        <v>107</v>
      </c>
      <c r="B2" s="102"/>
      <c r="C2" s="102"/>
      <c r="D2" s="103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33" t="s">
        <v>46</v>
      </c>
      <c r="B3" s="34" t="s">
        <v>12</v>
      </c>
      <c r="C3" s="34" t="s">
        <v>37</v>
      </c>
      <c r="D3" s="34" t="s">
        <v>38</v>
      </c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4" t="s">
        <v>18</v>
      </c>
    </row>
    <row r="4" spans="1:10" ht="60" x14ac:dyDescent="0.2">
      <c r="A4" s="79">
        <v>3.1</v>
      </c>
      <c r="B4" s="79"/>
      <c r="C4" s="79" t="s">
        <v>95</v>
      </c>
      <c r="D4" s="79" t="s">
        <v>66</v>
      </c>
      <c r="E4" s="80" t="s">
        <v>67</v>
      </c>
      <c r="F4" s="57" t="s">
        <v>62</v>
      </c>
      <c r="G4" s="57" t="s">
        <v>63</v>
      </c>
      <c r="H4" s="57" t="s">
        <v>64</v>
      </c>
      <c r="I4" s="56" t="s">
        <v>48</v>
      </c>
    </row>
    <row r="5" spans="1:10" ht="45" x14ac:dyDescent="0.2">
      <c r="A5" s="79">
        <v>3.2</v>
      </c>
      <c r="B5" s="79"/>
      <c r="C5" s="79" t="s">
        <v>96</v>
      </c>
      <c r="D5" s="79" t="s">
        <v>70</v>
      </c>
      <c r="E5" s="80" t="s">
        <v>73</v>
      </c>
      <c r="F5" s="80" t="s">
        <v>77</v>
      </c>
      <c r="G5" s="80" t="s">
        <v>71</v>
      </c>
      <c r="H5" s="80" t="s">
        <v>72</v>
      </c>
      <c r="I5" s="56" t="s">
        <v>48</v>
      </c>
    </row>
    <row r="6" spans="1:10" ht="45" x14ac:dyDescent="0.2">
      <c r="A6" s="79">
        <v>3.3</v>
      </c>
      <c r="B6" s="79"/>
      <c r="C6" s="79" t="s">
        <v>97</v>
      </c>
      <c r="D6" s="79" t="s">
        <v>139</v>
      </c>
      <c r="E6" s="80" t="s">
        <v>140</v>
      </c>
      <c r="F6" s="79"/>
      <c r="G6" s="80" t="s">
        <v>141</v>
      </c>
      <c r="H6" s="80" t="s">
        <v>142</v>
      </c>
      <c r="I6" s="56" t="s">
        <v>48</v>
      </c>
    </row>
    <row r="7" spans="1:10" ht="120" x14ac:dyDescent="0.2">
      <c r="A7" s="73">
        <v>3.4</v>
      </c>
      <c r="B7" s="73">
        <v>1</v>
      </c>
      <c r="C7" s="73" t="s">
        <v>98</v>
      </c>
      <c r="D7" s="77" t="s">
        <v>101</v>
      </c>
      <c r="E7" s="73" t="s">
        <v>47</v>
      </c>
      <c r="F7" s="77" t="s">
        <v>102</v>
      </c>
      <c r="G7" s="77" t="s">
        <v>58</v>
      </c>
      <c r="H7" s="77" t="s">
        <v>103</v>
      </c>
      <c r="I7" s="56" t="s">
        <v>48</v>
      </c>
    </row>
    <row r="8" spans="1:10" ht="120" x14ac:dyDescent="0.2">
      <c r="A8" s="73">
        <v>3.5</v>
      </c>
      <c r="B8" s="73">
        <v>1</v>
      </c>
      <c r="C8" s="73" t="s">
        <v>99</v>
      </c>
      <c r="D8" s="77" t="s">
        <v>59</v>
      </c>
      <c r="E8" s="73" t="s">
        <v>47</v>
      </c>
      <c r="F8" s="77" t="s">
        <v>57</v>
      </c>
      <c r="G8" s="77" t="s">
        <v>58</v>
      </c>
      <c r="H8" s="77" t="s">
        <v>60</v>
      </c>
      <c r="I8" s="56" t="s">
        <v>48</v>
      </c>
    </row>
    <row r="9" spans="1:10" ht="120" x14ac:dyDescent="0.2">
      <c r="A9" s="73">
        <v>3.6</v>
      </c>
      <c r="B9" s="73">
        <v>1</v>
      </c>
      <c r="C9" s="73" t="s">
        <v>100</v>
      </c>
      <c r="D9" s="77" t="s">
        <v>104</v>
      </c>
      <c r="E9" s="73" t="s">
        <v>47</v>
      </c>
      <c r="F9" s="77" t="s">
        <v>105</v>
      </c>
      <c r="G9" s="77" t="s">
        <v>58</v>
      </c>
      <c r="H9" s="77" t="s">
        <v>106</v>
      </c>
      <c r="I9" s="56" t="s">
        <v>48</v>
      </c>
    </row>
    <row r="11" spans="1:10" x14ac:dyDescent="0.2">
      <c r="A11" s="105" t="s">
        <v>179</v>
      </c>
      <c r="B11" s="105"/>
      <c r="C11" s="105"/>
    </row>
    <row r="12" spans="1:10" x14ac:dyDescent="0.2">
      <c r="A12" s="105"/>
      <c r="B12" s="105"/>
      <c r="C12" s="105"/>
    </row>
    <row r="13" spans="1:10" x14ac:dyDescent="0.2">
      <c r="A13" s="105"/>
      <c r="B13" s="105"/>
      <c r="C13" s="105"/>
    </row>
  </sheetData>
  <mergeCells count="2">
    <mergeCell ref="A2:D2"/>
    <mergeCell ref="A11:C13"/>
  </mergeCells>
  <conditionalFormatting sqref="H1:H3 H10:H1048576 I7:I9 H5:H6">
    <cfRule type="containsText" dxfId="41" priority="25" operator="containsText" text="Invalid Test">
      <formula>NOT(ISERROR(SEARCH("Invalid Test",H1)))</formula>
    </cfRule>
    <cfRule type="containsText" dxfId="40" priority="26" operator="containsText" text="Fail">
      <formula>NOT(ISERROR(SEARCH("Fail",H1)))</formula>
    </cfRule>
    <cfRule type="containsText" dxfId="39" priority="27" operator="containsText" text="Pass">
      <formula>NOT(ISERROR(SEARCH("Pass",H1)))</formula>
    </cfRule>
  </conditionalFormatting>
  <conditionalFormatting sqref="I4">
    <cfRule type="containsText" dxfId="38" priority="22" operator="containsText" text="Invalid Test">
      <formula>NOT(ISERROR(SEARCH("Invalid Test",I4)))</formula>
    </cfRule>
    <cfRule type="containsText" dxfId="37" priority="23" operator="containsText" text="Fail">
      <formula>NOT(ISERROR(SEARCH("Fail",I4)))</formula>
    </cfRule>
    <cfRule type="containsText" dxfId="36" priority="24" operator="containsText" text="Pass">
      <formula>NOT(ISERROR(SEARCH("Pass",I4)))</formula>
    </cfRule>
  </conditionalFormatting>
  <conditionalFormatting sqref="I5">
    <cfRule type="containsText" dxfId="35" priority="19" operator="containsText" text="Invalid Test">
      <formula>NOT(ISERROR(SEARCH("Invalid Test",I5)))</formula>
    </cfRule>
    <cfRule type="containsText" dxfId="34" priority="20" operator="containsText" text="Fail">
      <formula>NOT(ISERROR(SEARCH("Fail",I5)))</formula>
    </cfRule>
    <cfRule type="containsText" dxfId="33" priority="21" operator="containsText" text="Pass">
      <formula>NOT(ISERROR(SEARCH("Pass",I5)))</formula>
    </cfRule>
  </conditionalFormatting>
  <conditionalFormatting sqref="I6">
    <cfRule type="containsText" dxfId="32" priority="16" operator="containsText" text="Invalid Test">
      <formula>NOT(ISERROR(SEARCH("Invalid Test",I6)))</formula>
    </cfRule>
    <cfRule type="containsText" dxfId="31" priority="17" operator="containsText" text="Fail">
      <formula>NOT(ISERROR(SEARCH("Fail",I6)))</formula>
    </cfRule>
    <cfRule type="containsText" dxfId="30" priority="18" operator="containsText" text="Pass">
      <formula>NOT(ISERROR(SEARCH("Pass",I6)))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70" zoomScaleNormal="70" zoomScalePageLayoutView="70" workbookViewId="0">
      <selection activeCell="A2" sqref="A2:D2"/>
    </sheetView>
  </sheetViews>
  <sheetFormatPr baseColWidth="10" defaultColWidth="8.83203125" defaultRowHeight="15" x14ac:dyDescent="0.2"/>
  <cols>
    <col min="1" max="1" width="19.5" style="64" customWidth="1"/>
    <col min="2" max="2" width="16.33203125" style="64" customWidth="1"/>
    <col min="3" max="3" width="23.83203125" style="64" customWidth="1"/>
    <col min="4" max="4" width="48.6640625" style="64" customWidth="1"/>
    <col min="5" max="5" width="55.5" style="64" customWidth="1"/>
    <col min="6" max="6" width="33.5" style="64" customWidth="1"/>
    <col min="7" max="7" width="30.5" style="64" customWidth="1"/>
    <col min="8" max="8" width="17" style="64" customWidth="1"/>
    <col min="9" max="9" width="19.1640625" style="64" customWidth="1"/>
    <col min="10" max="10" width="31" style="64" customWidth="1"/>
    <col min="11" max="16384" width="8.83203125" style="64"/>
  </cols>
  <sheetData>
    <row r="1" spans="1:10" ht="45" customHeight="1" thickBot="1" x14ac:dyDescent="0.25">
      <c r="A1" s="27"/>
      <c r="B1" s="28"/>
      <c r="C1" s="29" t="s">
        <v>10</v>
      </c>
      <c r="D1" s="49" t="s">
        <v>11</v>
      </c>
      <c r="E1" s="50"/>
      <c r="F1" s="28"/>
      <c r="G1" s="28"/>
      <c r="H1" s="28"/>
      <c r="I1" s="28"/>
      <c r="J1" s="28"/>
    </row>
    <row r="2" spans="1:10" ht="133.5" customHeight="1" thickBot="1" x14ac:dyDescent="0.25">
      <c r="A2" s="101" t="s">
        <v>182</v>
      </c>
      <c r="B2" s="102"/>
      <c r="C2" s="102"/>
      <c r="D2" s="103"/>
      <c r="E2" s="32" t="s">
        <v>39</v>
      </c>
      <c r="F2" s="30"/>
      <c r="G2" s="30"/>
      <c r="H2" s="31"/>
      <c r="I2" s="31"/>
      <c r="J2" s="31"/>
    </row>
    <row r="3" spans="1:10" s="51" customFormat="1" ht="41.25" customHeight="1" thickBot="1" x14ac:dyDescent="0.25">
      <c r="A3" s="33" t="s">
        <v>46</v>
      </c>
      <c r="B3" s="34" t="s">
        <v>12</v>
      </c>
      <c r="C3" s="34" t="s">
        <v>37</v>
      </c>
      <c r="D3" s="34" t="s">
        <v>38</v>
      </c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4" t="s">
        <v>18</v>
      </c>
    </row>
    <row r="4" spans="1:10" ht="45" x14ac:dyDescent="0.2">
      <c r="A4" s="64">
        <v>4.0999999999999996</v>
      </c>
      <c r="C4" s="64" t="s">
        <v>147</v>
      </c>
      <c r="D4" s="64" t="s">
        <v>143</v>
      </c>
      <c r="E4" s="63" t="s">
        <v>144</v>
      </c>
      <c r="F4" s="55"/>
      <c r="G4" s="55" t="s">
        <v>145</v>
      </c>
      <c r="H4" s="55" t="s">
        <v>146</v>
      </c>
      <c r="I4" s="56" t="s">
        <v>48</v>
      </c>
    </row>
    <row r="5" spans="1:10" ht="45" x14ac:dyDescent="0.2">
      <c r="A5" s="64">
        <v>4.2</v>
      </c>
      <c r="C5" s="64" t="s">
        <v>152</v>
      </c>
      <c r="D5" s="64" t="s">
        <v>148</v>
      </c>
      <c r="E5" s="63" t="s">
        <v>149</v>
      </c>
      <c r="F5" s="63"/>
      <c r="G5" s="63" t="s">
        <v>150</v>
      </c>
      <c r="H5" s="63" t="s">
        <v>151</v>
      </c>
      <c r="I5" s="56" t="s">
        <v>48</v>
      </c>
    </row>
    <row r="6" spans="1:10" ht="45" x14ac:dyDescent="0.2">
      <c r="A6" s="64">
        <v>4.3</v>
      </c>
      <c r="C6" s="64" t="s">
        <v>153</v>
      </c>
      <c r="D6" s="64" t="s">
        <v>154</v>
      </c>
      <c r="E6" s="63" t="s">
        <v>155</v>
      </c>
      <c r="F6" s="63"/>
      <c r="G6" s="63" t="s">
        <v>156</v>
      </c>
      <c r="H6" s="63" t="s">
        <v>157</v>
      </c>
      <c r="I6" s="56" t="s">
        <v>48</v>
      </c>
    </row>
    <row r="7" spans="1:10" ht="60" x14ac:dyDescent="0.2">
      <c r="A7" s="64">
        <v>4.4000000000000004</v>
      </c>
      <c r="C7" s="64" t="s">
        <v>166</v>
      </c>
      <c r="D7" s="64" t="s">
        <v>162</v>
      </c>
      <c r="E7" s="63" t="s">
        <v>163</v>
      </c>
      <c r="F7" s="55"/>
      <c r="G7" s="55" t="s">
        <v>164</v>
      </c>
      <c r="H7" s="55" t="s">
        <v>165</v>
      </c>
      <c r="I7" s="56" t="s">
        <v>48</v>
      </c>
    </row>
    <row r="8" spans="1:10" ht="60" x14ac:dyDescent="0.2">
      <c r="A8" s="64">
        <v>4.5</v>
      </c>
      <c r="C8" s="64" t="s">
        <v>171</v>
      </c>
      <c r="D8" s="64" t="s">
        <v>167</v>
      </c>
      <c r="E8" s="63" t="s">
        <v>168</v>
      </c>
      <c r="F8" s="63"/>
      <c r="G8" s="63" t="s">
        <v>169</v>
      </c>
      <c r="H8" s="63" t="s">
        <v>170</v>
      </c>
      <c r="I8" s="56" t="s">
        <v>48</v>
      </c>
    </row>
    <row r="9" spans="1:10" ht="60" x14ac:dyDescent="0.2">
      <c r="A9" s="64">
        <v>4.5999999999999996</v>
      </c>
      <c r="C9" s="64" t="s">
        <v>172</v>
      </c>
      <c r="D9" s="64" t="s">
        <v>173</v>
      </c>
      <c r="E9" s="63" t="s">
        <v>174</v>
      </c>
      <c r="F9" s="63"/>
      <c r="G9" s="63" t="s">
        <v>176</v>
      </c>
      <c r="H9" s="63" t="s">
        <v>175</v>
      </c>
      <c r="I9" s="56" t="s">
        <v>48</v>
      </c>
    </row>
    <row r="11" spans="1:10" x14ac:dyDescent="0.2">
      <c r="A11" s="105" t="s">
        <v>179</v>
      </c>
      <c r="B11" s="105"/>
      <c r="C11" s="105"/>
    </row>
    <row r="12" spans="1:10" x14ac:dyDescent="0.2">
      <c r="A12" s="105"/>
      <c r="B12" s="105"/>
      <c r="C12" s="105"/>
    </row>
    <row r="13" spans="1:10" x14ac:dyDescent="0.2">
      <c r="A13" s="105"/>
      <c r="B13" s="105"/>
      <c r="C13" s="105"/>
    </row>
  </sheetData>
  <mergeCells count="2">
    <mergeCell ref="A2:D2"/>
    <mergeCell ref="A11:C13"/>
  </mergeCells>
  <conditionalFormatting sqref="H1:H3 H10:H1048576 H5">
    <cfRule type="containsText" dxfId="29" priority="31" operator="containsText" text="Invalid Test">
      <formula>NOT(ISERROR(SEARCH("Invalid Test",H1)))</formula>
    </cfRule>
    <cfRule type="containsText" dxfId="28" priority="32" operator="containsText" text="Fail">
      <formula>NOT(ISERROR(SEARCH("Fail",H1)))</formula>
    </cfRule>
    <cfRule type="containsText" dxfId="27" priority="33" operator="containsText" text="Pass">
      <formula>NOT(ISERROR(SEARCH("Pass",H1)))</formula>
    </cfRule>
  </conditionalFormatting>
  <conditionalFormatting sqref="I4">
    <cfRule type="containsText" dxfId="26" priority="28" operator="containsText" text="Invalid Test">
      <formula>NOT(ISERROR(SEARCH("Invalid Test",I4)))</formula>
    </cfRule>
    <cfRule type="containsText" dxfId="25" priority="29" operator="containsText" text="Fail">
      <formula>NOT(ISERROR(SEARCH("Fail",I4)))</formula>
    </cfRule>
    <cfRule type="containsText" dxfId="24" priority="30" operator="containsText" text="Pass">
      <formula>NOT(ISERROR(SEARCH("Pass",I4)))</formula>
    </cfRule>
  </conditionalFormatting>
  <conditionalFormatting sqref="I5">
    <cfRule type="containsText" dxfId="23" priority="25" operator="containsText" text="Invalid Test">
      <formula>NOT(ISERROR(SEARCH("Invalid Test",I5)))</formula>
    </cfRule>
    <cfRule type="containsText" dxfId="22" priority="26" operator="containsText" text="Fail">
      <formula>NOT(ISERROR(SEARCH("Fail",I5)))</formula>
    </cfRule>
    <cfRule type="containsText" dxfId="21" priority="27" operator="containsText" text="Pass">
      <formula>NOT(ISERROR(SEARCH("Pass",I5)))</formula>
    </cfRule>
  </conditionalFormatting>
  <conditionalFormatting sqref="I9">
    <cfRule type="containsText" dxfId="20" priority="1" operator="containsText" text="Invalid Test">
      <formula>NOT(ISERROR(SEARCH("Invalid Test",I9)))</formula>
    </cfRule>
    <cfRule type="containsText" dxfId="19" priority="2" operator="containsText" text="Fail">
      <formula>NOT(ISERROR(SEARCH("Fail",I9)))</formula>
    </cfRule>
    <cfRule type="containsText" dxfId="18" priority="3" operator="containsText" text="Pass">
      <formula>NOT(ISERROR(SEARCH("Pass",I9)))</formula>
    </cfRule>
  </conditionalFormatting>
  <conditionalFormatting sqref="H6">
    <cfRule type="containsText" dxfId="17" priority="19" operator="containsText" text="Invalid Test">
      <formula>NOT(ISERROR(SEARCH("Invalid Test",H6)))</formula>
    </cfRule>
    <cfRule type="containsText" dxfId="16" priority="20" operator="containsText" text="Fail">
      <formula>NOT(ISERROR(SEARCH("Fail",H6)))</formula>
    </cfRule>
    <cfRule type="containsText" dxfId="15" priority="21" operator="containsText" text="Pass">
      <formula>NOT(ISERROR(SEARCH("Pass",H6)))</formula>
    </cfRule>
  </conditionalFormatting>
  <conditionalFormatting sqref="I6">
    <cfRule type="containsText" dxfId="14" priority="16" operator="containsText" text="Invalid Test">
      <formula>NOT(ISERROR(SEARCH("Invalid Test",I6)))</formula>
    </cfRule>
    <cfRule type="containsText" dxfId="13" priority="17" operator="containsText" text="Fail">
      <formula>NOT(ISERROR(SEARCH("Fail",I6)))</formula>
    </cfRule>
    <cfRule type="containsText" dxfId="12" priority="18" operator="containsText" text="Pass">
      <formula>NOT(ISERROR(SEARCH("Pass",I6)))</formula>
    </cfRule>
  </conditionalFormatting>
  <conditionalFormatting sqref="H8">
    <cfRule type="containsText" dxfId="11" priority="13" operator="containsText" text="Invalid Test">
      <formula>NOT(ISERROR(SEARCH("Invalid Test",H8)))</formula>
    </cfRule>
    <cfRule type="containsText" dxfId="10" priority="14" operator="containsText" text="Fail">
      <formula>NOT(ISERROR(SEARCH("Fail",H8)))</formula>
    </cfRule>
    <cfRule type="containsText" dxfId="9" priority="15" operator="containsText" text="Pass">
      <formula>NOT(ISERROR(SEARCH("Pass",H8)))</formula>
    </cfRule>
  </conditionalFormatting>
  <conditionalFormatting sqref="I7">
    <cfRule type="containsText" dxfId="8" priority="10" operator="containsText" text="Invalid Test">
      <formula>NOT(ISERROR(SEARCH("Invalid Test",I7)))</formula>
    </cfRule>
    <cfRule type="containsText" dxfId="7" priority="11" operator="containsText" text="Fail">
      <formula>NOT(ISERROR(SEARCH("Fail",I7)))</formula>
    </cfRule>
    <cfRule type="containsText" dxfId="6" priority="12" operator="containsText" text="Pass">
      <formula>NOT(ISERROR(SEARCH("Pass",I7)))</formula>
    </cfRule>
  </conditionalFormatting>
  <conditionalFormatting sqref="I8">
    <cfRule type="containsText" dxfId="5" priority="7" operator="containsText" text="Invalid Test">
      <formula>NOT(ISERROR(SEARCH("Invalid Test",I8)))</formula>
    </cfRule>
    <cfRule type="containsText" dxfId="4" priority="8" operator="containsText" text="Fail">
      <formula>NOT(ISERROR(SEARCH("Fail",I8)))</formula>
    </cfRule>
    <cfRule type="containsText" dxfId="3" priority="9" operator="containsText" text="Pass">
      <formula>NOT(ISERROR(SEARCH("Pass",I8)))</formula>
    </cfRule>
  </conditionalFormatting>
  <conditionalFormatting sqref="H9">
    <cfRule type="containsText" dxfId="2" priority="4" operator="containsText" text="Invalid Test">
      <formula>NOT(ISERROR(SEARCH("Invalid Test",H9)))</formula>
    </cfRule>
    <cfRule type="containsText" dxfId="1" priority="5" operator="containsText" text="Fail">
      <formula>NOT(ISERROR(SEARCH("Fail",H9)))</formula>
    </cfRule>
    <cfRule type="containsText" dxfId="0" priority="6" operator="containsText" text="Pass">
      <formula>NOT(ISERROR(SEARCH("Pass",H9)))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O8" sqref="O8"/>
    </sheetView>
  </sheetViews>
  <sheetFormatPr baseColWidth="10" defaultColWidth="8.83203125" defaultRowHeight="15" x14ac:dyDescent="0.2"/>
  <cols>
    <col min="3" max="3" width="18.6640625" customWidth="1"/>
    <col min="4" max="4" width="17" customWidth="1"/>
    <col min="12" max="12" width="13.6640625" customWidth="1"/>
  </cols>
  <sheetData>
    <row r="1" spans="1:13" ht="16" thickBot="1" x14ac:dyDescent="0.25">
      <c r="A1" s="27"/>
      <c r="B1" s="28"/>
      <c r="C1" s="28"/>
      <c r="D1" s="28"/>
      <c r="E1" s="28"/>
      <c r="F1" s="28"/>
      <c r="G1" s="28"/>
      <c r="H1" s="35"/>
      <c r="I1" s="28"/>
      <c r="J1" s="28"/>
      <c r="K1" s="28"/>
      <c r="L1" s="28"/>
      <c r="M1" s="28"/>
    </row>
    <row r="2" spans="1:13" ht="16" thickBot="1" x14ac:dyDescent="0.25">
      <c r="A2" s="36"/>
      <c r="B2" s="37"/>
      <c r="C2" s="37"/>
      <c r="D2" s="37"/>
      <c r="E2" s="37"/>
      <c r="F2" s="37"/>
      <c r="G2" s="37"/>
      <c r="H2" s="38"/>
      <c r="I2" s="37"/>
      <c r="J2" s="37"/>
      <c r="K2" s="37"/>
      <c r="L2" s="37"/>
      <c r="M2" s="37"/>
    </row>
    <row r="3" spans="1:13" ht="41" thickBot="1" x14ac:dyDescent="0.25">
      <c r="A3" s="36"/>
      <c r="B3" s="39"/>
      <c r="C3" s="40" t="s">
        <v>19</v>
      </c>
      <c r="D3" s="41" t="s">
        <v>20</v>
      </c>
      <c r="E3" s="41" t="s">
        <v>21</v>
      </c>
      <c r="F3" s="41" t="s">
        <v>22</v>
      </c>
      <c r="G3" s="40" t="s">
        <v>23</v>
      </c>
      <c r="H3" s="41" t="s">
        <v>24</v>
      </c>
      <c r="I3" s="41" t="s">
        <v>25</v>
      </c>
      <c r="J3" s="41" t="s">
        <v>26</v>
      </c>
      <c r="K3" s="41" t="s">
        <v>27</v>
      </c>
      <c r="L3" s="41" t="s">
        <v>28</v>
      </c>
      <c r="M3" s="39"/>
    </row>
    <row r="4" spans="1:13" ht="16" thickBot="1" x14ac:dyDescent="0.25">
      <c r="A4" s="36"/>
      <c r="B4" s="39"/>
      <c r="C4" s="37"/>
      <c r="D4" s="37"/>
      <c r="E4" s="37"/>
      <c r="F4" s="37"/>
      <c r="G4" s="37"/>
      <c r="H4" s="38"/>
      <c r="I4" s="37"/>
      <c r="J4" s="37"/>
      <c r="K4" s="37"/>
      <c r="L4" s="37"/>
      <c r="M4" s="39"/>
    </row>
    <row r="5" spans="1:13" ht="20" thickBot="1" x14ac:dyDescent="0.25">
      <c r="A5" s="36"/>
      <c r="B5" s="39"/>
      <c r="C5" s="42" t="s">
        <v>40</v>
      </c>
      <c r="D5" s="37"/>
      <c r="E5" s="37"/>
      <c r="F5" s="37"/>
      <c r="G5" s="37"/>
      <c r="H5" s="38"/>
      <c r="I5" s="37"/>
      <c r="J5" s="37"/>
      <c r="K5" s="37"/>
      <c r="L5" s="37"/>
      <c r="M5" s="39"/>
    </row>
    <row r="6" spans="1:13" ht="16" thickBot="1" x14ac:dyDescent="0.25">
      <c r="A6" s="36"/>
      <c r="B6" s="39"/>
      <c r="C6" s="37"/>
      <c r="D6" s="37"/>
      <c r="E6" s="37"/>
      <c r="F6" s="37"/>
      <c r="G6" s="37"/>
      <c r="H6" s="38"/>
      <c r="I6" s="37"/>
      <c r="J6" s="37"/>
      <c r="K6" s="37"/>
      <c r="L6" s="37"/>
      <c r="M6" s="39"/>
    </row>
    <row r="7" spans="1:13" ht="20" thickBot="1" x14ac:dyDescent="0.25">
      <c r="A7" s="36"/>
      <c r="B7" s="39"/>
      <c r="C7" s="43" t="s">
        <v>41</v>
      </c>
      <c r="D7" s="43" t="s">
        <v>42</v>
      </c>
      <c r="E7" s="38">
        <v>18</v>
      </c>
      <c r="F7" s="44"/>
      <c r="G7" s="37"/>
      <c r="H7" s="45" t="s">
        <v>29</v>
      </c>
      <c r="I7" s="38">
        <v>0</v>
      </c>
      <c r="J7" s="38">
        <v>0</v>
      </c>
      <c r="K7" s="38">
        <v>18</v>
      </c>
      <c r="L7" s="46">
        <f>I7/E7</f>
        <v>0</v>
      </c>
      <c r="M7" s="39"/>
    </row>
    <row r="8" spans="1:13" ht="20" thickBot="1" x14ac:dyDescent="0.25">
      <c r="A8" s="36"/>
      <c r="B8" s="39"/>
      <c r="C8" s="43" t="s">
        <v>41</v>
      </c>
      <c r="D8" s="43" t="s">
        <v>43</v>
      </c>
      <c r="E8" s="38">
        <v>8</v>
      </c>
      <c r="F8" s="37"/>
      <c r="G8" s="37"/>
      <c r="H8" s="45" t="s">
        <v>30</v>
      </c>
      <c r="I8" s="38">
        <v>0</v>
      </c>
      <c r="J8" s="38">
        <v>0</v>
      </c>
      <c r="K8" s="38">
        <v>8</v>
      </c>
      <c r="L8" s="46">
        <f>I8/E8</f>
        <v>0</v>
      </c>
      <c r="M8" s="39"/>
    </row>
    <row r="9" spans="1:13" ht="20" thickBot="1" x14ac:dyDescent="0.25">
      <c r="A9" s="36"/>
      <c r="B9" s="39"/>
      <c r="C9" s="43" t="s">
        <v>41</v>
      </c>
      <c r="D9" s="43" t="s">
        <v>44</v>
      </c>
      <c r="E9" s="38">
        <v>19</v>
      </c>
      <c r="F9" s="37"/>
      <c r="G9" s="37"/>
      <c r="H9" s="45" t="s">
        <v>29</v>
      </c>
      <c r="I9" s="38">
        <v>0</v>
      </c>
      <c r="J9" s="38">
        <v>0</v>
      </c>
      <c r="K9" s="38">
        <v>19</v>
      </c>
      <c r="L9" s="46">
        <f t="shared" ref="L9:L11" si="0">I9/E9</f>
        <v>0</v>
      </c>
      <c r="M9" s="39"/>
    </row>
    <row r="10" spans="1:13" ht="20" thickBot="1" x14ac:dyDescent="0.25">
      <c r="A10" s="36"/>
      <c r="B10" s="39"/>
      <c r="C10" s="43" t="s">
        <v>41</v>
      </c>
      <c r="D10" s="43" t="s">
        <v>45</v>
      </c>
      <c r="E10" s="38">
        <v>20</v>
      </c>
      <c r="F10" s="37"/>
      <c r="G10" s="37"/>
      <c r="H10" s="45" t="s">
        <v>29</v>
      </c>
      <c r="I10" s="38">
        <v>0</v>
      </c>
      <c r="J10" s="38">
        <v>0</v>
      </c>
      <c r="K10" s="38">
        <v>20</v>
      </c>
      <c r="L10" s="46">
        <f t="shared" si="0"/>
        <v>0</v>
      </c>
      <c r="M10" s="39"/>
    </row>
    <row r="11" spans="1:13" ht="20" thickBot="1" x14ac:dyDescent="0.25">
      <c r="A11" s="36"/>
      <c r="B11" s="39"/>
      <c r="C11" s="43" t="s">
        <v>41</v>
      </c>
      <c r="D11" s="43" t="s">
        <v>44</v>
      </c>
      <c r="E11" s="38">
        <v>42</v>
      </c>
      <c r="F11" s="37"/>
      <c r="G11" s="37"/>
      <c r="H11" s="45" t="s">
        <v>29</v>
      </c>
      <c r="I11" s="38">
        <v>0</v>
      </c>
      <c r="J11" s="38">
        <v>0</v>
      </c>
      <c r="K11" s="38">
        <v>42</v>
      </c>
      <c r="L11" s="46">
        <f t="shared" si="0"/>
        <v>0</v>
      </c>
      <c r="M11" s="39"/>
    </row>
    <row r="12" spans="1:13" ht="20" thickBot="1" x14ac:dyDescent="0.25">
      <c r="A12" s="36"/>
      <c r="B12" s="39"/>
      <c r="C12" s="37"/>
      <c r="D12" s="37"/>
      <c r="E12" s="38"/>
      <c r="F12" s="37"/>
      <c r="G12" s="37"/>
      <c r="H12" s="38"/>
      <c r="I12" s="38"/>
      <c r="J12" s="38"/>
      <c r="K12" s="38"/>
      <c r="L12" s="47"/>
      <c r="M12" s="39"/>
    </row>
    <row r="13" spans="1:13" ht="20" thickBot="1" x14ac:dyDescent="0.25">
      <c r="A13" s="36"/>
      <c r="B13" s="39"/>
      <c r="C13" s="40" t="s">
        <v>31</v>
      </c>
      <c r="D13" s="39"/>
      <c r="E13" s="48">
        <f>SUM(E7:E12)</f>
        <v>107</v>
      </c>
      <c r="F13" s="39"/>
      <c r="G13" s="39"/>
      <c r="H13" s="48"/>
      <c r="I13" s="48"/>
      <c r="J13" s="48">
        <v>0</v>
      </c>
      <c r="K13" s="48">
        <v>0</v>
      </c>
      <c r="L13" s="46">
        <f>I13/E13</f>
        <v>0</v>
      </c>
      <c r="M13" s="39"/>
    </row>
    <row r="14" spans="1:13" ht="16" thickBot="1" x14ac:dyDescent="0.25">
      <c r="A14" s="36"/>
      <c r="B14" s="37"/>
      <c r="C14" s="37"/>
      <c r="D14" s="37"/>
      <c r="E14" s="37"/>
      <c r="F14" s="37"/>
      <c r="G14" s="37"/>
      <c r="H14" s="38"/>
      <c r="I14" s="37"/>
      <c r="J14" s="37"/>
      <c r="K14" s="37"/>
      <c r="L14" s="37"/>
      <c r="M1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Requirement 1 General</vt:lpstr>
      <vt:lpstr>Requirement 2 Sign Up</vt:lpstr>
      <vt:lpstr>Requirement 3 Login</vt:lpstr>
      <vt:lpstr>Requirement 4 Forum</vt:lpstr>
      <vt:lpstr>Test 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 Office User</cp:lastModifiedBy>
  <dcterms:created xsi:type="dcterms:W3CDTF">2014-01-25T20:03:38Z</dcterms:created>
  <dcterms:modified xsi:type="dcterms:W3CDTF">2017-03-19T15:13:50Z</dcterms:modified>
</cp:coreProperties>
</file>