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mitchell\vh\"/>
    </mc:Choice>
  </mc:AlternateContent>
  <bookViews>
    <workbookView xWindow="0" yWindow="0" windowWidth="28800" windowHeight="12210"/>
  </bookViews>
  <sheets>
    <sheet name="Results (h to v)" sheetId="1" r:id="rId1"/>
    <sheet name="NN (h to v)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B8" i="2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8" i="1"/>
  <c r="J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8" i="1"/>
  <c r="AD6" i="1"/>
  <c r="T6" i="1"/>
  <c r="J6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8" i="1"/>
  <c r="I8" i="1"/>
  <c r="AC6" i="1"/>
  <c r="S6" i="1"/>
  <c r="I6" i="1"/>
  <c r="W6" i="1"/>
  <c r="X6" i="1"/>
  <c r="Y6" i="1"/>
  <c r="Z6" i="1"/>
  <c r="AA6" i="1"/>
  <c r="AB6" i="1"/>
  <c r="V6" i="1"/>
  <c r="C6" i="1"/>
  <c r="D6" i="1"/>
  <c r="E6" i="1"/>
  <c r="F6" i="1"/>
  <c r="G6" i="1"/>
  <c r="H6" i="1"/>
  <c r="B6" i="1"/>
  <c r="Q6" i="1"/>
  <c r="R6" i="1"/>
  <c r="M6" i="1"/>
  <c r="N6" i="1"/>
  <c r="O6" i="1"/>
  <c r="P6" i="1"/>
  <c r="L6" i="1"/>
</calcChain>
</file>

<file path=xl/sharedStrings.xml><?xml version="1.0" encoding="utf-8"?>
<sst xmlns="http://schemas.openxmlformats.org/spreadsheetml/2006/main" count="50" uniqueCount="21">
  <si>
    <t>RBF</t>
  </si>
  <si>
    <t>Ndata</t>
  </si>
  <si>
    <t>σ</t>
  </si>
  <si>
    <t xml:space="preserve"> Δσ</t>
  </si>
  <si>
    <t>ddim</t>
  </si>
  <si>
    <t>t</t>
  </si>
  <si>
    <t>NN</t>
  </si>
  <si>
    <t>ESN</t>
  </si>
  <si>
    <t>n_units</t>
  </si>
  <si>
    <t>leak_rate = 0.5, spectral_radius = 0.9. ramdom_seed = 38, reg_param = 5e-6, out_input_scaling = 0.1</t>
  </si>
  <si>
    <t>(ntest = 1000)</t>
  </si>
  <si>
    <t>MSE</t>
  </si>
  <si>
    <t>nmse</t>
  </si>
  <si>
    <t>nrmse</t>
  </si>
  <si>
    <t>inner MSE</t>
  </si>
  <si>
    <t>(ntest = 2000)</t>
  </si>
  <si>
    <t>k</t>
  </si>
  <si>
    <t>Barkley</t>
  </si>
  <si>
    <t>MS</t>
  </si>
  <si>
    <t>u -&gt; v</t>
  </si>
  <si>
    <t>v -&gt;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</si>
</sst>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71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 tint="0.34998626667073579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1"/>
    <xf numFmtId="0" fontId="2" fillId="0" borderId="0" xfId="0" applyFont="1"/>
    <xf numFmtId="0" fontId="3" fillId="3" borderId="2" xfId="2"/>
    <xf numFmtId="0" fontId="4" fillId="0" borderId="0" xfId="0" applyFont="1"/>
    <xf numFmtId="164" fontId="1" fillId="2" borderId="1" xfId="1" applyNumberFormat="1"/>
    <xf numFmtId="21" fontId="1" fillId="2" borderId="1" xfId="1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7" fillId="3" borderId="2" xfId="2" applyFont="1"/>
    <xf numFmtId="171" fontId="7" fillId="3" borderId="2" xfId="2" applyNumberFormat="1" applyFont="1"/>
    <xf numFmtId="0" fontId="6" fillId="0" borderId="0" xfId="4"/>
    <xf numFmtId="0" fontId="5" fillId="3" borderId="1" xfId="3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0" fontId="3" fillId="3" borderId="2" xfId="2" applyNumberFormat="1"/>
    <xf numFmtId="10" fontId="7" fillId="3" borderId="2" xfId="2" applyNumberFormat="1" applyFont="1"/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5"/>
  <sheetViews>
    <sheetView tabSelected="1" zoomScaleNormal="100" workbookViewId="0">
      <selection activeCell="C4" sqref="C4:H4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11" t="s">
        <v>11</v>
      </c>
      <c r="C2" s="12">
        <v>6.8045076777486696E-2</v>
      </c>
      <c r="E2" t="s">
        <v>17</v>
      </c>
      <c r="F2" t="s">
        <v>19</v>
      </c>
    </row>
    <row r="3" spans="2:30" x14ac:dyDescent="0.25">
      <c r="E3" t="s">
        <v>18</v>
      </c>
      <c r="F3" t="s">
        <v>20</v>
      </c>
    </row>
    <row r="4" spans="2:30" ht="18.75" x14ac:dyDescent="0.3">
      <c r="B4" s="4" t="s">
        <v>0</v>
      </c>
      <c r="C4" s="7"/>
      <c r="D4" s="7"/>
      <c r="E4" s="7"/>
      <c r="F4" s="7"/>
      <c r="G4" s="7"/>
      <c r="H4" s="7"/>
      <c r="I4" s="13"/>
      <c r="J4" s="13"/>
      <c r="L4" s="4" t="s">
        <v>6</v>
      </c>
      <c r="M4" s="8" t="s">
        <v>10</v>
      </c>
      <c r="N4" s="8"/>
      <c r="O4" s="8"/>
      <c r="P4" s="8"/>
      <c r="Q4" s="8"/>
      <c r="R4" s="8"/>
      <c r="S4" s="14"/>
      <c r="T4" s="14"/>
      <c r="V4" s="4" t="s">
        <v>7</v>
      </c>
      <c r="W4" s="8" t="s">
        <v>9</v>
      </c>
      <c r="X4" s="8"/>
      <c r="Y4" s="8"/>
      <c r="Z4" s="8"/>
      <c r="AA4" s="8"/>
      <c r="AB4" s="8"/>
      <c r="AC4" s="8"/>
      <c r="AD4" s="8"/>
    </row>
    <row r="6" spans="2:30" ht="16.5" x14ac:dyDescent="0.3">
      <c r="B6" s="9">
        <f>INDEX(B7:B40,MATCH(MIN($G$7:$G$40),$G$7:$G$40,))</f>
        <v>30000</v>
      </c>
      <c r="C6" s="9">
        <f>INDEX(C7:C40,MATCH(MIN($G$7:$G$40),$G$7:$G$40,))</f>
        <v>5</v>
      </c>
      <c r="D6" s="9">
        <f>INDEX(D7:D40,MATCH(MIN($G$7:$G$40),$G$7:$G$40,))</f>
        <v>2</v>
      </c>
      <c r="E6" s="9">
        <f>INDEX(E7:E40,MATCH(MIN($G$7:$G$40),$G$7:$G$40,))</f>
        <v>3</v>
      </c>
      <c r="F6" s="10">
        <f>INDEX(F7:F40,MATCH(MIN($G$7:$G$40),$G$7:$G$40,))</f>
        <v>0.19097222222222221</v>
      </c>
      <c r="G6" s="9">
        <f>INDEX(G7:G40,MATCH(MIN($G$7:$G$40),$G$7:$G$40,))</f>
        <v>4.7085834961649899E-2</v>
      </c>
      <c r="H6" s="9">
        <f>INDEX(H7:H40,MATCH(MIN($G$7:$G$40),$G$7:$G$40,))</f>
        <v>2.98450164972296E-2</v>
      </c>
      <c r="I6" s="16">
        <f>INDEX(I7:I40,MATCH(MIN($G$7:$G$40),$G$7:$G$40,))</f>
        <v>0.69198004016697146</v>
      </c>
      <c r="J6" s="16">
        <f>INDEX(J7:J40,MATCH(MIN($G$7:$G$40),$G$7:$G$40,))</f>
        <v>0.83185337660369663</v>
      </c>
      <c r="L6" s="9">
        <f>INDEX(L7:L40,MATCH(MIN($Q$7:$Q$40),$Q$7:$Q$40,))</f>
        <v>30000</v>
      </c>
      <c r="M6" s="9">
        <f>INDEX(M7:M40,MATCH(MIN($Q$7:$Q$40),$Q$7:$Q$40,))</f>
        <v>7</v>
      </c>
      <c r="N6" s="9">
        <f>INDEX(N7:N40,MATCH(MIN($Q$7:$Q$40),$Q$7:$Q$40,))</f>
        <v>1</v>
      </c>
      <c r="O6" s="9">
        <f>INDEX(O7:O40,MATCH(MIN($Q$7:$Q$40),$Q$7:$Q$40,))</f>
        <v>3</v>
      </c>
      <c r="P6" s="10">
        <f>INDEX(P7:P40,MATCH(MIN($Q$7:$Q$40),$Q$7:$Q$40,))</f>
        <v>5.3865740740740742E-2</v>
      </c>
      <c r="Q6" s="9">
        <f>INDEX(Q7:Q40,MATCH(MIN($Q$7:$Q$40),$Q$7:$Q$40,))</f>
        <v>3.6964800409356298E-2</v>
      </c>
      <c r="R6" s="9">
        <f>INDEX(R7:R40,MATCH(MIN($Q$7:$Q$40),$Q$7:$Q$40,))</f>
        <v>3.7493829068443597E-2</v>
      </c>
      <c r="S6" s="16">
        <f>INDEX(S7:S40,MATCH(MIN($Q$7:$Q$40),$Q$7:$Q$40,))</f>
        <v>0.54323989566849051</v>
      </c>
      <c r="T6" s="16">
        <f>INDEX(T7:T40,MATCH(MIN($Q$7:$Q$40),$Q$7:$Q$40,))</f>
        <v>0.73704809589910114</v>
      </c>
      <c r="V6" s="9">
        <f>INDEX(V7:V40,MATCH(MIN($AA$7:$AA$40),$AA$7:$AA$40,))</f>
        <v>30000</v>
      </c>
      <c r="W6" s="9">
        <f>INDEX(W7:W40,MATCH(MIN($AA$7:$AA$40),$AA$7:$AA$40,))</f>
        <v>500</v>
      </c>
      <c r="X6" s="9">
        <f>INDEX(X7:X40,MATCH(MIN($AA$7:$AA$40),$AA$7:$AA$40,))</f>
        <v>1</v>
      </c>
      <c r="Y6" s="9">
        <f>INDEX(Y7:Y40,MATCH(MIN($AA$7:$AA$40),$AA$7:$AA$40,))</f>
        <v>1</v>
      </c>
      <c r="Z6" s="10">
        <f>INDEX(Z7:Z40,MATCH(MIN($AA$7:$AA$40),$AA$7:$AA$40,))</f>
        <v>3.6851851851851851E-2</v>
      </c>
      <c r="AA6" s="9">
        <f>INDEX(AA7:AA40,MATCH(MIN($AA$7:$AA$40),$AA$7:$AA$40,))</f>
        <v>1.8841198025790901E-2</v>
      </c>
      <c r="AB6" s="9">
        <f>INDEX(AB7:AB40,MATCH(MIN($AA$7:$AA$40),$AA$7:$AA$40,))</f>
        <v>1.8841198025790901E-2</v>
      </c>
      <c r="AC6" s="16">
        <f>INDEX(AC7:AC40,MATCH(MIN($AA$7:$AA$40),$AA$7:$AA$40,))</f>
        <v>0.27689289097877356</v>
      </c>
      <c r="AD6" s="16">
        <f>INDEX(AD7:AD40,MATCH(MIN($AA$7:$AA$40),$AA$7:$AA$40,))</f>
        <v>0.52620612974268322</v>
      </c>
    </row>
    <row r="7" spans="2:30" x14ac:dyDescent="0.25"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11</v>
      </c>
      <c r="H7" s="2" t="s">
        <v>14</v>
      </c>
      <c r="I7" s="2" t="s">
        <v>12</v>
      </c>
      <c r="J7" s="2" t="s">
        <v>13</v>
      </c>
      <c r="L7" s="2" t="s">
        <v>1</v>
      </c>
      <c r="M7" s="2" t="s">
        <v>2</v>
      </c>
      <c r="N7" s="2" t="s">
        <v>3</v>
      </c>
      <c r="O7" s="2" t="s">
        <v>4</v>
      </c>
      <c r="P7" s="2" t="s">
        <v>5</v>
      </c>
      <c r="Q7" s="2" t="s">
        <v>11</v>
      </c>
      <c r="R7" s="2" t="s">
        <v>14</v>
      </c>
      <c r="S7" s="2" t="s">
        <v>12</v>
      </c>
      <c r="T7" s="2" t="s">
        <v>13</v>
      </c>
      <c r="V7" s="2" t="s">
        <v>1</v>
      </c>
      <c r="W7" s="2" t="s">
        <v>8</v>
      </c>
      <c r="X7" s="2" t="s">
        <v>2</v>
      </c>
      <c r="Y7" s="2" t="s">
        <v>3</v>
      </c>
      <c r="Z7" s="2" t="s">
        <v>5</v>
      </c>
      <c r="AA7" s="2" t="s">
        <v>11</v>
      </c>
      <c r="AB7" s="2" t="s">
        <v>14</v>
      </c>
      <c r="AC7" s="2" t="s">
        <v>12</v>
      </c>
      <c r="AD7" s="2" t="s">
        <v>13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5">
        <v>0.19097222222222221</v>
      </c>
      <c r="G8" s="3">
        <v>4.7085834961649899E-2</v>
      </c>
      <c r="H8" s="3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5">
        <v>7.3958333333333341E-3</v>
      </c>
      <c r="Q8" s="3">
        <v>4.1889849161498099E-2</v>
      </c>
      <c r="R8" s="3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6">
        <v>8.8078703703703704E-3</v>
      </c>
      <c r="AA8" s="3">
        <v>1.9622513016692499E-2</v>
      </c>
      <c r="AB8" s="3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5">
        <v>1.8032407407407407E-2</v>
      </c>
      <c r="Q9" s="3">
        <v>3.8343341326047102E-2</v>
      </c>
      <c r="R9" s="3">
        <v>3.8331736443702601E-2</v>
      </c>
      <c r="S9" s="15">
        <f t="shared" ref="S9:S25" si="0">Q9/$C$2</f>
        <v>0.56349912648982903</v>
      </c>
      <c r="T9" s="15">
        <f t="shared" ref="T9:T25" si="1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6">
        <v>1.1597222222222222E-2</v>
      </c>
      <c r="AA9" s="3">
        <v>2.0068814975605601E-2</v>
      </c>
      <c r="AB9" s="3">
        <v>1.9603338489021099E-2</v>
      </c>
      <c r="AC9" s="15">
        <f t="shared" ref="AC9:AC35" si="2">AA9/$C$2</f>
        <v>0.29493412199728081</v>
      </c>
      <c r="AD9" s="15">
        <f t="shared" ref="AD9:AD35" si="3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6">
        <v>5.3865740740740742E-2</v>
      </c>
      <c r="Q10" s="3">
        <v>3.6964800409356298E-2</v>
      </c>
      <c r="R10" s="3">
        <v>3.7493829068443597E-2</v>
      </c>
      <c r="S10" s="15">
        <f t="shared" si="0"/>
        <v>0.54323989566849051</v>
      </c>
      <c r="T10" s="15">
        <f t="shared" si="1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6">
        <v>1.6481481481481482E-2</v>
      </c>
      <c r="AA10" s="3">
        <v>2.0242128365556899E-2</v>
      </c>
      <c r="AB10" s="3">
        <v>2.0242128365556899E-2</v>
      </c>
      <c r="AC10" s="15">
        <f t="shared" si="2"/>
        <v>0.2974811599044912</v>
      </c>
      <c r="AD10" s="15">
        <f t="shared" si="3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6">
        <v>6.3657407407407404E-3</v>
      </c>
      <c r="Q11" s="3">
        <v>3.8106714146002398E-2</v>
      </c>
      <c r="R11" s="3">
        <v>3.7986532407651499E-2</v>
      </c>
      <c r="S11" s="15">
        <f t="shared" si="0"/>
        <v>0.56002162023587188</v>
      </c>
      <c r="T11" s="15">
        <f t="shared" si="1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6">
        <v>3.0324074074074073E-2</v>
      </c>
      <c r="AA11" s="3">
        <v>1.95725570869619E-2</v>
      </c>
      <c r="AB11" s="3">
        <v>1.95725570869619E-2</v>
      </c>
      <c r="AC11" s="15">
        <f t="shared" si="2"/>
        <v>0.28764104640466287</v>
      </c>
      <c r="AD11" s="15">
        <f t="shared" si="3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6">
        <v>1.8101851851851852E-2</v>
      </c>
      <c r="Q12" s="3">
        <v>3.75843051696821E-2</v>
      </c>
      <c r="R12" s="3">
        <v>3.7670353636551898E-2</v>
      </c>
      <c r="S12" s="15">
        <f t="shared" si="0"/>
        <v>0.55234422458785726</v>
      </c>
      <c r="T12" s="15">
        <f t="shared" si="1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6">
        <v>3.6851851851851851E-2</v>
      </c>
      <c r="AA12" s="3">
        <v>1.8841198025790901E-2</v>
      </c>
      <c r="AB12" s="3">
        <v>1.8841198025790901E-2</v>
      </c>
      <c r="AC12" s="15">
        <f t="shared" si="2"/>
        <v>0.27689289097877356</v>
      </c>
      <c r="AD12" s="15">
        <f t="shared" si="3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6">
        <v>8.8888888888888889E-3</v>
      </c>
      <c r="Q13" s="3">
        <v>3.8435535746516002E-2</v>
      </c>
      <c r="R13" s="3">
        <v>3.7908610696726297E-2</v>
      </c>
      <c r="S13" s="15">
        <f t="shared" si="0"/>
        <v>0.56485402863462908</v>
      </c>
      <c r="T13" s="15">
        <f t="shared" si="1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6">
        <v>0.18472222222222223</v>
      </c>
      <c r="AA13" s="3">
        <v>1.9344908843625001E-2</v>
      </c>
      <c r="AB13" s="3">
        <v>1.9344908843625001E-2</v>
      </c>
      <c r="AC13" s="15">
        <f t="shared" si="2"/>
        <v>0.28429549586496217</v>
      </c>
      <c r="AD13" s="15">
        <f t="shared" si="3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6">
        <v>5.6249999999999989E-3</v>
      </c>
      <c r="Q14" s="3">
        <v>4.1716370186671299E-2</v>
      </c>
      <c r="R14" s="3">
        <v>3.9220201536124703E-2</v>
      </c>
      <c r="S14" s="15">
        <f t="shared" si="0"/>
        <v>0.61306963210707288</v>
      </c>
      <c r="T14" s="15">
        <f t="shared" si="1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6">
        <v>0.30532407407407408</v>
      </c>
      <c r="AA14" s="3">
        <v>1.93160069071899E-2</v>
      </c>
      <c r="AB14" s="3">
        <v>1.93160069071899E-2</v>
      </c>
      <c r="AC14" s="15">
        <f t="shared" si="2"/>
        <v>0.28387074895006614</v>
      </c>
      <c r="AD14" s="15">
        <f t="shared" si="3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6">
        <v>2.9675925925925925E-2</v>
      </c>
      <c r="Q15" s="3">
        <v>3.8969379602248097E-2</v>
      </c>
      <c r="R15" s="3">
        <v>3.8072007340154403E-2</v>
      </c>
      <c r="S15" s="15">
        <f t="shared" si="0"/>
        <v>0.5726994728756255</v>
      </c>
      <c r="T15" s="15">
        <f t="shared" si="1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6">
        <v>1.0555555555555554E-2</v>
      </c>
      <c r="AA15" s="3">
        <v>4.4926985450309799E-2</v>
      </c>
      <c r="AB15" s="3">
        <v>4.5623710026323698E-2</v>
      </c>
      <c r="AC15" s="15">
        <f t="shared" si="2"/>
        <v>0.66025328470456335</v>
      </c>
      <c r="AD15" s="15">
        <f t="shared" si="3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6">
        <v>8.1585648148148157E-2</v>
      </c>
      <c r="Q16" s="3">
        <v>3.8705918474306503E-2</v>
      </c>
      <c r="R16" s="3">
        <v>3.8216993799793597E-2</v>
      </c>
      <c r="S16" s="15">
        <f t="shared" si="0"/>
        <v>0.56882761115661917</v>
      </c>
      <c r="T16" s="15">
        <f t="shared" si="1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6">
        <v>1.230324074074074E-2</v>
      </c>
      <c r="AA16" s="3">
        <v>6.9849756552578399E-2</v>
      </c>
      <c r="AB16" s="3">
        <v>7.1233088458694804E-2</v>
      </c>
      <c r="AC16" s="15">
        <f t="shared" si="2"/>
        <v>1.0265218273027035</v>
      </c>
      <c r="AD16" s="15">
        <f t="shared" si="3"/>
        <v>1.0131741347383003</v>
      </c>
    </row>
    <row r="17" spans="12:30" x14ac:dyDescent="0.25">
      <c r="L17" s="1">
        <v>30000</v>
      </c>
      <c r="M17" s="1">
        <v>5</v>
      </c>
      <c r="N17" s="1">
        <v>2</v>
      </c>
      <c r="O17" s="1">
        <v>4</v>
      </c>
      <c r="P17" s="6">
        <v>1.0613425925925927E-2</v>
      </c>
      <c r="Q17" s="3">
        <v>3.9258887588167903E-2</v>
      </c>
      <c r="R17" s="3">
        <v>3.8111072959380703E-2</v>
      </c>
      <c r="S17" s="15">
        <f t="shared" si="0"/>
        <v>0.57695412287574999</v>
      </c>
      <c r="T17" s="15">
        <f t="shared" si="1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6">
        <v>1.695601851851852E-2</v>
      </c>
      <c r="AA17" s="3">
        <v>9.0242382279607403E-2</v>
      </c>
      <c r="AB17" s="3">
        <v>9.2044082814886199E-2</v>
      </c>
      <c r="AC17" s="15">
        <f t="shared" si="2"/>
        <v>1.3262147175571251</v>
      </c>
      <c r="AD17" s="15">
        <f t="shared" si="3"/>
        <v>1.1516139620363783</v>
      </c>
    </row>
    <row r="18" spans="12:30" x14ac:dyDescent="0.25">
      <c r="L18" s="1">
        <v>30000</v>
      </c>
      <c r="M18" s="1">
        <v>7</v>
      </c>
      <c r="N18" s="1">
        <v>2</v>
      </c>
      <c r="O18" s="1">
        <v>4</v>
      </c>
      <c r="P18" s="6">
        <v>2.8761574074074075E-2</v>
      </c>
      <c r="Q18" s="3">
        <v>3.9565404268320802E-2</v>
      </c>
      <c r="R18" s="3">
        <v>3.8488098663818998E-2</v>
      </c>
      <c r="S18" s="15">
        <f t="shared" si="0"/>
        <v>0.58145873503388212</v>
      </c>
      <c r="T18" s="15">
        <f t="shared" si="1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6">
        <v>3.0335648148148143E-2</v>
      </c>
      <c r="AA18" s="3">
        <v>0.109691146059406</v>
      </c>
      <c r="AB18" s="3">
        <v>0.112011152858161</v>
      </c>
      <c r="AC18" s="15">
        <f t="shared" si="2"/>
        <v>1.6120364801425027</v>
      </c>
      <c r="AD18" s="15">
        <f t="shared" si="3"/>
        <v>1.2696599860366171</v>
      </c>
    </row>
    <row r="19" spans="12:30" x14ac:dyDescent="0.25">
      <c r="L19" s="1">
        <v>30000</v>
      </c>
      <c r="M19" s="1">
        <v>7</v>
      </c>
      <c r="N19" s="1">
        <v>3</v>
      </c>
      <c r="O19" s="1">
        <v>4</v>
      </c>
      <c r="P19" s="6">
        <v>1.5729166666666666E-2</v>
      </c>
      <c r="Q19" s="3">
        <v>4.05559468535239E-2</v>
      </c>
      <c r="R19" s="3">
        <v>3.8712136345599703E-2</v>
      </c>
      <c r="S19" s="15">
        <f t="shared" si="0"/>
        <v>0.59601588791126459</v>
      </c>
      <c r="T19" s="15">
        <f t="shared" si="1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6">
        <v>4.1400462962962965E-2</v>
      </c>
      <c r="AA19" s="3">
        <v>0.11451391468628699</v>
      </c>
      <c r="AB19" s="3">
        <v>0.117060332572143</v>
      </c>
      <c r="AC19" s="15">
        <f t="shared" si="2"/>
        <v>1.6829125648686889</v>
      </c>
      <c r="AD19" s="15">
        <f t="shared" si="3"/>
        <v>1.2972711994292823</v>
      </c>
    </row>
    <row r="20" spans="12:30" x14ac:dyDescent="0.25">
      <c r="L20" s="1">
        <v>30000</v>
      </c>
      <c r="M20" s="1">
        <v>3</v>
      </c>
      <c r="N20" s="1">
        <v>1</v>
      </c>
      <c r="O20" s="1">
        <v>5</v>
      </c>
      <c r="P20" s="6">
        <v>8.8425925925925911E-3</v>
      </c>
      <c r="Q20" s="3">
        <v>4.2310516239578301E-2</v>
      </c>
      <c r="R20" s="3">
        <v>3.8403527385282403E-2</v>
      </c>
      <c r="S20" s="15">
        <f t="shared" si="0"/>
        <v>0.62180128590254014</v>
      </c>
      <c r="T20" s="15">
        <f t="shared" si="1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6">
        <v>0.18357638888888891</v>
      </c>
      <c r="AA20" s="3">
        <v>0.124880029246871</v>
      </c>
      <c r="AB20" s="3">
        <v>0.127626814666356</v>
      </c>
      <c r="AC20" s="15">
        <f t="shared" si="2"/>
        <v>1.8352544395715729</v>
      </c>
      <c r="AD20" s="15">
        <f t="shared" si="3"/>
        <v>1.354715630518661</v>
      </c>
    </row>
    <row r="21" spans="12:30" x14ac:dyDescent="0.25">
      <c r="L21" s="1">
        <v>30000</v>
      </c>
      <c r="M21" s="1">
        <v>5</v>
      </c>
      <c r="N21" s="1">
        <v>1</v>
      </c>
      <c r="O21" s="1">
        <v>5</v>
      </c>
      <c r="P21" s="6">
        <v>4.3576388888888894E-2</v>
      </c>
      <c r="Q21" s="3">
        <v>4.0532184907502801E-2</v>
      </c>
      <c r="R21" s="3">
        <v>3.6858848952861102E-2</v>
      </c>
      <c r="S21" s="15">
        <f t="shared" si="0"/>
        <v>0.59566667901700754</v>
      </c>
      <c r="T21" s="15">
        <f t="shared" si="1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6">
        <v>0.31165509259259261</v>
      </c>
      <c r="AA21" s="3">
        <v>0.125542806374113</v>
      </c>
      <c r="AB21" s="3">
        <v>0.128337761360374</v>
      </c>
      <c r="AC21" s="15">
        <f t="shared" si="2"/>
        <v>1.8449947052694036</v>
      </c>
      <c r="AD21" s="15">
        <f t="shared" si="3"/>
        <v>1.3583058217019477</v>
      </c>
    </row>
    <row r="22" spans="12:30" x14ac:dyDescent="0.25">
      <c r="L22" s="1">
        <v>30000</v>
      </c>
      <c r="M22" s="1">
        <v>7</v>
      </c>
      <c r="N22" s="1">
        <v>1</v>
      </c>
      <c r="O22" s="1">
        <v>5</v>
      </c>
      <c r="P22" s="6">
        <v>0.11665509259259259</v>
      </c>
      <c r="Q22" s="3">
        <v>4.1392446237451197E-2</v>
      </c>
      <c r="R22" s="3">
        <v>3.7179717613705802E-2</v>
      </c>
      <c r="S22" s="15">
        <f t="shared" si="0"/>
        <v>0.60830920027922208</v>
      </c>
      <c r="T22" s="15">
        <f t="shared" si="1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6">
        <v>1.0798611111111111E-2</v>
      </c>
      <c r="AA22" s="3">
        <v>6.6376590767977403E-2</v>
      </c>
      <c r="AB22" s="3">
        <v>6.8985011866309107E-2</v>
      </c>
      <c r="AC22" s="15">
        <f t="shared" si="2"/>
        <v>0.97547969539419599</v>
      </c>
      <c r="AD22" s="15">
        <f t="shared" si="3"/>
        <v>0.98766375624207048</v>
      </c>
    </row>
    <row r="23" spans="12:30" x14ac:dyDescent="0.25">
      <c r="L23" s="1">
        <v>30000</v>
      </c>
      <c r="M23" s="1">
        <v>5</v>
      </c>
      <c r="N23" s="1">
        <v>2</v>
      </c>
      <c r="O23" s="1">
        <v>5</v>
      </c>
      <c r="P23" s="6">
        <v>1.6192129629629629E-2</v>
      </c>
      <c r="Q23" s="3">
        <v>4.1088050663246403E-2</v>
      </c>
      <c r="R23" s="3">
        <v>3.6794165539178997E-2</v>
      </c>
      <c r="S23" s="15">
        <f t="shared" si="0"/>
        <v>0.60383576019184892</v>
      </c>
      <c r="T23" s="15">
        <f t="shared" si="1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6">
        <v>1.2256944444444444E-2</v>
      </c>
      <c r="AA23" s="3">
        <v>8.1735724134661805E-2</v>
      </c>
      <c r="AB23" s="3">
        <v>8.5214606670724197E-2</v>
      </c>
      <c r="AC23" s="15">
        <f t="shared" si="2"/>
        <v>1.2011996753555694</v>
      </c>
      <c r="AD23" s="15">
        <f t="shared" si="3"/>
        <v>1.0959925526004131</v>
      </c>
    </row>
    <row r="24" spans="12:30" x14ac:dyDescent="0.25">
      <c r="L24" s="1">
        <v>30000</v>
      </c>
      <c r="M24" s="1">
        <v>7</v>
      </c>
      <c r="N24" s="1">
        <v>2</v>
      </c>
      <c r="O24" s="1">
        <v>5</v>
      </c>
      <c r="P24" s="6">
        <v>4.2465277777777775E-2</v>
      </c>
      <c r="Q24" s="3">
        <v>4.2659847595163503E-2</v>
      </c>
      <c r="R24" s="3">
        <v>3.7704959942171497E-2</v>
      </c>
      <c r="S24" s="15">
        <f t="shared" si="0"/>
        <v>0.62693510854084133</v>
      </c>
      <c r="T24" s="15">
        <f t="shared" si="1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6">
        <v>1.7187499999999998E-2</v>
      </c>
      <c r="AA24" s="3">
        <v>0.11198049602056299</v>
      </c>
      <c r="AB24" s="3">
        <v>0.11685970009718299</v>
      </c>
      <c r="AC24" s="15">
        <f t="shared" si="2"/>
        <v>1.6456810885341335</v>
      </c>
      <c r="AD24" s="15">
        <f t="shared" si="3"/>
        <v>1.2828410223149762</v>
      </c>
    </row>
    <row r="25" spans="12:30" x14ac:dyDescent="0.25">
      <c r="L25" s="1">
        <v>30000</v>
      </c>
      <c r="M25" s="1">
        <v>7</v>
      </c>
      <c r="N25" s="1">
        <v>3</v>
      </c>
      <c r="O25" s="1">
        <v>5</v>
      </c>
      <c r="P25" s="6">
        <v>2.3969907407407409E-2</v>
      </c>
      <c r="Q25" s="3">
        <v>4.38742669124874E-2</v>
      </c>
      <c r="R25" s="3">
        <v>3.8172303551079298E-2</v>
      </c>
      <c r="S25" s="15">
        <f t="shared" si="0"/>
        <v>0.64478238529967513</v>
      </c>
      <c r="T25" s="15">
        <f t="shared" si="1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6">
        <v>3.0891203703703702E-2</v>
      </c>
      <c r="AA25" s="3">
        <v>0.15927975031517599</v>
      </c>
      <c r="AB25" s="3">
        <v>0.16676396286085901</v>
      </c>
      <c r="AC25" s="15">
        <f t="shared" si="2"/>
        <v>2.3407975691766003</v>
      </c>
      <c r="AD25" s="15">
        <f t="shared" si="3"/>
        <v>1.529966525508516</v>
      </c>
    </row>
    <row r="26" spans="12:30" x14ac:dyDescent="0.25">
      <c r="V26" s="1">
        <v>30000</v>
      </c>
      <c r="W26" s="1">
        <v>500</v>
      </c>
      <c r="X26" s="1">
        <v>5</v>
      </c>
      <c r="Y26" s="1">
        <v>1</v>
      </c>
      <c r="Z26" s="6">
        <v>4.206018518518518E-2</v>
      </c>
      <c r="AA26" s="3">
        <v>0.171526633417588</v>
      </c>
      <c r="AB26" s="3">
        <v>0.17988604488068599</v>
      </c>
      <c r="AC26" s="15">
        <f t="shared" si="2"/>
        <v>2.5207794823789378</v>
      </c>
      <c r="AD26" s="15">
        <f t="shared" si="3"/>
        <v>1.5876962815283462</v>
      </c>
    </row>
    <row r="27" spans="12:30" x14ac:dyDescent="0.25">
      <c r="V27" s="1">
        <v>30000</v>
      </c>
      <c r="W27" s="1">
        <v>800</v>
      </c>
      <c r="X27" s="1">
        <v>5</v>
      </c>
      <c r="Y27" s="1">
        <v>1</v>
      </c>
      <c r="Z27" s="6">
        <v>0.18804398148148149</v>
      </c>
      <c r="AA27" s="3">
        <v>0.18399779866226601</v>
      </c>
      <c r="AB27" s="3">
        <v>0.19288269770681901</v>
      </c>
      <c r="AC27" s="15">
        <f t="shared" si="2"/>
        <v>2.7040574774271291</v>
      </c>
      <c r="AD27" s="15">
        <f t="shared" si="3"/>
        <v>1.6444018600777393</v>
      </c>
    </row>
    <row r="28" spans="12:30" x14ac:dyDescent="0.25">
      <c r="V28" s="1">
        <v>30000</v>
      </c>
      <c r="W28" s="1">
        <v>1000</v>
      </c>
      <c r="X28" s="1">
        <v>5</v>
      </c>
      <c r="Y28" s="1">
        <v>1</v>
      </c>
      <c r="Z28" s="6">
        <v>0.30886574074074075</v>
      </c>
      <c r="AA28" s="3">
        <v>0.19093346163103</v>
      </c>
      <c r="AB28" s="3">
        <v>0.200265168150186</v>
      </c>
      <c r="AC28" s="15">
        <f t="shared" si="2"/>
        <v>2.8059849539945261</v>
      </c>
      <c r="AD28" s="15">
        <f t="shared" si="3"/>
        <v>1.6751074455074595</v>
      </c>
    </row>
    <row r="29" spans="12:30" x14ac:dyDescent="0.25">
      <c r="V29" s="1">
        <v>30000</v>
      </c>
      <c r="W29" s="1">
        <v>50</v>
      </c>
      <c r="X29" s="1">
        <v>5</v>
      </c>
      <c r="Y29" s="1">
        <v>2</v>
      </c>
      <c r="Z29" s="6">
        <v>1.0405092592592593E-2</v>
      </c>
      <c r="AA29" s="3">
        <v>4.4863524203924199E-2</v>
      </c>
      <c r="AB29" s="3">
        <v>4.62769992014724E-2</v>
      </c>
      <c r="AC29" s="15">
        <f t="shared" si="2"/>
        <v>0.65932064931944767</v>
      </c>
      <c r="AD29" s="15">
        <f t="shared" si="3"/>
        <v>0.811985621374817</v>
      </c>
    </row>
    <row r="30" spans="12:30" x14ac:dyDescent="0.25">
      <c r="V30" s="1">
        <v>30000</v>
      </c>
      <c r="W30" s="1">
        <v>100</v>
      </c>
      <c r="X30" s="1">
        <v>5</v>
      </c>
      <c r="Y30" s="1">
        <v>2</v>
      </c>
      <c r="Z30" s="6">
        <v>1.2129629629629629E-2</v>
      </c>
      <c r="AA30" s="3">
        <v>6.5256769018273E-2</v>
      </c>
      <c r="AB30" s="3">
        <v>6.7820325778412502E-2</v>
      </c>
      <c r="AC30" s="15">
        <f t="shared" si="2"/>
        <v>0.95902263776802388</v>
      </c>
      <c r="AD30" s="15">
        <f t="shared" si="3"/>
        <v>0.97929701202853869</v>
      </c>
    </row>
    <row r="31" spans="12:30" x14ac:dyDescent="0.25">
      <c r="V31" s="1">
        <v>30000</v>
      </c>
      <c r="W31" s="1">
        <v>200</v>
      </c>
      <c r="X31" s="1">
        <v>5</v>
      </c>
      <c r="Y31" s="1">
        <v>2</v>
      </c>
      <c r="Z31" s="6">
        <v>1.5046296296296295E-2</v>
      </c>
      <c r="AA31" s="3">
        <v>9.0708816514198196E-2</v>
      </c>
      <c r="AB31" s="3">
        <v>9.4406482407050601E-2</v>
      </c>
      <c r="AC31" s="15">
        <f t="shared" si="2"/>
        <v>1.3330695005433515</v>
      </c>
      <c r="AD31" s="15">
        <f t="shared" si="3"/>
        <v>1.1545862897780104</v>
      </c>
    </row>
    <row r="32" spans="12:30" x14ac:dyDescent="0.25">
      <c r="V32" s="1">
        <v>30000</v>
      </c>
      <c r="W32" s="1">
        <v>400</v>
      </c>
      <c r="X32" s="1">
        <v>5</v>
      </c>
      <c r="Y32" s="1">
        <v>2</v>
      </c>
      <c r="Z32" s="6">
        <v>3.0462962962962966E-2</v>
      </c>
      <c r="AA32" s="3">
        <v>0.12350047011163499</v>
      </c>
      <c r="AB32" s="3">
        <v>0.12899731786654201</v>
      </c>
      <c r="AC32" s="15">
        <f t="shared" si="2"/>
        <v>1.814980244867564</v>
      </c>
      <c r="AD32" s="15">
        <f t="shared" si="3"/>
        <v>1.3472120266934837</v>
      </c>
    </row>
    <row r="33" spans="22:30" x14ac:dyDescent="0.25">
      <c r="V33" s="1">
        <v>30000</v>
      </c>
      <c r="W33" s="1">
        <v>500</v>
      </c>
      <c r="X33" s="1">
        <v>5</v>
      </c>
      <c r="Y33" s="1">
        <v>2</v>
      </c>
      <c r="Z33" s="6">
        <v>4.130787037037037E-2</v>
      </c>
      <c r="AA33" s="3">
        <v>0.129787033965198</v>
      </c>
      <c r="AB33" s="3">
        <v>0.135828013868384</v>
      </c>
      <c r="AC33" s="15">
        <f t="shared" si="2"/>
        <v>1.9073684697221058</v>
      </c>
      <c r="AD33" s="15">
        <f t="shared" si="3"/>
        <v>1.3810751137147124</v>
      </c>
    </row>
    <row r="34" spans="22:30" x14ac:dyDescent="0.25">
      <c r="V34" s="1">
        <v>30000</v>
      </c>
      <c r="W34" s="1">
        <v>800</v>
      </c>
      <c r="X34" s="1">
        <v>5</v>
      </c>
      <c r="Y34" s="1">
        <v>2</v>
      </c>
      <c r="Z34" s="6">
        <v>0.18422453703703703</v>
      </c>
      <c r="AA34" s="3">
        <v>0.14376829478033801</v>
      </c>
      <c r="AB34" s="3">
        <v>0.15041864102895799</v>
      </c>
      <c r="AC34" s="15">
        <f t="shared" si="2"/>
        <v>2.1128390412501523</v>
      </c>
      <c r="AD34" s="15">
        <f t="shared" si="3"/>
        <v>1.453560814431289</v>
      </c>
    </row>
    <row r="35" spans="22:30" x14ac:dyDescent="0.25">
      <c r="V35" s="1">
        <v>30000</v>
      </c>
      <c r="W35" s="1">
        <v>1000</v>
      </c>
      <c r="X35" s="1">
        <v>5</v>
      </c>
      <c r="Y35" s="1">
        <v>2</v>
      </c>
      <c r="Z35" s="6">
        <v>0.30350694444444443</v>
      </c>
      <c r="AA35" s="3">
        <v>0.14512364505386299</v>
      </c>
      <c r="AB35" s="3">
        <v>0.15191083930346899</v>
      </c>
      <c r="AC35" s="15">
        <f t="shared" si="2"/>
        <v>2.1327574591241905</v>
      </c>
      <c r="AD35" s="15">
        <f t="shared" si="3"/>
        <v>1.460396336315656</v>
      </c>
    </row>
  </sheetData>
  <mergeCells count="3">
    <mergeCell ref="W4:AD4"/>
    <mergeCell ref="M4:R4"/>
    <mergeCell ref="C4:H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workbookViewId="0">
      <selection activeCell="K2" sqref="K2"/>
    </sheetView>
  </sheetViews>
  <sheetFormatPr baseColWidth="10" defaultRowHeight="15" x14ac:dyDescent="0.25"/>
  <sheetData>
    <row r="2" spans="2:11" x14ac:dyDescent="0.25">
      <c r="B2" s="11" t="s">
        <v>11</v>
      </c>
      <c r="C2" s="12">
        <v>6.8045076777486696E-2</v>
      </c>
    </row>
    <row r="6" spans="2:11" ht="18.75" x14ac:dyDescent="0.3">
      <c r="B6" s="4" t="s">
        <v>6</v>
      </c>
      <c r="C6" s="8" t="s">
        <v>15</v>
      </c>
      <c r="D6" s="8"/>
      <c r="E6" s="8"/>
      <c r="F6" s="8"/>
      <c r="G6" s="8"/>
      <c r="H6" s="8"/>
      <c r="I6" s="14"/>
      <c r="J6" s="14"/>
    </row>
    <row r="8" spans="2:11" ht="16.5" x14ac:dyDescent="0.3">
      <c r="B8" s="9" t="e">
        <f>INDEX(B10:B999,MATCH(MIN($H$10:$H$999),$H$10:$H$999,))</f>
        <v>#N/A</v>
      </c>
      <c r="C8" s="9" t="e">
        <f t="shared" ref="C8:K8" si="0">INDEX(C10:C999,MATCH(MIN($H$10:$H$999),$H$10:$H$999,))</f>
        <v>#N/A</v>
      </c>
      <c r="D8" s="9" t="e">
        <f t="shared" si="0"/>
        <v>#N/A</v>
      </c>
      <c r="E8" s="9" t="e">
        <f t="shared" si="0"/>
        <v>#N/A</v>
      </c>
      <c r="F8" s="9" t="e">
        <f t="shared" si="0"/>
        <v>#N/A</v>
      </c>
      <c r="G8" s="9" t="e">
        <f t="shared" si="0"/>
        <v>#N/A</v>
      </c>
      <c r="H8" s="9" t="e">
        <f t="shared" si="0"/>
        <v>#N/A</v>
      </c>
      <c r="I8" s="9" t="e">
        <f t="shared" si="0"/>
        <v>#N/A</v>
      </c>
      <c r="J8" s="9" t="e">
        <f t="shared" si="0"/>
        <v>#N/A</v>
      </c>
      <c r="K8" s="9" t="e">
        <f t="shared" si="0"/>
        <v>#N/A</v>
      </c>
    </row>
    <row r="9" spans="2:11" x14ac:dyDescent="0.25">
      <c r="B9" s="2" t="s">
        <v>1</v>
      </c>
      <c r="C9" s="2" t="s">
        <v>16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11</v>
      </c>
      <c r="I9" s="2" t="s">
        <v>14</v>
      </c>
      <c r="J9" s="2" t="s">
        <v>12</v>
      </c>
      <c r="K9" s="2" t="s">
        <v>13</v>
      </c>
    </row>
    <row r="10" spans="2:11" x14ac:dyDescent="0.25">
      <c r="B10" s="1">
        <v>30000</v>
      </c>
      <c r="C10" s="1">
        <v>2</v>
      </c>
      <c r="D10" s="1">
        <v>3</v>
      </c>
      <c r="E10" s="1">
        <v>1</v>
      </c>
      <c r="F10" s="1">
        <v>3</v>
      </c>
      <c r="G10" s="5"/>
      <c r="H10" s="3"/>
      <c r="I10" s="3"/>
      <c r="J10" s="15"/>
      <c r="K10" s="15"/>
    </row>
    <row r="11" spans="2:11" x14ac:dyDescent="0.25">
      <c r="B11" s="1">
        <v>30000</v>
      </c>
      <c r="C11" s="1">
        <v>2</v>
      </c>
      <c r="D11" s="1">
        <v>5</v>
      </c>
      <c r="E11" s="1">
        <v>1</v>
      </c>
      <c r="F11" s="1">
        <v>3</v>
      </c>
      <c r="G11" s="5"/>
      <c r="H11" s="3"/>
      <c r="I11" s="3"/>
      <c r="J11" s="15"/>
      <c r="K11" s="15"/>
    </row>
    <row r="12" spans="2:11" x14ac:dyDescent="0.25">
      <c r="B12" s="1">
        <v>30000</v>
      </c>
      <c r="C12" s="1">
        <v>2</v>
      </c>
      <c r="D12" s="1">
        <v>7</v>
      </c>
      <c r="E12" s="1">
        <v>1</v>
      </c>
      <c r="F12" s="1">
        <v>3</v>
      </c>
      <c r="G12" s="6"/>
      <c r="H12" s="3"/>
      <c r="I12" s="3"/>
      <c r="J12" s="15"/>
      <c r="K12" s="15"/>
    </row>
    <row r="13" spans="2:11" x14ac:dyDescent="0.25">
      <c r="B13" s="1">
        <v>30000</v>
      </c>
      <c r="C13" s="1">
        <v>2</v>
      </c>
      <c r="D13" s="1">
        <v>5</v>
      </c>
      <c r="E13" s="1">
        <v>2</v>
      </c>
      <c r="F13" s="1">
        <v>3</v>
      </c>
      <c r="G13" s="6"/>
      <c r="H13" s="3"/>
      <c r="I13" s="3"/>
      <c r="J13" s="15"/>
      <c r="K13" s="15"/>
    </row>
    <row r="14" spans="2:11" x14ac:dyDescent="0.25">
      <c r="B14" s="1">
        <v>30000</v>
      </c>
      <c r="C14" s="1">
        <v>2</v>
      </c>
      <c r="D14" s="1">
        <v>7</v>
      </c>
      <c r="E14" s="1">
        <v>2</v>
      </c>
      <c r="F14" s="1">
        <v>3</v>
      </c>
      <c r="G14" s="6"/>
      <c r="H14" s="3"/>
      <c r="I14" s="3"/>
      <c r="J14" s="15"/>
      <c r="K14" s="15"/>
    </row>
    <row r="15" spans="2:11" x14ac:dyDescent="0.25">
      <c r="B15" s="1">
        <v>30000</v>
      </c>
      <c r="C15" s="1">
        <v>2</v>
      </c>
      <c r="D15" s="1">
        <v>7</v>
      </c>
      <c r="E15" s="1">
        <v>3</v>
      </c>
      <c r="F15" s="1">
        <v>3</v>
      </c>
      <c r="G15" s="6"/>
      <c r="H15" s="3"/>
      <c r="I15" s="3"/>
      <c r="J15" s="15"/>
      <c r="K15" s="15"/>
    </row>
    <row r="16" spans="2:11" x14ac:dyDescent="0.25">
      <c r="B16" s="1">
        <v>30000</v>
      </c>
      <c r="C16" s="1">
        <v>2</v>
      </c>
      <c r="D16" s="1">
        <v>3</v>
      </c>
      <c r="E16" s="1">
        <v>1</v>
      </c>
      <c r="F16" s="1">
        <v>4</v>
      </c>
      <c r="G16" s="6"/>
      <c r="H16" s="3"/>
      <c r="I16" s="3"/>
      <c r="J16" s="15"/>
      <c r="K16" s="15"/>
    </row>
    <row r="17" spans="2:11" x14ac:dyDescent="0.25">
      <c r="B17" s="1">
        <v>30000</v>
      </c>
      <c r="C17" s="1">
        <v>2</v>
      </c>
      <c r="D17" s="1">
        <v>5</v>
      </c>
      <c r="E17" s="1">
        <v>1</v>
      </c>
      <c r="F17" s="1">
        <v>4</v>
      </c>
      <c r="G17" s="6"/>
      <c r="H17" s="3"/>
      <c r="I17" s="3"/>
      <c r="J17" s="15"/>
      <c r="K17" s="15"/>
    </row>
    <row r="18" spans="2:11" x14ac:dyDescent="0.25">
      <c r="B18" s="1">
        <v>30000</v>
      </c>
      <c r="C18" s="1">
        <v>2</v>
      </c>
      <c r="D18" s="1">
        <v>7</v>
      </c>
      <c r="E18" s="1">
        <v>1</v>
      </c>
      <c r="F18" s="1">
        <v>4</v>
      </c>
      <c r="G18" s="6"/>
      <c r="H18" s="3"/>
      <c r="I18" s="3"/>
      <c r="J18" s="15"/>
      <c r="K18" s="15"/>
    </row>
    <row r="19" spans="2:11" x14ac:dyDescent="0.25">
      <c r="B19" s="1">
        <v>30000</v>
      </c>
      <c r="C19" s="1">
        <v>2</v>
      </c>
      <c r="D19" s="1">
        <v>5</v>
      </c>
      <c r="E19" s="1">
        <v>2</v>
      </c>
      <c r="F19" s="1">
        <v>4</v>
      </c>
      <c r="G19" s="6"/>
      <c r="H19" s="3"/>
      <c r="I19" s="3"/>
      <c r="J19" s="15"/>
      <c r="K19" s="15"/>
    </row>
    <row r="20" spans="2:11" x14ac:dyDescent="0.25">
      <c r="B20" s="1">
        <v>30000</v>
      </c>
      <c r="C20" s="1">
        <v>2</v>
      </c>
      <c r="D20" s="1">
        <v>7</v>
      </c>
      <c r="E20" s="1">
        <v>2</v>
      </c>
      <c r="F20" s="1">
        <v>4</v>
      </c>
      <c r="G20" s="6"/>
      <c r="H20" s="3"/>
      <c r="I20" s="3"/>
      <c r="J20" s="15"/>
      <c r="K20" s="15"/>
    </row>
    <row r="21" spans="2:11" x14ac:dyDescent="0.25">
      <c r="B21" s="1">
        <v>30000</v>
      </c>
      <c r="C21" s="1">
        <v>3</v>
      </c>
      <c r="D21" s="1">
        <v>7</v>
      </c>
      <c r="E21" s="1">
        <v>3</v>
      </c>
      <c r="F21" s="1">
        <v>4</v>
      </c>
      <c r="G21" s="6"/>
      <c r="H21" s="3"/>
      <c r="I21" s="3"/>
      <c r="J21" s="15"/>
      <c r="K21" s="15"/>
    </row>
    <row r="22" spans="2:11" x14ac:dyDescent="0.25">
      <c r="B22" s="1">
        <v>30000</v>
      </c>
      <c r="C22" s="1">
        <v>2</v>
      </c>
      <c r="D22" s="1">
        <v>3</v>
      </c>
      <c r="E22" s="1">
        <v>1</v>
      </c>
      <c r="F22" s="1">
        <v>5</v>
      </c>
      <c r="G22" s="6"/>
      <c r="H22" s="3"/>
      <c r="I22" s="3"/>
      <c r="J22" s="15"/>
      <c r="K22" s="15"/>
    </row>
    <row r="23" spans="2:11" x14ac:dyDescent="0.25">
      <c r="B23" s="1">
        <v>30000</v>
      </c>
      <c r="C23" s="1">
        <v>2</v>
      </c>
      <c r="D23" s="1">
        <v>5</v>
      </c>
      <c r="E23" s="1">
        <v>1</v>
      </c>
      <c r="F23" s="1">
        <v>5</v>
      </c>
      <c r="G23" s="6"/>
      <c r="H23" s="3"/>
      <c r="I23" s="3"/>
      <c r="J23" s="15"/>
      <c r="K23" s="15"/>
    </row>
    <row r="24" spans="2:11" x14ac:dyDescent="0.25">
      <c r="B24" s="1">
        <v>30000</v>
      </c>
      <c r="C24" s="1">
        <v>2</v>
      </c>
      <c r="D24" s="1">
        <v>7</v>
      </c>
      <c r="E24" s="1">
        <v>1</v>
      </c>
      <c r="F24" s="1">
        <v>5</v>
      </c>
      <c r="G24" s="6"/>
      <c r="H24" s="3"/>
      <c r="I24" s="3"/>
      <c r="J24" s="15"/>
      <c r="K24" s="15"/>
    </row>
    <row r="25" spans="2:11" x14ac:dyDescent="0.25">
      <c r="B25" s="1">
        <v>30000</v>
      </c>
      <c r="C25" s="1">
        <v>2</v>
      </c>
      <c r="D25" s="1">
        <v>5</v>
      </c>
      <c r="E25" s="1">
        <v>2</v>
      </c>
      <c r="F25" s="1">
        <v>5</v>
      </c>
      <c r="G25" s="6"/>
      <c r="H25" s="3"/>
      <c r="I25" s="3"/>
      <c r="J25" s="15"/>
      <c r="K25" s="15"/>
    </row>
    <row r="26" spans="2:11" x14ac:dyDescent="0.25">
      <c r="B26" s="1">
        <v>30000</v>
      </c>
      <c r="C26" s="1">
        <v>2</v>
      </c>
      <c r="D26" s="1">
        <v>7</v>
      </c>
      <c r="E26" s="1">
        <v>2</v>
      </c>
      <c r="F26" s="1">
        <v>5</v>
      </c>
      <c r="G26" s="6"/>
      <c r="H26" s="3"/>
      <c r="I26" s="3"/>
      <c r="J26" s="15"/>
      <c r="K26" s="15"/>
    </row>
    <row r="27" spans="2:11" x14ac:dyDescent="0.25">
      <c r="B27" s="1">
        <v>30000</v>
      </c>
      <c r="C27" s="1">
        <v>2</v>
      </c>
      <c r="D27" s="1">
        <v>7</v>
      </c>
      <c r="E27" s="1">
        <v>3</v>
      </c>
      <c r="F27" s="1">
        <v>5</v>
      </c>
      <c r="G27" s="6"/>
      <c r="H27" s="3"/>
      <c r="I27" s="3"/>
      <c r="J27" s="15"/>
      <c r="K27" s="15"/>
    </row>
    <row r="29" spans="2:11" x14ac:dyDescent="0.25">
      <c r="B29" s="1">
        <v>30000</v>
      </c>
      <c r="C29" s="1">
        <v>3</v>
      </c>
      <c r="D29" s="1">
        <v>3</v>
      </c>
      <c r="E29" s="1">
        <v>1</v>
      </c>
      <c r="F29" s="1">
        <v>3</v>
      </c>
      <c r="G29" s="5"/>
      <c r="H29" s="3"/>
      <c r="I29" s="3"/>
      <c r="J29" s="15"/>
      <c r="K29" s="15"/>
    </row>
    <row r="30" spans="2:11" x14ac:dyDescent="0.25">
      <c r="B30" s="1">
        <v>30000</v>
      </c>
      <c r="C30" s="1">
        <v>3</v>
      </c>
      <c r="D30" s="1">
        <v>5</v>
      </c>
      <c r="E30" s="1">
        <v>1</v>
      </c>
      <c r="F30" s="1">
        <v>3</v>
      </c>
      <c r="G30" s="5"/>
      <c r="H30" s="3"/>
      <c r="I30" s="3"/>
      <c r="J30" s="15"/>
      <c r="K30" s="15"/>
    </row>
    <row r="31" spans="2:11" x14ac:dyDescent="0.25">
      <c r="B31" s="1">
        <v>30000</v>
      </c>
      <c r="C31" s="1">
        <v>3</v>
      </c>
      <c r="D31" s="1">
        <v>7</v>
      </c>
      <c r="E31" s="1">
        <v>1</v>
      </c>
      <c r="F31" s="1">
        <v>3</v>
      </c>
      <c r="G31" s="6"/>
      <c r="H31" s="3"/>
      <c r="I31" s="3"/>
      <c r="J31" s="15"/>
      <c r="K31" s="15"/>
    </row>
    <row r="32" spans="2:11" x14ac:dyDescent="0.25">
      <c r="B32" s="1">
        <v>30000</v>
      </c>
      <c r="C32" s="1">
        <v>3</v>
      </c>
      <c r="D32" s="1">
        <v>5</v>
      </c>
      <c r="E32" s="1">
        <v>2</v>
      </c>
      <c r="F32" s="1">
        <v>3</v>
      </c>
      <c r="G32" s="6"/>
      <c r="H32" s="3"/>
      <c r="I32" s="3"/>
      <c r="J32" s="15"/>
      <c r="K32" s="15"/>
    </row>
    <row r="33" spans="2:11" x14ac:dyDescent="0.25">
      <c r="B33" s="1">
        <v>30000</v>
      </c>
      <c r="C33" s="1">
        <v>3</v>
      </c>
      <c r="D33" s="1">
        <v>7</v>
      </c>
      <c r="E33" s="1">
        <v>2</v>
      </c>
      <c r="F33" s="1">
        <v>3</v>
      </c>
      <c r="G33" s="6"/>
      <c r="H33" s="3"/>
      <c r="I33" s="3"/>
      <c r="J33" s="15"/>
      <c r="K33" s="15"/>
    </row>
    <row r="34" spans="2:11" x14ac:dyDescent="0.25">
      <c r="B34" s="1">
        <v>30000</v>
      </c>
      <c r="C34" s="1">
        <v>3</v>
      </c>
      <c r="D34" s="1">
        <v>7</v>
      </c>
      <c r="E34" s="1">
        <v>3</v>
      </c>
      <c r="F34" s="1">
        <v>3</v>
      </c>
      <c r="G34" s="6"/>
      <c r="H34" s="3"/>
      <c r="I34" s="3"/>
      <c r="J34" s="15"/>
      <c r="K34" s="15"/>
    </row>
    <row r="35" spans="2:11" x14ac:dyDescent="0.25">
      <c r="B35" s="1">
        <v>30000</v>
      </c>
      <c r="C35" s="1">
        <v>3</v>
      </c>
      <c r="D35" s="1">
        <v>3</v>
      </c>
      <c r="E35" s="1">
        <v>1</v>
      </c>
      <c r="F35" s="1">
        <v>4</v>
      </c>
      <c r="G35" s="6"/>
      <c r="H35" s="3"/>
      <c r="I35" s="3"/>
      <c r="J35" s="15"/>
      <c r="K35" s="15"/>
    </row>
    <row r="36" spans="2:11" x14ac:dyDescent="0.25">
      <c r="B36" s="1">
        <v>30000</v>
      </c>
      <c r="C36" s="1">
        <v>3</v>
      </c>
      <c r="D36" s="1">
        <v>5</v>
      </c>
      <c r="E36" s="1">
        <v>1</v>
      </c>
      <c r="F36" s="1">
        <v>4</v>
      </c>
      <c r="G36" s="6"/>
      <c r="H36" s="3"/>
      <c r="I36" s="3"/>
      <c r="J36" s="15"/>
      <c r="K36" s="15"/>
    </row>
    <row r="37" spans="2:11" x14ac:dyDescent="0.25">
      <c r="B37" s="1">
        <v>30000</v>
      </c>
      <c r="C37" s="1">
        <v>3</v>
      </c>
      <c r="D37" s="1">
        <v>7</v>
      </c>
      <c r="E37" s="1">
        <v>1</v>
      </c>
      <c r="F37" s="1">
        <v>4</v>
      </c>
      <c r="G37" s="6"/>
      <c r="H37" s="3"/>
      <c r="I37" s="3"/>
      <c r="J37" s="15"/>
      <c r="K37" s="15"/>
    </row>
    <row r="38" spans="2:11" x14ac:dyDescent="0.25">
      <c r="B38" s="1">
        <v>30000</v>
      </c>
      <c r="C38" s="1">
        <v>3</v>
      </c>
      <c r="D38" s="1">
        <v>5</v>
      </c>
      <c r="E38" s="1">
        <v>2</v>
      </c>
      <c r="F38" s="1">
        <v>4</v>
      </c>
      <c r="G38" s="6"/>
      <c r="H38" s="3"/>
      <c r="I38" s="3"/>
      <c r="J38" s="15"/>
      <c r="K38" s="15"/>
    </row>
    <row r="39" spans="2:11" x14ac:dyDescent="0.25">
      <c r="B39" s="1">
        <v>30000</v>
      </c>
      <c r="C39" s="1">
        <v>3</v>
      </c>
      <c r="D39" s="1">
        <v>7</v>
      </c>
      <c r="E39" s="1">
        <v>2</v>
      </c>
      <c r="F39" s="1">
        <v>4</v>
      </c>
      <c r="G39" s="6"/>
      <c r="H39" s="3"/>
      <c r="I39" s="3"/>
      <c r="J39" s="15"/>
      <c r="K39" s="15"/>
    </row>
    <row r="40" spans="2:11" x14ac:dyDescent="0.25">
      <c r="B40" s="1">
        <v>30000</v>
      </c>
      <c r="C40" s="1">
        <v>3</v>
      </c>
      <c r="D40" s="1">
        <v>7</v>
      </c>
      <c r="E40" s="1">
        <v>3</v>
      </c>
      <c r="F40" s="1">
        <v>4</v>
      </c>
      <c r="G40" s="6"/>
      <c r="H40" s="3"/>
      <c r="I40" s="3"/>
      <c r="J40" s="15"/>
      <c r="K40" s="15"/>
    </row>
    <row r="41" spans="2:11" x14ac:dyDescent="0.25">
      <c r="B41" s="1">
        <v>30000</v>
      </c>
      <c r="C41" s="1">
        <v>3</v>
      </c>
      <c r="D41" s="1">
        <v>3</v>
      </c>
      <c r="E41" s="1">
        <v>1</v>
      </c>
      <c r="F41" s="1">
        <v>5</v>
      </c>
      <c r="G41" s="6"/>
      <c r="H41" s="3"/>
      <c r="I41" s="3"/>
      <c r="J41" s="15"/>
      <c r="K41" s="15"/>
    </row>
    <row r="42" spans="2:11" x14ac:dyDescent="0.25">
      <c r="B42" s="1">
        <v>30000</v>
      </c>
      <c r="C42" s="1">
        <v>3</v>
      </c>
      <c r="D42" s="1">
        <v>5</v>
      </c>
      <c r="E42" s="1">
        <v>1</v>
      </c>
      <c r="F42" s="1">
        <v>5</v>
      </c>
      <c r="G42" s="6"/>
      <c r="H42" s="3"/>
      <c r="I42" s="3"/>
      <c r="J42" s="15"/>
      <c r="K42" s="15"/>
    </row>
    <row r="43" spans="2:11" x14ac:dyDescent="0.25">
      <c r="B43" s="1">
        <v>30000</v>
      </c>
      <c r="C43" s="1">
        <v>3</v>
      </c>
      <c r="D43" s="1">
        <v>7</v>
      </c>
      <c r="E43" s="1">
        <v>1</v>
      </c>
      <c r="F43" s="1">
        <v>5</v>
      </c>
      <c r="G43" s="6"/>
      <c r="H43" s="3"/>
      <c r="I43" s="3"/>
      <c r="J43" s="15"/>
      <c r="K43" s="15"/>
    </row>
    <row r="44" spans="2:11" x14ac:dyDescent="0.25">
      <c r="B44" s="1">
        <v>30000</v>
      </c>
      <c r="C44" s="1">
        <v>3</v>
      </c>
      <c r="D44" s="1">
        <v>5</v>
      </c>
      <c r="E44" s="1">
        <v>2</v>
      </c>
      <c r="F44" s="1">
        <v>5</v>
      </c>
      <c r="G44" s="6"/>
      <c r="H44" s="3"/>
      <c r="I44" s="3"/>
      <c r="J44" s="15"/>
      <c r="K44" s="15"/>
    </row>
    <row r="45" spans="2:11" x14ac:dyDescent="0.25">
      <c r="B45" s="1">
        <v>30000</v>
      </c>
      <c r="C45" s="1">
        <v>3</v>
      </c>
      <c r="D45" s="1">
        <v>7</v>
      </c>
      <c r="E45" s="1">
        <v>2</v>
      </c>
      <c r="F45" s="1">
        <v>5</v>
      </c>
      <c r="G45" s="6"/>
      <c r="H45" s="3"/>
      <c r="I45" s="3"/>
      <c r="J45" s="15"/>
      <c r="K45" s="15"/>
    </row>
    <row r="46" spans="2:11" x14ac:dyDescent="0.25">
      <c r="B46" s="1">
        <v>30000</v>
      </c>
      <c r="C46" s="1">
        <v>3</v>
      </c>
      <c r="D46" s="1">
        <v>7</v>
      </c>
      <c r="E46" s="1">
        <v>3</v>
      </c>
      <c r="F46" s="1">
        <v>5</v>
      </c>
      <c r="G46" s="6"/>
      <c r="H46" s="3"/>
      <c r="I46" s="3"/>
      <c r="J46" s="15"/>
      <c r="K46" s="15"/>
    </row>
    <row r="48" spans="2:11" x14ac:dyDescent="0.25">
      <c r="B48" s="1">
        <v>30000</v>
      </c>
      <c r="C48" s="1">
        <v>4</v>
      </c>
      <c r="D48" s="1">
        <v>3</v>
      </c>
      <c r="E48" s="1">
        <v>1</v>
      </c>
      <c r="F48" s="1">
        <v>3</v>
      </c>
      <c r="G48" s="5"/>
      <c r="H48" s="3"/>
      <c r="I48" s="3"/>
      <c r="J48" s="15"/>
      <c r="K48" s="15"/>
    </row>
    <row r="49" spans="2:11" x14ac:dyDescent="0.25">
      <c r="B49" s="1">
        <v>30000</v>
      </c>
      <c r="C49" s="1">
        <v>4</v>
      </c>
      <c r="D49" s="1">
        <v>5</v>
      </c>
      <c r="E49" s="1">
        <v>1</v>
      </c>
      <c r="F49" s="1">
        <v>3</v>
      </c>
      <c r="G49" s="5"/>
      <c r="H49" s="3"/>
      <c r="I49" s="3"/>
      <c r="J49" s="15"/>
      <c r="K49" s="15"/>
    </row>
    <row r="50" spans="2:11" x14ac:dyDescent="0.25">
      <c r="B50" s="1">
        <v>30000</v>
      </c>
      <c r="C50" s="1">
        <v>4</v>
      </c>
      <c r="D50" s="1">
        <v>7</v>
      </c>
      <c r="E50" s="1">
        <v>1</v>
      </c>
      <c r="F50" s="1">
        <v>3</v>
      </c>
      <c r="G50" s="6"/>
      <c r="H50" s="3"/>
      <c r="I50" s="3"/>
      <c r="J50" s="15"/>
      <c r="K50" s="15"/>
    </row>
    <row r="51" spans="2:11" x14ac:dyDescent="0.25">
      <c r="B51" s="1">
        <v>30000</v>
      </c>
      <c r="C51" s="1">
        <v>4</v>
      </c>
      <c r="D51" s="1">
        <v>5</v>
      </c>
      <c r="E51" s="1">
        <v>2</v>
      </c>
      <c r="F51" s="1">
        <v>3</v>
      </c>
      <c r="G51" s="6"/>
      <c r="H51" s="3"/>
      <c r="I51" s="3"/>
      <c r="J51" s="15"/>
      <c r="K51" s="15"/>
    </row>
    <row r="52" spans="2:11" x14ac:dyDescent="0.25">
      <c r="B52" s="1">
        <v>30000</v>
      </c>
      <c r="C52" s="1">
        <v>4</v>
      </c>
      <c r="D52" s="1">
        <v>7</v>
      </c>
      <c r="E52" s="1">
        <v>2</v>
      </c>
      <c r="F52" s="1">
        <v>3</v>
      </c>
      <c r="G52" s="6"/>
      <c r="H52" s="3"/>
      <c r="I52" s="3"/>
      <c r="J52" s="15"/>
      <c r="K52" s="15"/>
    </row>
    <row r="53" spans="2:11" x14ac:dyDescent="0.25">
      <c r="B53" s="1">
        <v>30000</v>
      </c>
      <c r="C53" s="1">
        <v>4</v>
      </c>
      <c r="D53" s="1">
        <v>7</v>
      </c>
      <c r="E53" s="1">
        <v>3</v>
      </c>
      <c r="F53" s="1">
        <v>3</v>
      </c>
      <c r="G53" s="6"/>
      <c r="H53" s="3"/>
      <c r="I53" s="3"/>
      <c r="J53" s="15"/>
      <c r="K53" s="15"/>
    </row>
    <row r="54" spans="2:11" x14ac:dyDescent="0.25">
      <c r="B54" s="1">
        <v>30000</v>
      </c>
      <c r="C54" s="1">
        <v>4</v>
      </c>
      <c r="D54" s="1">
        <v>3</v>
      </c>
      <c r="E54" s="1">
        <v>1</v>
      </c>
      <c r="F54" s="1">
        <v>4</v>
      </c>
      <c r="G54" s="6"/>
      <c r="H54" s="3"/>
      <c r="I54" s="3"/>
      <c r="J54" s="15"/>
      <c r="K54" s="15"/>
    </row>
    <row r="55" spans="2:11" x14ac:dyDescent="0.25">
      <c r="B55" s="1">
        <v>30000</v>
      </c>
      <c r="C55" s="1">
        <v>4</v>
      </c>
      <c r="D55" s="1">
        <v>5</v>
      </c>
      <c r="E55" s="1">
        <v>1</v>
      </c>
      <c r="F55" s="1">
        <v>4</v>
      </c>
      <c r="G55" s="6"/>
      <c r="H55" s="3"/>
      <c r="I55" s="3"/>
      <c r="J55" s="15"/>
      <c r="K55" s="15"/>
    </row>
    <row r="56" spans="2:11" x14ac:dyDescent="0.25">
      <c r="B56" s="1">
        <v>30000</v>
      </c>
      <c r="C56" s="1">
        <v>4</v>
      </c>
      <c r="D56" s="1">
        <v>7</v>
      </c>
      <c r="E56" s="1">
        <v>1</v>
      </c>
      <c r="F56" s="1">
        <v>4</v>
      </c>
      <c r="G56" s="6"/>
      <c r="H56" s="3"/>
      <c r="I56" s="3"/>
      <c r="J56" s="15"/>
      <c r="K56" s="15"/>
    </row>
    <row r="57" spans="2:11" x14ac:dyDescent="0.25">
      <c r="B57" s="1">
        <v>30000</v>
      </c>
      <c r="C57" s="1">
        <v>4</v>
      </c>
      <c r="D57" s="1">
        <v>5</v>
      </c>
      <c r="E57" s="1">
        <v>2</v>
      </c>
      <c r="F57" s="1">
        <v>4</v>
      </c>
      <c r="G57" s="6"/>
      <c r="H57" s="3"/>
      <c r="I57" s="3"/>
      <c r="J57" s="15"/>
      <c r="K57" s="15"/>
    </row>
    <row r="58" spans="2:11" x14ac:dyDescent="0.25">
      <c r="B58" s="1">
        <v>30000</v>
      </c>
      <c r="C58" s="1">
        <v>4</v>
      </c>
      <c r="D58" s="1">
        <v>7</v>
      </c>
      <c r="E58" s="1">
        <v>2</v>
      </c>
      <c r="F58" s="1">
        <v>4</v>
      </c>
      <c r="G58" s="6"/>
      <c r="H58" s="3"/>
      <c r="I58" s="3"/>
      <c r="J58" s="15"/>
      <c r="K58" s="15"/>
    </row>
    <row r="59" spans="2:11" x14ac:dyDescent="0.25">
      <c r="B59" s="1">
        <v>30000</v>
      </c>
      <c r="C59" s="1">
        <v>4</v>
      </c>
      <c r="D59" s="1">
        <v>7</v>
      </c>
      <c r="E59" s="1">
        <v>3</v>
      </c>
      <c r="F59" s="1">
        <v>4</v>
      </c>
      <c r="G59" s="6"/>
      <c r="H59" s="3"/>
      <c r="I59" s="3"/>
      <c r="J59" s="15"/>
      <c r="K59" s="15"/>
    </row>
    <row r="60" spans="2:11" x14ac:dyDescent="0.25">
      <c r="B60" s="1">
        <v>30000</v>
      </c>
      <c r="C60" s="1">
        <v>4</v>
      </c>
      <c r="D60" s="1">
        <v>3</v>
      </c>
      <c r="E60" s="1">
        <v>1</v>
      </c>
      <c r="F60" s="1">
        <v>5</v>
      </c>
      <c r="G60" s="6"/>
      <c r="H60" s="3"/>
      <c r="I60" s="3"/>
      <c r="J60" s="15"/>
      <c r="K60" s="15"/>
    </row>
    <row r="61" spans="2:11" x14ac:dyDescent="0.25">
      <c r="B61" s="1">
        <v>30000</v>
      </c>
      <c r="C61" s="1">
        <v>4</v>
      </c>
      <c r="D61" s="1">
        <v>5</v>
      </c>
      <c r="E61" s="1">
        <v>1</v>
      </c>
      <c r="F61" s="1">
        <v>5</v>
      </c>
      <c r="G61" s="6"/>
      <c r="H61" s="3"/>
      <c r="I61" s="3"/>
      <c r="J61" s="15"/>
      <c r="K61" s="15"/>
    </row>
    <row r="62" spans="2:11" x14ac:dyDescent="0.25">
      <c r="B62" s="1">
        <v>30000</v>
      </c>
      <c r="C62" s="1">
        <v>4</v>
      </c>
      <c r="D62" s="1">
        <v>7</v>
      </c>
      <c r="E62" s="1">
        <v>1</v>
      </c>
      <c r="F62" s="1">
        <v>5</v>
      </c>
      <c r="G62" s="6"/>
      <c r="H62" s="3"/>
      <c r="I62" s="3"/>
      <c r="J62" s="15"/>
      <c r="K62" s="15"/>
    </row>
    <row r="63" spans="2:11" x14ac:dyDescent="0.25">
      <c r="B63" s="1">
        <v>30000</v>
      </c>
      <c r="C63" s="1">
        <v>4</v>
      </c>
      <c r="D63" s="1">
        <v>5</v>
      </c>
      <c r="E63" s="1">
        <v>2</v>
      </c>
      <c r="F63" s="1">
        <v>5</v>
      </c>
      <c r="G63" s="6"/>
      <c r="H63" s="3"/>
      <c r="I63" s="3"/>
      <c r="J63" s="15"/>
      <c r="K63" s="15"/>
    </row>
    <row r="64" spans="2:11" x14ac:dyDescent="0.25">
      <c r="B64" s="1">
        <v>30000</v>
      </c>
      <c r="C64" s="1">
        <v>4</v>
      </c>
      <c r="D64" s="1">
        <v>7</v>
      </c>
      <c r="E64" s="1">
        <v>2</v>
      </c>
      <c r="F64" s="1">
        <v>5</v>
      </c>
      <c r="G64" s="6"/>
      <c r="H64" s="3"/>
      <c r="I64" s="3"/>
      <c r="J64" s="15"/>
      <c r="K64" s="15"/>
    </row>
    <row r="65" spans="2:11" x14ac:dyDescent="0.25">
      <c r="B65" s="1">
        <v>30000</v>
      </c>
      <c r="C65" s="1">
        <v>4</v>
      </c>
      <c r="D65" s="1">
        <v>7</v>
      </c>
      <c r="E65" s="1">
        <v>3</v>
      </c>
      <c r="F65" s="1">
        <v>5</v>
      </c>
      <c r="G65" s="6"/>
      <c r="H65" s="3"/>
      <c r="I65" s="3"/>
      <c r="J65" s="15"/>
      <c r="K65" s="15"/>
    </row>
    <row r="67" spans="2:11" x14ac:dyDescent="0.25">
      <c r="B67" s="1">
        <v>30000</v>
      </c>
      <c r="C67" s="1">
        <v>5</v>
      </c>
      <c r="D67" s="1">
        <v>3</v>
      </c>
      <c r="E67" s="1">
        <v>1</v>
      </c>
      <c r="F67" s="1">
        <v>3</v>
      </c>
      <c r="G67" s="5"/>
      <c r="H67" s="3"/>
      <c r="I67" s="3"/>
      <c r="J67" s="15"/>
      <c r="K67" s="15"/>
    </row>
    <row r="68" spans="2:11" x14ac:dyDescent="0.25">
      <c r="B68" s="1">
        <v>30000</v>
      </c>
      <c r="C68" s="1">
        <v>5</v>
      </c>
      <c r="D68" s="1">
        <v>5</v>
      </c>
      <c r="E68" s="1">
        <v>1</v>
      </c>
      <c r="F68" s="1">
        <v>3</v>
      </c>
      <c r="G68" s="5"/>
      <c r="H68" s="3"/>
      <c r="I68" s="3"/>
      <c r="J68" s="15"/>
      <c r="K68" s="15"/>
    </row>
    <row r="69" spans="2:11" x14ac:dyDescent="0.25">
      <c r="B69" s="1">
        <v>30000</v>
      </c>
      <c r="C69" s="1">
        <v>5</v>
      </c>
      <c r="D69" s="1">
        <v>7</v>
      </c>
      <c r="E69" s="1">
        <v>1</v>
      </c>
      <c r="F69" s="1">
        <v>3</v>
      </c>
      <c r="G69" s="6"/>
      <c r="H69" s="3"/>
      <c r="I69" s="3"/>
      <c r="J69" s="15"/>
      <c r="K69" s="15"/>
    </row>
    <row r="70" spans="2:11" x14ac:dyDescent="0.25">
      <c r="B70" s="1">
        <v>30000</v>
      </c>
      <c r="C70" s="1">
        <v>5</v>
      </c>
      <c r="D70" s="1">
        <v>5</v>
      </c>
      <c r="E70" s="1">
        <v>2</v>
      </c>
      <c r="F70" s="1">
        <v>3</v>
      </c>
      <c r="G70" s="6"/>
      <c r="H70" s="3"/>
      <c r="I70" s="3"/>
      <c r="J70" s="15"/>
      <c r="K70" s="15"/>
    </row>
    <row r="71" spans="2:11" x14ac:dyDescent="0.25">
      <c r="B71" s="1">
        <v>30000</v>
      </c>
      <c r="C71" s="1">
        <v>5</v>
      </c>
      <c r="D71" s="1">
        <v>7</v>
      </c>
      <c r="E71" s="1">
        <v>2</v>
      </c>
      <c r="F71" s="1">
        <v>3</v>
      </c>
      <c r="G71" s="6"/>
      <c r="H71" s="3"/>
      <c r="I71" s="3"/>
      <c r="J71" s="15"/>
      <c r="K71" s="15"/>
    </row>
    <row r="72" spans="2:11" x14ac:dyDescent="0.25">
      <c r="B72" s="1">
        <v>30000</v>
      </c>
      <c r="C72" s="1">
        <v>5</v>
      </c>
      <c r="D72" s="1">
        <v>7</v>
      </c>
      <c r="E72" s="1">
        <v>3</v>
      </c>
      <c r="F72" s="1">
        <v>3</v>
      </c>
      <c r="G72" s="6"/>
      <c r="H72" s="3"/>
      <c r="I72" s="3"/>
      <c r="J72" s="15"/>
      <c r="K72" s="15"/>
    </row>
    <row r="73" spans="2:11" x14ac:dyDescent="0.25">
      <c r="B73" s="1">
        <v>30000</v>
      </c>
      <c r="C73" s="1">
        <v>5</v>
      </c>
      <c r="D73" s="1">
        <v>3</v>
      </c>
      <c r="E73" s="1">
        <v>1</v>
      </c>
      <c r="F73" s="1">
        <v>4</v>
      </c>
      <c r="G73" s="6"/>
      <c r="H73" s="3"/>
      <c r="I73" s="3"/>
      <c r="J73" s="15"/>
      <c r="K73" s="15"/>
    </row>
    <row r="74" spans="2:11" x14ac:dyDescent="0.25">
      <c r="B74" s="1">
        <v>30000</v>
      </c>
      <c r="C74" s="1">
        <v>5</v>
      </c>
      <c r="D74" s="1">
        <v>5</v>
      </c>
      <c r="E74" s="1">
        <v>1</v>
      </c>
      <c r="F74" s="1">
        <v>4</v>
      </c>
      <c r="G74" s="6"/>
      <c r="H74" s="3"/>
      <c r="I74" s="3"/>
      <c r="J74" s="15"/>
      <c r="K74" s="15"/>
    </row>
    <row r="75" spans="2:11" x14ac:dyDescent="0.25">
      <c r="B75" s="1">
        <v>30000</v>
      </c>
      <c r="C75" s="1">
        <v>5</v>
      </c>
      <c r="D75" s="1">
        <v>7</v>
      </c>
      <c r="E75" s="1">
        <v>1</v>
      </c>
      <c r="F75" s="1">
        <v>4</v>
      </c>
      <c r="G75" s="6"/>
      <c r="H75" s="3"/>
      <c r="I75" s="3"/>
      <c r="J75" s="15"/>
      <c r="K75" s="15"/>
    </row>
    <row r="76" spans="2:11" x14ac:dyDescent="0.25">
      <c r="B76" s="1">
        <v>30000</v>
      </c>
      <c r="C76" s="1">
        <v>5</v>
      </c>
      <c r="D76" s="1">
        <v>5</v>
      </c>
      <c r="E76" s="1">
        <v>2</v>
      </c>
      <c r="F76" s="1">
        <v>4</v>
      </c>
      <c r="G76" s="6"/>
      <c r="H76" s="3"/>
      <c r="I76" s="3"/>
      <c r="J76" s="15"/>
      <c r="K76" s="15"/>
    </row>
    <row r="77" spans="2:11" x14ac:dyDescent="0.25">
      <c r="B77" s="1">
        <v>30000</v>
      </c>
      <c r="C77" s="1">
        <v>5</v>
      </c>
      <c r="D77" s="1">
        <v>7</v>
      </c>
      <c r="E77" s="1">
        <v>2</v>
      </c>
      <c r="F77" s="1">
        <v>4</v>
      </c>
      <c r="G77" s="6"/>
      <c r="H77" s="3"/>
      <c r="I77" s="3"/>
      <c r="J77" s="15"/>
      <c r="K77" s="15"/>
    </row>
    <row r="78" spans="2:11" x14ac:dyDescent="0.25">
      <c r="B78" s="1">
        <v>30000</v>
      </c>
      <c r="C78" s="1">
        <v>5</v>
      </c>
      <c r="D78" s="1">
        <v>7</v>
      </c>
      <c r="E78" s="1">
        <v>3</v>
      </c>
      <c r="F78" s="1">
        <v>4</v>
      </c>
      <c r="G78" s="6"/>
      <c r="H78" s="3"/>
      <c r="I78" s="3"/>
      <c r="J78" s="15"/>
      <c r="K78" s="15"/>
    </row>
    <row r="79" spans="2:11" x14ac:dyDescent="0.25">
      <c r="B79" s="1">
        <v>30000</v>
      </c>
      <c r="C79" s="1">
        <v>5</v>
      </c>
      <c r="D79" s="1">
        <v>3</v>
      </c>
      <c r="E79" s="1">
        <v>1</v>
      </c>
      <c r="F79" s="1">
        <v>5</v>
      </c>
      <c r="G79" s="6"/>
      <c r="H79" s="3"/>
      <c r="I79" s="3"/>
      <c r="J79" s="15"/>
      <c r="K79" s="15"/>
    </row>
    <row r="80" spans="2:11" x14ac:dyDescent="0.25">
      <c r="B80" s="1">
        <v>30000</v>
      </c>
      <c r="C80" s="1">
        <v>5</v>
      </c>
      <c r="D80" s="1">
        <v>5</v>
      </c>
      <c r="E80" s="1">
        <v>1</v>
      </c>
      <c r="F80" s="1">
        <v>5</v>
      </c>
      <c r="G80" s="6"/>
      <c r="H80" s="3"/>
      <c r="I80" s="3"/>
      <c r="J80" s="15"/>
      <c r="K80" s="15"/>
    </row>
    <row r="81" spans="2:11" x14ac:dyDescent="0.25">
      <c r="B81" s="1">
        <v>30000</v>
      </c>
      <c r="C81" s="1">
        <v>5</v>
      </c>
      <c r="D81" s="1">
        <v>7</v>
      </c>
      <c r="E81" s="1">
        <v>1</v>
      </c>
      <c r="F81" s="1">
        <v>5</v>
      </c>
      <c r="G81" s="6"/>
      <c r="H81" s="3"/>
      <c r="I81" s="3"/>
      <c r="J81" s="15"/>
      <c r="K81" s="15"/>
    </row>
    <row r="82" spans="2:11" x14ac:dyDescent="0.25">
      <c r="B82" s="1">
        <v>30000</v>
      </c>
      <c r="C82" s="1">
        <v>5</v>
      </c>
      <c r="D82" s="1">
        <v>5</v>
      </c>
      <c r="E82" s="1">
        <v>2</v>
      </c>
      <c r="F82" s="1">
        <v>5</v>
      </c>
      <c r="G82" s="6"/>
      <c r="H82" s="3"/>
      <c r="I82" s="3"/>
      <c r="J82" s="15"/>
      <c r="K82" s="15"/>
    </row>
    <row r="83" spans="2:11" x14ac:dyDescent="0.25">
      <c r="B83" s="1">
        <v>30000</v>
      </c>
      <c r="C83" s="1">
        <v>5</v>
      </c>
      <c r="D83" s="1">
        <v>7</v>
      </c>
      <c r="E83" s="1">
        <v>2</v>
      </c>
      <c r="F83" s="1">
        <v>5</v>
      </c>
      <c r="G83" s="6"/>
      <c r="H83" s="3"/>
      <c r="I83" s="3"/>
      <c r="J83" s="15"/>
      <c r="K83" s="15"/>
    </row>
    <row r="84" spans="2:11" x14ac:dyDescent="0.25">
      <c r="B84" s="1">
        <v>30000</v>
      </c>
      <c r="C84" s="1">
        <v>5</v>
      </c>
      <c r="D84" s="1">
        <v>7</v>
      </c>
      <c r="E84" s="1">
        <v>3</v>
      </c>
      <c r="F84" s="1">
        <v>5</v>
      </c>
      <c r="G84" s="6"/>
      <c r="H84" s="3"/>
      <c r="I84" s="3"/>
      <c r="J84" s="15"/>
      <c r="K84" s="15"/>
    </row>
  </sheetData>
  <mergeCells count="1">
    <mergeCell ref="C6:H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 (h to v)</vt:lpstr>
      <vt:lpstr>NN (h to 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2017-05-10T17:03:56Z</dcterms:modified>
</cp:coreProperties>
</file>