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480" windowWidth="23475" windowHeight="943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2" i="1"/>
</calcChain>
</file>

<file path=xl/sharedStrings.xml><?xml version="1.0" encoding="utf-8"?>
<sst xmlns="http://schemas.openxmlformats.org/spreadsheetml/2006/main" count="46" uniqueCount="46">
  <si>
    <t>Station</t>
  </si>
  <si>
    <t>Bottle</t>
  </si>
  <si>
    <t>Description</t>
  </si>
  <si>
    <t>Beads/mL</t>
  </si>
  <si>
    <t>Proc/mL</t>
  </si>
  <si>
    <t>Proc_FSC</t>
  </si>
  <si>
    <t>Proc_SSC</t>
  </si>
  <si>
    <t>Proc_Chl</t>
  </si>
  <si>
    <t>Syn/mL</t>
  </si>
  <si>
    <t>Syn_FSC</t>
  </si>
  <si>
    <t>Syn_SSC</t>
  </si>
  <si>
    <t>Syn_PE</t>
  </si>
  <si>
    <t>Syn_Chl</t>
  </si>
  <si>
    <t>Pico/mL</t>
  </si>
  <si>
    <t>Pico_FSC</t>
  </si>
  <si>
    <t>Pico_SSC</t>
  </si>
  <si>
    <t>Pico_Chl</t>
  </si>
  <si>
    <t>Nano/mL</t>
  </si>
  <si>
    <t>Nano_FSC</t>
  </si>
  <si>
    <t>Nano_SSC</t>
  </si>
  <si>
    <t>Nano_Chl</t>
  </si>
  <si>
    <t>Total Euk/mL</t>
  </si>
  <si>
    <t>P0-02-04</t>
  </si>
  <si>
    <t>P0-02-06</t>
  </si>
  <si>
    <t>P0-02-12</t>
  </si>
  <si>
    <t>P0-007-05</t>
  </si>
  <si>
    <t>P0-007-07</t>
  </si>
  <si>
    <t>P0-007-11</t>
  </si>
  <si>
    <t>P0-008-05</t>
  </si>
  <si>
    <t>P0-008-07</t>
  </si>
  <si>
    <t>P0-008-12</t>
  </si>
  <si>
    <t>P0-009-05</t>
  </si>
  <si>
    <t>P0-009-07</t>
  </si>
  <si>
    <t>P0-009-12</t>
  </si>
  <si>
    <t>P0-011-05</t>
  </si>
  <si>
    <t>P0-011-07</t>
  </si>
  <si>
    <t>P0-011-12</t>
  </si>
  <si>
    <t>Bact/mL</t>
  </si>
  <si>
    <t>Bact_FSC</t>
  </si>
  <si>
    <t>Bact_SSC</t>
  </si>
  <si>
    <t>Bact_DNA</t>
  </si>
  <si>
    <t>LowBact/mL</t>
  </si>
  <si>
    <t>HighBact/mL</t>
  </si>
  <si>
    <t>LowVirus/mL</t>
  </si>
  <si>
    <t>HighVirus/mL</t>
  </si>
  <si>
    <t>Total Virus/mL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</si>
</sst>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"/>
  <sheetViews>
    <sheetView tabSelected="1" workbookViewId="0">
      <selection activeCell="D6" sqref="D6"/>
    </sheetView>
  </sheetViews>
  <sheetFormatPr baseColWidth="10" defaultRowHeight="15" x14ac:dyDescent="0.25"/>
  <cols>
    <col min="1" max="2" width="11.42578125" style="1"/>
    <col min="3" max="3" width="13.85546875" style="2" customWidth="1"/>
    <col min="4" max="5" width="11.42578125" style="1"/>
    <col min="6" max="8" width="11.42578125" style="7"/>
    <col min="9" max="9" width="11.42578125" style="1"/>
    <col min="10" max="13" width="11.42578125" style="7"/>
    <col min="14" max="14" width="11.42578125" style="1"/>
    <col min="15" max="17" width="11.42578125" style="7"/>
    <col min="18" max="18" width="11.42578125" style="1"/>
    <col min="19" max="21" width="11.42578125" style="7"/>
    <col min="22" max="22" width="11.42578125" style="1"/>
    <col min="23" max="23" width="2.7109375" style="1" customWidth="1"/>
    <col min="24" max="24" width="11.42578125" style="1"/>
    <col min="25" max="27" width="11.42578125" style="7"/>
    <col min="28" max="29" width="11.42578125" style="1"/>
    <col min="30" max="30" width="2.7109375" style="1" customWidth="1"/>
    <col min="31" max="33" width="12.7109375" style="1" customWidth="1"/>
    <col min="34" max="16384" width="11.42578125" style="1"/>
  </cols>
  <sheetData>
    <row r="1" spans="1:33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7" t="s">
        <v>5</v>
      </c>
      <c r="G1" s="7" t="s">
        <v>6</v>
      </c>
      <c r="H1" s="7" t="s">
        <v>7</v>
      </c>
      <c r="I1" s="3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3" t="s">
        <v>13</v>
      </c>
      <c r="O1" s="7" t="s">
        <v>14</v>
      </c>
      <c r="P1" s="7" t="s">
        <v>15</v>
      </c>
      <c r="Q1" s="7" t="s">
        <v>16</v>
      </c>
      <c r="R1" s="3" t="s">
        <v>17</v>
      </c>
      <c r="S1" s="7" t="s">
        <v>18</v>
      </c>
      <c r="T1" s="7" t="s">
        <v>19</v>
      </c>
      <c r="U1" s="7" t="s">
        <v>20</v>
      </c>
      <c r="V1" s="3" t="s">
        <v>21</v>
      </c>
      <c r="W1" s="6"/>
      <c r="X1" s="3" t="s">
        <v>37</v>
      </c>
      <c r="Y1" s="7" t="s">
        <v>38</v>
      </c>
      <c r="Z1" s="7" t="s">
        <v>39</v>
      </c>
      <c r="AA1" s="7" t="s">
        <v>40</v>
      </c>
      <c r="AB1" s="5" t="s">
        <v>41</v>
      </c>
      <c r="AC1" s="5" t="s">
        <v>42</v>
      </c>
      <c r="AD1" s="6"/>
      <c r="AE1" s="4" t="s">
        <v>43</v>
      </c>
      <c r="AF1" s="4" t="s">
        <v>44</v>
      </c>
      <c r="AG1" s="4" t="s">
        <v>45</v>
      </c>
    </row>
    <row r="2" spans="1:33" x14ac:dyDescent="0.25">
      <c r="A2" s="1">
        <v>2</v>
      </c>
      <c r="B2" s="1">
        <v>4</v>
      </c>
      <c r="C2" s="8" t="s">
        <v>22</v>
      </c>
      <c r="D2" s="3">
        <v>7739.2739273927391</v>
      </c>
      <c r="E2" s="3">
        <v>346.53465346534654</v>
      </c>
      <c r="F2" s="7">
        <v>1.165</v>
      </c>
      <c r="G2" s="7">
        <v>0.24</v>
      </c>
      <c r="H2" s="7">
        <v>3.2570000000000001</v>
      </c>
      <c r="I2" s="3">
        <v>2135.3135313531352</v>
      </c>
      <c r="J2" s="7">
        <v>1.167</v>
      </c>
      <c r="K2" s="7">
        <v>0.22700000000000001</v>
      </c>
      <c r="L2" s="7">
        <v>4.234</v>
      </c>
      <c r="M2" s="7">
        <v>12.086</v>
      </c>
      <c r="N2" s="3">
        <v>194.71947194719471</v>
      </c>
      <c r="O2" s="7">
        <v>1.4019999999999999</v>
      </c>
      <c r="P2" s="7">
        <v>0.49299999999999999</v>
      </c>
      <c r="Q2" s="7">
        <v>22.667000000000002</v>
      </c>
      <c r="R2" s="3">
        <v>33.003300330033007</v>
      </c>
      <c r="S2" s="7">
        <v>13.571</v>
      </c>
      <c r="T2" s="7">
        <v>7.6379999999999999</v>
      </c>
      <c r="U2" s="7">
        <v>160.41200000000001</v>
      </c>
      <c r="V2" s="3">
        <v>227.7227722772277</v>
      </c>
      <c r="W2" s="6"/>
      <c r="X2" s="3">
        <v>276607.84313725488</v>
      </c>
      <c r="Y2" s="7">
        <v>1.3959999999999999</v>
      </c>
      <c r="Z2" s="7">
        <v>5.8999999999999997E-2</v>
      </c>
      <c r="AA2" s="7">
        <v>0.32800000000000001</v>
      </c>
      <c r="AB2" s="5">
        <v>0.53280318091451295</v>
      </c>
      <c r="AC2" s="5">
        <v>0.4671968190854871</v>
      </c>
      <c r="AD2" s="6"/>
      <c r="AE2" s="3">
        <v>2516470.588235294</v>
      </c>
      <c r="AF2" s="3">
        <v>354313.72549019608</v>
      </c>
      <c r="AG2" s="3">
        <f>+AE2+AF2</f>
        <v>2870784.3137254901</v>
      </c>
    </row>
    <row r="3" spans="1:33" x14ac:dyDescent="0.25">
      <c r="A3" s="1">
        <v>2</v>
      </c>
      <c r="B3" s="1">
        <v>6</v>
      </c>
      <c r="C3" s="2" t="s">
        <v>23</v>
      </c>
      <c r="D3" s="3">
        <v>42478.54785478548</v>
      </c>
      <c r="E3" s="3"/>
      <c r="I3" s="3">
        <v>15046.204620462046</v>
      </c>
      <c r="J3" s="7">
        <v>1.206</v>
      </c>
      <c r="K3" s="7">
        <v>0.23300000000000001</v>
      </c>
      <c r="L3" s="7">
        <v>0.30299999999999999</v>
      </c>
      <c r="M3" s="7">
        <v>1.0169999999999999</v>
      </c>
      <c r="N3" s="3">
        <v>125.41254125412541</v>
      </c>
      <c r="O3" s="7">
        <v>2.7069999999999999</v>
      </c>
      <c r="P3" s="7">
        <v>0.68600000000000005</v>
      </c>
      <c r="Q3" s="7">
        <v>4.9630000000000001</v>
      </c>
      <c r="R3" s="3">
        <v>181.51815181518151</v>
      </c>
      <c r="S3" s="7">
        <v>19.282</v>
      </c>
      <c r="T3" s="7">
        <v>6.4279999999999999</v>
      </c>
      <c r="U3" s="7">
        <v>50.604999999999997</v>
      </c>
      <c r="V3" s="3">
        <v>306.93069306930693</v>
      </c>
      <c r="W3" s="6"/>
      <c r="X3" s="3">
        <v>430294.1176470588</v>
      </c>
      <c r="Y3" s="7">
        <v>1.008</v>
      </c>
      <c r="Z3" s="7">
        <v>8.7999999999999995E-2</v>
      </c>
      <c r="AA3" s="7">
        <v>0.34</v>
      </c>
      <c r="AB3" s="5">
        <v>0.29848942598187311</v>
      </c>
      <c r="AC3" s="5">
        <v>0.70151057401812689</v>
      </c>
      <c r="AD3" s="6"/>
      <c r="AE3" s="3">
        <v>3285098.0392156863</v>
      </c>
      <c r="AF3" s="3">
        <v>631176.4705882353</v>
      </c>
      <c r="AG3" s="3">
        <f t="shared" ref="AG3:AG16" si="0">+AE3+AF3</f>
        <v>3916274.5098039214</v>
      </c>
    </row>
    <row r="4" spans="1:33" x14ac:dyDescent="0.25">
      <c r="A4" s="1">
        <v>2</v>
      </c>
      <c r="B4" s="1">
        <v>12</v>
      </c>
      <c r="C4" s="8" t="s">
        <v>24</v>
      </c>
      <c r="D4" s="3">
        <v>38429.042904290429</v>
      </c>
      <c r="E4" s="3">
        <v>21531.353135313533</v>
      </c>
      <c r="F4" s="7">
        <v>1.198</v>
      </c>
      <c r="G4" s="7">
        <v>0.19</v>
      </c>
      <c r="H4" s="7">
        <v>2.0819999999999999</v>
      </c>
      <c r="I4" s="3">
        <v>54884.488448844888</v>
      </c>
      <c r="J4" s="7">
        <v>1.3939999999999999</v>
      </c>
      <c r="K4" s="7">
        <v>0.217</v>
      </c>
      <c r="L4" s="7">
        <v>2.706</v>
      </c>
      <c r="M4" s="7">
        <v>7.899</v>
      </c>
      <c r="N4" s="3">
        <v>1227.7227722772277</v>
      </c>
      <c r="O4" s="7">
        <v>2.1779999999999999</v>
      </c>
      <c r="P4" s="7">
        <v>0.47</v>
      </c>
      <c r="Q4" s="7">
        <v>16.442</v>
      </c>
      <c r="R4" s="3">
        <v>435.64356435643566</v>
      </c>
      <c r="S4" s="7">
        <v>8.6069999999999993</v>
      </c>
      <c r="T4" s="7">
        <v>3.5219999999999998</v>
      </c>
      <c r="U4" s="7">
        <v>93.745000000000005</v>
      </c>
      <c r="V4" s="3">
        <v>1663.3663366336634</v>
      </c>
      <c r="W4" s="6"/>
      <c r="X4" s="3">
        <v>753843.13725490193</v>
      </c>
      <c r="Y4" s="7">
        <v>1.117</v>
      </c>
      <c r="Z4" s="7">
        <v>5.6000000000000001E-2</v>
      </c>
      <c r="AA4" s="7">
        <v>0.315</v>
      </c>
      <c r="AB4" s="5">
        <v>0.47678621073116489</v>
      </c>
      <c r="AC4" s="5">
        <v>0.52321378926883511</v>
      </c>
      <c r="AD4" s="6"/>
      <c r="AE4" s="3">
        <v>6618431.3725490198</v>
      </c>
      <c r="AF4" s="3">
        <v>1555098.0392156863</v>
      </c>
      <c r="AG4" s="3">
        <f t="shared" si="0"/>
        <v>8173529.4117647056</v>
      </c>
    </row>
    <row r="5" spans="1:33" x14ac:dyDescent="0.25">
      <c r="A5" s="1">
        <v>7</v>
      </c>
      <c r="B5" s="1">
        <v>5</v>
      </c>
      <c r="C5" s="2" t="s">
        <v>25</v>
      </c>
      <c r="D5" s="3">
        <v>27485.148514851484</v>
      </c>
      <c r="E5" s="3">
        <v>108495.0495049505</v>
      </c>
      <c r="F5" s="7">
        <v>1.167</v>
      </c>
      <c r="G5" s="7">
        <v>0.19500000000000001</v>
      </c>
      <c r="H5" s="7">
        <v>2.0459999999999998</v>
      </c>
      <c r="I5" s="3">
        <v>577.55775577557756</v>
      </c>
      <c r="J5" s="7">
        <v>1.2430000000000001</v>
      </c>
      <c r="K5" s="7">
        <v>0.26400000000000001</v>
      </c>
      <c r="L5" s="7">
        <v>3.7610000000000001</v>
      </c>
      <c r="M5" s="7">
        <v>10.936</v>
      </c>
      <c r="N5" s="3">
        <v>227.72277227722773</v>
      </c>
      <c r="O5" s="7">
        <v>2.355</v>
      </c>
      <c r="P5" s="7">
        <v>0.51200000000000001</v>
      </c>
      <c r="Q5" s="7">
        <v>17.39</v>
      </c>
      <c r="R5" s="3">
        <v>353.13531353135312</v>
      </c>
      <c r="S5" s="7">
        <v>7.274</v>
      </c>
      <c r="T5" s="7">
        <v>2.7810000000000001</v>
      </c>
      <c r="U5" s="7">
        <v>72.165000000000006</v>
      </c>
      <c r="V5" s="3">
        <v>580.85808580858088</v>
      </c>
      <c r="W5" s="6"/>
      <c r="X5" s="3">
        <v>391480.39215686277</v>
      </c>
      <c r="Y5" s="7">
        <v>1.165</v>
      </c>
      <c r="Z5" s="7">
        <v>5.8999999999999997E-2</v>
      </c>
      <c r="AA5" s="7">
        <v>0.31900000000000001</v>
      </c>
      <c r="AB5" s="5">
        <v>0.5068829891838742</v>
      </c>
      <c r="AC5" s="5">
        <v>0.49311701081612586</v>
      </c>
      <c r="AD5" s="6"/>
      <c r="AE5" s="3">
        <v>4116862.745098039</v>
      </c>
      <c r="AF5" s="3">
        <v>1323725.4901960783</v>
      </c>
      <c r="AG5" s="3">
        <f t="shared" si="0"/>
        <v>5440588.2352941176</v>
      </c>
    </row>
    <row r="6" spans="1:33" x14ac:dyDescent="0.25">
      <c r="A6" s="1">
        <v>7</v>
      </c>
      <c r="B6" s="1">
        <v>7</v>
      </c>
      <c r="C6" s="2" t="s">
        <v>26</v>
      </c>
      <c r="D6" s="3">
        <v>25254.125412541252</v>
      </c>
      <c r="E6" s="3">
        <v>120693.06930693069</v>
      </c>
      <c r="F6" s="7">
        <v>1.129</v>
      </c>
      <c r="G6" s="7">
        <v>0.13200000000000001</v>
      </c>
      <c r="H6" s="7">
        <v>1.0660000000000001</v>
      </c>
      <c r="I6" s="3">
        <v>5429.0429042904289</v>
      </c>
      <c r="J6" s="7">
        <v>1.5389999999999999</v>
      </c>
      <c r="K6" s="7">
        <v>0.27</v>
      </c>
      <c r="L6" s="7">
        <v>2.718</v>
      </c>
      <c r="M6" s="7">
        <v>7.7030000000000003</v>
      </c>
      <c r="N6" s="3"/>
      <c r="R6" s="3">
        <v>498.34983498349834</v>
      </c>
      <c r="S6" s="7">
        <v>8.4420000000000002</v>
      </c>
      <c r="T6" s="7">
        <v>2.7530000000000001</v>
      </c>
      <c r="U6" s="7">
        <v>59.133000000000003</v>
      </c>
      <c r="V6" s="3">
        <v>498.34983498349834</v>
      </c>
      <c r="W6" s="6"/>
      <c r="X6" s="3">
        <v>500225.49019607843</v>
      </c>
      <c r="Y6" s="7">
        <v>0.97299999999999998</v>
      </c>
      <c r="Z6" s="7">
        <v>6.9000000000000006E-2</v>
      </c>
      <c r="AA6" s="7">
        <v>0.32400000000000001</v>
      </c>
      <c r="AB6" s="5">
        <v>0.52877263581488931</v>
      </c>
      <c r="AC6" s="5">
        <v>0.47122736418511063</v>
      </c>
      <c r="AD6" s="6"/>
      <c r="AE6" s="3">
        <v>4835490.1960784318</v>
      </c>
      <c r="AF6" s="3">
        <v>2027450.9803921569</v>
      </c>
      <c r="AG6" s="3">
        <f t="shared" si="0"/>
        <v>6862941.1764705889</v>
      </c>
    </row>
    <row r="7" spans="1:33" x14ac:dyDescent="0.25">
      <c r="A7" s="1">
        <v>7</v>
      </c>
      <c r="B7" s="1">
        <v>11</v>
      </c>
      <c r="C7" s="2" t="s">
        <v>27</v>
      </c>
      <c r="D7" s="3">
        <v>10026.402640264027</v>
      </c>
      <c r="E7" s="3"/>
      <c r="I7" s="3">
        <v>4716.1716171617163</v>
      </c>
      <c r="J7" s="7">
        <v>1.353</v>
      </c>
      <c r="K7" s="7">
        <v>0.249</v>
      </c>
      <c r="L7" s="7">
        <v>0.193</v>
      </c>
      <c r="M7" s="7">
        <v>0.76900000000000002</v>
      </c>
      <c r="N7" s="3">
        <v>89.10891089108911</v>
      </c>
      <c r="O7" s="7">
        <v>2.5499999999999998</v>
      </c>
      <c r="P7" s="7">
        <v>0.46899999999999997</v>
      </c>
      <c r="Q7" s="7">
        <v>3.843</v>
      </c>
      <c r="R7" s="3">
        <v>66.006600660066013</v>
      </c>
      <c r="S7" s="7">
        <v>16.289000000000001</v>
      </c>
      <c r="T7" s="7">
        <v>3.6749999999999998</v>
      </c>
      <c r="U7" s="7">
        <v>32.685000000000002</v>
      </c>
      <c r="V7" s="3">
        <v>155.11551155115512</v>
      </c>
      <c r="W7" s="6"/>
      <c r="X7" s="3">
        <v>352107.84313725488</v>
      </c>
      <c r="Y7" s="7">
        <v>1.167</v>
      </c>
      <c r="Z7" s="7">
        <v>9.7000000000000003E-2</v>
      </c>
      <c r="AA7" s="7">
        <v>0.36</v>
      </c>
      <c r="AB7" s="5">
        <v>0.45134443021766962</v>
      </c>
      <c r="AC7" s="5">
        <v>0.54865556978233032</v>
      </c>
      <c r="AD7" s="6"/>
      <c r="AE7" s="3">
        <v>2380980.3921568627</v>
      </c>
      <c r="AF7" s="3">
        <v>457647.0588235294</v>
      </c>
      <c r="AG7" s="3">
        <f t="shared" si="0"/>
        <v>2838627.4509803923</v>
      </c>
    </row>
    <row r="8" spans="1:33" x14ac:dyDescent="0.25">
      <c r="A8" s="1">
        <v>8</v>
      </c>
      <c r="B8" s="1">
        <v>5</v>
      </c>
      <c r="C8" s="2" t="s">
        <v>28</v>
      </c>
      <c r="D8" s="3">
        <v>24986.798679867989</v>
      </c>
      <c r="E8" s="3">
        <v>31046.204620462046</v>
      </c>
      <c r="F8" s="7">
        <v>1.196</v>
      </c>
      <c r="G8" s="7">
        <v>0.29799999999999999</v>
      </c>
      <c r="H8" s="7">
        <v>2.9580000000000002</v>
      </c>
      <c r="I8" s="3"/>
      <c r="J8" s="7">
        <v>0.61399999999999999</v>
      </c>
      <c r="K8" s="7">
        <v>0.28199999999999997</v>
      </c>
      <c r="L8" s="7">
        <v>5.0359999999999996</v>
      </c>
      <c r="M8" s="7">
        <v>13.598000000000001</v>
      </c>
      <c r="N8" s="3"/>
      <c r="R8" s="3">
        <v>353.13531353135312</v>
      </c>
      <c r="S8" s="7">
        <v>3.9430000000000001</v>
      </c>
      <c r="T8" s="7">
        <v>1.1120000000000001</v>
      </c>
      <c r="U8" s="7">
        <v>52.058</v>
      </c>
      <c r="V8" s="3">
        <v>353.13531353135312</v>
      </c>
      <c r="W8" s="6"/>
      <c r="X8" s="3">
        <v>213049.01960784313</v>
      </c>
      <c r="Y8" s="7">
        <v>1.177</v>
      </c>
      <c r="Z8" s="7">
        <v>0.06</v>
      </c>
      <c r="AA8" s="7">
        <v>0.34</v>
      </c>
      <c r="AB8" s="5">
        <v>0.57610619469026547</v>
      </c>
      <c r="AC8" s="5">
        <v>0.42389380530973453</v>
      </c>
      <c r="AD8" s="6"/>
      <c r="AE8" s="3">
        <v>2250392.1568627451</v>
      </c>
      <c r="AF8" s="3">
        <v>443529.4117647059</v>
      </c>
      <c r="AG8" s="3">
        <f t="shared" si="0"/>
        <v>2693921.5686274511</v>
      </c>
    </row>
    <row r="9" spans="1:33" x14ac:dyDescent="0.25">
      <c r="A9" s="1">
        <v>8</v>
      </c>
      <c r="B9" s="1">
        <v>7</v>
      </c>
      <c r="C9" s="2" t="s">
        <v>29</v>
      </c>
      <c r="D9" s="3">
        <v>26326.797385620914</v>
      </c>
      <c r="E9" s="3">
        <v>52202.614379084967</v>
      </c>
      <c r="F9" s="7">
        <v>1.097</v>
      </c>
      <c r="G9" s="7">
        <v>0.16800000000000001</v>
      </c>
      <c r="H9" s="7">
        <v>1.3460000000000001</v>
      </c>
      <c r="I9" s="3">
        <v>5300.6535947712418</v>
      </c>
      <c r="J9" s="7">
        <v>1.4370000000000001</v>
      </c>
      <c r="K9" s="7">
        <v>0.29099999999999998</v>
      </c>
      <c r="L9" s="7">
        <v>3.556</v>
      </c>
      <c r="M9" s="7">
        <v>9.6150000000000002</v>
      </c>
      <c r="N9" s="3"/>
      <c r="R9" s="3">
        <v>313.72549019607845</v>
      </c>
      <c r="S9" s="7">
        <v>26.181999999999999</v>
      </c>
      <c r="T9" s="7">
        <v>6.94</v>
      </c>
      <c r="U9" s="7">
        <v>99.777000000000001</v>
      </c>
      <c r="V9" s="3">
        <v>313.72549019607845</v>
      </c>
      <c r="W9" s="6"/>
      <c r="X9" s="3">
        <v>443490.19607843139</v>
      </c>
      <c r="Y9" s="7">
        <v>1.069</v>
      </c>
      <c r="Z9" s="7">
        <v>6.6000000000000003E-2</v>
      </c>
      <c r="AA9" s="7">
        <v>0.32600000000000001</v>
      </c>
      <c r="AB9" s="5">
        <v>0.49691358024691357</v>
      </c>
      <c r="AC9" s="5">
        <v>0.50308641975308643</v>
      </c>
      <c r="AD9" s="6"/>
      <c r="AE9" s="3">
        <v>3420000</v>
      </c>
      <c r="AF9" s="3">
        <v>699019.60784313723</v>
      </c>
      <c r="AG9" s="3">
        <f t="shared" si="0"/>
        <v>4119019.6078431373</v>
      </c>
    </row>
    <row r="10" spans="1:33" x14ac:dyDescent="0.25">
      <c r="A10" s="1">
        <v>8</v>
      </c>
      <c r="B10" s="1">
        <v>12</v>
      </c>
      <c r="C10" s="2" t="s">
        <v>30</v>
      </c>
      <c r="D10" s="3">
        <v>25405.228758169935</v>
      </c>
      <c r="E10" s="3"/>
      <c r="I10" s="3">
        <v>2849.6732026143791</v>
      </c>
      <c r="J10" s="7">
        <v>1.8009999999999999</v>
      </c>
      <c r="K10" s="7">
        <v>2.6070000000000002</v>
      </c>
      <c r="L10" s="7">
        <v>3.9430000000000001</v>
      </c>
      <c r="M10" s="7">
        <v>3.7120000000000002</v>
      </c>
      <c r="N10" s="3">
        <v>65.359477124183002</v>
      </c>
      <c r="O10" s="7">
        <v>3.4119999999999999</v>
      </c>
      <c r="P10" s="7">
        <v>0.64900000000000002</v>
      </c>
      <c r="Q10" s="7">
        <v>4.0039999999999996</v>
      </c>
      <c r="R10" s="3">
        <v>65.359477124183002</v>
      </c>
      <c r="S10" s="7">
        <v>24.902999999999999</v>
      </c>
      <c r="T10" s="7">
        <v>2.7650000000000001</v>
      </c>
      <c r="U10" s="7">
        <v>28.628</v>
      </c>
      <c r="V10" s="3">
        <v>130.718954248366</v>
      </c>
      <c r="W10" s="6"/>
      <c r="X10" s="3">
        <v>198186.27450980392</v>
      </c>
      <c r="Y10" s="7">
        <v>1.1020000000000001</v>
      </c>
      <c r="Z10" s="7">
        <v>0.1</v>
      </c>
      <c r="AA10" s="7">
        <v>0.35599999999999998</v>
      </c>
      <c r="AB10" s="5">
        <v>0.3687031082529475</v>
      </c>
      <c r="AC10" s="5">
        <v>0.6312968917470525</v>
      </c>
      <c r="AD10" s="6"/>
      <c r="AE10" s="3">
        <v>1816862.7450980393</v>
      </c>
      <c r="AF10" s="3">
        <v>361176.4705882353</v>
      </c>
      <c r="AG10" s="3">
        <f t="shared" si="0"/>
        <v>2178039.2156862747</v>
      </c>
    </row>
    <row r="11" spans="1:33" x14ac:dyDescent="0.25">
      <c r="A11" s="1">
        <v>9</v>
      </c>
      <c r="B11" s="1">
        <v>5</v>
      </c>
      <c r="C11" s="2" t="s">
        <v>31</v>
      </c>
      <c r="D11" s="3">
        <v>24888.888888888891</v>
      </c>
      <c r="E11" s="3">
        <v>40875.816993464054</v>
      </c>
      <c r="F11" s="7">
        <v>1.1020000000000001</v>
      </c>
      <c r="G11" s="7">
        <v>0.216</v>
      </c>
      <c r="H11" s="7">
        <v>2.0670000000000002</v>
      </c>
      <c r="I11" s="3">
        <v>444.44444444444446</v>
      </c>
      <c r="J11" s="7">
        <v>2.403</v>
      </c>
      <c r="K11" s="7">
        <v>0.28199999999999997</v>
      </c>
      <c r="L11" s="7">
        <v>3.7879999999999998</v>
      </c>
      <c r="M11" s="7">
        <v>11.499000000000001</v>
      </c>
      <c r="N11" s="3">
        <v>78.431372549019613</v>
      </c>
      <c r="O11" s="7">
        <v>2.9780000000000002</v>
      </c>
      <c r="P11" s="7">
        <v>0.66300000000000003</v>
      </c>
      <c r="Q11" s="7">
        <v>16.588999999999999</v>
      </c>
      <c r="R11" s="3">
        <v>183.00653594771242</v>
      </c>
      <c r="S11" s="7">
        <v>10.478999999999999</v>
      </c>
      <c r="T11" s="7">
        <v>2.9319999999999999</v>
      </c>
      <c r="U11" s="7">
        <v>70.412000000000006</v>
      </c>
      <c r="V11" s="3">
        <v>261.43790849673201</v>
      </c>
      <c r="W11" s="6"/>
      <c r="X11" s="3">
        <v>291725.49019607843</v>
      </c>
      <c r="Y11" s="7">
        <v>1.3680000000000001</v>
      </c>
      <c r="Z11" s="7">
        <v>6.7000000000000004E-2</v>
      </c>
      <c r="AA11" s="7">
        <v>0.33600000000000002</v>
      </c>
      <c r="AB11" s="5">
        <v>0.57712305025996535</v>
      </c>
      <c r="AC11" s="5">
        <v>0.42287694974003465</v>
      </c>
      <c r="AD11" s="6"/>
      <c r="AE11" s="3">
        <v>2959019.6078431373</v>
      </c>
      <c r="AF11" s="3">
        <v>759607.84313725494</v>
      </c>
      <c r="AG11" s="3">
        <f t="shared" si="0"/>
        <v>3718627.4509803923</v>
      </c>
    </row>
    <row r="12" spans="1:33" x14ac:dyDescent="0.25">
      <c r="A12" s="1">
        <v>9</v>
      </c>
      <c r="B12" s="1">
        <v>7</v>
      </c>
      <c r="C12" s="2" t="s">
        <v>32</v>
      </c>
      <c r="D12" s="3">
        <v>29594.771241830065</v>
      </c>
      <c r="E12" s="3">
        <v>28267.973856209152</v>
      </c>
      <c r="F12" s="7">
        <v>1.391</v>
      </c>
      <c r="G12" s="7">
        <v>0.129</v>
      </c>
      <c r="H12" s="7">
        <v>0.65600000000000003</v>
      </c>
      <c r="I12" s="3">
        <v>8385.6209150326795</v>
      </c>
      <c r="J12" s="7">
        <v>1.58</v>
      </c>
      <c r="K12" s="7">
        <v>0.26900000000000002</v>
      </c>
      <c r="L12" s="7">
        <v>1.58</v>
      </c>
      <c r="M12" s="7">
        <v>3.9980000000000002</v>
      </c>
      <c r="N12" s="3"/>
      <c r="O12" s="7">
        <v>2.14</v>
      </c>
      <c r="P12" s="7">
        <v>0.49099999999999999</v>
      </c>
      <c r="Q12" s="7">
        <v>6.4809999999999999</v>
      </c>
      <c r="R12" s="3">
        <v>392.15686274509807</v>
      </c>
      <c r="S12" s="7">
        <v>11.709</v>
      </c>
      <c r="T12" s="7">
        <v>2.3780000000000001</v>
      </c>
      <c r="U12" s="7">
        <v>38.85</v>
      </c>
      <c r="V12" s="3">
        <v>392.15686274509807</v>
      </c>
      <c r="W12" s="6"/>
      <c r="X12" s="3">
        <v>285784.31372549018</v>
      </c>
      <c r="Y12" s="7">
        <v>1.2809999999999999</v>
      </c>
      <c r="Z12" s="7">
        <v>8.8999999999999996E-2</v>
      </c>
      <c r="AA12" s="7">
        <v>0.35099999999999998</v>
      </c>
      <c r="AB12" s="5">
        <v>0.49162418062636565</v>
      </c>
      <c r="AC12" s="5">
        <v>0.50837581937363441</v>
      </c>
      <c r="AD12" s="6"/>
      <c r="AE12" s="3">
        <v>3427254.9019607841</v>
      </c>
      <c r="AF12" s="3">
        <v>735882.3529411765</v>
      </c>
      <c r="AG12" s="3">
        <f t="shared" si="0"/>
        <v>4163137.2549019605</v>
      </c>
    </row>
    <row r="13" spans="1:33" x14ac:dyDescent="0.25">
      <c r="A13" s="1">
        <v>9</v>
      </c>
      <c r="B13" s="1">
        <v>12</v>
      </c>
      <c r="C13" s="2" t="s">
        <v>33</v>
      </c>
      <c r="D13" s="3">
        <v>26071.895424836603</v>
      </c>
      <c r="E13" s="3"/>
      <c r="I13" s="3">
        <v>2339.8692810457514</v>
      </c>
      <c r="J13" s="7">
        <v>1.5649999999999999</v>
      </c>
      <c r="K13" s="7">
        <v>0.28899999999999998</v>
      </c>
      <c r="L13" s="7">
        <v>0.27200000000000002</v>
      </c>
      <c r="M13" s="7">
        <v>0.94899999999999995</v>
      </c>
      <c r="N13" s="3"/>
      <c r="R13" s="3">
        <v>84.967320261437905</v>
      </c>
      <c r="S13" s="7">
        <v>15.467000000000001</v>
      </c>
      <c r="T13" s="7">
        <v>4.4660000000000002</v>
      </c>
      <c r="U13" s="7">
        <v>20.718</v>
      </c>
      <c r="V13" s="3">
        <v>84.967320261437905</v>
      </c>
      <c r="W13" s="6"/>
      <c r="X13" s="3">
        <v>286078.43137254904</v>
      </c>
      <c r="Y13" s="7">
        <v>1.4550000000000001</v>
      </c>
      <c r="Z13" s="7">
        <v>0.16900000000000001</v>
      </c>
      <c r="AA13" s="7">
        <v>0.56699999999999995</v>
      </c>
      <c r="AB13" s="5">
        <v>0.37037037037037035</v>
      </c>
      <c r="AC13" s="5">
        <v>0.62962962962962965</v>
      </c>
      <c r="AD13" s="6"/>
      <c r="AE13" s="3">
        <v>1707843.1372549019</v>
      </c>
      <c r="AF13" s="3">
        <v>342745.09803921566</v>
      </c>
      <c r="AG13" s="3">
        <f t="shared" si="0"/>
        <v>2050588.2352941176</v>
      </c>
    </row>
    <row r="14" spans="1:33" x14ac:dyDescent="0.25">
      <c r="A14" s="1">
        <v>11</v>
      </c>
      <c r="B14" s="1">
        <v>5</v>
      </c>
      <c r="C14" s="2" t="s">
        <v>34</v>
      </c>
      <c r="D14" s="3">
        <v>21124.183006535946</v>
      </c>
      <c r="E14" s="3">
        <v>57470.588235294119</v>
      </c>
      <c r="F14" s="7">
        <v>1.0229999999999999</v>
      </c>
      <c r="G14" s="7">
        <v>0.19400000000000001</v>
      </c>
      <c r="H14" s="7">
        <v>1.611</v>
      </c>
      <c r="I14" s="3">
        <v>12875.816993464052</v>
      </c>
      <c r="J14" s="7">
        <v>1.2649999999999999</v>
      </c>
      <c r="K14" s="7">
        <v>0.216</v>
      </c>
      <c r="L14" s="7">
        <v>2.778</v>
      </c>
      <c r="M14" s="7">
        <v>8.3650000000000002</v>
      </c>
      <c r="N14" s="3">
        <v>915.03267973856214</v>
      </c>
      <c r="O14" s="7">
        <v>2.8929999999999998</v>
      </c>
      <c r="P14" s="7">
        <v>0.44600000000000001</v>
      </c>
      <c r="Q14" s="7">
        <v>14.012</v>
      </c>
      <c r="R14" s="3">
        <v>1202.6143790849674</v>
      </c>
      <c r="S14" s="7">
        <v>10.061</v>
      </c>
      <c r="T14" s="7">
        <v>2.3650000000000002</v>
      </c>
      <c r="U14" s="7">
        <v>77.087000000000003</v>
      </c>
      <c r="V14" s="3">
        <v>2117.6470588235297</v>
      </c>
      <c r="W14" s="6"/>
      <c r="X14" s="3">
        <v>615401.96078431373</v>
      </c>
      <c r="Y14" s="7">
        <v>1.278</v>
      </c>
      <c r="Z14" s="7">
        <v>6.0999999999999999E-2</v>
      </c>
      <c r="AA14" s="7">
        <v>0.34200000000000003</v>
      </c>
      <c r="AB14" s="5">
        <v>0.49232778321906628</v>
      </c>
      <c r="AC14" s="5">
        <v>0.50767221678093377</v>
      </c>
      <c r="AD14" s="6"/>
      <c r="AE14" s="3">
        <v>5326078.4313725494</v>
      </c>
      <c r="AF14" s="3">
        <v>1213529.4117647058</v>
      </c>
      <c r="AG14" s="3">
        <f t="shared" si="0"/>
        <v>6539607.8431372549</v>
      </c>
    </row>
    <row r="15" spans="1:33" x14ac:dyDescent="0.25">
      <c r="A15" s="1">
        <v>11</v>
      </c>
      <c r="B15" s="1">
        <v>7</v>
      </c>
      <c r="C15" s="2" t="s">
        <v>35</v>
      </c>
      <c r="D15" s="3">
        <v>23026.143790849674</v>
      </c>
      <c r="E15" s="3">
        <v>94947.712418300653</v>
      </c>
      <c r="F15" s="7">
        <v>0.998</v>
      </c>
      <c r="G15" s="7">
        <v>0.13200000000000001</v>
      </c>
      <c r="H15" s="7">
        <v>0.85</v>
      </c>
      <c r="I15" s="3">
        <v>54045.751633986925</v>
      </c>
      <c r="J15" s="7">
        <v>1.2090000000000001</v>
      </c>
      <c r="K15" s="7">
        <v>0.20499999999999999</v>
      </c>
      <c r="L15" s="7">
        <v>1.5980000000000001</v>
      </c>
      <c r="M15" s="7">
        <v>5.2249999999999996</v>
      </c>
      <c r="N15" s="3">
        <v>84.967320261437905</v>
      </c>
      <c r="O15" s="7">
        <v>1.7509999999999999</v>
      </c>
      <c r="P15" s="7">
        <v>0.505</v>
      </c>
      <c r="Q15" s="7">
        <v>10.331</v>
      </c>
      <c r="R15" s="3">
        <v>1843.1372549019609</v>
      </c>
      <c r="S15" s="7">
        <v>9.7870000000000008</v>
      </c>
      <c r="T15" s="7">
        <v>2.2519999999999998</v>
      </c>
      <c r="U15" s="7">
        <v>61.353000000000002</v>
      </c>
      <c r="V15" s="3">
        <v>1928.1045751633987</v>
      </c>
      <c r="W15" s="6"/>
      <c r="X15" s="3">
        <v>750019.60784313723</v>
      </c>
      <c r="Y15" s="7">
        <v>1.089</v>
      </c>
      <c r="Z15" s="7">
        <v>6.8000000000000005E-2</v>
      </c>
      <c r="AA15" s="7">
        <v>0.34100000000000003</v>
      </c>
      <c r="AB15" s="5">
        <v>0.5350629334703314</v>
      </c>
      <c r="AC15" s="5">
        <v>0.46493706652966871</v>
      </c>
      <c r="AD15" s="6"/>
      <c r="AE15" s="3">
        <v>7201960.7843137253</v>
      </c>
      <c r="AF15" s="3">
        <v>1846274.5098039217</v>
      </c>
      <c r="AG15" s="3">
        <f t="shared" si="0"/>
        <v>9048235.2941176463</v>
      </c>
    </row>
    <row r="16" spans="1:33" x14ac:dyDescent="0.25">
      <c r="A16" s="1">
        <v>11</v>
      </c>
      <c r="B16" s="1">
        <v>12</v>
      </c>
      <c r="C16" s="2" t="s">
        <v>36</v>
      </c>
      <c r="D16" s="3">
        <v>20856.209150326798</v>
      </c>
      <c r="E16" s="3"/>
      <c r="I16" s="3">
        <v>10954.248366013071</v>
      </c>
      <c r="J16" s="7">
        <v>1.244</v>
      </c>
      <c r="K16" s="7">
        <v>0.216</v>
      </c>
      <c r="L16" s="7">
        <v>0.17499999999999999</v>
      </c>
      <c r="M16" s="7">
        <v>0.73</v>
      </c>
      <c r="N16" s="3">
        <v>215.68627450980392</v>
      </c>
      <c r="O16" s="7">
        <v>2.85</v>
      </c>
      <c r="P16" s="7">
        <v>0.46700000000000003</v>
      </c>
      <c r="Q16" s="7">
        <v>3.0379999999999998</v>
      </c>
      <c r="R16" s="3">
        <v>313.72549019607845</v>
      </c>
      <c r="S16" s="7">
        <v>21.116</v>
      </c>
      <c r="T16" s="7">
        <v>3.3479999999999999</v>
      </c>
      <c r="U16" s="7">
        <v>28.373000000000001</v>
      </c>
      <c r="V16" s="3">
        <v>529.41176470588243</v>
      </c>
      <c r="W16" s="6"/>
      <c r="X16" s="3">
        <v>363735.29411764705</v>
      </c>
      <c r="Y16" s="7">
        <v>1.143</v>
      </c>
      <c r="Z16" s="7">
        <v>0.09</v>
      </c>
      <c r="AA16" s="7">
        <v>0.35899999999999999</v>
      </c>
      <c r="AB16" s="5">
        <v>0.45409735058533579</v>
      </c>
      <c r="AC16" s="5">
        <v>0.54590264941466426</v>
      </c>
      <c r="AD16" s="6"/>
      <c r="AE16" s="3">
        <v>4079411.7647058824</v>
      </c>
      <c r="AF16" s="3">
        <v>783333.33333333337</v>
      </c>
      <c r="AG16" s="3">
        <f t="shared" si="0"/>
        <v>4862745.0980392154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</dc:creator>
  <cp:lastModifiedBy>Josephine Ras</cp:lastModifiedBy>
  <dcterms:created xsi:type="dcterms:W3CDTF">2018-07-17T14:45:36Z</dcterms:created>
  <dcterms:modified xsi:type="dcterms:W3CDTF">2018-07-20T10:27:04Z</dcterms:modified>
</cp:coreProperties>
</file>