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OneDrive\Documents\"/>
    </mc:Choice>
  </mc:AlternateContent>
  <xr:revisionPtr revIDLastSave="0" documentId="13_ncr:1_{AFFA3693-8F44-46AB-810E-106B76C4D5B0}" xr6:coauthVersionLast="47" xr6:coauthVersionMax="47" xr10:uidLastSave="{00000000-0000-0000-0000-000000000000}"/>
  <bookViews>
    <workbookView xWindow="-120" yWindow="-120" windowWidth="20730" windowHeight="11160" activeTab="2" xr2:uid="{00000000-000D-0000-FFFF-FFFF00000000}"/>
  </bookViews>
  <sheets>
    <sheet name="Survey lung cancer" sheetId="1" r:id="rId1"/>
    <sheet name=" Pivot Tables" sheetId="2" r:id="rId2"/>
    <sheet name="Dashboad" sheetId="3" r:id="rId3"/>
    <sheet name="Report" sheetId="4" r:id="rId4"/>
  </sheets>
  <definedNames>
    <definedName name="_xlcn.WorksheetConnection_projectwork1.xlsxudu1" hidden="1">UDU[]</definedName>
    <definedName name="Slicer_ALCOHOL_CONSUMaleING">#N/A</definedName>
    <definedName name="Slicer_ANXIETY">#N/A</definedName>
    <definedName name="Slicer_LUNG_CANCER">#N/A</definedName>
    <definedName name="Slicer_PEER_PRESSURE">#N/A</definedName>
    <definedName name="Slicer_SMaleOKING">#N/A</definedName>
  </definedNames>
  <calcPr calcId="181029"/>
  <pivotCaches>
    <pivotCache cacheId="5" r:id="rId5"/>
    <pivotCache cacheId="4"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du" name="udu" connection="WorksheetConnection_project work 1.xlsx!udu"/>
        </x15:modelTables>
      </x15:dataModel>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A17E4-036D-4B2B-9219-FA4C03636C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A4F7797-4ED6-4933-957F-F6399EDD38F4}" name="WorksheetConnection_project work 1.xlsx!udu" type="102" refreshedVersion="6" minRefreshableVersion="5">
    <extLst>
      <ext xmlns:x15="http://schemas.microsoft.com/office/spreadsheetml/2010/11/main" uri="{DE250136-89BD-433C-8126-D09CA5730AF9}">
        <x15:connection id="udu" autoDelete="1">
          <x15:rangePr sourceName="_xlcn.WorksheetConnection_projectwork1.xlsxudu1"/>
        </x15:connection>
      </ext>
    </extLst>
  </connection>
</connections>
</file>

<file path=xl/sharedStrings.xml><?xml version="1.0" encoding="utf-8"?>
<sst xmlns="http://schemas.openxmlformats.org/spreadsheetml/2006/main" count="708" uniqueCount="134">
  <si>
    <t>GENDER</t>
  </si>
  <si>
    <t>AGE</t>
  </si>
  <si>
    <t>ANXIETY</t>
  </si>
  <si>
    <t>PEER_PRESSURE</t>
  </si>
  <si>
    <t>CHRONIC DISEASE</t>
  </si>
  <si>
    <t xml:space="preserve">ALLERGY </t>
  </si>
  <si>
    <t>WHEEZING</t>
  </si>
  <si>
    <t>COUGHING</t>
  </si>
  <si>
    <t>CHEST PAIN</t>
  </si>
  <si>
    <t>LUNG_CANCER</t>
  </si>
  <si>
    <t>Female</t>
  </si>
  <si>
    <t>Younth (21-38)</t>
  </si>
  <si>
    <t>NO</t>
  </si>
  <si>
    <t>YES</t>
  </si>
  <si>
    <t>Male</t>
  </si>
  <si>
    <t>Elderly (56-73)</t>
  </si>
  <si>
    <t>Aged (74 &amp; Above)</t>
  </si>
  <si>
    <t>Adults(39-55)</t>
  </si>
  <si>
    <t>ID</t>
  </si>
  <si>
    <t>Count of ID</t>
  </si>
  <si>
    <t>Row Labels</t>
  </si>
  <si>
    <t>Grand Total</t>
  </si>
  <si>
    <t>Average of AGE</t>
  </si>
  <si>
    <t>Values</t>
  </si>
  <si>
    <t>Age GROUP</t>
  </si>
  <si>
    <t>Stepts taken in cleaning of our datasets</t>
  </si>
  <si>
    <t>Removing of duplicate</t>
  </si>
  <si>
    <t>Renaming of the column for gender from F,M to female and male.</t>
  </si>
  <si>
    <t>Adding a column for ID which was not in the datasets</t>
  </si>
  <si>
    <t>Adding a column for age group and calculations made using count if function for the age group.</t>
  </si>
  <si>
    <t>Report from our survey</t>
  </si>
  <si>
    <t>Average age 63</t>
  </si>
  <si>
    <t>Number of people that do not have 38</t>
  </si>
  <si>
    <t>Elderly people that do not have 31</t>
  </si>
  <si>
    <t>Adults that do not have 5</t>
  </si>
  <si>
    <t>Youth that do not have 1</t>
  </si>
  <si>
    <t>Aged people that do not have 1</t>
  </si>
  <si>
    <r>
      <rPr>
        <b/>
        <sz val="11"/>
        <color theme="1"/>
        <rFont val="Cambria"/>
        <family val="1"/>
      </rPr>
      <t>Lung cancer</t>
    </r>
    <r>
      <rPr>
        <sz val="11"/>
        <color theme="1"/>
        <rFont val="Calibri"/>
        <family val="2"/>
        <scheme val="minor"/>
      </rPr>
      <t xml:space="preserve"> :</t>
    </r>
  </si>
  <si>
    <t>Gender male that do not have 17,45%</t>
  </si>
  <si>
    <t>Number of people that  have 238</t>
  </si>
  <si>
    <t>Avg age that have 63</t>
  </si>
  <si>
    <t>Elderly people that  have 172</t>
  </si>
  <si>
    <t>Adults that  have 37</t>
  </si>
  <si>
    <t>Aged people that  have 28</t>
  </si>
  <si>
    <t>Male that have 125,53%</t>
  </si>
  <si>
    <t>Common symptoms</t>
  </si>
  <si>
    <t>Chestpain</t>
  </si>
  <si>
    <t xml:space="preserve">Swallowing </t>
  </si>
  <si>
    <t>Coughing</t>
  </si>
  <si>
    <t>Wheezing</t>
  </si>
  <si>
    <t>Allergy</t>
  </si>
  <si>
    <t>Yellow fever</t>
  </si>
  <si>
    <t xml:space="preserve">YES </t>
  </si>
  <si>
    <t>Alcohol Consumption</t>
  </si>
  <si>
    <r>
      <rPr>
        <b/>
        <sz val="11"/>
        <color theme="1"/>
        <rFont val="Cambria"/>
        <family val="1"/>
      </rPr>
      <t>Total no of those that takes alcoho</t>
    </r>
    <r>
      <rPr>
        <sz val="11"/>
        <color theme="1"/>
        <rFont val="Calibri"/>
        <family val="2"/>
        <scheme val="minor"/>
      </rPr>
      <t>l 124</t>
    </r>
  </si>
  <si>
    <t>Average age that takes alcohol 62</t>
  </si>
  <si>
    <t xml:space="preserve">Age group </t>
  </si>
  <si>
    <t>Elderly 87</t>
  </si>
  <si>
    <t>Adults 20</t>
  </si>
  <si>
    <t>Aged 15</t>
  </si>
  <si>
    <t>Youth 2</t>
  </si>
  <si>
    <t>Patients with chronic diseases due to consumption of alcohol</t>
  </si>
  <si>
    <t xml:space="preserve">41,22% do not have </t>
  </si>
  <si>
    <t>147,78% have it</t>
  </si>
  <si>
    <t>Gender</t>
  </si>
  <si>
    <t>female that consumed alcohol 90,73%</t>
  </si>
  <si>
    <t>male that consumed alcohol 34,27%</t>
  </si>
  <si>
    <t>from consumption of alcohol</t>
  </si>
  <si>
    <t>Smoking</t>
  </si>
  <si>
    <t xml:space="preserve">Total number of people that smokes 126 </t>
  </si>
  <si>
    <t>Average that smokes 64</t>
  </si>
  <si>
    <t>Male 62,49%</t>
  </si>
  <si>
    <t>Female 64,51%</t>
  </si>
  <si>
    <t>Elderly 95</t>
  </si>
  <si>
    <t>Aged 16</t>
  </si>
  <si>
    <t>Adults 14</t>
  </si>
  <si>
    <t>Youth 1</t>
  </si>
  <si>
    <t xml:space="preserve">patients with chronic disease due to smoking </t>
  </si>
  <si>
    <t xml:space="preserve">27,13% do not have </t>
  </si>
  <si>
    <t>175,87% have</t>
  </si>
  <si>
    <t xml:space="preserve">from smoking </t>
  </si>
  <si>
    <t>From anxiety</t>
  </si>
  <si>
    <t>Anxiety</t>
  </si>
  <si>
    <t>Total number of people that are affected due to anxiety 139</t>
  </si>
  <si>
    <t>Agerage age that were affected 62</t>
  </si>
  <si>
    <t>female 57,41%</t>
  </si>
  <si>
    <t>male 82,59%</t>
  </si>
  <si>
    <t>Elderly 97</t>
  </si>
  <si>
    <t>Adults 24</t>
  </si>
  <si>
    <t>patients that were affected with chronic disease due to anxiety</t>
  </si>
  <si>
    <t>36,17% were not affected</t>
  </si>
  <si>
    <t>176,83% were affected</t>
  </si>
  <si>
    <t>Peer Pressure</t>
  </si>
  <si>
    <t>Total number of people that were affected due to peer pressure 136</t>
  </si>
  <si>
    <t>Average age that were affected 63</t>
  </si>
  <si>
    <t>female 48,35%</t>
  </si>
  <si>
    <t>male 88,65%</t>
  </si>
  <si>
    <t>Elderly 105</t>
  </si>
  <si>
    <t>Aged 10</t>
  </si>
  <si>
    <t>Adults 19</t>
  </si>
  <si>
    <t>patients that were affected with chronic disease due to peer pressure</t>
  </si>
  <si>
    <t>37,18% were not affected</t>
  </si>
  <si>
    <t>167,82%</t>
  </si>
  <si>
    <t>Count of PEER_PRESSURE</t>
  </si>
  <si>
    <t>Count of ANXIETY</t>
  </si>
  <si>
    <t xml:space="preserve">Count of ALLERGY </t>
  </si>
  <si>
    <t>Count of WHEEZING</t>
  </si>
  <si>
    <t>Count of COUGHING</t>
  </si>
  <si>
    <t>Count of CHEST PAIN</t>
  </si>
  <si>
    <t>Count of YELLOW_FINGERS</t>
  </si>
  <si>
    <t xml:space="preserve">Count of FATIGUE </t>
  </si>
  <si>
    <t>Count of SHORTNESS OF BREATH</t>
  </si>
  <si>
    <t>Count of SWALLOWING DIFFICULTY</t>
  </si>
  <si>
    <t>Count of ALCOHOL CONSUMING</t>
  </si>
  <si>
    <t>YELLOW_FINGERS</t>
  </si>
  <si>
    <t>SMOKING</t>
  </si>
  <si>
    <t xml:space="preserve">FATIGUE </t>
  </si>
  <si>
    <t>ALCOHOL CONSUMING</t>
  </si>
  <si>
    <t>SHORTNESS OF BREATH</t>
  </si>
  <si>
    <t>SWALLOWING DIFFICULTY</t>
  </si>
  <si>
    <t>Total number of people from our survey 276</t>
  </si>
  <si>
    <t>Average age that do not have  61</t>
  </si>
  <si>
    <t>Female that do not have 21,55%</t>
  </si>
  <si>
    <t>Youth that  have 1</t>
  </si>
  <si>
    <t>Female that  have 113,47%</t>
  </si>
  <si>
    <t>Shortness of breath</t>
  </si>
  <si>
    <t>Fatigue</t>
  </si>
  <si>
    <t>In conclution from this survey, we advise people to stop smoking and drinking or otherwise, to drink responibly. We also encourage educating the mass on the risks that come with drinking and smoking.</t>
  </si>
  <si>
    <t>Count of Symptoms</t>
  </si>
  <si>
    <t>Count of CHRONIC DISEASE</t>
  </si>
  <si>
    <t>Age Groups</t>
  </si>
  <si>
    <t>People</t>
  </si>
  <si>
    <t>Count of Smoking</t>
  </si>
  <si>
    <t>Count of Lung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</si>
</sst>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mbria"/>
      <family val="1"/>
    </font>
    <font>
      <sz val="11"/>
      <color theme="1"/>
      <name val="Calibri"/>
      <family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8" fillId="0" borderId="0" xfId="0" applyFont="1"/>
    <xf numFmtId="0" fontId="19" fillId="0" borderId="0" xfId="0" applyFont="1"/>
    <xf numFmtId="0" fontId="0" fillId="0" borderId="0" xfId="0" applyNumberFormat="1"/>
    <xf numFmtId="0" fontId="16" fillId="0" borderId="0" xfId="0" applyFont="1" applyAlignment="1">
      <alignment horizontal="right"/>
    </xf>
    <xf numFmtId="0" fontId="16" fillId="0" borderId="0" xfId="0" applyFon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E analysis.xlsx] Pivot Tables!PivotTable7</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bg2">
              <a:lumMod val="50000"/>
            </a:schemeClr>
          </a:solidFill>
          <a:ln>
            <a:noFill/>
          </a:ln>
          <a:effectLst/>
        </c:spPr>
      </c:pivotFmt>
      <c:pivotFmt>
        <c:idx val="8"/>
        <c:spPr>
          <a:solidFill>
            <a:schemeClr val="bg1">
              <a:lumMod val="50000"/>
            </a:schemeClr>
          </a:solidFill>
          <a:ln>
            <a:noFill/>
          </a:ln>
          <a:effectLst/>
        </c:spPr>
      </c:pivotFmt>
      <c:pivotFmt>
        <c:idx val="9"/>
        <c:spPr>
          <a:solidFill>
            <a:schemeClr val="bg1">
              <a:lumMod val="75000"/>
            </a:schemeClr>
          </a:solidFill>
          <a:ln>
            <a:noFill/>
          </a:ln>
          <a:effectLst/>
        </c:spPr>
      </c:pivotFmt>
      <c:pivotFmt>
        <c:idx val="10"/>
        <c:spPr>
          <a:solidFill>
            <a:schemeClr val="bg1">
              <a:lumMod val="50000"/>
            </a:schemeClr>
          </a:solidFill>
          <a:ln>
            <a:noFill/>
          </a:ln>
          <a:effectLst/>
        </c:spPr>
      </c:pivotFmt>
      <c:pivotFmt>
        <c:idx val="11"/>
        <c:spPr>
          <a:solidFill>
            <a:schemeClr val="bg1">
              <a:lumMod val="95000"/>
            </a:schemeClr>
          </a:solidFill>
          <a:ln>
            <a:noFill/>
          </a:ln>
          <a:effectLst/>
        </c:spPr>
      </c:pivotFmt>
      <c:pivotFmt>
        <c:idx val="12"/>
        <c:spPr>
          <a:solidFill>
            <a:schemeClr val="bg1"/>
          </a:solidFill>
          <a:ln>
            <a:noFill/>
          </a:ln>
          <a:effectLst/>
        </c:spPr>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92320404393897"/>
          <c:y val="6.243032329988852E-2"/>
          <c:w val="0.51551580743765058"/>
          <c:h val="0.84145717571256773"/>
        </c:manualLayout>
      </c:layout>
      <c:barChart>
        <c:barDir val="bar"/>
        <c:grouping val="clustered"/>
        <c:varyColors val="0"/>
        <c:ser>
          <c:idx val="0"/>
          <c:order val="0"/>
          <c:tx>
            <c:strRef>
              <c:f>' Pivot Tables'!$I$2</c:f>
              <c:strCache>
                <c:ptCount val="1"/>
                <c:pt idx="0">
                  <c:v>Total</c:v>
                </c:pt>
              </c:strCache>
            </c:strRef>
          </c:tx>
          <c:spPr>
            <a:solidFill>
              <a:schemeClr val="accent1"/>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9-F655-46DC-8837-8FD9AE3F106E}"/>
              </c:ext>
            </c:extLst>
          </c:dPt>
          <c:dPt>
            <c:idx val="1"/>
            <c:invertIfNegative val="0"/>
            <c:bubble3D val="0"/>
            <c:spPr>
              <a:solidFill>
                <a:schemeClr val="bg1">
                  <a:lumMod val="95000"/>
                </a:schemeClr>
              </a:solidFill>
              <a:ln>
                <a:noFill/>
              </a:ln>
              <a:effectLst/>
            </c:spPr>
            <c:extLst>
              <c:ext xmlns:c16="http://schemas.microsoft.com/office/drawing/2014/chart" uri="{C3380CC4-5D6E-409C-BE32-E72D297353CC}">
                <c16:uniqueId val="{00000008-F655-46DC-8837-8FD9AE3F106E}"/>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7-F655-46DC-8837-8FD9AE3F106E}"/>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6-F655-46DC-8837-8FD9AE3F106E}"/>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05-F655-46DC-8837-8FD9AE3F106E}"/>
              </c:ext>
            </c:extLst>
          </c:dPt>
          <c:dPt>
            <c:idx val="5"/>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F655-46DC-8837-8FD9AE3F106E}"/>
              </c:ext>
            </c:extLst>
          </c:dPt>
          <c:dPt>
            <c:idx val="6"/>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F655-46DC-8837-8FD9AE3F106E}"/>
              </c:ext>
            </c:extLst>
          </c:dPt>
          <c:dPt>
            <c:idx val="7"/>
            <c:invertIfNegative val="0"/>
            <c:bubble3D val="0"/>
            <c:spPr>
              <a:solidFill>
                <a:schemeClr val="tx1"/>
              </a:solidFill>
              <a:ln>
                <a:noFill/>
              </a:ln>
              <a:effectLst/>
            </c:spPr>
            <c:extLst>
              <c:ext xmlns:c16="http://schemas.microsoft.com/office/drawing/2014/chart" uri="{C3380CC4-5D6E-409C-BE32-E72D297353CC}">
                <c16:uniqueId val="{00000002-F655-46DC-8837-8FD9AE3F106E}"/>
              </c:ext>
            </c:extLst>
          </c:dPt>
          <c:dPt>
            <c:idx val="8"/>
            <c:invertIfNegative val="0"/>
            <c:bubble3D val="0"/>
            <c:extLst>
              <c:ext xmlns:c16="http://schemas.microsoft.com/office/drawing/2014/chart" uri="{C3380CC4-5D6E-409C-BE32-E72D297353CC}">
                <c16:uniqueId val="{00000001-F655-46DC-8837-8FD9AE3F106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Tables'!$H$3:$H$10</c:f>
              <c:strCache>
                <c:ptCount val="8"/>
                <c:pt idx="0">
                  <c:v>Count of YELLOW_FINGERS</c:v>
                </c:pt>
                <c:pt idx="1">
                  <c:v>Count of FATIGUE </c:v>
                </c:pt>
                <c:pt idx="2">
                  <c:v>Count of ALLERGY </c:v>
                </c:pt>
                <c:pt idx="3">
                  <c:v>Count of WHEEZING</c:v>
                </c:pt>
                <c:pt idx="4">
                  <c:v>Count of COUGHING</c:v>
                </c:pt>
                <c:pt idx="5">
                  <c:v>Count of SHORTNESS OF BREATH</c:v>
                </c:pt>
                <c:pt idx="6">
                  <c:v>Count of SWALLOWING DIFFICULTY</c:v>
                </c:pt>
                <c:pt idx="7">
                  <c:v>Count of CHEST PAIN</c:v>
                </c:pt>
              </c:strCache>
            </c:strRef>
          </c:cat>
          <c:val>
            <c:numRef>
              <c:f>' Pivot Tables'!$I$3:$I$10</c:f>
              <c:numCache>
                <c:formatCode>General</c:formatCode>
                <c:ptCount val="8"/>
                <c:pt idx="0">
                  <c:v>276</c:v>
                </c:pt>
                <c:pt idx="1">
                  <c:v>276</c:v>
                </c:pt>
                <c:pt idx="2">
                  <c:v>276</c:v>
                </c:pt>
                <c:pt idx="3">
                  <c:v>276</c:v>
                </c:pt>
                <c:pt idx="4">
                  <c:v>276</c:v>
                </c:pt>
                <c:pt idx="5">
                  <c:v>276</c:v>
                </c:pt>
                <c:pt idx="6">
                  <c:v>276</c:v>
                </c:pt>
                <c:pt idx="7">
                  <c:v>276</c:v>
                </c:pt>
              </c:numCache>
            </c:numRef>
          </c:val>
          <c:extLst>
            <c:ext xmlns:c16="http://schemas.microsoft.com/office/drawing/2014/chart" uri="{C3380CC4-5D6E-409C-BE32-E72D297353CC}">
              <c16:uniqueId val="{00000000-F655-46DC-8837-8FD9AE3F106E}"/>
            </c:ext>
          </c:extLst>
        </c:ser>
        <c:dLbls>
          <c:dLblPos val="outEnd"/>
          <c:showLegendKey val="0"/>
          <c:showVal val="1"/>
          <c:showCatName val="0"/>
          <c:showSerName val="0"/>
          <c:showPercent val="0"/>
          <c:showBubbleSize val="0"/>
        </c:dLbls>
        <c:gapWidth val="182"/>
        <c:axId val="1752344240"/>
        <c:axId val="1754214272"/>
      </c:barChart>
      <c:catAx>
        <c:axId val="175234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bg1"/>
                </a:solidFill>
                <a:latin typeface="Cambria" panose="02040503050406030204" pitchFamily="18" charset="0"/>
                <a:ea typeface="Cambria" panose="02040503050406030204" pitchFamily="18" charset="0"/>
                <a:cs typeface="+mn-cs"/>
              </a:defRPr>
            </a:pPr>
            <a:endParaRPr lang="en-US"/>
          </a:p>
        </c:txPr>
        <c:crossAx val="1754214272"/>
        <c:crosses val="autoZero"/>
        <c:auto val="1"/>
        <c:lblAlgn val="ctr"/>
        <c:lblOffset val="100"/>
        <c:noMultiLvlLbl val="0"/>
      </c:catAx>
      <c:valAx>
        <c:axId val="175421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5234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E analysis.xlsx] Pivot Tables!PivotTable2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09418839580027E-2"/>
          <c:y val="7.3473597611249178E-2"/>
          <c:w val="0.87693963254593177"/>
          <c:h val="0.84375"/>
        </c:manualLayout>
      </c:layout>
      <c:barChart>
        <c:barDir val="col"/>
        <c:grouping val="clustered"/>
        <c:varyColors val="0"/>
        <c:ser>
          <c:idx val="0"/>
          <c:order val="0"/>
          <c:tx>
            <c:strRef>
              <c:f>' Pivot Tables'!$C$22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Tables'!$B$23:$B$27</c:f>
              <c:strCache>
                <c:ptCount val="4"/>
                <c:pt idx="0">
                  <c:v>Elderly (56-73)</c:v>
                </c:pt>
                <c:pt idx="1">
                  <c:v>Adults(39-55)</c:v>
                </c:pt>
                <c:pt idx="2">
                  <c:v>Aged (74 &amp; Above)</c:v>
                </c:pt>
                <c:pt idx="3">
                  <c:v>Younth (21-38)</c:v>
                </c:pt>
              </c:strCache>
            </c:strRef>
          </c:cat>
          <c:val>
            <c:numRef>
              <c:f>' Pivot Tables'!$C$23:$C$27</c:f>
              <c:numCache>
                <c:formatCode>General</c:formatCode>
                <c:ptCount val="4"/>
                <c:pt idx="0">
                  <c:v>203</c:v>
                </c:pt>
                <c:pt idx="1">
                  <c:v>42</c:v>
                </c:pt>
                <c:pt idx="2">
                  <c:v>29</c:v>
                </c:pt>
                <c:pt idx="3">
                  <c:v>2</c:v>
                </c:pt>
              </c:numCache>
            </c:numRef>
          </c:val>
          <c:extLst>
            <c:ext xmlns:c16="http://schemas.microsoft.com/office/drawing/2014/chart" uri="{C3380CC4-5D6E-409C-BE32-E72D297353CC}">
              <c16:uniqueId val="{00000000-7F6A-4B9E-B020-4A292D3943B5}"/>
            </c:ext>
          </c:extLst>
        </c:ser>
        <c:dLbls>
          <c:dLblPos val="outEnd"/>
          <c:showLegendKey val="0"/>
          <c:showVal val="1"/>
          <c:showCatName val="0"/>
          <c:showSerName val="0"/>
          <c:showPercent val="0"/>
          <c:showBubbleSize val="0"/>
        </c:dLbls>
        <c:gapWidth val="219"/>
        <c:overlap val="-27"/>
        <c:axId val="1759489152"/>
        <c:axId val="1754226752"/>
      </c:barChart>
      <c:catAx>
        <c:axId val="17594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54226752"/>
        <c:crosses val="autoZero"/>
        <c:auto val="1"/>
        <c:lblAlgn val="ctr"/>
        <c:lblOffset val="100"/>
        <c:noMultiLvlLbl val="0"/>
      </c:catAx>
      <c:valAx>
        <c:axId val="175422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crossAx val="175948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E analysis.xlsx] Pivot Tables!PivotTable5</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50000"/>
            </a:schemeClr>
          </a:solidFill>
          <a:ln w="19050">
            <a:solidFill>
              <a:schemeClr val="lt1"/>
            </a:solidFill>
          </a:ln>
          <a:effectLst/>
        </c:spPr>
      </c:pivotFmt>
      <c:pivotFmt>
        <c:idx val="6"/>
        <c:spPr>
          <a:solidFill>
            <a:schemeClr val="accent4"/>
          </a:solidFill>
          <a:ln w="19050">
            <a:solidFill>
              <a:schemeClr val="lt1"/>
            </a:solidFill>
          </a:ln>
          <a:effectLst/>
        </c:spPr>
      </c:pivotFmt>
    </c:pivotFmts>
    <c:plotArea>
      <c:layout/>
      <c:pieChart>
        <c:varyColors val="1"/>
        <c:ser>
          <c:idx val="0"/>
          <c:order val="0"/>
          <c:tx>
            <c:strRef>
              <c:f>' Pivot Tables'!$C$15</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5C88-4483-9F9B-91E99FE2BAF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5C88-4483-9F9B-91E99FE2BAF9}"/>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Tables'!$B$16:$B$18</c:f>
              <c:strCache>
                <c:ptCount val="2"/>
                <c:pt idx="0">
                  <c:v>Female</c:v>
                </c:pt>
                <c:pt idx="1">
                  <c:v>Male</c:v>
                </c:pt>
              </c:strCache>
            </c:strRef>
          </c:cat>
          <c:val>
            <c:numRef>
              <c:f>' Pivot Tables'!$C$16:$C$18</c:f>
              <c:numCache>
                <c:formatCode>General</c:formatCode>
                <c:ptCount val="2"/>
                <c:pt idx="0">
                  <c:v>134</c:v>
                </c:pt>
                <c:pt idx="1">
                  <c:v>142</c:v>
                </c:pt>
              </c:numCache>
            </c:numRef>
          </c:val>
          <c:extLst>
            <c:ext xmlns:c16="http://schemas.microsoft.com/office/drawing/2014/chart" uri="{C3380CC4-5D6E-409C-BE32-E72D297353CC}">
              <c16:uniqueId val="{00000004-5C88-4483-9F9B-91E99FE2BA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E analysis.xlsx] Pivot Tables!PivotTable8</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2">
              <a:lumMod val="50000"/>
            </a:schemeClr>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FF00"/>
          </a:solidFill>
          <a:ln w="19050">
            <a:solidFill>
              <a:schemeClr val="lt1"/>
            </a:solidFill>
          </a:ln>
          <a:effectLst/>
        </c:spPr>
      </c:pivotFmt>
      <c:pivotFmt>
        <c:idx val="13"/>
        <c:spPr>
          <a:solidFill>
            <a:srgbClr val="FFC000"/>
          </a:solidFill>
          <a:ln w="19050">
            <a:solidFill>
              <a:schemeClr val="lt1"/>
            </a:solidFill>
          </a:ln>
          <a:effectLst/>
        </c:spPr>
      </c:pivotFmt>
    </c:pivotFmts>
    <c:plotArea>
      <c:layout/>
      <c:pieChart>
        <c:varyColors val="1"/>
        <c:ser>
          <c:idx val="0"/>
          <c:order val="0"/>
          <c:tx>
            <c:strRef>
              <c:f>' Pivot Tables'!$F$25</c:f>
              <c:strCache>
                <c:ptCount val="1"/>
                <c:pt idx="0">
                  <c:v>Total</c:v>
                </c:pt>
              </c:strCache>
            </c:strRef>
          </c:tx>
          <c:spPr>
            <a:solidFill>
              <a:schemeClr val="accent2">
                <a:lumMod val="50000"/>
              </a:schemeClr>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5D25-4A42-A56F-82C365E372B2}"/>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D25-4A42-A56F-82C365E372B2}"/>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Tables'!$E$26:$E$28</c:f>
              <c:strCache>
                <c:ptCount val="2"/>
                <c:pt idx="0">
                  <c:v>NO</c:v>
                </c:pt>
                <c:pt idx="1">
                  <c:v>YES</c:v>
                </c:pt>
              </c:strCache>
            </c:strRef>
          </c:cat>
          <c:val>
            <c:numRef>
              <c:f>' Pivot Tables'!$F$26:$F$28</c:f>
              <c:numCache>
                <c:formatCode>General</c:formatCode>
                <c:ptCount val="2"/>
                <c:pt idx="0">
                  <c:v>38</c:v>
                </c:pt>
                <c:pt idx="1">
                  <c:v>238</c:v>
                </c:pt>
              </c:numCache>
            </c:numRef>
          </c:val>
          <c:extLst>
            <c:ext xmlns:c16="http://schemas.microsoft.com/office/drawing/2014/chart" uri="{C3380CC4-5D6E-409C-BE32-E72D297353CC}">
              <c16:uniqueId val="{00000004-5D25-4A42-A56F-82C365E372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35</xdr:col>
      <xdr:colOff>276890</xdr:colOff>
      <xdr:row>2</xdr:row>
      <xdr:rowOff>165100</xdr:rowOff>
    </xdr:to>
    <xdr:sp macro="" textlink="">
      <xdr:nvSpPr>
        <xdr:cNvPr id="2" name="Rectangle 1">
          <a:extLst>
            <a:ext uri="{FF2B5EF4-FFF2-40B4-BE49-F238E27FC236}">
              <a16:creationId xmlns:a16="http://schemas.microsoft.com/office/drawing/2014/main" id="{A2B27643-51AF-481F-9D8E-FD5F836BF632}"/>
            </a:ext>
          </a:extLst>
        </xdr:cNvPr>
        <xdr:cNvSpPr/>
      </xdr:nvSpPr>
      <xdr:spPr>
        <a:xfrm>
          <a:off x="19050" y="0"/>
          <a:ext cx="21593840" cy="5461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139410</xdr:colOff>
      <xdr:row>3</xdr:row>
      <xdr:rowOff>167696</xdr:rowOff>
    </xdr:from>
    <xdr:to>
      <xdr:col>3</xdr:col>
      <xdr:colOff>415636</xdr:colOff>
      <xdr:row>9</xdr:row>
      <xdr:rowOff>177221</xdr:rowOff>
    </xdr:to>
    <xdr:sp macro="" textlink="' Pivot Tables'!C3">
      <xdr:nvSpPr>
        <xdr:cNvPr id="4" name="Rectangle 3">
          <a:extLst>
            <a:ext uri="{FF2B5EF4-FFF2-40B4-BE49-F238E27FC236}">
              <a16:creationId xmlns:a16="http://schemas.microsoft.com/office/drawing/2014/main" id="{5A19AC36-3A2F-4415-A8BB-F95283524257}"/>
            </a:ext>
          </a:extLst>
        </xdr:cNvPr>
        <xdr:cNvSpPr/>
      </xdr:nvSpPr>
      <xdr:spPr>
        <a:xfrm>
          <a:off x="139410" y="739196"/>
          <a:ext cx="2094635" cy="1152525"/>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800">
              <a:solidFill>
                <a:schemeClr val="bg1"/>
              </a:solidFill>
              <a:latin typeface="Cambria" panose="02040503050406030204" pitchFamily="18" charset="0"/>
              <a:ea typeface="Cambria" panose="02040503050406030204" pitchFamily="18" charset="0"/>
            </a:rPr>
            <a:t>276</a:t>
          </a:r>
        </a:p>
      </xdr:txBody>
    </xdr:sp>
    <xdr:clientData/>
  </xdr:twoCellAnchor>
  <xdr:twoCellAnchor>
    <xdr:from>
      <xdr:col>4</xdr:col>
      <xdr:colOff>207819</xdr:colOff>
      <xdr:row>4</xdr:row>
      <xdr:rowOff>8659</xdr:rowOff>
    </xdr:from>
    <xdr:to>
      <xdr:col>7</xdr:col>
      <xdr:colOff>482598</xdr:colOff>
      <xdr:row>10</xdr:row>
      <xdr:rowOff>18184</xdr:rowOff>
    </xdr:to>
    <xdr:sp macro="" textlink="' Pivot Tables'!C4">
      <xdr:nvSpPr>
        <xdr:cNvPr id="6" name="Rectangle 5">
          <a:extLst>
            <a:ext uri="{FF2B5EF4-FFF2-40B4-BE49-F238E27FC236}">
              <a16:creationId xmlns:a16="http://schemas.microsoft.com/office/drawing/2014/main" id="{6A5831D4-7561-4C9D-8E43-8213FABA5BC9}"/>
            </a:ext>
          </a:extLst>
        </xdr:cNvPr>
        <xdr:cNvSpPr/>
      </xdr:nvSpPr>
      <xdr:spPr>
        <a:xfrm>
          <a:off x="2632364" y="770659"/>
          <a:ext cx="2093189" cy="1152525"/>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F3F5C22-25A0-46B7-B3E7-F440315B7B43}" type="TxLink">
            <a:rPr lang="en-US" sz="2800" b="1" i="0" u="none" strike="noStrike">
              <a:solidFill>
                <a:schemeClr val="bg1"/>
              </a:solidFill>
              <a:latin typeface="Cambria" panose="02040503050406030204" pitchFamily="18" charset="0"/>
              <a:ea typeface="Cambria" panose="02040503050406030204" pitchFamily="18" charset="0"/>
              <a:cs typeface="Calibri"/>
            </a:rPr>
            <a:pPr algn="ctr"/>
            <a:t>63</a:t>
          </a:fld>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0</xdr:col>
      <xdr:colOff>136237</xdr:colOff>
      <xdr:row>3</xdr:row>
      <xdr:rowOff>142874</xdr:rowOff>
    </xdr:from>
    <xdr:to>
      <xdr:col>3</xdr:col>
      <xdr:colOff>415636</xdr:colOff>
      <xdr:row>5</xdr:row>
      <xdr:rowOff>180975</xdr:rowOff>
    </xdr:to>
    <xdr:sp macro="" textlink="">
      <xdr:nvSpPr>
        <xdr:cNvPr id="7" name="Rectangle 6">
          <a:extLst>
            <a:ext uri="{FF2B5EF4-FFF2-40B4-BE49-F238E27FC236}">
              <a16:creationId xmlns:a16="http://schemas.microsoft.com/office/drawing/2014/main" id="{6F27EE03-C9D3-4A63-956E-1A3BE37339B6}"/>
            </a:ext>
          </a:extLst>
        </xdr:cNvPr>
        <xdr:cNvSpPr/>
      </xdr:nvSpPr>
      <xdr:spPr>
        <a:xfrm>
          <a:off x="136237" y="714374"/>
          <a:ext cx="2097808" cy="419101"/>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114300</xdr:colOff>
      <xdr:row>11</xdr:row>
      <xdr:rowOff>44450</xdr:rowOff>
    </xdr:from>
    <xdr:to>
      <xdr:col>7</xdr:col>
      <xdr:colOff>514350</xdr:colOff>
      <xdr:row>28</xdr:row>
      <xdr:rowOff>120650</xdr:rowOff>
    </xdr:to>
    <xdr:sp macro="" textlink="">
      <xdr:nvSpPr>
        <xdr:cNvPr id="8" name="Rectangle 7">
          <a:extLst>
            <a:ext uri="{FF2B5EF4-FFF2-40B4-BE49-F238E27FC236}">
              <a16:creationId xmlns:a16="http://schemas.microsoft.com/office/drawing/2014/main" id="{795FD9F4-5A9A-4B16-853E-3422B441B85A}"/>
            </a:ext>
          </a:extLst>
        </xdr:cNvPr>
        <xdr:cNvSpPr/>
      </xdr:nvSpPr>
      <xdr:spPr>
        <a:xfrm>
          <a:off x="114300" y="2139950"/>
          <a:ext cx="4667250" cy="33147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187037</xdr:colOff>
      <xdr:row>3</xdr:row>
      <xdr:rowOff>160397</xdr:rowOff>
    </xdr:from>
    <xdr:to>
      <xdr:col>3</xdr:col>
      <xdr:colOff>346364</xdr:colOff>
      <xdr:row>5</xdr:row>
      <xdr:rowOff>155864</xdr:rowOff>
    </xdr:to>
    <xdr:sp macro="" textlink="">
      <xdr:nvSpPr>
        <xdr:cNvPr id="9" name="TextBox 8">
          <a:extLst>
            <a:ext uri="{FF2B5EF4-FFF2-40B4-BE49-F238E27FC236}">
              <a16:creationId xmlns:a16="http://schemas.microsoft.com/office/drawing/2014/main" id="{0FF85F38-9A34-4F7F-B746-332E58061948}"/>
            </a:ext>
          </a:extLst>
        </xdr:cNvPr>
        <xdr:cNvSpPr txBox="1"/>
      </xdr:nvSpPr>
      <xdr:spPr>
        <a:xfrm>
          <a:off x="187037" y="731897"/>
          <a:ext cx="1977736" cy="376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Cambria" panose="02040503050406030204" pitchFamily="18" charset="0"/>
              <a:ea typeface="Cambria" panose="02040503050406030204" pitchFamily="18" charset="0"/>
            </a:rPr>
            <a:t>Total NO</a:t>
          </a:r>
          <a:r>
            <a:rPr lang="en-GB" sz="1400" b="1" baseline="0">
              <a:solidFill>
                <a:schemeClr val="bg1"/>
              </a:solidFill>
              <a:latin typeface="Cambria" panose="02040503050406030204" pitchFamily="18" charset="0"/>
              <a:ea typeface="Cambria" panose="02040503050406030204" pitchFamily="18" charset="0"/>
            </a:rPr>
            <a:t> Of People</a:t>
          </a:r>
          <a:endParaRPr lang="en-NG" sz="14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0</xdr:col>
      <xdr:colOff>114301</xdr:colOff>
      <xdr:row>11</xdr:row>
      <xdr:rowOff>19050</xdr:rowOff>
    </xdr:from>
    <xdr:to>
      <xdr:col>7</xdr:col>
      <xdr:colOff>514350</xdr:colOff>
      <xdr:row>13</xdr:row>
      <xdr:rowOff>139700</xdr:rowOff>
    </xdr:to>
    <xdr:sp macro="" textlink="">
      <xdr:nvSpPr>
        <xdr:cNvPr id="5" name="Rectangle 4">
          <a:extLst>
            <a:ext uri="{FF2B5EF4-FFF2-40B4-BE49-F238E27FC236}">
              <a16:creationId xmlns:a16="http://schemas.microsoft.com/office/drawing/2014/main" id="{A6B4F74E-5098-4F69-B903-0E4AFBCB0181}"/>
            </a:ext>
          </a:extLst>
        </xdr:cNvPr>
        <xdr:cNvSpPr/>
      </xdr:nvSpPr>
      <xdr:spPr>
        <a:xfrm>
          <a:off x="114301" y="2114550"/>
          <a:ext cx="4667249" cy="50165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a:latin typeface="Cambria" panose="02040503050406030204" pitchFamily="18" charset="0"/>
            <a:ea typeface="Cambria" panose="02040503050406030204" pitchFamily="18" charset="0"/>
          </a:endParaRPr>
        </a:p>
      </xdr:txBody>
    </xdr:sp>
    <xdr:clientData/>
  </xdr:twoCellAnchor>
  <xdr:twoCellAnchor>
    <xdr:from>
      <xdr:col>0</xdr:col>
      <xdr:colOff>104775</xdr:colOff>
      <xdr:row>13</xdr:row>
      <xdr:rowOff>28575</xdr:rowOff>
    </xdr:from>
    <xdr:to>
      <xdr:col>7</xdr:col>
      <xdr:colOff>466725</xdr:colOff>
      <xdr:row>28</xdr:row>
      <xdr:rowOff>19050</xdr:rowOff>
    </xdr:to>
    <xdr:graphicFrame macro="">
      <xdr:nvGraphicFramePr>
        <xdr:cNvPr id="11" name="Chart 10">
          <a:extLst>
            <a:ext uri="{FF2B5EF4-FFF2-40B4-BE49-F238E27FC236}">
              <a16:creationId xmlns:a16="http://schemas.microsoft.com/office/drawing/2014/main" id="{DCE706E1-C45A-485B-8E68-A1F77989A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130174</xdr:colOff>
      <xdr:row>11</xdr:row>
      <xdr:rowOff>12699</xdr:rowOff>
    </xdr:from>
    <xdr:to>
      <xdr:col>15</xdr:col>
      <xdr:colOff>539749</xdr:colOff>
      <xdr:row>28</xdr:row>
      <xdr:rowOff>139700</xdr:rowOff>
    </xdr:to>
    <xdr:sp macro="" textlink="">
      <xdr:nvSpPr>
        <xdr:cNvPr id="14" name="Rectangle 13">
          <a:extLst>
            <a:ext uri="{FF2B5EF4-FFF2-40B4-BE49-F238E27FC236}">
              <a16:creationId xmlns:a16="http://schemas.microsoft.com/office/drawing/2014/main" id="{43542A3E-ADD9-41C1-AC5C-E56EB4564E77}"/>
            </a:ext>
          </a:extLst>
        </xdr:cNvPr>
        <xdr:cNvSpPr/>
      </xdr:nvSpPr>
      <xdr:spPr>
        <a:xfrm>
          <a:off x="5006974" y="2108199"/>
          <a:ext cx="4676775" cy="3365501"/>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142876</xdr:colOff>
      <xdr:row>11</xdr:row>
      <xdr:rowOff>12700</xdr:rowOff>
    </xdr:from>
    <xdr:to>
      <xdr:col>15</xdr:col>
      <xdr:colOff>520700</xdr:colOff>
      <xdr:row>13</xdr:row>
      <xdr:rowOff>152400</xdr:rowOff>
    </xdr:to>
    <xdr:sp macro="" textlink="">
      <xdr:nvSpPr>
        <xdr:cNvPr id="13" name="Rectangle 12">
          <a:extLst>
            <a:ext uri="{FF2B5EF4-FFF2-40B4-BE49-F238E27FC236}">
              <a16:creationId xmlns:a16="http://schemas.microsoft.com/office/drawing/2014/main" id="{D83162F1-9969-451F-BA8E-893B9FB708B3}"/>
            </a:ext>
          </a:extLst>
        </xdr:cNvPr>
        <xdr:cNvSpPr/>
      </xdr:nvSpPr>
      <xdr:spPr>
        <a:xfrm>
          <a:off x="5019676" y="2108200"/>
          <a:ext cx="4645024" cy="5207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a:latin typeface="Cambria" panose="02040503050406030204" pitchFamily="18" charset="0"/>
            <a:ea typeface="Cambria" panose="02040503050406030204" pitchFamily="18" charset="0"/>
          </a:endParaRPr>
        </a:p>
      </xdr:txBody>
    </xdr:sp>
    <xdr:clientData/>
  </xdr:twoCellAnchor>
  <xdr:twoCellAnchor>
    <xdr:from>
      <xdr:col>8</xdr:col>
      <xdr:colOff>168545</xdr:colOff>
      <xdr:row>13</xdr:row>
      <xdr:rowOff>62962</xdr:rowOff>
    </xdr:from>
    <xdr:to>
      <xdr:col>15</xdr:col>
      <xdr:colOff>457200</xdr:colOff>
      <xdr:row>28</xdr:row>
      <xdr:rowOff>127000</xdr:rowOff>
    </xdr:to>
    <xdr:graphicFrame macro="">
      <xdr:nvGraphicFramePr>
        <xdr:cNvPr id="12" name="Chart 11">
          <a:extLst>
            <a:ext uri="{FF2B5EF4-FFF2-40B4-BE49-F238E27FC236}">
              <a16:creationId xmlns:a16="http://schemas.microsoft.com/office/drawing/2014/main" id="{B29B0527-D77A-4E4B-8866-2B92DC310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116439</xdr:colOff>
      <xdr:row>11</xdr:row>
      <xdr:rowOff>73763</xdr:rowOff>
    </xdr:from>
    <xdr:to>
      <xdr:col>23</xdr:col>
      <xdr:colOff>525572</xdr:colOff>
      <xdr:row>28</xdr:row>
      <xdr:rowOff>149963</xdr:rowOff>
    </xdr:to>
    <xdr:sp macro="" textlink="">
      <xdr:nvSpPr>
        <xdr:cNvPr id="16" name="Rectangle 15">
          <a:extLst>
            <a:ext uri="{FF2B5EF4-FFF2-40B4-BE49-F238E27FC236}">
              <a16:creationId xmlns:a16="http://schemas.microsoft.com/office/drawing/2014/main" id="{C7B0D4A0-EF4A-4686-AE7B-43A43B169FB0}"/>
            </a:ext>
          </a:extLst>
        </xdr:cNvPr>
        <xdr:cNvSpPr/>
      </xdr:nvSpPr>
      <xdr:spPr>
        <a:xfrm>
          <a:off x="9870039" y="2169263"/>
          <a:ext cx="4676333" cy="331470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114818</xdr:colOff>
      <xdr:row>11</xdr:row>
      <xdr:rowOff>25400</xdr:rowOff>
    </xdr:from>
    <xdr:to>
      <xdr:col>23</xdr:col>
      <xdr:colOff>514425</xdr:colOff>
      <xdr:row>13</xdr:row>
      <xdr:rowOff>177799</xdr:rowOff>
    </xdr:to>
    <xdr:sp macro="" textlink="">
      <xdr:nvSpPr>
        <xdr:cNvPr id="17" name="Rectangle 16">
          <a:extLst>
            <a:ext uri="{FF2B5EF4-FFF2-40B4-BE49-F238E27FC236}">
              <a16:creationId xmlns:a16="http://schemas.microsoft.com/office/drawing/2014/main" id="{9638FE28-201C-454C-BCC4-74B55D90F819}"/>
            </a:ext>
          </a:extLst>
        </xdr:cNvPr>
        <xdr:cNvSpPr/>
      </xdr:nvSpPr>
      <xdr:spPr>
        <a:xfrm>
          <a:off x="9868418" y="2120900"/>
          <a:ext cx="4666807" cy="533399"/>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a:latin typeface="Cambria" panose="02040503050406030204" pitchFamily="18" charset="0"/>
            <a:ea typeface="Cambria" panose="02040503050406030204" pitchFamily="18" charset="0"/>
          </a:endParaRPr>
        </a:p>
      </xdr:txBody>
    </xdr:sp>
    <xdr:clientData/>
  </xdr:twoCellAnchor>
  <xdr:twoCellAnchor>
    <xdr:from>
      <xdr:col>16</xdr:col>
      <xdr:colOff>138423</xdr:colOff>
      <xdr:row>13</xdr:row>
      <xdr:rowOff>188090</xdr:rowOff>
    </xdr:from>
    <xdr:to>
      <xdr:col>23</xdr:col>
      <xdr:colOff>446325</xdr:colOff>
      <xdr:row>28</xdr:row>
      <xdr:rowOff>107016</xdr:rowOff>
    </xdr:to>
    <xdr:graphicFrame macro="">
      <xdr:nvGraphicFramePr>
        <xdr:cNvPr id="15" name="Chart 14">
          <a:extLst>
            <a:ext uri="{FF2B5EF4-FFF2-40B4-BE49-F238E27FC236}">
              <a16:creationId xmlns:a16="http://schemas.microsoft.com/office/drawing/2014/main" id="{EF04DEA8-B566-4883-B595-E17A3D0F7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36178</xdr:colOff>
      <xdr:row>11</xdr:row>
      <xdr:rowOff>51955</xdr:rowOff>
    </xdr:from>
    <xdr:to>
      <xdr:col>31</xdr:col>
      <xdr:colOff>445310</xdr:colOff>
      <xdr:row>28</xdr:row>
      <xdr:rowOff>165460</xdr:rowOff>
    </xdr:to>
    <xdr:sp macro="" textlink="">
      <xdr:nvSpPr>
        <xdr:cNvPr id="19" name="Rectangle 18">
          <a:extLst>
            <a:ext uri="{FF2B5EF4-FFF2-40B4-BE49-F238E27FC236}">
              <a16:creationId xmlns:a16="http://schemas.microsoft.com/office/drawing/2014/main" id="{E1E9D891-F9F1-4E1E-8EA1-DA0C0AA45547}"/>
            </a:ext>
          </a:extLst>
        </xdr:cNvPr>
        <xdr:cNvSpPr/>
      </xdr:nvSpPr>
      <xdr:spPr>
        <a:xfrm>
          <a:off x="14583451" y="2147455"/>
          <a:ext cx="4652086" cy="3352005"/>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24</xdr:col>
      <xdr:colOff>30872</xdr:colOff>
      <xdr:row>11</xdr:row>
      <xdr:rowOff>17420</xdr:rowOff>
    </xdr:from>
    <xdr:to>
      <xdr:col>31</xdr:col>
      <xdr:colOff>430478</xdr:colOff>
      <xdr:row>14</xdr:row>
      <xdr:rowOff>0</xdr:rowOff>
    </xdr:to>
    <xdr:sp macro="" textlink="">
      <xdr:nvSpPr>
        <xdr:cNvPr id="20" name="Rectangle 19">
          <a:extLst>
            <a:ext uri="{FF2B5EF4-FFF2-40B4-BE49-F238E27FC236}">
              <a16:creationId xmlns:a16="http://schemas.microsoft.com/office/drawing/2014/main" id="{81476FAC-DB9C-42CC-A9D0-5CE39E688F4F}"/>
            </a:ext>
          </a:extLst>
        </xdr:cNvPr>
        <xdr:cNvSpPr/>
      </xdr:nvSpPr>
      <xdr:spPr>
        <a:xfrm>
          <a:off x="14578145" y="2112920"/>
          <a:ext cx="4642560" cy="55408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a:latin typeface="Cambria" panose="02040503050406030204" pitchFamily="18" charset="0"/>
            <a:ea typeface="Cambria" panose="02040503050406030204" pitchFamily="18" charset="0"/>
          </a:endParaRPr>
        </a:p>
      </xdr:txBody>
    </xdr:sp>
    <xdr:clientData/>
  </xdr:twoCellAnchor>
  <xdr:twoCellAnchor>
    <xdr:from>
      <xdr:col>24</xdr:col>
      <xdr:colOff>86191</xdr:colOff>
      <xdr:row>14</xdr:row>
      <xdr:rowOff>86591</xdr:rowOff>
    </xdr:from>
    <xdr:to>
      <xdr:col>31</xdr:col>
      <xdr:colOff>393465</xdr:colOff>
      <xdr:row>28</xdr:row>
      <xdr:rowOff>159497</xdr:rowOff>
    </xdr:to>
    <xdr:graphicFrame macro="">
      <xdr:nvGraphicFramePr>
        <xdr:cNvPr id="18" name="Chart 17">
          <a:extLst>
            <a:ext uri="{FF2B5EF4-FFF2-40B4-BE49-F238E27FC236}">
              <a16:creationId xmlns:a16="http://schemas.microsoft.com/office/drawing/2014/main" id="{44A1C6D0-30D1-43C2-B58D-1A509CF50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139700</xdr:colOff>
      <xdr:row>11</xdr:row>
      <xdr:rowOff>52081</xdr:rowOff>
    </xdr:from>
    <xdr:to>
      <xdr:col>7</xdr:col>
      <xdr:colOff>499670</xdr:colOff>
      <xdr:row>13</xdr:row>
      <xdr:rowOff>178003</xdr:rowOff>
    </xdr:to>
    <xdr:sp macro="" textlink="">
      <xdr:nvSpPr>
        <xdr:cNvPr id="21" name="TextBox 20">
          <a:extLst>
            <a:ext uri="{FF2B5EF4-FFF2-40B4-BE49-F238E27FC236}">
              <a16:creationId xmlns:a16="http://schemas.microsoft.com/office/drawing/2014/main" id="{D9D825F3-4D8C-45AF-8C63-FBC9A4194FBA}"/>
            </a:ext>
          </a:extLst>
        </xdr:cNvPr>
        <xdr:cNvSpPr txBox="1"/>
      </xdr:nvSpPr>
      <xdr:spPr>
        <a:xfrm>
          <a:off x="139700" y="2147581"/>
          <a:ext cx="4627170" cy="506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latin typeface="Cambria" panose="02040503050406030204" pitchFamily="18" charset="0"/>
              <a:ea typeface="Cambria" panose="02040503050406030204" pitchFamily="18" charset="0"/>
            </a:rPr>
            <a:t>Common Symptoms</a:t>
          </a:r>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8</xdr:col>
      <xdr:colOff>139700</xdr:colOff>
      <xdr:row>11</xdr:row>
      <xdr:rowOff>25400</xdr:rowOff>
    </xdr:from>
    <xdr:to>
      <xdr:col>15</xdr:col>
      <xdr:colOff>533400</xdr:colOff>
      <xdr:row>13</xdr:row>
      <xdr:rowOff>121556</xdr:rowOff>
    </xdr:to>
    <xdr:sp macro="" textlink="">
      <xdr:nvSpPr>
        <xdr:cNvPr id="22" name="TextBox 21">
          <a:extLst>
            <a:ext uri="{FF2B5EF4-FFF2-40B4-BE49-F238E27FC236}">
              <a16:creationId xmlns:a16="http://schemas.microsoft.com/office/drawing/2014/main" id="{4CF69224-794D-4E2D-8DA5-AE67942C3603}"/>
            </a:ext>
          </a:extLst>
        </xdr:cNvPr>
        <xdr:cNvSpPr txBox="1"/>
      </xdr:nvSpPr>
      <xdr:spPr>
        <a:xfrm>
          <a:off x="5016500" y="2120900"/>
          <a:ext cx="4660900" cy="477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latin typeface="Cambria" panose="02040503050406030204" pitchFamily="18" charset="0"/>
              <a:ea typeface="Cambria" panose="02040503050406030204" pitchFamily="18" charset="0"/>
            </a:rPr>
            <a:t>Age Group</a:t>
          </a:r>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16</xdr:col>
      <xdr:colOff>177800</xdr:colOff>
      <xdr:row>11</xdr:row>
      <xdr:rowOff>65489</xdr:rowOff>
    </xdr:from>
    <xdr:to>
      <xdr:col>23</xdr:col>
      <xdr:colOff>533400</xdr:colOff>
      <xdr:row>13</xdr:row>
      <xdr:rowOff>171533</xdr:rowOff>
    </xdr:to>
    <xdr:sp macro="" textlink="">
      <xdr:nvSpPr>
        <xdr:cNvPr id="23" name="TextBox 22">
          <a:extLst>
            <a:ext uri="{FF2B5EF4-FFF2-40B4-BE49-F238E27FC236}">
              <a16:creationId xmlns:a16="http://schemas.microsoft.com/office/drawing/2014/main" id="{B50F294E-E489-4786-8C0F-B1E565D494C0}"/>
            </a:ext>
          </a:extLst>
        </xdr:cNvPr>
        <xdr:cNvSpPr txBox="1"/>
      </xdr:nvSpPr>
      <xdr:spPr>
        <a:xfrm>
          <a:off x="9931400" y="2160989"/>
          <a:ext cx="4622800" cy="48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latin typeface="Cambria" panose="02040503050406030204" pitchFamily="18" charset="0"/>
              <a:ea typeface="Cambria" panose="02040503050406030204" pitchFamily="18" charset="0"/>
            </a:rPr>
            <a:t>Patients B</a:t>
          </a:r>
          <a:r>
            <a:rPr lang="en-GB" sz="2000" b="1" baseline="0">
              <a:solidFill>
                <a:schemeClr val="bg1"/>
              </a:solidFill>
              <a:latin typeface="Cambria" panose="02040503050406030204" pitchFamily="18" charset="0"/>
              <a:ea typeface="Cambria" panose="02040503050406030204" pitchFamily="18" charset="0"/>
            </a:rPr>
            <a:t>y Gender</a:t>
          </a:r>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24</xdr:col>
      <xdr:colOff>90595</xdr:colOff>
      <xdr:row>11</xdr:row>
      <xdr:rowOff>34637</xdr:rowOff>
    </xdr:from>
    <xdr:to>
      <xdr:col>31</xdr:col>
      <xdr:colOff>450272</xdr:colOff>
      <xdr:row>14</xdr:row>
      <xdr:rowOff>20365</xdr:rowOff>
    </xdr:to>
    <xdr:sp macro="" textlink="">
      <xdr:nvSpPr>
        <xdr:cNvPr id="24" name="TextBox 23">
          <a:extLst>
            <a:ext uri="{FF2B5EF4-FFF2-40B4-BE49-F238E27FC236}">
              <a16:creationId xmlns:a16="http://schemas.microsoft.com/office/drawing/2014/main" id="{FEBDD02C-56BC-4CDF-B01C-6DE6B8C4DD4B}"/>
            </a:ext>
          </a:extLst>
        </xdr:cNvPr>
        <xdr:cNvSpPr txBox="1"/>
      </xdr:nvSpPr>
      <xdr:spPr>
        <a:xfrm>
          <a:off x="14637868" y="2130137"/>
          <a:ext cx="4602631" cy="557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latin typeface="Cambria" panose="02040503050406030204" pitchFamily="18" charset="0"/>
              <a:ea typeface="Cambria" panose="02040503050406030204" pitchFamily="18" charset="0"/>
            </a:rPr>
            <a:t>Patients With Chronic</a:t>
          </a:r>
          <a:r>
            <a:rPr lang="en-GB" sz="2000" b="1" baseline="0">
              <a:solidFill>
                <a:schemeClr val="bg1"/>
              </a:solidFill>
              <a:latin typeface="Cambria" panose="02040503050406030204" pitchFamily="18" charset="0"/>
              <a:ea typeface="Cambria" panose="02040503050406030204" pitchFamily="18" charset="0"/>
            </a:rPr>
            <a:t> Disease</a:t>
          </a:r>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editAs="oneCell">
    <xdr:from>
      <xdr:col>8</xdr:col>
      <xdr:colOff>210129</xdr:colOff>
      <xdr:row>4</xdr:row>
      <xdr:rowOff>17318</xdr:rowOff>
    </xdr:from>
    <xdr:to>
      <xdr:col>11</xdr:col>
      <xdr:colOff>363682</xdr:colOff>
      <xdr:row>10</xdr:row>
      <xdr:rowOff>34635</xdr:rowOff>
    </xdr:to>
    <mc:AlternateContent xmlns:mc="http://schemas.openxmlformats.org/markup-compatibility/2006" xmlns:a14="http://schemas.microsoft.com/office/drawing/2010/main">
      <mc:Choice Requires="a14">
        <xdr:graphicFrame macro="">
          <xdr:nvGraphicFramePr>
            <xdr:cNvPr id="29" name="LUNG_CANCER">
              <a:extLst>
                <a:ext uri="{FF2B5EF4-FFF2-40B4-BE49-F238E27FC236}">
                  <a16:creationId xmlns:a16="http://schemas.microsoft.com/office/drawing/2014/main" id="{8E725AA0-28C5-496F-96D3-F48127301EDC}"/>
                </a:ext>
              </a:extLst>
            </xdr:cNvPr>
            <xdr:cNvGraphicFramePr/>
          </xdr:nvGraphicFramePr>
          <xdr:xfrm>
            <a:off x="0" y="0"/>
            <a:ext cx="0" cy="0"/>
          </xdr:xfrm>
          <a:graphic>
            <a:graphicData uri="http://schemas.microsoft.com/office/drawing/2010/slicer">
              <sle:slicer xmlns:sle="http://schemas.microsoft.com/office/drawing/2010/slicer" name="LUNG_CANCER"/>
            </a:graphicData>
          </a:graphic>
        </xdr:graphicFrame>
      </mc:Choice>
      <mc:Fallback xmlns="">
        <xdr:sp macro="" textlink="">
          <xdr:nvSpPr>
            <xdr:cNvPr id="0" name=""/>
            <xdr:cNvSpPr>
              <a:spLocks noTextEdit="1"/>
            </xdr:cNvSpPr>
          </xdr:nvSpPr>
          <xdr:spPr>
            <a:xfrm>
              <a:off x="5059220" y="767773"/>
              <a:ext cx="1971962" cy="114299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167409</xdr:colOff>
      <xdr:row>3</xdr:row>
      <xdr:rowOff>190499</xdr:rowOff>
    </xdr:from>
    <xdr:to>
      <xdr:col>15</xdr:col>
      <xdr:colOff>381001</xdr:colOff>
      <xdr:row>10</xdr:row>
      <xdr:rowOff>17316</xdr:rowOff>
    </xdr:to>
    <mc:AlternateContent xmlns:mc="http://schemas.openxmlformats.org/markup-compatibility/2006" xmlns:a14="http://schemas.microsoft.com/office/drawing/2010/main">
      <mc:Choice Requires="a14">
        <xdr:graphicFrame macro="">
          <xdr:nvGraphicFramePr>
            <xdr:cNvPr id="30" name="ALCOHOL CONSUMING">
              <a:extLst>
                <a:ext uri="{FF2B5EF4-FFF2-40B4-BE49-F238E27FC236}">
                  <a16:creationId xmlns:a16="http://schemas.microsoft.com/office/drawing/2014/main" id="{06458F79-71D6-4CD0-8498-931DD010C65F}"/>
                </a:ext>
              </a:extLst>
            </xdr:cNvPr>
            <xdr:cNvGraphicFramePr/>
          </xdr:nvGraphicFramePr>
          <xdr:xfrm>
            <a:off x="0" y="0"/>
            <a:ext cx="0" cy="0"/>
          </xdr:xfrm>
          <a:graphic>
            <a:graphicData uri="http://schemas.microsoft.com/office/drawing/2010/slicer">
              <sle:slicer xmlns:sle="http://schemas.microsoft.com/office/drawing/2010/slicer" name="ALCOHOL CONSUMING"/>
            </a:graphicData>
          </a:graphic>
        </xdr:graphicFrame>
      </mc:Choice>
      <mc:Fallback xmlns="">
        <xdr:sp macro="" textlink="">
          <xdr:nvSpPr>
            <xdr:cNvPr id="0" name=""/>
            <xdr:cNvSpPr>
              <a:spLocks noTextEdit="1"/>
            </xdr:cNvSpPr>
          </xdr:nvSpPr>
          <xdr:spPr>
            <a:xfrm>
              <a:off x="7441045" y="753340"/>
              <a:ext cx="2032001" cy="114011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222827</xdr:colOff>
      <xdr:row>3</xdr:row>
      <xdr:rowOff>173182</xdr:rowOff>
    </xdr:from>
    <xdr:to>
      <xdr:col>19</xdr:col>
      <xdr:colOff>381000</xdr:colOff>
      <xdr:row>10</xdr:row>
      <xdr:rowOff>0</xdr:rowOff>
    </xdr:to>
    <mc:AlternateContent xmlns:mc="http://schemas.openxmlformats.org/markup-compatibility/2006" xmlns:a14="http://schemas.microsoft.com/office/drawing/2010/main">
      <mc:Choice Requires="a14">
        <xdr:graphicFrame macro="">
          <xdr:nvGraphicFramePr>
            <xdr:cNvPr id="31" name="SMOKING">
              <a:extLst>
                <a:ext uri="{FF2B5EF4-FFF2-40B4-BE49-F238E27FC236}">
                  <a16:creationId xmlns:a16="http://schemas.microsoft.com/office/drawing/2014/main" id="{D8C46656-47CD-44F4-ADC1-EF1AA4523539}"/>
                </a:ext>
              </a:extLst>
            </xdr:cNvPr>
            <xdr:cNvGraphicFramePr/>
          </xdr:nvGraphicFramePr>
          <xdr:xfrm>
            <a:off x="0" y="0"/>
            <a:ext cx="0" cy="0"/>
          </xdr:xfrm>
          <a:graphic>
            <a:graphicData uri="http://schemas.microsoft.com/office/drawing/2010/slicer">
              <sle:slicer xmlns:sle="http://schemas.microsoft.com/office/drawing/2010/slicer" name="SMOKING"/>
            </a:graphicData>
          </a:graphic>
        </xdr:graphicFrame>
      </mc:Choice>
      <mc:Fallback xmlns="">
        <xdr:sp macro="" textlink="">
          <xdr:nvSpPr>
            <xdr:cNvPr id="0" name=""/>
            <xdr:cNvSpPr>
              <a:spLocks noTextEdit="1"/>
            </xdr:cNvSpPr>
          </xdr:nvSpPr>
          <xdr:spPr>
            <a:xfrm>
              <a:off x="9921009" y="736023"/>
              <a:ext cx="1976582" cy="114011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234374</xdr:colOff>
      <xdr:row>3</xdr:row>
      <xdr:rowOff>160481</xdr:rowOff>
    </xdr:from>
    <xdr:to>
      <xdr:col>27</xdr:col>
      <xdr:colOff>588819</xdr:colOff>
      <xdr:row>9</xdr:row>
      <xdr:rowOff>138545</xdr:rowOff>
    </xdr:to>
    <mc:AlternateContent xmlns:mc="http://schemas.openxmlformats.org/markup-compatibility/2006" xmlns:a14="http://schemas.microsoft.com/office/drawing/2010/main">
      <mc:Choice Requires="a14">
        <xdr:graphicFrame macro="">
          <xdr:nvGraphicFramePr>
            <xdr:cNvPr id="32" name="PEER_PRESSURE">
              <a:extLst>
                <a:ext uri="{FF2B5EF4-FFF2-40B4-BE49-F238E27FC236}">
                  <a16:creationId xmlns:a16="http://schemas.microsoft.com/office/drawing/2014/main" id="{20B7799B-4A49-4F79-98F2-62EACBE1A705}"/>
                </a:ext>
              </a:extLst>
            </xdr:cNvPr>
            <xdr:cNvGraphicFramePr/>
          </xdr:nvGraphicFramePr>
          <xdr:xfrm>
            <a:off x="0" y="0"/>
            <a:ext cx="0" cy="0"/>
          </xdr:xfrm>
          <a:graphic>
            <a:graphicData uri="http://schemas.microsoft.com/office/drawing/2010/slicer">
              <sle:slicer xmlns:sle="http://schemas.microsoft.com/office/drawing/2010/slicer" name="PEER_PRESSURE"/>
            </a:graphicData>
          </a:graphic>
        </xdr:graphicFrame>
      </mc:Choice>
      <mc:Fallback xmlns="">
        <xdr:sp macro="" textlink="">
          <xdr:nvSpPr>
            <xdr:cNvPr id="0" name=""/>
            <xdr:cNvSpPr>
              <a:spLocks noTextEdit="1"/>
            </xdr:cNvSpPr>
          </xdr:nvSpPr>
          <xdr:spPr>
            <a:xfrm>
              <a:off x="14781647" y="723322"/>
              <a:ext cx="2172854" cy="11037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255155</xdr:colOff>
      <xdr:row>3</xdr:row>
      <xdr:rowOff>155863</xdr:rowOff>
    </xdr:from>
    <xdr:to>
      <xdr:col>23</xdr:col>
      <xdr:colOff>467591</xdr:colOff>
      <xdr:row>9</xdr:row>
      <xdr:rowOff>155862</xdr:rowOff>
    </xdr:to>
    <mc:AlternateContent xmlns:mc="http://schemas.openxmlformats.org/markup-compatibility/2006" xmlns:a14="http://schemas.microsoft.com/office/drawing/2010/main">
      <mc:Choice Requires="a14">
        <xdr:graphicFrame macro="">
          <xdr:nvGraphicFramePr>
            <xdr:cNvPr id="33" name="ANXIETY">
              <a:extLst>
                <a:ext uri="{FF2B5EF4-FFF2-40B4-BE49-F238E27FC236}">
                  <a16:creationId xmlns:a16="http://schemas.microsoft.com/office/drawing/2014/main" id="{3DC48E38-8784-42C3-BC3E-E2321393D754}"/>
                </a:ext>
              </a:extLst>
            </xdr:cNvPr>
            <xdr:cNvGraphicFramePr/>
          </xdr:nvGraphicFramePr>
          <xdr:xfrm>
            <a:off x="0" y="0"/>
            <a:ext cx="0" cy="0"/>
          </xdr:xfrm>
          <a:graphic>
            <a:graphicData uri="http://schemas.microsoft.com/office/drawing/2010/slicer">
              <sle:slicer xmlns:sle="http://schemas.microsoft.com/office/drawing/2010/slicer" name="ANXIETY"/>
            </a:graphicData>
          </a:graphic>
        </xdr:graphicFrame>
      </mc:Choice>
      <mc:Fallback xmlns="">
        <xdr:sp macro="" textlink="">
          <xdr:nvSpPr>
            <xdr:cNvPr id="0" name=""/>
            <xdr:cNvSpPr>
              <a:spLocks noTextEdit="1"/>
            </xdr:cNvSpPr>
          </xdr:nvSpPr>
          <xdr:spPr>
            <a:xfrm>
              <a:off x="12377882" y="718704"/>
              <a:ext cx="2030845" cy="11256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25400</xdr:colOff>
      <xdr:row>0</xdr:row>
      <xdr:rowOff>114300</xdr:rowOff>
    </xdr:from>
    <xdr:to>
      <xdr:col>18</xdr:col>
      <xdr:colOff>368300</xdr:colOff>
      <xdr:row>3</xdr:row>
      <xdr:rowOff>0</xdr:rowOff>
    </xdr:to>
    <xdr:sp macro="" textlink="">
      <xdr:nvSpPr>
        <xdr:cNvPr id="25" name="TextBox 24">
          <a:extLst>
            <a:ext uri="{FF2B5EF4-FFF2-40B4-BE49-F238E27FC236}">
              <a16:creationId xmlns:a16="http://schemas.microsoft.com/office/drawing/2014/main" id="{3DCE6D9F-08E2-4317-A9A7-82035112FF8B}"/>
            </a:ext>
          </a:extLst>
        </xdr:cNvPr>
        <xdr:cNvSpPr txBox="1"/>
      </xdr:nvSpPr>
      <xdr:spPr>
        <a:xfrm>
          <a:off x="7340600" y="114300"/>
          <a:ext cx="4000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latin typeface="Cambria" panose="02040503050406030204" pitchFamily="18" charset="0"/>
              <a:ea typeface="Cambria" panose="02040503050406030204" pitchFamily="18" charset="0"/>
            </a:rPr>
            <a:t>Lung</a:t>
          </a:r>
          <a:r>
            <a:rPr lang="en-GB" sz="2000" b="1" baseline="0">
              <a:solidFill>
                <a:schemeClr val="bg1"/>
              </a:solidFill>
              <a:latin typeface="Cambria" panose="02040503050406030204" pitchFamily="18" charset="0"/>
              <a:ea typeface="Cambria" panose="02040503050406030204" pitchFamily="18" charset="0"/>
            </a:rPr>
            <a:t> Cancer Survey</a:t>
          </a:r>
          <a:endParaRPr lang="en-NG" sz="2000" b="1">
            <a:solidFill>
              <a:schemeClr val="bg1"/>
            </a:solidFill>
            <a:latin typeface="Cambria" panose="02040503050406030204" pitchFamily="18" charset="0"/>
            <a:ea typeface="Cambria" panose="02040503050406030204" pitchFamily="18" charset="0"/>
          </a:endParaRPr>
        </a:p>
      </xdr:txBody>
    </xdr:sp>
    <xdr:clientData/>
  </xdr:twoCellAnchor>
  <xdr:twoCellAnchor>
    <xdr:from>
      <xdr:col>4</xdr:col>
      <xdr:colOff>202621</xdr:colOff>
      <xdr:row>3</xdr:row>
      <xdr:rowOff>144777</xdr:rowOff>
    </xdr:from>
    <xdr:to>
      <xdr:col>7</xdr:col>
      <xdr:colOff>470476</xdr:colOff>
      <xdr:row>6</xdr:row>
      <xdr:rowOff>32906</xdr:rowOff>
    </xdr:to>
    <xdr:sp macro="" textlink="">
      <xdr:nvSpPr>
        <xdr:cNvPr id="3" name="Rectangle 2">
          <a:extLst>
            <a:ext uri="{FF2B5EF4-FFF2-40B4-BE49-F238E27FC236}">
              <a16:creationId xmlns:a16="http://schemas.microsoft.com/office/drawing/2014/main" id="{DB8A0B04-6212-45DF-BF3D-9C3C4C259529}"/>
            </a:ext>
          </a:extLst>
        </xdr:cNvPr>
        <xdr:cNvSpPr/>
      </xdr:nvSpPr>
      <xdr:spPr>
        <a:xfrm>
          <a:off x="2627166" y="707618"/>
          <a:ext cx="2086265" cy="45097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187613</xdr:colOff>
      <xdr:row>4</xdr:row>
      <xdr:rowOff>16657</xdr:rowOff>
    </xdr:from>
    <xdr:to>
      <xdr:col>7</xdr:col>
      <xdr:colOff>505112</xdr:colOff>
      <xdr:row>6</xdr:row>
      <xdr:rowOff>17318</xdr:rowOff>
    </xdr:to>
    <xdr:sp macro="" textlink="">
      <xdr:nvSpPr>
        <xdr:cNvPr id="10" name="TextBox 9">
          <a:extLst>
            <a:ext uri="{FF2B5EF4-FFF2-40B4-BE49-F238E27FC236}">
              <a16:creationId xmlns:a16="http://schemas.microsoft.com/office/drawing/2014/main" id="{0CAEAACA-6384-42D5-AC22-AA48C0694697}"/>
            </a:ext>
          </a:extLst>
        </xdr:cNvPr>
        <xdr:cNvSpPr txBox="1"/>
      </xdr:nvSpPr>
      <xdr:spPr>
        <a:xfrm>
          <a:off x="2612158" y="767112"/>
          <a:ext cx="2135909" cy="375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chemeClr val="bg1"/>
              </a:solidFill>
              <a:latin typeface="Cambria" panose="02040503050406030204" pitchFamily="18" charset="0"/>
              <a:ea typeface="Cambria" panose="02040503050406030204" pitchFamily="18" charset="0"/>
            </a:rPr>
            <a:t>Average Age</a:t>
          </a:r>
          <a:endParaRPr lang="en-NG" sz="1400" b="1">
            <a:solidFill>
              <a:schemeClr val="bg1"/>
            </a:solidFill>
            <a:latin typeface="Cambria" panose="02040503050406030204" pitchFamily="18" charset="0"/>
            <a:ea typeface="Cambria" panose="02040503050406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mary Erubi" refreshedDate="45260.954487499999" createdVersion="6" refreshedVersion="6" minRefreshableVersion="3" recordCount="276" xr:uid="{00000000-000A-0000-FFFF-FFFF10000000}">
  <cacheSource type="worksheet">
    <worksheetSource name="UDU"/>
  </cacheSource>
  <cacheFields count="18">
    <cacheField name="ID" numFmtId="0">
      <sharedItems containsSemiMixedTypes="0" containsString="0" containsNumber="1" containsInteger="1" minValue="1" maxValue="276" count="27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sharedItems>
    </cacheField>
    <cacheField name="GENDER" numFmtId="0">
      <sharedItems count="2">
        <s v="Female"/>
        <s v="Male"/>
      </sharedItems>
    </cacheField>
    <cacheField name="AGE" numFmtId="0">
      <sharedItems containsSemiMixedTypes="0" containsString="0" containsNumber="1" containsInteger="1" minValue="21" maxValue="87" count="39">
        <n v="21"/>
        <n v="38"/>
        <n v="69"/>
        <n v="59"/>
        <n v="63"/>
        <n v="68"/>
        <n v="61"/>
        <n v="72"/>
        <n v="60"/>
        <n v="58"/>
        <n v="57"/>
        <n v="64"/>
        <n v="65"/>
        <n v="62"/>
        <n v="56"/>
        <n v="67"/>
        <n v="70"/>
        <n v="73"/>
        <n v="71"/>
        <n v="66"/>
        <n v="74"/>
        <n v="75"/>
        <n v="77"/>
        <n v="76"/>
        <n v="78"/>
        <n v="81"/>
        <n v="79"/>
        <n v="87"/>
        <n v="52"/>
        <n v="51"/>
        <n v="53"/>
        <n v="48"/>
        <n v="44"/>
        <n v="55"/>
        <n v="54"/>
        <n v="49"/>
        <n v="47"/>
        <n v="39"/>
        <n v="46"/>
      </sharedItems>
    </cacheField>
    <cacheField name="Age Group" numFmtId="0">
      <sharedItems count="4">
        <s v="Younth (21-38)"/>
        <s v="Elderly (56-73)"/>
        <s v="Aged (74 &amp; Above)"/>
        <s v="Adults(39-55)"/>
      </sharedItems>
    </cacheField>
    <cacheField name="SMaleOKING" numFmtId="0">
      <sharedItems containsSemiMixedTypes="0" containsString="0" containsNumber="1" containsInteger="1" minValue="1" maxValue="2" count="2">
        <n v="2"/>
        <n v="1"/>
      </sharedItems>
    </cacheField>
    <cacheField name="YELLOW_FemaleINGERS" numFmtId="0">
      <sharedItems containsSemiMixedTypes="0" containsString="0" containsNumber="1" containsInteger="1" minValue="1" maxValue="2" count="2">
        <n v="1"/>
        <n v="2"/>
      </sharedItems>
    </cacheField>
    <cacheField name="ANXIETY" numFmtId="0">
      <sharedItems containsSemiMixedTypes="0" containsString="0" containsNumber="1" containsInteger="1" minValue="1" maxValue="2" count="2">
        <n v="1"/>
        <n v="2"/>
      </sharedItems>
    </cacheField>
    <cacheField name="PEER_PRESSURE" numFmtId="0">
      <sharedItems containsSemiMixedTypes="0" containsString="0" containsNumber="1" containsInteger="1" minValue="1" maxValue="2" count="2">
        <n v="1"/>
        <n v="2"/>
      </sharedItems>
    </cacheField>
    <cacheField name="CHRONIC DISEASE" numFmtId="0">
      <sharedItems containsSemiMixedTypes="0" containsString="0" containsNumber="1" containsInteger="1" minValue="1" maxValue="2"/>
    </cacheField>
    <cacheField name="FemaleATIGUE " numFmtId="0">
      <sharedItems containsSemiMixedTypes="0" containsString="0" containsNumber="1" containsInteger="1" minValue="1" maxValue="2"/>
    </cacheField>
    <cacheField name="ALLERGY " numFmtId="0">
      <sharedItems containsSemiMixedTypes="0" containsString="0" containsNumber="1" containsInteger="1" minValue="1" maxValue="2"/>
    </cacheField>
    <cacheField name="WHEEZING" numFmtId="0">
      <sharedItems containsSemiMixedTypes="0" containsString="0" containsNumber="1" containsInteger="1" minValue="1" maxValue="2"/>
    </cacheField>
    <cacheField name="ALCOHOL CONSUMaleING" numFmtId="0">
      <sharedItems containsSemiMixedTypes="0" containsString="0" containsNumber="1" containsInteger="1" minValue="1" maxValue="2" count="2">
        <n v="1"/>
        <n v="2"/>
      </sharedItems>
    </cacheField>
    <cacheField name="COUGHING" numFmtId="0">
      <sharedItems containsSemiMixedTypes="0" containsString="0" containsNumber="1" containsInteger="1" minValue="1" maxValue="2"/>
    </cacheField>
    <cacheField name="SHORTNESS OFemale BREATH" numFmtId="0">
      <sharedItems containsSemiMixedTypes="0" containsString="0" containsNumber="1" containsInteger="1" minValue="1" maxValue="2"/>
    </cacheField>
    <cacheField name="SWALLOWING DIFemaleFemaleICULTY" numFmtId="0">
      <sharedItems containsSemiMixedTypes="0" containsString="0" containsNumber="1" containsInteger="1" minValue="1" maxValue="2"/>
    </cacheField>
    <cacheField name="CHEST PAIN" numFmtId="0">
      <sharedItems containsSemiMixedTypes="0" containsString="0" containsNumber="1" containsInteger="1" minValue="1" maxValue="2" count="2">
        <n v="1"/>
        <n v="2"/>
      </sharedItems>
    </cacheField>
    <cacheField name="LUNG_CANCER" numFmtId="0">
      <sharedItems count="2">
        <s v="NO"/>
        <s v="YES"/>
      </sharedItems>
    </cacheField>
  </cacheFields>
  <extLst>
    <ext xmlns:x14="http://schemas.microsoft.com/office/spreadsheetml/2009/9/main" uri="{725AE2AE-9491-48be-B2B4-4EB974FC3084}">
      <x14:pivotCacheDefinition pivotCacheId="2825663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63.560838425925" backgroundQuery="1" createdVersion="6" refreshedVersion="8" minRefreshableVersion="3" recordCount="0" supportSubquery="1" supportAdvancedDrill="1" xr:uid="{75268549-F93E-4920-B14D-141C1DFB77CE}">
  <cacheSource type="external" connectionId="1"/>
  <cacheFields count="2">
    <cacheField name="[udu].[LUNG_CANCER].[LUNG_CANCER]" caption="LUNG_CANCER" numFmtId="0" hierarchy="17" level="1">
      <sharedItems count="2">
        <s v="NO"/>
        <s v="YES"/>
      </sharedItems>
    </cacheField>
    <cacheField name="[Measures].[Count of ALCOHOL CONSUMaleING]" caption="Count of ALCOHOL CONSUMaleING" numFmtId="0" hierarchy="24" level="32767"/>
  </cacheFields>
  <cacheHierarchies count="25">
    <cacheHierarchy uniqueName="[udu].[ID]" caption="ID" attribute="1" defaultMemberUniqueName="[udu].[ID].[All]" allUniqueName="[udu].[ID].[All]" dimensionUniqueName="[udu]" displayFolder="" count="0" memberValueDatatype="20" unbalanced="0"/>
    <cacheHierarchy uniqueName="[udu].[GENDER]" caption="GENDER" attribute="1" defaultMemberUniqueName="[udu].[GENDER].[All]" allUniqueName="[udu].[GENDER].[All]" dimensionUniqueName="[udu]" displayFolder="" count="0" memberValueDatatype="130" unbalanced="0"/>
    <cacheHierarchy uniqueName="[udu].[AGE]" caption="AGE" attribute="1" defaultMemberUniqueName="[udu].[AGE].[All]" allUniqueName="[udu].[AGE].[All]" dimensionUniqueName="[udu]" displayFolder="" count="0" memberValueDatatype="20" unbalanced="0"/>
    <cacheHierarchy uniqueName="[udu].[Age GROUP]" caption="Age GROUP" attribute="1" defaultMemberUniqueName="[udu].[Age GROUP].[All]" allUniqueName="[udu].[Age GROUP].[All]" dimensionUniqueName="[udu]" displayFolder="" count="0" memberValueDatatype="130" unbalanced="0"/>
    <cacheHierarchy uniqueName="[udu].[SMaleOKING]" caption="SMaleOKING" attribute="1" defaultMemberUniqueName="[udu].[SMaleOKING].[All]" allUniqueName="[udu].[SMaleOKING].[All]" dimensionUniqueName="[udu]" displayFolder="" count="0" memberValueDatatype="20" unbalanced="0"/>
    <cacheHierarchy uniqueName="[udu].[YELLOW_FemaleINGERS]" caption="YELLOW_FemaleINGERS" attribute="1" defaultMemberUniqueName="[udu].[YELLOW_FemaleINGERS].[All]" allUniqueName="[udu].[YELLOW_FemaleINGERS].[All]" dimensionUniqueName="[udu]" displayFolder="" count="0" memberValueDatatype="20" unbalanced="0"/>
    <cacheHierarchy uniqueName="[udu].[ANXIETY]" caption="ANXIETY" attribute="1" defaultMemberUniqueName="[udu].[ANXIETY].[All]" allUniqueName="[udu].[ANXIETY].[All]" dimensionUniqueName="[udu]" displayFolder="" count="0" memberValueDatatype="20" unbalanced="0"/>
    <cacheHierarchy uniqueName="[udu].[PEER_PRESSURE]" caption="PEER_PRESSURE" attribute="1" defaultMemberUniqueName="[udu].[PEER_PRESSURE].[All]" allUniqueName="[udu].[PEER_PRESSURE].[All]" dimensionUniqueName="[udu]" displayFolder="" count="0" memberValueDatatype="20" unbalanced="0"/>
    <cacheHierarchy uniqueName="[udu].[CHRONIC DISEASE]" caption="CHRONIC DISEASE" attribute="1" defaultMemberUniqueName="[udu].[CHRONIC DISEASE].[All]" allUniqueName="[udu].[CHRONIC DISEASE].[All]" dimensionUniqueName="[udu]" displayFolder="" count="0" memberValueDatatype="20" unbalanced="0"/>
    <cacheHierarchy uniqueName="[udu].[FemaleATIGUE]" caption="FemaleATIGUE" attribute="1" defaultMemberUniqueName="[udu].[FemaleATIGUE].[All]" allUniqueName="[udu].[FemaleATIGUE].[All]" dimensionUniqueName="[udu]" displayFolder="" count="0" memberValueDatatype="20" unbalanced="0"/>
    <cacheHierarchy uniqueName="[udu].[ALLERGY]" caption="ALLERGY" attribute="1" defaultMemberUniqueName="[udu].[ALLERGY].[All]" allUniqueName="[udu].[ALLERGY].[All]" dimensionUniqueName="[udu]" displayFolder="" count="0" memberValueDatatype="20" unbalanced="0"/>
    <cacheHierarchy uniqueName="[udu].[WHEEZING]" caption="WHEEZING" attribute="1" defaultMemberUniqueName="[udu].[WHEEZING].[All]" allUniqueName="[udu].[WHEEZING].[All]" dimensionUniqueName="[udu]" displayFolder="" count="0" memberValueDatatype="20" unbalanced="0"/>
    <cacheHierarchy uniqueName="[udu].[ALCOHOL CONSUMaleING]" caption="ALCOHOL CONSUMaleING" attribute="1" defaultMemberUniqueName="[udu].[ALCOHOL CONSUMaleING].[All]" allUniqueName="[udu].[ALCOHOL CONSUMaleING].[All]" dimensionUniqueName="[udu]" displayFolder="" count="0" memberValueDatatype="20" unbalanced="0"/>
    <cacheHierarchy uniqueName="[udu].[COUGHING]" caption="COUGHING" attribute="1" defaultMemberUniqueName="[udu].[COUGHING].[All]" allUniqueName="[udu].[COUGHING].[All]" dimensionUniqueName="[udu]" displayFolder="" count="0" memberValueDatatype="20" unbalanced="0"/>
    <cacheHierarchy uniqueName="[udu].[SHORTNESS OFemale BREATH]" caption="SHORTNESS OFemale BREATH" attribute="1" defaultMemberUniqueName="[udu].[SHORTNESS OFemale BREATH].[All]" allUniqueName="[udu].[SHORTNESS OFemale BREATH].[All]" dimensionUniqueName="[udu]" displayFolder="" count="0" memberValueDatatype="20" unbalanced="0"/>
    <cacheHierarchy uniqueName="[udu].[SWALLOWING DIFemaleFemaleICULTY]" caption="SWALLOWING DIFemaleFemaleICULTY" attribute="1" defaultMemberUniqueName="[udu].[SWALLOWING DIFemaleFemaleICULTY].[All]" allUniqueName="[udu].[SWALLOWING DIFemaleFemaleICULTY].[All]" dimensionUniqueName="[udu]" displayFolder="" count="0" memberValueDatatype="20" unbalanced="0"/>
    <cacheHierarchy uniqueName="[udu].[CHEST PAIN]" caption="CHEST PAIN" attribute="1" defaultMemberUniqueName="[udu].[CHEST PAIN].[All]" allUniqueName="[udu].[CHEST PAIN].[All]" dimensionUniqueName="[udu]" displayFolder="" count="0" memberValueDatatype="20" unbalanced="0"/>
    <cacheHierarchy uniqueName="[udu].[LUNG_CANCER]" caption="LUNG_CANCER" attribute="1" defaultMemberUniqueName="[udu].[LUNG_CANCER].[All]" allUniqueName="[udu].[LUNG_CANCER].[All]" dimensionUniqueName="[udu]" displayFolder="" count="2" memberValueDatatype="130" unbalanced="0">
      <fieldsUsage count="2">
        <fieldUsage x="-1"/>
        <fieldUsage x="0"/>
      </fieldsUsage>
    </cacheHierarchy>
    <cacheHierarchy uniqueName="[Measures].[__XL_Count udu]" caption="__XL_Count udu" measure="1" displayFolder="" measureGroup="udu" count="0" hidden="1"/>
    <cacheHierarchy uniqueName="[Measures].[__No measures defined]" caption="__No measures defined" measure="1" displayFolder="" count="0" hidden="1"/>
    <cacheHierarchy uniqueName="[Measures].[Sum of SMaleOKING]" caption="Sum of SMaleOKING" measure="1" displayFolder="" measureGroup="udu" count="0" hidden="1">
      <extLst>
        <ext xmlns:x15="http://schemas.microsoft.com/office/spreadsheetml/2010/11/main" uri="{B97F6D7D-B522-45F9-BDA1-12C45D357490}">
          <x15:cacheHierarchy aggregatedColumn="4"/>
        </ext>
      </extLst>
    </cacheHierarchy>
    <cacheHierarchy uniqueName="[Measures].[Sum of ALCOHOL CONSUMaleING]" caption="Sum of ALCOHOL CONSUMaleING" measure="1" displayFolder="" measureGroup="udu"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udu"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udu" count="0" hidden="1">
      <extLst>
        <ext xmlns:x15="http://schemas.microsoft.com/office/spreadsheetml/2010/11/main" uri="{B97F6D7D-B522-45F9-BDA1-12C45D357490}">
          <x15:cacheHierarchy aggregatedColumn="0"/>
        </ext>
      </extLst>
    </cacheHierarchy>
    <cacheHierarchy uniqueName="[Measures].[Count of ALCOHOL CONSUMaleING]" caption="Count of ALCOHOL CONSUMaleING" measure="1" displayFolder="" measureGroup="udu"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udu" uniqueName="[udu]" caption="udu"/>
  </dimensions>
  <measureGroups count="1">
    <measureGroup name="udu" caption="udu"/>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
  <r>
    <x v="0"/>
    <x v="0"/>
    <x v="0"/>
    <x v="0"/>
    <x v="0"/>
    <x v="0"/>
    <x v="0"/>
    <x v="0"/>
    <n v="2"/>
    <n v="2"/>
    <n v="2"/>
    <n v="1"/>
    <x v="0"/>
    <n v="1"/>
    <n v="2"/>
    <n v="1"/>
    <x v="0"/>
    <x v="0"/>
  </r>
  <r>
    <x v="1"/>
    <x v="0"/>
    <x v="1"/>
    <x v="0"/>
    <x v="1"/>
    <x v="1"/>
    <x v="0"/>
    <x v="0"/>
    <n v="2"/>
    <n v="2"/>
    <n v="2"/>
    <n v="2"/>
    <x v="0"/>
    <n v="2"/>
    <n v="2"/>
    <n v="1"/>
    <x v="1"/>
    <x v="1"/>
  </r>
  <r>
    <x v="2"/>
    <x v="1"/>
    <x v="2"/>
    <x v="1"/>
    <x v="1"/>
    <x v="1"/>
    <x v="1"/>
    <x v="0"/>
    <n v="1"/>
    <n v="2"/>
    <n v="1"/>
    <n v="2"/>
    <x v="1"/>
    <n v="2"/>
    <n v="2"/>
    <n v="2"/>
    <x v="1"/>
    <x v="1"/>
  </r>
  <r>
    <x v="3"/>
    <x v="0"/>
    <x v="3"/>
    <x v="1"/>
    <x v="1"/>
    <x v="0"/>
    <x v="0"/>
    <x v="1"/>
    <n v="1"/>
    <n v="2"/>
    <n v="1"/>
    <n v="2"/>
    <x v="0"/>
    <n v="2"/>
    <n v="2"/>
    <n v="1"/>
    <x v="1"/>
    <x v="0"/>
  </r>
  <r>
    <x v="4"/>
    <x v="1"/>
    <x v="4"/>
    <x v="1"/>
    <x v="0"/>
    <x v="1"/>
    <x v="1"/>
    <x v="0"/>
    <n v="1"/>
    <n v="1"/>
    <n v="1"/>
    <n v="1"/>
    <x v="1"/>
    <n v="1"/>
    <n v="1"/>
    <n v="2"/>
    <x v="1"/>
    <x v="0"/>
  </r>
  <r>
    <x v="5"/>
    <x v="0"/>
    <x v="4"/>
    <x v="1"/>
    <x v="1"/>
    <x v="1"/>
    <x v="0"/>
    <x v="0"/>
    <n v="1"/>
    <n v="1"/>
    <n v="1"/>
    <n v="2"/>
    <x v="0"/>
    <n v="2"/>
    <n v="2"/>
    <n v="1"/>
    <x v="0"/>
    <x v="0"/>
  </r>
  <r>
    <x v="6"/>
    <x v="0"/>
    <x v="5"/>
    <x v="1"/>
    <x v="0"/>
    <x v="0"/>
    <x v="1"/>
    <x v="0"/>
    <n v="1"/>
    <n v="2"/>
    <n v="1"/>
    <n v="1"/>
    <x v="0"/>
    <n v="1"/>
    <n v="1"/>
    <n v="1"/>
    <x v="0"/>
    <x v="0"/>
  </r>
  <r>
    <x v="7"/>
    <x v="0"/>
    <x v="6"/>
    <x v="1"/>
    <x v="0"/>
    <x v="1"/>
    <x v="1"/>
    <x v="1"/>
    <n v="2"/>
    <n v="2"/>
    <n v="1"/>
    <n v="2"/>
    <x v="0"/>
    <n v="2"/>
    <n v="2"/>
    <n v="2"/>
    <x v="0"/>
    <x v="1"/>
  </r>
  <r>
    <x v="8"/>
    <x v="1"/>
    <x v="7"/>
    <x v="1"/>
    <x v="1"/>
    <x v="0"/>
    <x v="0"/>
    <x v="0"/>
    <n v="2"/>
    <n v="2"/>
    <n v="2"/>
    <n v="2"/>
    <x v="1"/>
    <n v="2"/>
    <n v="2"/>
    <n v="1"/>
    <x v="1"/>
    <x v="1"/>
  </r>
  <r>
    <x v="9"/>
    <x v="0"/>
    <x v="8"/>
    <x v="1"/>
    <x v="0"/>
    <x v="0"/>
    <x v="0"/>
    <x v="0"/>
    <n v="1"/>
    <n v="2"/>
    <n v="1"/>
    <n v="1"/>
    <x v="0"/>
    <n v="1"/>
    <n v="2"/>
    <n v="1"/>
    <x v="0"/>
    <x v="0"/>
  </r>
  <r>
    <x v="10"/>
    <x v="1"/>
    <x v="9"/>
    <x v="1"/>
    <x v="0"/>
    <x v="0"/>
    <x v="0"/>
    <x v="0"/>
    <n v="1"/>
    <n v="2"/>
    <n v="2"/>
    <n v="2"/>
    <x v="1"/>
    <n v="2"/>
    <n v="2"/>
    <n v="1"/>
    <x v="1"/>
    <x v="1"/>
  </r>
  <r>
    <x v="11"/>
    <x v="1"/>
    <x v="2"/>
    <x v="1"/>
    <x v="0"/>
    <x v="0"/>
    <x v="0"/>
    <x v="0"/>
    <n v="1"/>
    <n v="1"/>
    <n v="2"/>
    <n v="2"/>
    <x v="1"/>
    <n v="2"/>
    <n v="1"/>
    <n v="1"/>
    <x v="1"/>
    <x v="0"/>
  </r>
  <r>
    <x v="12"/>
    <x v="1"/>
    <x v="10"/>
    <x v="1"/>
    <x v="0"/>
    <x v="1"/>
    <x v="1"/>
    <x v="1"/>
    <n v="2"/>
    <n v="1"/>
    <n v="1"/>
    <n v="1"/>
    <x v="1"/>
    <n v="1"/>
    <n v="1"/>
    <n v="2"/>
    <x v="1"/>
    <x v="1"/>
  </r>
  <r>
    <x v="13"/>
    <x v="0"/>
    <x v="5"/>
    <x v="1"/>
    <x v="0"/>
    <x v="1"/>
    <x v="1"/>
    <x v="1"/>
    <n v="2"/>
    <n v="2"/>
    <n v="1"/>
    <n v="1"/>
    <x v="0"/>
    <n v="2"/>
    <n v="2"/>
    <n v="1"/>
    <x v="0"/>
    <x v="1"/>
  </r>
  <r>
    <x v="14"/>
    <x v="0"/>
    <x v="6"/>
    <x v="1"/>
    <x v="1"/>
    <x v="0"/>
    <x v="0"/>
    <x v="0"/>
    <n v="2"/>
    <n v="2"/>
    <n v="1"/>
    <n v="1"/>
    <x v="0"/>
    <n v="1"/>
    <n v="2"/>
    <n v="1"/>
    <x v="0"/>
    <x v="0"/>
  </r>
  <r>
    <x v="15"/>
    <x v="0"/>
    <x v="11"/>
    <x v="1"/>
    <x v="1"/>
    <x v="1"/>
    <x v="1"/>
    <x v="1"/>
    <n v="1"/>
    <n v="1"/>
    <n v="2"/>
    <n v="2"/>
    <x v="0"/>
    <n v="2"/>
    <n v="1"/>
    <n v="2"/>
    <x v="0"/>
    <x v="1"/>
  </r>
  <r>
    <x v="16"/>
    <x v="1"/>
    <x v="8"/>
    <x v="1"/>
    <x v="0"/>
    <x v="0"/>
    <x v="0"/>
    <x v="0"/>
    <n v="1"/>
    <n v="2"/>
    <n v="2"/>
    <n v="2"/>
    <x v="1"/>
    <n v="2"/>
    <n v="2"/>
    <n v="1"/>
    <x v="1"/>
    <x v="1"/>
  </r>
  <r>
    <x v="17"/>
    <x v="1"/>
    <x v="7"/>
    <x v="1"/>
    <x v="0"/>
    <x v="1"/>
    <x v="1"/>
    <x v="1"/>
    <n v="2"/>
    <n v="1"/>
    <n v="2"/>
    <n v="2"/>
    <x v="1"/>
    <n v="2"/>
    <n v="1"/>
    <n v="2"/>
    <x v="1"/>
    <x v="1"/>
  </r>
  <r>
    <x v="18"/>
    <x v="1"/>
    <x v="12"/>
    <x v="1"/>
    <x v="1"/>
    <x v="1"/>
    <x v="1"/>
    <x v="0"/>
    <n v="1"/>
    <n v="2"/>
    <n v="1"/>
    <n v="2"/>
    <x v="1"/>
    <n v="2"/>
    <n v="2"/>
    <n v="2"/>
    <x v="1"/>
    <x v="1"/>
  </r>
  <r>
    <x v="19"/>
    <x v="0"/>
    <x v="6"/>
    <x v="1"/>
    <x v="0"/>
    <x v="1"/>
    <x v="1"/>
    <x v="0"/>
    <n v="1"/>
    <n v="2"/>
    <n v="2"/>
    <n v="1"/>
    <x v="1"/>
    <n v="1"/>
    <n v="2"/>
    <n v="2"/>
    <x v="1"/>
    <x v="1"/>
  </r>
  <r>
    <x v="20"/>
    <x v="1"/>
    <x v="2"/>
    <x v="1"/>
    <x v="1"/>
    <x v="0"/>
    <x v="0"/>
    <x v="1"/>
    <n v="1"/>
    <n v="2"/>
    <n v="1"/>
    <n v="2"/>
    <x v="0"/>
    <n v="2"/>
    <n v="2"/>
    <n v="1"/>
    <x v="1"/>
    <x v="0"/>
  </r>
  <r>
    <x v="21"/>
    <x v="0"/>
    <x v="10"/>
    <x v="1"/>
    <x v="0"/>
    <x v="1"/>
    <x v="0"/>
    <x v="0"/>
    <n v="1"/>
    <n v="1"/>
    <n v="1"/>
    <n v="1"/>
    <x v="0"/>
    <n v="1"/>
    <n v="2"/>
    <n v="1"/>
    <x v="0"/>
    <x v="0"/>
  </r>
  <r>
    <x v="22"/>
    <x v="1"/>
    <x v="13"/>
    <x v="1"/>
    <x v="0"/>
    <x v="0"/>
    <x v="1"/>
    <x v="0"/>
    <n v="1"/>
    <n v="1"/>
    <n v="2"/>
    <n v="2"/>
    <x v="1"/>
    <n v="1"/>
    <n v="2"/>
    <n v="2"/>
    <x v="1"/>
    <x v="1"/>
  </r>
  <r>
    <x v="23"/>
    <x v="1"/>
    <x v="14"/>
    <x v="1"/>
    <x v="0"/>
    <x v="1"/>
    <x v="1"/>
    <x v="0"/>
    <n v="1"/>
    <n v="1"/>
    <n v="1"/>
    <n v="1"/>
    <x v="0"/>
    <n v="1"/>
    <n v="2"/>
    <n v="2"/>
    <x v="0"/>
    <x v="0"/>
  </r>
  <r>
    <x v="24"/>
    <x v="0"/>
    <x v="15"/>
    <x v="1"/>
    <x v="0"/>
    <x v="1"/>
    <x v="1"/>
    <x v="0"/>
    <n v="2"/>
    <n v="1"/>
    <n v="1"/>
    <n v="1"/>
    <x v="0"/>
    <n v="1"/>
    <n v="2"/>
    <n v="2"/>
    <x v="1"/>
    <x v="1"/>
  </r>
  <r>
    <x v="25"/>
    <x v="1"/>
    <x v="3"/>
    <x v="1"/>
    <x v="1"/>
    <x v="1"/>
    <x v="1"/>
    <x v="0"/>
    <n v="1"/>
    <n v="1"/>
    <n v="1"/>
    <n v="1"/>
    <x v="0"/>
    <n v="1"/>
    <n v="1"/>
    <n v="2"/>
    <x v="1"/>
    <x v="0"/>
  </r>
  <r>
    <x v="26"/>
    <x v="0"/>
    <x v="3"/>
    <x v="1"/>
    <x v="0"/>
    <x v="1"/>
    <x v="1"/>
    <x v="0"/>
    <n v="2"/>
    <n v="1"/>
    <n v="1"/>
    <n v="1"/>
    <x v="0"/>
    <n v="1"/>
    <n v="2"/>
    <n v="2"/>
    <x v="0"/>
    <x v="1"/>
  </r>
  <r>
    <x v="27"/>
    <x v="1"/>
    <x v="8"/>
    <x v="1"/>
    <x v="1"/>
    <x v="1"/>
    <x v="0"/>
    <x v="0"/>
    <n v="2"/>
    <n v="1"/>
    <n v="1"/>
    <n v="2"/>
    <x v="0"/>
    <n v="2"/>
    <n v="2"/>
    <n v="1"/>
    <x v="1"/>
    <x v="1"/>
  </r>
  <r>
    <x v="28"/>
    <x v="0"/>
    <x v="14"/>
    <x v="1"/>
    <x v="1"/>
    <x v="0"/>
    <x v="0"/>
    <x v="0"/>
    <n v="2"/>
    <n v="1"/>
    <n v="1"/>
    <n v="2"/>
    <x v="0"/>
    <n v="1"/>
    <n v="2"/>
    <n v="2"/>
    <x v="0"/>
    <x v="0"/>
  </r>
  <r>
    <x v="29"/>
    <x v="1"/>
    <x v="14"/>
    <x v="1"/>
    <x v="0"/>
    <x v="0"/>
    <x v="0"/>
    <x v="0"/>
    <n v="2"/>
    <n v="1"/>
    <n v="1"/>
    <n v="2"/>
    <x v="0"/>
    <n v="1"/>
    <n v="2"/>
    <n v="1"/>
    <x v="1"/>
    <x v="1"/>
  </r>
  <r>
    <x v="30"/>
    <x v="1"/>
    <x v="8"/>
    <x v="1"/>
    <x v="0"/>
    <x v="0"/>
    <x v="0"/>
    <x v="0"/>
    <n v="2"/>
    <n v="1"/>
    <n v="2"/>
    <n v="2"/>
    <x v="1"/>
    <n v="2"/>
    <n v="1"/>
    <n v="1"/>
    <x v="1"/>
    <x v="1"/>
  </r>
  <r>
    <x v="31"/>
    <x v="1"/>
    <x v="5"/>
    <x v="1"/>
    <x v="0"/>
    <x v="0"/>
    <x v="1"/>
    <x v="0"/>
    <n v="1"/>
    <n v="2"/>
    <n v="2"/>
    <n v="1"/>
    <x v="1"/>
    <n v="2"/>
    <n v="2"/>
    <n v="1"/>
    <x v="1"/>
    <x v="1"/>
  </r>
  <r>
    <x v="32"/>
    <x v="1"/>
    <x v="4"/>
    <x v="1"/>
    <x v="1"/>
    <x v="0"/>
    <x v="0"/>
    <x v="1"/>
    <n v="1"/>
    <n v="2"/>
    <n v="2"/>
    <n v="2"/>
    <x v="1"/>
    <n v="1"/>
    <n v="1"/>
    <n v="2"/>
    <x v="0"/>
    <x v="1"/>
  </r>
  <r>
    <x v="33"/>
    <x v="0"/>
    <x v="16"/>
    <x v="1"/>
    <x v="0"/>
    <x v="1"/>
    <x v="0"/>
    <x v="1"/>
    <n v="2"/>
    <n v="1"/>
    <n v="1"/>
    <n v="1"/>
    <x v="1"/>
    <n v="2"/>
    <n v="1"/>
    <n v="2"/>
    <x v="0"/>
    <x v="1"/>
  </r>
  <r>
    <x v="34"/>
    <x v="1"/>
    <x v="7"/>
    <x v="1"/>
    <x v="0"/>
    <x v="1"/>
    <x v="1"/>
    <x v="1"/>
    <n v="2"/>
    <n v="2"/>
    <n v="1"/>
    <n v="2"/>
    <x v="1"/>
    <n v="2"/>
    <n v="2"/>
    <n v="2"/>
    <x v="1"/>
    <x v="1"/>
  </r>
  <r>
    <x v="35"/>
    <x v="1"/>
    <x v="13"/>
    <x v="1"/>
    <x v="0"/>
    <x v="1"/>
    <x v="0"/>
    <x v="0"/>
    <n v="2"/>
    <n v="1"/>
    <n v="2"/>
    <n v="1"/>
    <x v="0"/>
    <n v="2"/>
    <n v="2"/>
    <n v="2"/>
    <x v="1"/>
    <x v="1"/>
  </r>
  <r>
    <x v="36"/>
    <x v="0"/>
    <x v="11"/>
    <x v="1"/>
    <x v="0"/>
    <x v="1"/>
    <x v="0"/>
    <x v="1"/>
    <n v="1"/>
    <n v="2"/>
    <n v="1"/>
    <n v="2"/>
    <x v="1"/>
    <n v="2"/>
    <n v="1"/>
    <n v="2"/>
    <x v="1"/>
    <x v="1"/>
  </r>
  <r>
    <x v="37"/>
    <x v="0"/>
    <x v="16"/>
    <x v="1"/>
    <x v="1"/>
    <x v="0"/>
    <x v="1"/>
    <x v="1"/>
    <n v="2"/>
    <n v="2"/>
    <n v="2"/>
    <n v="2"/>
    <x v="1"/>
    <n v="1"/>
    <n v="2"/>
    <n v="2"/>
    <x v="1"/>
    <x v="1"/>
  </r>
  <r>
    <x v="38"/>
    <x v="1"/>
    <x v="8"/>
    <x v="1"/>
    <x v="1"/>
    <x v="0"/>
    <x v="1"/>
    <x v="1"/>
    <n v="2"/>
    <n v="1"/>
    <n v="1"/>
    <n v="1"/>
    <x v="1"/>
    <n v="1"/>
    <n v="1"/>
    <n v="1"/>
    <x v="0"/>
    <x v="0"/>
  </r>
  <r>
    <x v="39"/>
    <x v="0"/>
    <x v="14"/>
    <x v="1"/>
    <x v="1"/>
    <x v="0"/>
    <x v="0"/>
    <x v="1"/>
    <n v="2"/>
    <n v="2"/>
    <n v="2"/>
    <n v="2"/>
    <x v="1"/>
    <n v="1"/>
    <n v="1"/>
    <n v="1"/>
    <x v="1"/>
    <x v="1"/>
  </r>
  <r>
    <x v="40"/>
    <x v="1"/>
    <x v="4"/>
    <x v="1"/>
    <x v="0"/>
    <x v="1"/>
    <x v="1"/>
    <x v="0"/>
    <n v="2"/>
    <n v="2"/>
    <n v="2"/>
    <n v="2"/>
    <x v="0"/>
    <n v="1"/>
    <n v="2"/>
    <n v="1"/>
    <x v="0"/>
    <x v="1"/>
  </r>
  <r>
    <x v="41"/>
    <x v="0"/>
    <x v="10"/>
    <x v="1"/>
    <x v="1"/>
    <x v="1"/>
    <x v="0"/>
    <x v="1"/>
    <n v="2"/>
    <n v="2"/>
    <n v="2"/>
    <n v="1"/>
    <x v="1"/>
    <n v="2"/>
    <n v="1"/>
    <n v="1"/>
    <x v="0"/>
    <x v="1"/>
  </r>
  <r>
    <x v="42"/>
    <x v="0"/>
    <x v="4"/>
    <x v="1"/>
    <x v="1"/>
    <x v="1"/>
    <x v="0"/>
    <x v="1"/>
    <n v="1"/>
    <n v="2"/>
    <n v="1"/>
    <n v="1"/>
    <x v="0"/>
    <n v="2"/>
    <n v="2"/>
    <n v="1"/>
    <x v="1"/>
    <x v="1"/>
  </r>
  <r>
    <x v="43"/>
    <x v="1"/>
    <x v="17"/>
    <x v="1"/>
    <x v="1"/>
    <x v="0"/>
    <x v="0"/>
    <x v="0"/>
    <n v="2"/>
    <n v="1"/>
    <n v="2"/>
    <n v="1"/>
    <x v="1"/>
    <n v="2"/>
    <n v="2"/>
    <n v="2"/>
    <x v="1"/>
    <x v="1"/>
  </r>
  <r>
    <x v="44"/>
    <x v="1"/>
    <x v="2"/>
    <x v="1"/>
    <x v="0"/>
    <x v="1"/>
    <x v="1"/>
    <x v="1"/>
    <n v="1"/>
    <n v="2"/>
    <n v="2"/>
    <n v="1"/>
    <x v="1"/>
    <n v="2"/>
    <n v="2"/>
    <n v="1"/>
    <x v="1"/>
    <x v="1"/>
  </r>
  <r>
    <x v="45"/>
    <x v="1"/>
    <x v="16"/>
    <x v="1"/>
    <x v="1"/>
    <x v="1"/>
    <x v="0"/>
    <x v="1"/>
    <n v="2"/>
    <n v="2"/>
    <n v="2"/>
    <n v="2"/>
    <x v="1"/>
    <n v="2"/>
    <n v="1"/>
    <n v="2"/>
    <x v="1"/>
    <x v="1"/>
  </r>
  <r>
    <x v="46"/>
    <x v="0"/>
    <x v="8"/>
    <x v="1"/>
    <x v="1"/>
    <x v="1"/>
    <x v="1"/>
    <x v="0"/>
    <n v="1"/>
    <n v="1"/>
    <n v="1"/>
    <n v="1"/>
    <x v="0"/>
    <n v="2"/>
    <n v="1"/>
    <n v="1"/>
    <x v="0"/>
    <x v="0"/>
  </r>
  <r>
    <x v="47"/>
    <x v="1"/>
    <x v="16"/>
    <x v="1"/>
    <x v="1"/>
    <x v="1"/>
    <x v="0"/>
    <x v="1"/>
    <n v="1"/>
    <n v="2"/>
    <n v="2"/>
    <n v="2"/>
    <x v="1"/>
    <n v="2"/>
    <n v="1"/>
    <n v="1"/>
    <x v="0"/>
    <x v="1"/>
  </r>
  <r>
    <x v="48"/>
    <x v="0"/>
    <x v="5"/>
    <x v="1"/>
    <x v="1"/>
    <x v="0"/>
    <x v="1"/>
    <x v="0"/>
    <n v="2"/>
    <n v="1"/>
    <n v="2"/>
    <n v="2"/>
    <x v="1"/>
    <n v="1"/>
    <n v="1"/>
    <n v="2"/>
    <x v="0"/>
    <x v="1"/>
  </r>
  <r>
    <x v="49"/>
    <x v="0"/>
    <x v="18"/>
    <x v="1"/>
    <x v="0"/>
    <x v="1"/>
    <x v="1"/>
    <x v="1"/>
    <n v="2"/>
    <n v="2"/>
    <n v="1"/>
    <n v="2"/>
    <x v="0"/>
    <n v="2"/>
    <n v="1"/>
    <n v="2"/>
    <x v="1"/>
    <x v="1"/>
  </r>
  <r>
    <x v="50"/>
    <x v="0"/>
    <x v="14"/>
    <x v="1"/>
    <x v="1"/>
    <x v="1"/>
    <x v="0"/>
    <x v="0"/>
    <n v="2"/>
    <n v="2"/>
    <n v="2"/>
    <n v="2"/>
    <x v="0"/>
    <n v="2"/>
    <n v="2"/>
    <n v="1"/>
    <x v="1"/>
    <x v="1"/>
  </r>
  <r>
    <x v="51"/>
    <x v="1"/>
    <x v="19"/>
    <x v="1"/>
    <x v="0"/>
    <x v="0"/>
    <x v="0"/>
    <x v="0"/>
    <n v="1"/>
    <n v="2"/>
    <n v="1"/>
    <n v="2"/>
    <x v="1"/>
    <n v="2"/>
    <n v="2"/>
    <n v="1"/>
    <x v="0"/>
    <x v="1"/>
  </r>
  <r>
    <x v="52"/>
    <x v="1"/>
    <x v="5"/>
    <x v="1"/>
    <x v="0"/>
    <x v="1"/>
    <x v="1"/>
    <x v="1"/>
    <n v="1"/>
    <n v="1"/>
    <n v="2"/>
    <n v="1"/>
    <x v="1"/>
    <n v="1"/>
    <n v="1"/>
    <n v="2"/>
    <x v="1"/>
    <x v="1"/>
  </r>
  <r>
    <x v="53"/>
    <x v="0"/>
    <x v="19"/>
    <x v="1"/>
    <x v="0"/>
    <x v="1"/>
    <x v="1"/>
    <x v="1"/>
    <n v="1"/>
    <n v="2"/>
    <n v="1"/>
    <n v="2"/>
    <x v="0"/>
    <n v="2"/>
    <n v="2"/>
    <n v="2"/>
    <x v="0"/>
    <x v="1"/>
  </r>
  <r>
    <x v="54"/>
    <x v="1"/>
    <x v="15"/>
    <x v="1"/>
    <x v="1"/>
    <x v="0"/>
    <x v="0"/>
    <x v="0"/>
    <n v="2"/>
    <n v="2"/>
    <n v="2"/>
    <n v="2"/>
    <x v="1"/>
    <n v="2"/>
    <n v="2"/>
    <n v="1"/>
    <x v="1"/>
    <x v="1"/>
  </r>
  <r>
    <x v="55"/>
    <x v="0"/>
    <x v="8"/>
    <x v="1"/>
    <x v="0"/>
    <x v="0"/>
    <x v="0"/>
    <x v="0"/>
    <n v="2"/>
    <n v="2"/>
    <n v="1"/>
    <n v="1"/>
    <x v="0"/>
    <n v="1"/>
    <n v="2"/>
    <n v="1"/>
    <x v="0"/>
    <x v="1"/>
  </r>
  <r>
    <x v="56"/>
    <x v="1"/>
    <x v="6"/>
    <x v="1"/>
    <x v="0"/>
    <x v="0"/>
    <x v="0"/>
    <x v="0"/>
    <n v="1"/>
    <n v="2"/>
    <n v="2"/>
    <n v="2"/>
    <x v="1"/>
    <n v="2"/>
    <n v="2"/>
    <n v="1"/>
    <x v="1"/>
    <x v="1"/>
  </r>
  <r>
    <x v="57"/>
    <x v="1"/>
    <x v="9"/>
    <x v="1"/>
    <x v="0"/>
    <x v="0"/>
    <x v="0"/>
    <x v="0"/>
    <n v="1"/>
    <n v="1"/>
    <n v="2"/>
    <n v="2"/>
    <x v="1"/>
    <n v="2"/>
    <n v="1"/>
    <n v="1"/>
    <x v="0"/>
    <x v="1"/>
  </r>
  <r>
    <x v="58"/>
    <x v="1"/>
    <x v="14"/>
    <x v="1"/>
    <x v="0"/>
    <x v="0"/>
    <x v="0"/>
    <x v="0"/>
    <n v="1"/>
    <n v="2"/>
    <n v="2"/>
    <n v="2"/>
    <x v="1"/>
    <n v="2"/>
    <n v="2"/>
    <n v="1"/>
    <x v="1"/>
    <x v="1"/>
  </r>
  <r>
    <x v="59"/>
    <x v="1"/>
    <x v="15"/>
    <x v="1"/>
    <x v="0"/>
    <x v="1"/>
    <x v="1"/>
    <x v="1"/>
    <n v="2"/>
    <n v="1"/>
    <n v="1"/>
    <n v="1"/>
    <x v="1"/>
    <n v="1"/>
    <n v="1"/>
    <n v="2"/>
    <x v="1"/>
    <x v="1"/>
  </r>
  <r>
    <x v="60"/>
    <x v="0"/>
    <x v="17"/>
    <x v="1"/>
    <x v="0"/>
    <x v="1"/>
    <x v="1"/>
    <x v="1"/>
    <n v="1"/>
    <n v="2"/>
    <n v="1"/>
    <n v="1"/>
    <x v="0"/>
    <n v="2"/>
    <n v="2"/>
    <n v="2"/>
    <x v="1"/>
    <x v="1"/>
  </r>
  <r>
    <x v="61"/>
    <x v="0"/>
    <x v="9"/>
    <x v="1"/>
    <x v="1"/>
    <x v="0"/>
    <x v="0"/>
    <x v="0"/>
    <n v="1"/>
    <n v="2"/>
    <n v="1"/>
    <n v="1"/>
    <x v="0"/>
    <n v="1"/>
    <n v="2"/>
    <n v="1"/>
    <x v="0"/>
    <x v="0"/>
  </r>
  <r>
    <x v="62"/>
    <x v="0"/>
    <x v="13"/>
    <x v="1"/>
    <x v="0"/>
    <x v="1"/>
    <x v="1"/>
    <x v="1"/>
    <n v="2"/>
    <n v="1"/>
    <n v="2"/>
    <n v="2"/>
    <x v="1"/>
    <n v="1"/>
    <n v="1"/>
    <n v="2"/>
    <x v="1"/>
    <x v="1"/>
  </r>
  <r>
    <x v="63"/>
    <x v="1"/>
    <x v="14"/>
    <x v="1"/>
    <x v="1"/>
    <x v="0"/>
    <x v="0"/>
    <x v="0"/>
    <n v="2"/>
    <n v="2"/>
    <n v="2"/>
    <n v="1"/>
    <x v="1"/>
    <n v="2"/>
    <n v="2"/>
    <n v="1"/>
    <x v="1"/>
    <x v="1"/>
  </r>
  <r>
    <x v="64"/>
    <x v="1"/>
    <x v="8"/>
    <x v="1"/>
    <x v="1"/>
    <x v="1"/>
    <x v="1"/>
    <x v="0"/>
    <n v="1"/>
    <n v="1"/>
    <n v="1"/>
    <n v="2"/>
    <x v="1"/>
    <n v="2"/>
    <n v="2"/>
    <n v="2"/>
    <x v="0"/>
    <x v="1"/>
  </r>
  <r>
    <x v="65"/>
    <x v="1"/>
    <x v="19"/>
    <x v="1"/>
    <x v="1"/>
    <x v="1"/>
    <x v="1"/>
    <x v="0"/>
    <n v="2"/>
    <n v="1"/>
    <n v="2"/>
    <n v="1"/>
    <x v="1"/>
    <n v="2"/>
    <n v="2"/>
    <n v="1"/>
    <x v="1"/>
    <x v="1"/>
  </r>
  <r>
    <x v="66"/>
    <x v="1"/>
    <x v="13"/>
    <x v="1"/>
    <x v="1"/>
    <x v="1"/>
    <x v="1"/>
    <x v="0"/>
    <n v="1"/>
    <n v="2"/>
    <n v="1"/>
    <n v="2"/>
    <x v="0"/>
    <n v="1"/>
    <n v="1"/>
    <n v="2"/>
    <x v="1"/>
    <x v="1"/>
  </r>
  <r>
    <x v="67"/>
    <x v="0"/>
    <x v="13"/>
    <x v="1"/>
    <x v="0"/>
    <x v="1"/>
    <x v="1"/>
    <x v="0"/>
    <n v="2"/>
    <n v="1"/>
    <n v="2"/>
    <n v="1"/>
    <x v="1"/>
    <n v="1"/>
    <n v="1"/>
    <n v="1"/>
    <x v="0"/>
    <x v="1"/>
  </r>
  <r>
    <x v="68"/>
    <x v="0"/>
    <x v="13"/>
    <x v="1"/>
    <x v="1"/>
    <x v="0"/>
    <x v="0"/>
    <x v="1"/>
    <n v="1"/>
    <n v="1"/>
    <n v="1"/>
    <n v="2"/>
    <x v="1"/>
    <n v="1"/>
    <n v="1"/>
    <n v="2"/>
    <x v="1"/>
    <x v="1"/>
  </r>
  <r>
    <x v="69"/>
    <x v="0"/>
    <x v="18"/>
    <x v="1"/>
    <x v="1"/>
    <x v="0"/>
    <x v="0"/>
    <x v="0"/>
    <n v="2"/>
    <n v="2"/>
    <n v="2"/>
    <n v="1"/>
    <x v="0"/>
    <n v="2"/>
    <n v="2"/>
    <n v="1"/>
    <x v="1"/>
    <x v="1"/>
  </r>
  <r>
    <x v="70"/>
    <x v="0"/>
    <x v="3"/>
    <x v="1"/>
    <x v="1"/>
    <x v="1"/>
    <x v="1"/>
    <x v="1"/>
    <n v="2"/>
    <n v="1"/>
    <n v="2"/>
    <n v="2"/>
    <x v="1"/>
    <n v="2"/>
    <n v="2"/>
    <n v="2"/>
    <x v="0"/>
    <x v="1"/>
  </r>
  <r>
    <x v="71"/>
    <x v="1"/>
    <x v="8"/>
    <x v="1"/>
    <x v="1"/>
    <x v="1"/>
    <x v="1"/>
    <x v="1"/>
    <n v="1"/>
    <n v="2"/>
    <n v="1"/>
    <n v="1"/>
    <x v="0"/>
    <n v="1"/>
    <n v="1"/>
    <n v="2"/>
    <x v="1"/>
    <x v="1"/>
  </r>
  <r>
    <x v="72"/>
    <x v="0"/>
    <x v="6"/>
    <x v="1"/>
    <x v="0"/>
    <x v="1"/>
    <x v="1"/>
    <x v="0"/>
    <n v="1"/>
    <n v="1"/>
    <n v="2"/>
    <n v="1"/>
    <x v="1"/>
    <n v="2"/>
    <n v="2"/>
    <n v="1"/>
    <x v="1"/>
    <x v="1"/>
  </r>
  <r>
    <x v="73"/>
    <x v="1"/>
    <x v="3"/>
    <x v="1"/>
    <x v="0"/>
    <x v="0"/>
    <x v="0"/>
    <x v="1"/>
    <n v="1"/>
    <n v="1"/>
    <n v="1"/>
    <n v="1"/>
    <x v="1"/>
    <n v="2"/>
    <n v="2"/>
    <n v="1"/>
    <x v="0"/>
    <x v="1"/>
  </r>
  <r>
    <x v="74"/>
    <x v="1"/>
    <x v="11"/>
    <x v="1"/>
    <x v="1"/>
    <x v="1"/>
    <x v="1"/>
    <x v="1"/>
    <n v="1"/>
    <n v="2"/>
    <n v="2"/>
    <n v="1"/>
    <x v="0"/>
    <n v="2"/>
    <n v="1"/>
    <n v="2"/>
    <x v="0"/>
    <x v="1"/>
  </r>
  <r>
    <x v="75"/>
    <x v="1"/>
    <x v="11"/>
    <x v="1"/>
    <x v="0"/>
    <x v="0"/>
    <x v="0"/>
    <x v="0"/>
    <n v="1"/>
    <n v="2"/>
    <n v="2"/>
    <n v="2"/>
    <x v="1"/>
    <n v="2"/>
    <n v="2"/>
    <n v="1"/>
    <x v="1"/>
    <x v="1"/>
  </r>
  <r>
    <x v="76"/>
    <x v="1"/>
    <x v="13"/>
    <x v="1"/>
    <x v="0"/>
    <x v="1"/>
    <x v="1"/>
    <x v="1"/>
    <n v="2"/>
    <n v="1"/>
    <n v="1"/>
    <n v="1"/>
    <x v="1"/>
    <n v="1"/>
    <n v="1"/>
    <n v="2"/>
    <x v="1"/>
    <x v="1"/>
  </r>
  <r>
    <x v="77"/>
    <x v="0"/>
    <x v="7"/>
    <x v="1"/>
    <x v="0"/>
    <x v="1"/>
    <x v="1"/>
    <x v="1"/>
    <n v="1"/>
    <n v="2"/>
    <n v="1"/>
    <n v="1"/>
    <x v="0"/>
    <n v="2"/>
    <n v="2"/>
    <n v="2"/>
    <x v="1"/>
    <x v="1"/>
  </r>
  <r>
    <x v="78"/>
    <x v="0"/>
    <x v="8"/>
    <x v="1"/>
    <x v="1"/>
    <x v="0"/>
    <x v="0"/>
    <x v="0"/>
    <n v="2"/>
    <n v="2"/>
    <n v="1"/>
    <n v="1"/>
    <x v="0"/>
    <n v="1"/>
    <n v="2"/>
    <n v="1"/>
    <x v="0"/>
    <x v="1"/>
  </r>
  <r>
    <x v="79"/>
    <x v="0"/>
    <x v="6"/>
    <x v="1"/>
    <x v="0"/>
    <x v="1"/>
    <x v="1"/>
    <x v="1"/>
    <n v="2"/>
    <n v="2"/>
    <n v="1"/>
    <n v="1"/>
    <x v="0"/>
    <n v="1"/>
    <n v="2"/>
    <n v="2"/>
    <x v="0"/>
    <x v="1"/>
  </r>
  <r>
    <x v="80"/>
    <x v="0"/>
    <x v="8"/>
    <x v="1"/>
    <x v="0"/>
    <x v="1"/>
    <x v="1"/>
    <x v="1"/>
    <n v="2"/>
    <n v="1"/>
    <n v="2"/>
    <n v="2"/>
    <x v="1"/>
    <n v="1"/>
    <n v="1"/>
    <n v="2"/>
    <x v="1"/>
    <x v="1"/>
  </r>
  <r>
    <x v="81"/>
    <x v="1"/>
    <x v="9"/>
    <x v="1"/>
    <x v="1"/>
    <x v="1"/>
    <x v="1"/>
    <x v="0"/>
    <n v="1"/>
    <n v="2"/>
    <n v="1"/>
    <n v="2"/>
    <x v="1"/>
    <n v="2"/>
    <n v="2"/>
    <n v="2"/>
    <x v="1"/>
    <x v="1"/>
  </r>
  <r>
    <x v="82"/>
    <x v="1"/>
    <x v="6"/>
    <x v="1"/>
    <x v="0"/>
    <x v="1"/>
    <x v="1"/>
    <x v="0"/>
    <n v="1"/>
    <n v="2"/>
    <n v="2"/>
    <n v="1"/>
    <x v="1"/>
    <n v="1"/>
    <n v="2"/>
    <n v="2"/>
    <x v="1"/>
    <x v="1"/>
  </r>
  <r>
    <x v="83"/>
    <x v="0"/>
    <x v="5"/>
    <x v="1"/>
    <x v="1"/>
    <x v="0"/>
    <x v="0"/>
    <x v="1"/>
    <n v="1"/>
    <n v="2"/>
    <n v="1"/>
    <n v="2"/>
    <x v="0"/>
    <n v="2"/>
    <n v="2"/>
    <n v="1"/>
    <x v="1"/>
    <x v="1"/>
  </r>
  <r>
    <x v="84"/>
    <x v="1"/>
    <x v="8"/>
    <x v="1"/>
    <x v="0"/>
    <x v="1"/>
    <x v="1"/>
    <x v="0"/>
    <n v="1"/>
    <n v="1"/>
    <n v="1"/>
    <n v="1"/>
    <x v="1"/>
    <n v="1"/>
    <n v="1"/>
    <n v="2"/>
    <x v="1"/>
    <x v="1"/>
  </r>
  <r>
    <x v="85"/>
    <x v="0"/>
    <x v="7"/>
    <x v="1"/>
    <x v="1"/>
    <x v="1"/>
    <x v="0"/>
    <x v="0"/>
    <n v="1"/>
    <n v="2"/>
    <n v="1"/>
    <n v="2"/>
    <x v="1"/>
    <n v="2"/>
    <n v="2"/>
    <n v="1"/>
    <x v="0"/>
    <x v="1"/>
  </r>
  <r>
    <x v="86"/>
    <x v="0"/>
    <x v="7"/>
    <x v="1"/>
    <x v="1"/>
    <x v="1"/>
    <x v="0"/>
    <x v="0"/>
    <n v="2"/>
    <n v="2"/>
    <n v="2"/>
    <n v="2"/>
    <x v="0"/>
    <n v="2"/>
    <n v="2"/>
    <n v="1"/>
    <x v="0"/>
    <x v="1"/>
  </r>
  <r>
    <x v="87"/>
    <x v="1"/>
    <x v="10"/>
    <x v="1"/>
    <x v="0"/>
    <x v="0"/>
    <x v="0"/>
    <x v="0"/>
    <n v="1"/>
    <n v="2"/>
    <n v="1"/>
    <n v="2"/>
    <x v="1"/>
    <n v="2"/>
    <n v="2"/>
    <n v="1"/>
    <x v="1"/>
    <x v="1"/>
  </r>
  <r>
    <x v="88"/>
    <x v="0"/>
    <x v="14"/>
    <x v="1"/>
    <x v="1"/>
    <x v="1"/>
    <x v="1"/>
    <x v="1"/>
    <n v="1"/>
    <n v="1"/>
    <n v="2"/>
    <n v="1"/>
    <x v="1"/>
    <n v="1"/>
    <n v="1"/>
    <n v="2"/>
    <x v="1"/>
    <x v="1"/>
  </r>
  <r>
    <x v="89"/>
    <x v="1"/>
    <x v="11"/>
    <x v="1"/>
    <x v="1"/>
    <x v="0"/>
    <x v="0"/>
    <x v="0"/>
    <n v="2"/>
    <n v="2"/>
    <n v="2"/>
    <n v="2"/>
    <x v="1"/>
    <n v="2"/>
    <n v="2"/>
    <n v="1"/>
    <x v="1"/>
    <x v="1"/>
  </r>
  <r>
    <x v="90"/>
    <x v="1"/>
    <x v="10"/>
    <x v="1"/>
    <x v="0"/>
    <x v="0"/>
    <x v="1"/>
    <x v="0"/>
    <n v="2"/>
    <n v="2"/>
    <n v="1"/>
    <n v="1"/>
    <x v="0"/>
    <n v="1"/>
    <n v="2"/>
    <n v="1"/>
    <x v="0"/>
    <x v="1"/>
  </r>
  <r>
    <x v="91"/>
    <x v="0"/>
    <x v="19"/>
    <x v="1"/>
    <x v="0"/>
    <x v="1"/>
    <x v="1"/>
    <x v="0"/>
    <n v="2"/>
    <n v="2"/>
    <n v="2"/>
    <n v="2"/>
    <x v="1"/>
    <n v="2"/>
    <n v="2"/>
    <n v="1"/>
    <x v="0"/>
    <x v="1"/>
  </r>
  <r>
    <x v="92"/>
    <x v="1"/>
    <x v="16"/>
    <x v="1"/>
    <x v="0"/>
    <x v="0"/>
    <x v="0"/>
    <x v="0"/>
    <n v="1"/>
    <n v="1"/>
    <n v="2"/>
    <n v="1"/>
    <x v="1"/>
    <n v="2"/>
    <n v="1"/>
    <n v="1"/>
    <x v="1"/>
    <x v="1"/>
  </r>
  <r>
    <x v="93"/>
    <x v="1"/>
    <x v="9"/>
    <x v="1"/>
    <x v="0"/>
    <x v="1"/>
    <x v="1"/>
    <x v="1"/>
    <n v="2"/>
    <n v="1"/>
    <n v="1"/>
    <n v="1"/>
    <x v="1"/>
    <n v="1"/>
    <n v="1"/>
    <n v="2"/>
    <x v="1"/>
    <x v="1"/>
  </r>
  <r>
    <x v="94"/>
    <x v="0"/>
    <x v="9"/>
    <x v="1"/>
    <x v="0"/>
    <x v="1"/>
    <x v="1"/>
    <x v="1"/>
    <n v="1"/>
    <n v="2"/>
    <n v="1"/>
    <n v="1"/>
    <x v="0"/>
    <n v="2"/>
    <n v="2"/>
    <n v="2"/>
    <x v="0"/>
    <x v="1"/>
  </r>
  <r>
    <x v="95"/>
    <x v="0"/>
    <x v="4"/>
    <x v="1"/>
    <x v="1"/>
    <x v="0"/>
    <x v="0"/>
    <x v="0"/>
    <n v="2"/>
    <n v="2"/>
    <n v="1"/>
    <n v="1"/>
    <x v="0"/>
    <n v="1"/>
    <n v="2"/>
    <n v="1"/>
    <x v="0"/>
    <x v="0"/>
  </r>
  <r>
    <x v="96"/>
    <x v="0"/>
    <x v="6"/>
    <x v="1"/>
    <x v="1"/>
    <x v="1"/>
    <x v="1"/>
    <x v="1"/>
    <n v="1"/>
    <n v="1"/>
    <n v="2"/>
    <n v="2"/>
    <x v="0"/>
    <n v="2"/>
    <n v="1"/>
    <n v="2"/>
    <x v="0"/>
    <x v="1"/>
  </r>
  <r>
    <x v="97"/>
    <x v="0"/>
    <x v="6"/>
    <x v="1"/>
    <x v="0"/>
    <x v="0"/>
    <x v="0"/>
    <x v="0"/>
    <n v="2"/>
    <n v="2"/>
    <n v="2"/>
    <n v="1"/>
    <x v="0"/>
    <n v="1"/>
    <n v="2"/>
    <n v="1"/>
    <x v="0"/>
    <x v="1"/>
  </r>
  <r>
    <x v="98"/>
    <x v="1"/>
    <x v="18"/>
    <x v="1"/>
    <x v="0"/>
    <x v="1"/>
    <x v="1"/>
    <x v="0"/>
    <n v="2"/>
    <n v="1"/>
    <n v="2"/>
    <n v="2"/>
    <x v="1"/>
    <n v="2"/>
    <n v="1"/>
    <n v="2"/>
    <x v="1"/>
    <x v="1"/>
  </r>
  <r>
    <x v="99"/>
    <x v="1"/>
    <x v="2"/>
    <x v="1"/>
    <x v="1"/>
    <x v="0"/>
    <x v="1"/>
    <x v="0"/>
    <n v="1"/>
    <n v="2"/>
    <n v="1"/>
    <n v="2"/>
    <x v="1"/>
    <n v="2"/>
    <n v="2"/>
    <n v="2"/>
    <x v="0"/>
    <x v="1"/>
  </r>
  <r>
    <x v="100"/>
    <x v="0"/>
    <x v="14"/>
    <x v="1"/>
    <x v="0"/>
    <x v="1"/>
    <x v="1"/>
    <x v="0"/>
    <n v="1"/>
    <n v="2"/>
    <n v="2"/>
    <n v="1"/>
    <x v="0"/>
    <n v="1"/>
    <n v="2"/>
    <n v="1"/>
    <x v="1"/>
    <x v="1"/>
  </r>
  <r>
    <x v="101"/>
    <x v="1"/>
    <x v="15"/>
    <x v="1"/>
    <x v="1"/>
    <x v="0"/>
    <x v="0"/>
    <x v="1"/>
    <n v="1"/>
    <n v="2"/>
    <n v="1"/>
    <n v="2"/>
    <x v="0"/>
    <n v="2"/>
    <n v="2"/>
    <n v="1"/>
    <x v="1"/>
    <x v="1"/>
  </r>
  <r>
    <x v="102"/>
    <x v="1"/>
    <x v="4"/>
    <x v="1"/>
    <x v="1"/>
    <x v="1"/>
    <x v="0"/>
    <x v="0"/>
    <n v="1"/>
    <n v="2"/>
    <n v="1"/>
    <n v="2"/>
    <x v="1"/>
    <n v="2"/>
    <n v="2"/>
    <n v="1"/>
    <x v="0"/>
    <x v="1"/>
  </r>
  <r>
    <x v="103"/>
    <x v="1"/>
    <x v="13"/>
    <x v="1"/>
    <x v="0"/>
    <x v="0"/>
    <x v="1"/>
    <x v="0"/>
    <n v="1"/>
    <n v="2"/>
    <n v="1"/>
    <n v="2"/>
    <x v="1"/>
    <n v="2"/>
    <n v="2"/>
    <n v="1"/>
    <x v="1"/>
    <x v="1"/>
  </r>
  <r>
    <x v="104"/>
    <x v="1"/>
    <x v="12"/>
    <x v="1"/>
    <x v="0"/>
    <x v="1"/>
    <x v="1"/>
    <x v="1"/>
    <n v="1"/>
    <n v="2"/>
    <n v="2"/>
    <n v="1"/>
    <x v="0"/>
    <n v="1"/>
    <n v="2"/>
    <n v="2"/>
    <x v="0"/>
    <x v="1"/>
  </r>
  <r>
    <x v="105"/>
    <x v="0"/>
    <x v="4"/>
    <x v="1"/>
    <x v="0"/>
    <x v="1"/>
    <x v="1"/>
    <x v="1"/>
    <n v="2"/>
    <n v="2"/>
    <n v="2"/>
    <n v="2"/>
    <x v="0"/>
    <n v="2"/>
    <n v="2"/>
    <n v="2"/>
    <x v="1"/>
    <x v="1"/>
  </r>
  <r>
    <x v="106"/>
    <x v="1"/>
    <x v="11"/>
    <x v="1"/>
    <x v="1"/>
    <x v="1"/>
    <x v="1"/>
    <x v="1"/>
    <n v="1"/>
    <n v="1"/>
    <n v="2"/>
    <n v="1"/>
    <x v="1"/>
    <n v="1"/>
    <n v="1"/>
    <n v="2"/>
    <x v="1"/>
    <x v="1"/>
  </r>
  <r>
    <x v="107"/>
    <x v="0"/>
    <x v="12"/>
    <x v="1"/>
    <x v="0"/>
    <x v="1"/>
    <x v="1"/>
    <x v="1"/>
    <n v="1"/>
    <n v="2"/>
    <n v="1"/>
    <n v="2"/>
    <x v="0"/>
    <n v="2"/>
    <n v="2"/>
    <n v="2"/>
    <x v="0"/>
    <x v="1"/>
  </r>
  <r>
    <x v="108"/>
    <x v="0"/>
    <x v="14"/>
    <x v="1"/>
    <x v="1"/>
    <x v="0"/>
    <x v="0"/>
    <x v="1"/>
    <n v="2"/>
    <n v="2"/>
    <n v="1"/>
    <n v="1"/>
    <x v="1"/>
    <n v="2"/>
    <n v="2"/>
    <n v="2"/>
    <x v="0"/>
    <x v="1"/>
  </r>
  <r>
    <x v="109"/>
    <x v="1"/>
    <x v="16"/>
    <x v="1"/>
    <x v="0"/>
    <x v="0"/>
    <x v="0"/>
    <x v="0"/>
    <n v="1"/>
    <n v="2"/>
    <n v="2"/>
    <n v="2"/>
    <x v="1"/>
    <n v="2"/>
    <n v="2"/>
    <n v="1"/>
    <x v="1"/>
    <x v="1"/>
  </r>
  <r>
    <x v="110"/>
    <x v="1"/>
    <x v="9"/>
    <x v="1"/>
    <x v="0"/>
    <x v="0"/>
    <x v="0"/>
    <x v="0"/>
    <n v="1"/>
    <n v="1"/>
    <n v="2"/>
    <n v="2"/>
    <x v="1"/>
    <n v="2"/>
    <n v="1"/>
    <n v="1"/>
    <x v="1"/>
    <x v="1"/>
  </r>
  <r>
    <x v="111"/>
    <x v="1"/>
    <x v="15"/>
    <x v="1"/>
    <x v="0"/>
    <x v="0"/>
    <x v="1"/>
    <x v="0"/>
    <n v="1"/>
    <n v="2"/>
    <n v="2"/>
    <n v="1"/>
    <x v="1"/>
    <n v="2"/>
    <n v="2"/>
    <n v="1"/>
    <x v="1"/>
    <x v="1"/>
  </r>
  <r>
    <x v="112"/>
    <x v="1"/>
    <x v="13"/>
    <x v="1"/>
    <x v="1"/>
    <x v="0"/>
    <x v="0"/>
    <x v="1"/>
    <n v="1"/>
    <n v="2"/>
    <n v="2"/>
    <n v="2"/>
    <x v="1"/>
    <n v="1"/>
    <n v="1"/>
    <n v="2"/>
    <x v="0"/>
    <x v="1"/>
  </r>
  <r>
    <x v="113"/>
    <x v="1"/>
    <x v="2"/>
    <x v="1"/>
    <x v="0"/>
    <x v="0"/>
    <x v="0"/>
    <x v="1"/>
    <n v="1"/>
    <n v="1"/>
    <n v="1"/>
    <n v="1"/>
    <x v="0"/>
    <n v="1"/>
    <n v="1"/>
    <n v="1"/>
    <x v="1"/>
    <x v="0"/>
  </r>
  <r>
    <x v="114"/>
    <x v="0"/>
    <x v="11"/>
    <x v="1"/>
    <x v="0"/>
    <x v="1"/>
    <x v="0"/>
    <x v="1"/>
    <n v="2"/>
    <n v="1"/>
    <n v="1"/>
    <n v="1"/>
    <x v="0"/>
    <n v="1"/>
    <n v="1"/>
    <n v="1"/>
    <x v="0"/>
    <x v="0"/>
  </r>
  <r>
    <x v="115"/>
    <x v="0"/>
    <x v="10"/>
    <x v="1"/>
    <x v="0"/>
    <x v="1"/>
    <x v="0"/>
    <x v="1"/>
    <n v="1"/>
    <n v="1"/>
    <n v="1"/>
    <n v="1"/>
    <x v="0"/>
    <n v="1"/>
    <n v="1"/>
    <n v="1"/>
    <x v="1"/>
    <x v="0"/>
  </r>
  <r>
    <x v="116"/>
    <x v="0"/>
    <x v="14"/>
    <x v="1"/>
    <x v="1"/>
    <x v="0"/>
    <x v="1"/>
    <x v="1"/>
    <n v="2"/>
    <n v="2"/>
    <n v="2"/>
    <n v="2"/>
    <x v="1"/>
    <n v="1"/>
    <n v="2"/>
    <n v="2"/>
    <x v="1"/>
    <x v="1"/>
  </r>
  <r>
    <x v="117"/>
    <x v="1"/>
    <x v="5"/>
    <x v="1"/>
    <x v="1"/>
    <x v="0"/>
    <x v="1"/>
    <x v="1"/>
    <n v="2"/>
    <n v="1"/>
    <n v="1"/>
    <n v="1"/>
    <x v="1"/>
    <n v="1"/>
    <n v="1"/>
    <n v="1"/>
    <x v="0"/>
    <x v="0"/>
  </r>
  <r>
    <x v="118"/>
    <x v="1"/>
    <x v="13"/>
    <x v="1"/>
    <x v="0"/>
    <x v="1"/>
    <x v="1"/>
    <x v="0"/>
    <n v="2"/>
    <n v="2"/>
    <n v="2"/>
    <n v="2"/>
    <x v="0"/>
    <n v="1"/>
    <n v="2"/>
    <n v="1"/>
    <x v="0"/>
    <x v="1"/>
  </r>
  <r>
    <x v="119"/>
    <x v="0"/>
    <x v="17"/>
    <x v="1"/>
    <x v="0"/>
    <x v="0"/>
    <x v="0"/>
    <x v="1"/>
    <n v="1"/>
    <n v="2"/>
    <n v="2"/>
    <n v="2"/>
    <x v="1"/>
    <n v="2"/>
    <n v="1"/>
    <n v="2"/>
    <x v="1"/>
    <x v="1"/>
  </r>
  <r>
    <x v="120"/>
    <x v="1"/>
    <x v="5"/>
    <x v="1"/>
    <x v="0"/>
    <x v="0"/>
    <x v="0"/>
    <x v="1"/>
    <n v="2"/>
    <n v="2"/>
    <n v="2"/>
    <n v="2"/>
    <x v="1"/>
    <n v="2"/>
    <n v="2"/>
    <n v="2"/>
    <x v="1"/>
    <x v="1"/>
  </r>
  <r>
    <x v="121"/>
    <x v="1"/>
    <x v="4"/>
    <x v="1"/>
    <x v="1"/>
    <x v="1"/>
    <x v="1"/>
    <x v="0"/>
    <n v="2"/>
    <n v="1"/>
    <n v="2"/>
    <n v="2"/>
    <x v="1"/>
    <n v="2"/>
    <n v="1"/>
    <n v="2"/>
    <x v="0"/>
    <x v="1"/>
  </r>
  <r>
    <x v="122"/>
    <x v="0"/>
    <x v="6"/>
    <x v="1"/>
    <x v="1"/>
    <x v="1"/>
    <x v="0"/>
    <x v="1"/>
    <n v="1"/>
    <n v="2"/>
    <n v="1"/>
    <n v="1"/>
    <x v="0"/>
    <n v="2"/>
    <n v="2"/>
    <n v="1"/>
    <x v="1"/>
    <x v="1"/>
  </r>
  <r>
    <x v="123"/>
    <x v="1"/>
    <x v="13"/>
    <x v="1"/>
    <x v="1"/>
    <x v="0"/>
    <x v="0"/>
    <x v="0"/>
    <n v="2"/>
    <n v="1"/>
    <n v="2"/>
    <n v="1"/>
    <x v="1"/>
    <n v="2"/>
    <n v="2"/>
    <n v="2"/>
    <x v="1"/>
    <x v="1"/>
  </r>
  <r>
    <x v="124"/>
    <x v="1"/>
    <x v="14"/>
    <x v="1"/>
    <x v="0"/>
    <x v="1"/>
    <x v="1"/>
    <x v="1"/>
    <n v="1"/>
    <n v="2"/>
    <n v="2"/>
    <n v="1"/>
    <x v="1"/>
    <n v="2"/>
    <n v="2"/>
    <n v="1"/>
    <x v="1"/>
    <x v="1"/>
  </r>
  <r>
    <x v="125"/>
    <x v="0"/>
    <x v="10"/>
    <x v="1"/>
    <x v="1"/>
    <x v="1"/>
    <x v="1"/>
    <x v="0"/>
    <n v="1"/>
    <n v="1"/>
    <n v="1"/>
    <n v="1"/>
    <x v="0"/>
    <n v="2"/>
    <n v="1"/>
    <n v="1"/>
    <x v="0"/>
    <x v="0"/>
  </r>
  <r>
    <x v="126"/>
    <x v="1"/>
    <x v="14"/>
    <x v="1"/>
    <x v="1"/>
    <x v="1"/>
    <x v="0"/>
    <x v="1"/>
    <n v="1"/>
    <n v="2"/>
    <n v="2"/>
    <n v="2"/>
    <x v="1"/>
    <n v="2"/>
    <n v="1"/>
    <n v="1"/>
    <x v="0"/>
    <x v="1"/>
  </r>
  <r>
    <x v="127"/>
    <x v="0"/>
    <x v="2"/>
    <x v="1"/>
    <x v="1"/>
    <x v="0"/>
    <x v="1"/>
    <x v="0"/>
    <n v="2"/>
    <n v="1"/>
    <n v="2"/>
    <n v="2"/>
    <x v="1"/>
    <n v="1"/>
    <n v="1"/>
    <n v="2"/>
    <x v="0"/>
    <x v="1"/>
  </r>
  <r>
    <x v="128"/>
    <x v="1"/>
    <x v="7"/>
    <x v="1"/>
    <x v="1"/>
    <x v="1"/>
    <x v="0"/>
    <x v="1"/>
    <n v="1"/>
    <n v="2"/>
    <n v="2"/>
    <n v="2"/>
    <x v="1"/>
    <n v="2"/>
    <n v="2"/>
    <n v="1"/>
    <x v="1"/>
    <x v="1"/>
  </r>
  <r>
    <x v="129"/>
    <x v="0"/>
    <x v="3"/>
    <x v="1"/>
    <x v="0"/>
    <x v="1"/>
    <x v="1"/>
    <x v="1"/>
    <n v="2"/>
    <n v="2"/>
    <n v="1"/>
    <n v="2"/>
    <x v="0"/>
    <n v="2"/>
    <n v="1"/>
    <n v="2"/>
    <x v="1"/>
    <x v="1"/>
  </r>
  <r>
    <x v="130"/>
    <x v="0"/>
    <x v="16"/>
    <x v="1"/>
    <x v="1"/>
    <x v="1"/>
    <x v="0"/>
    <x v="0"/>
    <n v="2"/>
    <n v="2"/>
    <n v="2"/>
    <n v="2"/>
    <x v="0"/>
    <n v="2"/>
    <n v="2"/>
    <n v="1"/>
    <x v="1"/>
    <x v="1"/>
  </r>
  <r>
    <x v="131"/>
    <x v="1"/>
    <x v="11"/>
    <x v="1"/>
    <x v="0"/>
    <x v="0"/>
    <x v="0"/>
    <x v="0"/>
    <n v="1"/>
    <n v="2"/>
    <n v="1"/>
    <n v="2"/>
    <x v="1"/>
    <n v="2"/>
    <n v="2"/>
    <n v="1"/>
    <x v="0"/>
    <x v="1"/>
  </r>
  <r>
    <x v="132"/>
    <x v="0"/>
    <x v="6"/>
    <x v="1"/>
    <x v="0"/>
    <x v="1"/>
    <x v="1"/>
    <x v="1"/>
    <n v="1"/>
    <n v="2"/>
    <n v="2"/>
    <n v="1"/>
    <x v="0"/>
    <n v="1"/>
    <n v="2"/>
    <n v="2"/>
    <x v="1"/>
    <x v="1"/>
  </r>
  <r>
    <x v="133"/>
    <x v="0"/>
    <x v="7"/>
    <x v="1"/>
    <x v="0"/>
    <x v="1"/>
    <x v="1"/>
    <x v="1"/>
    <n v="1"/>
    <n v="2"/>
    <n v="1"/>
    <n v="2"/>
    <x v="0"/>
    <n v="2"/>
    <n v="2"/>
    <n v="2"/>
    <x v="0"/>
    <x v="1"/>
  </r>
  <r>
    <x v="134"/>
    <x v="1"/>
    <x v="4"/>
    <x v="1"/>
    <x v="0"/>
    <x v="1"/>
    <x v="1"/>
    <x v="1"/>
    <n v="1"/>
    <n v="1"/>
    <n v="2"/>
    <n v="1"/>
    <x v="1"/>
    <n v="1"/>
    <n v="1"/>
    <n v="2"/>
    <x v="1"/>
    <x v="1"/>
  </r>
  <r>
    <x v="135"/>
    <x v="1"/>
    <x v="18"/>
    <x v="1"/>
    <x v="1"/>
    <x v="0"/>
    <x v="0"/>
    <x v="0"/>
    <n v="2"/>
    <n v="2"/>
    <n v="2"/>
    <n v="2"/>
    <x v="1"/>
    <n v="2"/>
    <n v="2"/>
    <n v="1"/>
    <x v="1"/>
    <x v="1"/>
  </r>
  <r>
    <x v="136"/>
    <x v="0"/>
    <x v="18"/>
    <x v="1"/>
    <x v="0"/>
    <x v="0"/>
    <x v="0"/>
    <x v="0"/>
    <n v="2"/>
    <n v="2"/>
    <n v="1"/>
    <n v="1"/>
    <x v="0"/>
    <n v="1"/>
    <n v="2"/>
    <n v="1"/>
    <x v="0"/>
    <x v="0"/>
  </r>
  <r>
    <x v="137"/>
    <x v="1"/>
    <x v="7"/>
    <x v="1"/>
    <x v="0"/>
    <x v="0"/>
    <x v="0"/>
    <x v="0"/>
    <n v="1"/>
    <n v="2"/>
    <n v="2"/>
    <n v="2"/>
    <x v="1"/>
    <n v="2"/>
    <n v="2"/>
    <n v="1"/>
    <x v="1"/>
    <x v="1"/>
  </r>
  <r>
    <x v="138"/>
    <x v="0"/>
    <x v="7"/>
    <x v="1"/>
    <x v="1"/>
    <x v="1"/>
    <x v="1"/>
    <x v="1"/>
    <n v="2"/>
    <n v="2"/>
    <n v="1"/>
    <n v="1"/>
    <x v="0"/>
    <n v="1"/>
    <n v="1"/>
    <n v="1"/>
    <x v="0"/>
    <x v="1"/>
  </r>
  <r>
    <x v="139"/>
    <x v="1"/>
    <x v="12"/>
    <x v="1"/>
    <x v="0"/>
    <x v="1"/>
    <x v="1"/>
    <x v="1"/>
    <n v="2"/>
    <n v="1"/>
    <n v="1"/>
    <n v="1"/>
    <x v="0"/>
    <n v="1"/>
    <n v="1"/>
    <n v="1"/>
    <x v="0"/>
    <x v="1"/>
  </r>
  <r>
    <x v="140"/>
    <x v="0"/>
    <x v="15"/>
    <x v="1"/>
    <x v="0"/>
    <x v="1"/>
    <x v="1"/>
    <x v="1"/>
    <n v="1"/>
    <n v="2"/>
    <n v="1"/>
    <n v="1"/>
    <x v="0"/>
    <n v="1"/>
    <n v="1"/>
    <n v="1"/>
    <x v="0"/>
    <x v="1"/>
  </r>
  <r>
    <x v="141"/>
    <x v="0"/>
    <x v="2"/>
    <x v="1"/>
    <x v="1"/>
    <x v="0"/>
    <x v="0"/>
    <x v="0"/>
    <n v="2"/>
    <n v="2"/>
    <n v="1"/>
    <n v="1"/>
    <x v="0"/>
    <n v="1"/>
    <n v="1"/>
    <n v="1"/>
    <x v="0"/>
    <x v="1"/>
  </r>
  <r>
    <x v="142"/>
    <x v="0"/>
    <x v="11"/>
    <x v="1"/>
    <x v="1"/>
    <x v="0"/>
    <x v="0"/>
    <x v="1"/>
    <n v="2"/>
    <n v="1"/>
    <n v="1"/>
    <n v="1"/>
    <x v="0"/>
    <n v="1"/>
    <n v="1"/>
    <n v="1"/>
    <x v="0"/>
    <x v="1"/>
  </r>
  <r>
    <x v="143"/>
    <x v="1"/>
    <x v="4"/>
    <x v="1"/>
    <x v="1"/>
    <x v="0"/>
    <x v="0"/>
    <x v="0"/>
    <n v="2"/>
    <n v="2"/>
    <n v="2"/>
    <n v="1"/>
    <x v="1"/>
    <n v="2"/>
    <n v="2"/>
    <n v="1"/>
    <x v="1"/>
    <x v="1"/>
  </r>
  <r>
    <x v="144"/>
    <x v="1"/>
    <x v="2"/>
    <x v="1"/>
    <x v="1"/>
    <x v="1"/>
    <x v="1"/>
    <x v="0"/>
    <n v="1"/>
    <n v="1"/>
    <n v="1"/>
    <n v="2"/>
    <x v="1"/>
    <n v="2"/>
    <n v="2"/>
    <n v="2"/>
    <x v="0"/>
    <x v="1"/>
  </r>
  <r>
    <x v="145"/>
    <x v="1"/>
    <x v="11"/>
    <x v="1"/>
    <x v="1"/>
    <x v="1"/>
    <x v="1"/>
    <x v="0"/>
    <n v="2"/>
    <n v="1"/>
    <n v="2"/>
    <n v="1"/>
    <x v="1"/>
    <n v="2"/>
    <n v="2"/>
    <n v="1"/>
    <x v="1"/>
    <x v="1"/>
  </r>
  <r>
    <x v="146"/>
    <x v="1"/>
    <x v="3"/>
    <x v="1"/>
    <x v="1"/>
    <x v="1"/>
    <x v="1"/>
    <x v="0"/>
    <n v="1"/>
    <n v="2"/>
    <n v="1"/>
    <n v="2"/>
    <x v="0"/>
    <n v="1"/>
    <n v="1"/>
    <n v="2"/>
    <x v="1"/>
    <x v="1"/>
  </r>
  <r>
    <x v="147"/>
    <x v="0"/>
    <x v="17"/>
    <x v="1"/>
    <x v="0"/>
    <x v="1"/>
    <x v="1"/>
    <x v="0"/>
    <n v="2"/>
    <n v="1"/>
    <n v="2"/>
    <n v="1"/>
    <x v="1"/>
    <n v="1"/>
    <n v="1"/>
    <n v="1"/>
    <x v="0"/>
    <x v="1"/>
  </r>
  <r>
    <x v="148"/>
    <x v="0"/>
    <x v="4"/>
    <x v="1"/>
    <x v="1"/>
    <x v="0"/>
    <x v="0"/>
    <x v="1"/>
    <n v="1"/>
    <n v="1"/>
    <n v="1"/>
    <n v="2"/>
    <x v="1"/>
    <n v="1"/>
    <n v="1"/>
    <n v="2"/>
    <x v="1"/>
    <x v="1"/>
  </r>
  <r>
    <x v="149"/>
    <x v="0"/>
    <x v="8"/>
    <x v="1"/>
    <x v="1"/>
    <x v="0"/>
    <x v="0"/>
    <x v="0"/>
    <n v="2"/>
    <n v="2"/>
    <n v="2"/>
    <n v="1"/>
    <x v="0"/>
    <n v="2"/>
    <n v="2"/>
    <n v="1"/>
    <x v="1"/>
    <x v="1"/>
  </r>
  <r>
    <x v="150"/>
    <x v="0"/>
    <x v="12"/>
    <x v="1"/>
    <x v="1"/>
    <x v="1"/>
    <x v="1"/>
    <x v="1"/>
    <n v="2"/>
    <n v="1"/>
    <n v="2"/>
    <n v="2"/>
    <x v="1"/>
    <n v="2"/>
    <n v="2"/>
    <n v="2"/>
    <x v="0"/>
    <x v="1"/>
  </r>
  <r>
    <x v="151"/>
    <x v="1"/>
    <x v="13"/>
    <x v="1"/>
    <x v="1"/>
    <x v="1"/>
    <x v="1"/>
    <x v="1"/>
    <n v="1"/>
    <n v="2"/>
    <n v="1"/>
    <n v="1"/>
    <x v="0"/>
    <n v="1"/>
    <n v="1"/>
    <n v="2"/>
    <x v="1"/>
    <x v="1"/>
  </r>
  <r>
    <x v="152"/>
    <x v="0"/>
    <x v="18"/>
    <x v="1"/>
    <x v="0"/>
    <x v="1"/>
    <x v="1"/>
    <x v="0"/>
    <n v="1"/>
    <n v="1"/>
    <n v="2"/>
    <n v="1"/>
    <x v="1"/>
    <n v="2"/>
    <n v="2"/>
    <n v="1"/>
    <x v="1"/>
    <x v="1"/>
  </r>
  <r>
    <x v="153"/>
    <x v="1"/>
    <x v="4"/>
    <x v="1"/>
    <x v="0"/>
    <x v="0"/>
    <x v="0"/>
    <x v="1"/>
    <n v="1"/>
    <n v="1"/>
    <n v="1"/>
    <n v="1"/>
    <x v="0"/>
    <n v="2"/>
    <n v="2"/>
    <n v="1"/>
    <x v="0"/>
    <x v="0"/>
  </r>
  <r>
    <x v="154"/>
    <x v="1"/>
    <x v="15"/>
    <x v="1"/>
    <x v="1"/>
    <x v="1"/>
    <x v="1"/>
    <x v="1"/>
    <n v="1"/>
    <n v="2"/>
    <n v="2"/>
    <n v="1"/>
    <x v="0"/>
    <n v="2"/>
    <n v="1"/>
    <n v="2"/>
    <x v="0"/>
    <x v="1"/>
  </r>
  <r>
    <x v="155"/>
    <x v="1"/>
    <x v="11"/>
    <x v="1"/>
    <x v="0"/>
    <x v="1"/>
    <x v="1"/>
    <x v="1"/>
    <n v="2"/>
    <n v="1"/>
    <n v="1"/>
    <n v="1"/>
    <x v="1"/>
    <n v="1"/>
    <n v="1"/>
    <n v="2"/>
    <x v="1"/>
    <x v="1"/>
  </r>
  <r>
    <x v="156"/>
    <x v="0"/>
    <x v="6"/>
    <x v="1"/>
    <x v="0"/>
    <x v="1"/>
    <x v="1"/>
    <x v="1"/>
    <n v="1"/>
    <n v="2"/>
    <n v="1"/>
    <n v="1"/>
    <x v="0"/>
    <n v="2"/>
    <n v="2"/>
    <n v="2"/>
    <x v="1"/>
    <x v="1"/>
  </r>
  <r>
    <x v="157"/>
    <x v="0"/>
    <x v="13"/>
    <x v="1"/>
    <x v="1"/>
    <x v="0"/>
    <x v="0"/>
    <x v="0"/>
    <n v="2"/>
    <n v="2"/>
    <n v="1"/>
    <n v="1"/>
    <x v="0"/>
    <n v="1"/>
    <n v="2"/>
    <n v="1"/>
    <x v="0"/>
    <x v="0"/>
  </r>
  <r>
    <x v="158"/>
    <x v="0"/>
    <x v="15"/>
    <x v="1"/>
    <x v="0"/>
    <x v="1"/>
    <x v="1"/>
    <x v="1"/>
    <n v="2"/>
    <n v="2"/>
    <n v="1"/>
    <n v="1"/>
    <x v="0"/>
    <n v="1"/>
    <n v="2"/>
    <n v="2"/>
    <x v="0"/>
    <x v="1"/>
  </r>
  <r>
    <x v="159"/>
    <x v="0"/>
    <x v="14"/>
    <x v="1"/>
    <x v="0"/>
    <x v="1"/>
    <x v="1"/>
    <x v="1"/>
    <n v="2"/>
    <n v="1"/>
    <n v="2"/>
    <n v="2"/>
    <x v="1"/>
    <n v="1"/>
    <n v="1"/>
    <n v="2"/>
    <x v="1"/>
    <x v="1"/>
  </r>
  <r>
    <x v="160"/>
    <x v="0"/>
    <x v="16"/>
    <x v="1"/>
    <x v="1"/>
    <x v="0"/>
    <x v="0"/>
    <x v="1"/>
    <n v="2"/>
    <n v="1"/>
    <n v="2"/>
    <n v="1"/>
    <x v="1"/>
    <n v="2"/>
    <n v="2"/>
    <n v="1"/>
    <x v="0"/>
    <x v="1"/>
  </r>
  <r>
    <x v="161"/>
    <x v="1"/>
    <x v="16"/>
    <x v="1"/>
    <x v="1"/>
    <x v="0"/>
    <x v="0"/>
    <x v="0"/>
    <n v="2"/>
    <n v="2"/>
    <n v="2"/>
    <n v="1"/>
    <x v="1"/>
    <n v="2"/>
    <n v="2"/>
    <n v="1"/>
    <x v="1"/>
    <x v="1"/>
  </r>
  <r>
    <x v="162"/>
    <x v="0"/>
    <x v="10"/>
    <x v="1"/>
    <x v="1"/>
    <x v="0"/>
    <x v="1"/>
    <x v="1"/>
    <n v="2"/>
    <n v="2"/>
    <n v="2"/>
    <n v="2"/>
    <x v="1"/>
    <n v="1"/>
    <n v="2"/>
    <n v="2"/>
    <x v="1"/>
    <x v="1"/>
  </r>
  <r>
    <x v="163"/>
    <x v="1"/>
    <x v="6"/>
    <x v="1"/>
    <x v="1"/>
    <x v="0"/>
    <x v="1"/>
    <x v="1"/>
    <n v="2"/>
    <n v="1"/>
    <n v="1"/>
    <n v="1"/>
    <x v="1"/>
    <n v="1"/>
    <n v="1"/>
    <n v="1"/>
    <x v="0"/>
    <x v="0"/>
  </r>
  <r>
    <x v="164"/>
    <x v="0"/>
    <x v="13"/>
    <x v="1"/>
    <x v="0"/>
    <x v="0"/>
    <x v="0"/>
    <x v="1"/>
    <n v="1"/>
    <n v="2"/>
    <n v="2"/>
    <n v="2"/>
    <x v="1"/>
    <n v="2"/>
    <n v="1"/>
    <n v="2"/>
    <x v="1"/>
    <x v="1"/>
  </r>
  <r>
    <x v="165"/>
    <x v="1"/>
    <x v="3"/>
    <x v="1"/>
    <x v="0"/>
    <x v="0"/>
    <x v="0"/>
    <x v="1"/>
    <n v="2"/>
    <n v="2"/>
    <n v="2"/>
    <n v="2"/>
    <x v="1"/>
    <n v="2"/>
    <n v="2"/>
    <n v="2"/>
    <x v="1"/>
    <x v="1"/>
  </r>
  <r>
    <x v="166"/>
    <x v="0"/>
    <x v="16"/>
    <x v="1"/>
    <x v="1"/>
    <x v="1"/>
    <x v="0"/>
    <x v="1"/>
    <n v="2"/>
    <n v="2"/>
    <n v="2"/>
    <n v="1"/>
    <x v="1"/>
    <n v="2"/>
    <n v="1"/>
    <n v="1"/>
    <x v="0"/>
    <x v="1"/>
  </r>
  <r>
    <x v="167"/>
    <x v="1"/>
    <x v="18"/>
    <x v="1"/>
    <x v="1"/>
    <x v="1"/>
    <x v="1"/>
    <x v="0"/>
    <n v="2"/>
    <n v="1"/>
    <n v="2"/>
    <n v="2"/>
    <x v="1"/>
    <n v="2"/>
    <n v="1"/>
    <n v="2"/>
    <x v="0"/>
    <x v="1"/>
  </r>
  <r>
    <x v="168"/>
    <x v="0"/>
    <x v="14"/>
    <x v="1"/>
    <x v="1"/>
    <x v="1"/>
    <x v="0"/>
    <x v="1"/>
    <n v="1"/>
    <n v="2"/>
    <n v="1"/>
    <n v="1"/>
    <x v="0"/>
    <n v="2"/>
    <n v="2"/>
    <n v="1"/>
    <x v="1"/>
    <x v="1"/>
  </r>
  <r>
    <x v="169"/>
    <x v="1"/>
    <x v="10"/>
    <x v="1"/>
    <x v="1"/>
    <x v="0"/>
    <x v="0"/>
    <x v="0"/>
    <n v="2"/>
    <n v="1"/>
    <n v="2"/>
    <n v="1"/>
    <x v="1"/>
    <n v="2"/>
    <n v="2"/>
    <n v="2"/>
    <x v="1"/>
    <x v="1"/>
  </r>
  <r>
    <x v="170"/>
    <x v="1"/>
    <x v="11"/>
    <x v="1"/>
    <x v="0"/>
    <x v="1"/>
    <x v="1"/>
    <x v="1"/>
    <n v="1"/>
    <n v="2"/>
    <n v="2"/>
    <n v="1"/>
    <x v="1"/>
    <n v="2"/>
    <n v="2"/>
    <n v="1"/>
    <x v="1"/>
    <x v="1"/>
  </r>
  <r>
    <x v="171"/>
    <x v="1"/>
    <x v="13"/>
    <x v="1"/>
    <x v="1"/>
    <x v="1"/>
    <x v="0"/>
    <x v="1"/>
    <n v="2"/>
    <n v="2"/>
    <n v="2"/>
    <n v="2"/>
    <x v="1"/>
    <n v="2"/>
    <n v="1"/>
    <n v="2"/>
    <x v="1"/>
    <x v="1"/>
  </r>
  <r>
    <x v="172"/>
    <x v="0"/>
    <x v="11"/>
    <x v="1"/>
    <x v="1"/>
    <x v="0"/>
    <x v="1"/>
    <x v="0"/>
    <n v="2"/>
    <n v="1"/>
    <n v="2"/>
    <n v="2"/>
    <x v="1"/>
    <n v="1"/>
    <n v="1"/>
    <n v="2"/>
    <x v="0"/>
    <x v="1"/>
  </r>
  <r>
    <x v="173"/>
    <x v="1"/>
    <x v="4"/>
    <x v="1"/>
    <x v="1"/>
    <x v="1"/>
    <x v="0"/>
    <x v="1"/>
    <n v="1"/>
    <n v="2"/>
    <n v="2"/>
    <n v="2"/>
    <x v="1"/>
    <n v="2"/>
    <n v="2"/>
    <n v="1"/>
    <x v="1"/>
    <x v="1"/>
  </r>
  <r>
    <x v="174"/>
    <x v="0"/>
    <x v="16"/>
    <x v="1"/>
    <x v="0"/>
    <x v="0"/>
    <x v="0"/>
    <x v="1"/>
    <n v="2"/>
    <n v="1"/>
    <n v="2"/>
    <n v="1"/>
    <x v="0"/>
    <n v="1"/>
    <n v="2"/>
    <n v="1"/>
    <x v="0"/>
    <x v="1"/>
  </r>
  <r>
    <x v="175"/>
    <x v="1"/>
    <x v="3"/>
    <x v="1"/>
    <x v="0"/>
    <x v="0"/>
    <x v="0"/>
    <x v="0"/>
    <n v="1"/>
    <n v="2"/>
    <n v="2"/>
    <n v="2"/>
    <x v="1"/>
    <n v="2"/>
    <n v="2"/>
    <n v="1"/>
    <x v="1"/>
    <x v="1"/>
  </r>
  <r>
    <x v="176"/>
    <x v="1"/>
    <x v="6"/>
    <x v="1"/>
    <x v="1"/>
    <x v="0"/>
    <x v="1"/>
    <x v="0"/>
    <n v="2"/>
    <n v="2"/>
    <n v="1"/>
    <n v="2"/>
    <x v="1"/>
    <n v="2"/>
    <n v="2"/>
    <n v="2"/>
    <x v="0"/>
    <x v="1"/>
  </r>
  <r>
    <x v="177"/>
    <x v="0"/>
    <x v="11"/>
    <x v="1"/>
    <x v="0"/>
    <x v="1"/>
    <x v="1"/>
    <x v="0"/>
    <n v="1"/>
    <n v="2"/>
    <n v="2"/>
    <n v="1"/>
    <x v="0"/>
    <n v="1"/>
    <n v="2"/>
    <n v="1"/>
    <x v="1"/>
    <x v="1"/>
  </r>
  <r>
    <x v="178"/>
    <x v="1"/>
    <x v="3"/>
    <x v="1"/>
    <x v="1"/>
    <x v="0"/>
    <x v="0"/>
    <x v="1"/>
    <n v="1"/>
    <n v="2"/>
    <n v="1"/>
    <n v="2"/>
    <x v="0"/>
    <n v="1"/>
    <n v="2"/>
    <n v="1"/>
    <x v="1"/>
    <x v="0"/>
  </r>
  <r>
    <x v="179"/>
    <x v="0"/>
    <x v="18"/>
    <x v="1"/>
    <x v="0"/>
    <x v="1"/>
    <x v="1"/>
    <x v="0"/>
    <n v="2"/>
    <n v="1"/>
    <n v="1"/>
    <n v="2"/>
    <x v="1"/>
    <n v="1"/>
    <n v="2"/>
    <n v="2"/>
    <x v="1"/>
    <x v="1"/>
  </r>
  <r>
    <x v="180"/>
    <x v="1"/>
    <x v="15"/>
    <x v="1"/>
    <x v="1"/>
    <x v="1"/>
    <x v="0"/>
    <x v="0"/>
    <n v="1"/>
    <n v="2"/>
    <n v="1"/>
    <n v="2"/>
    <x v="1"/>
    <n v="2"/>
    <n v="2"/>
    <n v="1"/>
    <x v="0"/>
    <x v="1"/>
  </r>
  <r>
    <x v="181"/>
    <x v="0"/>
    <x v="11"/>
    <x v="1"/>
    <x v="0"/>
    <x v="1"/>
    <x v="0"/>
    <x v="1"/>
    <n v="2"/>
    <n v="2"/>
    <n v="2"/>
    <n v="2"/>
    <x v="0"/>
    <n v="2"/>
    <n v="2"/>
    <n v="1"/>
    <x v="0"/>
    <x v="1"/>
  </r>
  <r>
    <x v="182"/>
    <x v="1"/>
    <x v="5"/>
    <x v="1"/>
    <x v="0"/>
    <x v="0"/>
    <x v="1"/>
    <x v="0"/>
    <n v="1"/>
    <n v="2"/>
    <n v="1"/>
    <n v="1"/>
    <x v="0"/>
    <n v="1"/>
    <n v="1"/>
    <n v="1"/>
    <x v="0"/>
    <x v="0"/>
  </r>
  <r>
    <x v="183"/>
    <x v="1"/>
    <x v="2"/>
    <x v="1"/>
    <x v="0"/>
    <x v="1"/>
    <x v="1"/>
    <x v="1"/>
    <n v="1"/>
    <n v="2"/>
    <n v="2"/>
    <n v="1"/>
    <x v="0"/>
    <n v="1"/>
    <n v="2"/>
    <n v="2"/>
    <x v="0"/>
    <x v="1"/>
  </r>
  <r>
    <x v="184"/>
    <x v="0"/>
    <x v="11"/>
    <x v="1"/>
    <x v="0"/>
    <x v="1"/>
    <x v="1"/>
    <x v="1"/>
    <n v="2"/>
    <n v="2"/>
    <n v="2"/>
    <n v="2"/>
    <x v="0"/>
    <n v="2"/>
    <n v="2"/>
    <n v="2"/>
    <x v="1"/>
    <x v="1"/>
  </r>
  <r>
    <x v="185"/>
    <x v="1"/>
    <x v="3"/>
    <x v="1"/>
    <x v="1"/>
    <x v="1"/>
    <x v="1"/>
    <x v="1"/>
    <n v="2"/>
    <n v="1"/>
    <n v="2"/>
    <n v="1"/>
    <x v="1"/>
    <n v="1"/>
    <n v="1"/>
    <n v="2"/>
    <x v="1"/>
    <x v="1"/>
  </r>
  <r>
    <x v="186"/>
    <x v="0"/>
    <x v="15"/>
    <x v="1"/>
    <x v="0"/>
    <x v="1"/>
    <x v="1"/>
    <x v="1"/>
    <n v="1"/>
    <n v="2"/>
    <n v="1"/>
    <n v="2"/>
    <x v="0"/>
    <n v="2"/>
    <n v="2"/>
    <n v="2"/>
    <x v="0"/>
    <x v="1"/>
  </r>
  <r>
    <x v="187"/>
    <x v="1"/>
    <x v="11"/>
    <x v="1"/>
    <x v="0"/>
    <x v="0"/>
    <x v="0"/>
    <x v="0"/>
    <n v="1"/>
    <n v="1"/>
    <n v="2"/>
    <n v="2"/>
    <x v="1"/>
    <n v="2"/>
    <n v="1"/>
    <n v="1"/>
    <x v="1"/>
    <x v="1"/>
  </r>
  <r>
    <x v="188"/>
    <x v="1"/>
    <x v="16"/>
    <x v="1"/>
    <x v="0"/>
    <x v="0"/>
    <x v="1"/>
    <x v="0"/>
    <n v="1"/>
    <n v="2"/>
    <n v="2"/>
    <n v="1"/>
    <x v="1"/>
    <n v="2"/>
    <n v="2"/>
    <n v="1"/>
    <x v="1"/>
    <x v="1"/>
  </r>
  <r>
    <x v="189"/>
    <x v="1"/>
    <x v="9"/>
    <x v="1"/>
    <x v="1"/>
    <x v="0"/>
    <x v="0"/>
    <x v="1"/>
    <n v="1"/>
    <n v="2"/>
    <n v="2"/>
    <n v="2"/>
    <x v="1"/>
    <n v="1"/>
    <n v="1"/>
    <n v="2"/>
    <x v="0"/>
    <x v="1"/>
  </r>
  <r>
    <x v="190"/>
    <x v="0"/>
    <x v="3"/>
    <x v="1"/>
    <x v="1"/>
    <x v="1"/>
    <x v="1"/>
    <x v="1"/>
    <n v="2"/>
    <n v="2"/>
    <n v="1"/>
    <n v="2"/>
    <x v="1"/>
    <n v="1"/>
    <n v="1"/>
    <n v="1"/>
    <x v="0"/>
    <x v="1"/>
  </r>
  <r>
    <x v="191"/>
    <x v="0"/>
    <x v="15"/>
    <x v="1"/>
    <x v="1"/>
    <x v="1"/>
    <x v="0"/>
    <x v="0"/>
    <n v="1"/>
    <n v="1"/>
    <n v="1"/>
    <n v="2"/>
    <x v="0"/>
    <n v="2"/>
    <n v="2"/>
    <n v="1"/>
    <x v="0"/>
    <x v="0"/>
  </r>
  <r>
    <x v="192"/>
    <x v="0"/>
    <x v="18"/>
    <x v="1"/>
    <x v="1"/>
    <x v="1"/>
    <x v="0"/>
    <x v="0"/>
    <n v="2"/>
    <n v="2"/>
    <n v="2"/>
    <n v="2"/>
    <x v="0"/>
    <n v="2"/>
    <n v="2"/>
    <n v="1"/>
    <x v="0"/>
    <x v="1"/>
  </r>
  <r>
    <x v="193"/>
    <x v="1"/>
    <x v="16"/>
    <x v="1"/>
    <x v="0"/>
    <x v="0"/>
    <x v="0"/>
    <x v="0"/>
    <n v="1"/>
    <n v="2"/>
    <n v="1"/>
    <n v="2"/>
    <x v="1"/>
    <n v="2"/>
    <n v="2"/>
    <n v="1"/>
    <x v="1"/>
    <x v="1"/>
  </r>
  <r>
    <x v="194"/>
    <x v="0"/>
    <x v="8"/>
    <x v="1"/>
    <x v="0"/>
    <x v="1"/>
    <x v="1"/>
    <x v="1"/>
    <n v="1"/>
    <n v="2"/>
    <n v="2"/>
    <n v="1"/>
    <x v="0"/>
    <n v="1"/>
    <n v="2"/>
    <n v="2"/>
    <x v="0"/>
    <x v="1"/>
  </r>
  <r>
    <x v="195"/>
    <x v="1"/>
    <x v="8"/>
    <x v="1"/>
    <x v="0"/>
    <x v="1"/>
    <x v="1"/>
    <x v="1"/>
    <n v="2"/>
    <n v="1"/>
    <n v="2"/>
    <n v="1"/>
    <x v="1"/>
    <n v="1"/>
    <n v="1"/>
    <n v="2"/>
    <x v="1"/>
    <x v="1"/>
  </r>
  <r>
    <x v="196"/>
    <x v="0"/>
    <x v="16"/>
    <x v="1"/>
    <x v="0"/>
    <x v="0"/>
    <x v="0"/>
    <x v="0"/>
    <n v="1"/>
    <n v="2"/>
    <n v="1"/>
    <n v="1"/>
    <x v="0"/>
    <n v="1"/>
    <n v="2"/>
    <n v="1"/>
    <x v="0"/>
    <x v="0"/>
  </r>
  <r>
    <x v="197"/>
    <x v="1"/>
    <x v="4"/>
    <x v="1"/>
    <x v="0"/>
    <x v="0"/>
    <x v="0"/>
    <x v="0"/>
    <n v="1"/>
    <n v="2"/>
    <n v="2"/>
    <n v="2"/>
    <x v="1"/>
    <n v="2"/>
    <n v="2"/>
    <n v="1"/>
    <x v="1"/>
    <x v="1"/>
  </r>
  <r>
    <x v="198"/>
    <x v="1"/>
    <x v="11"/>
    <x v="1"/>
    <x v="0"/>
    <x v="0"/>
    <x v="0"/>
    <x v="0"/>
    <n v="1"/>
    <n v="1"/>
    <n v="2"/>
    <n v="2"/>
    <x v="1"/>
    <n v="2"/>
    <n v="1"/>
    <n v="1"/>
    <x v="1"/>
    <x v="0"/>
  </r>
  <r>
    <x v="199"/>
    <x v="0"/>
    <x v="3"/>
    <x v="1"/>
    <x v="1"/>
    <x v="1"/>
    <x v="1"/>
    <x v="1"/>
    <n v="2"/>
    <n v="2"/>
    <n v="2"/>
    <n v="2"/>
    <x v="0"/>
    <n v="2"/>
    <n v="2"/>
    <n v="2"/>
    <x v="0"/>
    <x v="1"/>
  </r>
  <r>
    <x v="200"/>
    <x v="1"/>
    <x v="14"/>
    <x v="1"/>
    <x v="0"/>
    <x v="0"/>
    <x v="0"/>
    <x v="0"/>
    <n v="2"/>
    <n v="1"/>
    <n v="2"/>
    <n v="2"/>
    <x v="1"/>
    <n v="2"/>
    <n v="2"/>
    <n v="1"/>
    <x v="1"/>
    <x v="1"/>
  </r>
  <r>
    <x v="201"/>
    <x v="0"/>
    <x v="13"/>
    <x v="1"/>
    <x v="0"/>
    <x v="1"/>
    <x v="1"/>
    <x v="1"/>
    <n v="2"/>
    <n v="2"/>
    <n v="1"/>
    <n v="1"/>
    <x v="0"/>
    <n v="2"/>
    <n v="2"/>
    <n v="1"/>
    <x v="0"/>
    <x v="1"/>
  </r>
  <r>
    <x v="202"/>
    <x v="0"/>
    <x v="3"/>
    <x v="1"/>
    <x v="1"/>
    <x v="1"/>
    <x v="1"/>
    <x v="1"/>
    <n v="1"/>
    <n v="1"/>
    <n v="2"/>
    <n v="2"/>
    <x v="0"/>
    <n v="2"/>
    <n v="1"/>
    <n v="2"/>
    <x v="0"/>
    <x v="1"/>
  </r>
  <r>
    <x v="203"/>
    <x v="0"/>
    <x v="3"/>
    <x v="1"/>
    <x v="0"/>
    <x v="0"/>
    <x v="0"/>
    <x v="0"/>
    <n v="2"/>
    <n v="2"/>
    <n v="2"/>
    <n v="1"/>
    <x v="0"/>
    <n v="1"/>
    <n v="2"/>
    <n v="1"/>
    <x v="0"/>
    <x v="0"/>
  </r>
  <r>
    <x v="204"/>
    <x v="1"/>
    <x v="8"/>
    <x v="1"/>
    <x v="1"/>
    <x v="1"/>
    <x v="1"/>
    <x v="0"/>
    <n v="1"/>
    <n v="2"/>
    <n v="1"/>
    <n v="2"/>
    <x v="1"/>
    <n v="2"/>
    <n v="2"/>
    <n v="2"/>
    <x v="1"/>
    <x v="1"/>
  </r>
  <r>
    <x v="205"/>
    <x v="1"/>
    <x v="20"/>
    <x v="2"/>
    <x v="0"/>
    <x v="0"/>
    <x v="0"/>
    <x v="0"/>
    <n v="2"/>
    <n v="2"/>
    <n v="2"/>
    <n v="1"/>
    <x v="0"/>
    <n v="1"/>
    <n v="2"/>
    <n v="2"/>
    <x v="1"/>
    <x v="1"/>
  </r>
  <r>
    <x v="206"/>
    <x v="0"/>
    <x v="21"/>
    <x v="2"/>
    <x v="1"/>
    <x v="1"/>
    <x v="0"/>
    <x v="0"/>
    <n v="2"/>
    <n v="2"/>
    <n v="2"/>
    <n v="2"/>
    <x v="0"/>
    <n v="2"/>
    <n v="2"/>
    <n v="1"/>
    <x v="0"/>
    <x v="1"/>
  </r>
  <r>
    <x v="207"/>
    <x v="1"/>
    <x v="21"/>
    <x v="2"/>
    <x v="0"/>
    <x v="0"/>
    <x v="0"/>
    <x v="0"/>
    <n v="2"/>
    <n v="1"/>
    <n v="2"/>
    <n v="2"/>
    <x v="1"/>
    <n v="2"/>
    <n v="2"/>
    <n v="1"/>
    <x v="1"/>
    <x v="1"/>
  </r>
  <r>
    <x v="208"/>
    <x v="0"/>
    <x v="22"/>
    <x v="2"/>
    <x v="1"/>
    <x v="1"/>
    <x v="1"/>
    <x v="1"/>
    <n v="2"/>
    <n v="2"/>
    <n v="1"/>
    <n v="2"/>
    <x v="1"/>
    <n v="1"/>
    <n v="1"/>
    <n v="1"/>
    <x v="0"/>
    <x v="1"/>
  </r>
  <r>
    <x v="209"/>
    <x v="1"/>
    <x v="20"/>
    <x v="2"/>
    <x v="1"/>
    <x v="1"/>
    <x v="0"/>
    <x v="1"/>
    <n v="1"/>
    <n v="2"/>
    <n v="2"/>
    <n v="2"/>
    <x v="1"/>
    <n v="2"/>
    <n v="2"/>
    <n v="1"/>
    <x v="1"/>
    <x v="1"/>
  </r>
  <r>
    <x v="210"/>
    <x v="0"/>
    <x v="23"/>
    <x v="2"/>
    <x v="0"/>
    <x v="1"/>
    <x v="1"/>
    <x v="1"/>
    <n v="1"/>
    <n v="2"/>
    <n v="2"/>
    <n v="1"/>
    <x v="0"/>
    <n v="1"/>
    <n v="2"/>
    <n v="2"/>
    <x v="1"/>
    <x v="1"/>
  </r>
  <r>
    <x v="211"/>
    <x v="0"/>
    <x v="24"/>
    <x v="2"/>
    <x v="0"/>
    <x v="1"/>
    <x v="1"/>
    <x v="1"/>
    <n v="1"/>
    <n v="2"/>
    <n v="1"/>
    <n v="2"/>
    <x v="0"/>
    <n v="2"/>
    <n v="2"/>
    <n v="2"/>
    <x v="0"/>
    <x v="1"/>
  </r>
  <r>
    <x v="212"/>
    <x v="0"/>
    <x v="23"/>
    <x v="2"/>
    <x v="1"/>
    <x v="1"/>
    <x v="1"/>
    <x v="1"/>
    <n v="2"/>
    <n v="2"/>
    <n v="2"/>
    <n v="2"/>
    <x v="0"/>
    <n v="2"/>
    <n v="2"/>
    <n v="2"/>
    <x v="1"/>
    <x v="1"/>
  </r>
  <r>
    <x v="213"/>
    <x v="0"/>
    <x v="25"/>
    <x v="2"/>
    <x v="1"/>
    <x v="0"/>
    <x v="0"/>
    <x v="1"/>
    <n v="2"/>
    <n v="1"/>
    <n v="2"/>
    <n v="1"/>
    <x v="1"/>
    <n v="2"/>
    <n v="2"/>
    <n v="1"/>
    <x v="0"/>
    <x v="1"/>
  </r>
  <r>
    <x v="214"/>
    <x v="0"/>
    <x v="25"/>
    <x v="2"/>
    <x v="1"/>
    <x v="1"/>
    <x v="1"/>
    <x v="1"/>
    <n v="2"/>
    <n v="2"/>
    <n v="2"/>
    <n v="2"/>
    <x v="0"/>
    <n v="2"/>
    <n v="2"/>
    <n v="2"/>
    <x v="1"/>
    <x v="1"/>
  </r>
  <r>
    <x v="215"/>
    <x v="1"/>
    <x v="22"/>
    <x v="2"/>
    <x v="0"/>
    <x v="1"/>
    <x v="1"/>
    <x v="1"/>
    <n v="1"/>
    <n v="2"/>
    <n v="1"/>
    <n v="2"/>
    <x v="0"/>
    <n v="2"/>
    <n v="2"/>
    <n v="2"/>
    <x v="0"/>
    <x v="1"/>
  </r>
  <r>
    <x v="216"/>
    <x v="1"/>
    <x v="23"/>
    <x v="2"/>
    <x v="0"/>
    <x v="0"/>
    <x v="0"/>
    <x v="0"/>
    <n v="1"/>
    <n v="2"/>
    <n v="2"/>
    <n v="2"/>
    <x v="1"/>
    <n v="2"/>
    <n v="2"/>
    <n v="1"/>
    <x v="1"/>
    <x v="1"/>
  </r>
  <r>
    <x v="217"/>
    <x v="0"/>
    <x v="20"/>
    <x v="2"/>
    <x v="1"/>
    <x v="1"/>
    <x v="1"/>
    <x v="1"/>
    <n v="2"/>
    <n v="2"/>
    <n v="1"/>
    <n v="2"/>
    <x v="1"/>
    <n v="1"/>
    <n v="1"/>
    <n v="1"/>
    <x v="0"/>
    <x v="1"/>
  </r>
  <r>
    <x v="218"/>
    <x v="1"/>
    <x v="21"/>
    <x v="2"/>
    <x v="0"/>
    <x v="1"/>
    <x v="1"/>
    <x v="1"/>
    <n v="2"/>
    <n v="1"/>
    <n v="1"/>
    <n v="1"/>
    <x v="0"/>
    <n v="1"/>
    <n v="1"/>
    <n v="1"/>
    <x v="1"/>
    <x v="1"/>
  </r>
  <r>
    <x v="219"/>
    <x v="0"/>
    <x v="21"/>
    <x v="2"/>
    <x v="1"/>
    <x v="1"/>
    <x v="0"/>
    <x v="1"/>
    <n v="2"/>
    <n v="2"/>
    <n v="2"/>
    <n v="1"/>
    <x v="1"/>
    <n v="2"/>
    <n v="1"/>
    <n v="1"/>
    <x v="0"/>
    <x v="1"/>
  </r>
  <r>
    <x v="220"/>
    <x v="0"/>
    <x v="20"/>
    <x v="2"/>
    <x v="0"/>
    <x v="1"/>
    <x v="1"/>
    <x v="1"/>
    <n v="1"/>
    <n v="2"/>
    <n v="1"/>
    <n v="2"/>
    <x v="0"/>
    <n v="2"/>
    <n v="2"/>
    <n v="2"/>
    <x v="0"/>
    <x v="1"/>
  </r>
  <r>
    <x v="221"/>
    <x v="1"/>
    <x v="22"/>
    <x v="2"/>
    <x v="0"/>
    <x v="0"/>
    <x v="0"/>
    <x v="0"/>
    <n v="1"/>
    <n v="1"/>
    <n v="2"/>
    <n v="2"/>
    <x v="1"/>
    <n v="2"/>
    <n v="1"/>
    <n v="1"/>
    <x v="0"/>
    <x v="1"/>
  </r>
  <r>
    <x v="222"/>
    <x v="1"/>
    <x v="20"/>
    <x v="2"/>
    <x v="0"/>
    <x v="0"/>
    <x v="0"/>
    <x v="0"/>
    <n v="2"/>
    <n v="2"/>
    <n v="2"/>
    <n v="2"/>
    <x v="1"/>
    <n v="1"/>
    <n v="1"/>
    <n v="2"/>
    <x v="1"/>
    <x v="1"/>
  </r>
  <r>
    <x v="223"/>
    <x v="1"/>
    <x v="26"/>
    <x v="2"/>
    <x v="0"/>
    <x v="0"/>
    <x v="0"/>
    <x v="0"/>
    <n v="2"/>
    <n v="2"/>
    <n v="2"/>
    <n v="1"/>
    <x v="1"/>
    <n v="2"/>
    <n v="2"/>
    <n v="2"/>
    <x v="1"/>
    <x v="1"/>
  </r>
  <r>
    <x v="224"/>
    <x v="0"/>
    <x v="22"/>
    <x v="2"/>
    <x v="1"/>
    <x v="1"/>
    <x v="1"/>
    <x v="1"/>
    <n v="2"/>
    <n v="2"/>
    <n v="2"/>
    <n v="2"/>
    <x v="0"/>
    <n v="2"/>
    <n v="2"/>
    <n v="2"/>
    <x v="1"/>
    <x v="1"/>
  </r>
  <r>
    <x v="225"/>
    <x v="0"/>
    <x v="22"/>
    <x v="2"/>
    <x v="1"/>
    <x v="0"/>
    <x v="0"/>
    <x v="1"/>
    <n v="2"/>
    <n v="2"/>
    <n v="2"/>
    <n v="2"/>
    <x v="1"/>
    <n v="1"/>
    <n v="1"/>
    <n v="1"/>
    <x v="1"/>
    <x v="1"/>
  </r>
  <r>
    <x v="226"/>
    <x v="1"/>
    <x v="24"/>
    <x v="2"/>
    <x v="1"/>
    <x v="1"/>
    <x v="0"/>
    <x v="1"/>
    <n v="2"/>
    <n v="2"/>
    <n v="1"/>
    <n v="2"/>
    <x v="0"/>
    <n v="1"/>
    <n v="2"/>
    <n v="2"/>
    <x v="1"/>
    <x v="1"/>
  </r>
  <r>
    <x v="227"/>
    <x v="1"/>
    <x v="22"/>
    <x v="2"/>
    <x v="1"/>
    <x v="1"/>
    <x v="0"/>
    <x v="1"/>
    <n v="1"/>
    <n v="2"/>
    <n v="2"/>
    <n v="2"/>
    <x v="1"/>
    <n v="2"/>
    <n v="1"/>
    <n v="1"/>
    <x v="0"/>
    <x v="1"/>
  </r>
  <r>
    <x v="228"/>
    <x v="0"/>
    <x v="21"/>
    <x v="2"/>
    <x v="1"/>
    <x v="1"/>
    <x v="1"/>
    <x v="1"/>
    <n v="1"/>
    <n v="1"/>
    <n v="2"/>
    <n v="2"/>
    <x v="0"/>
    <n v="2"/>
    <n v="1"/>
    <n v="2"/>
    <x v="0"/>
    <x v="1"/>
  </r>
  <r>
    <x v="229"/>
    <x v="1"/>
    <x v="22"/>
    <x v="2"/>
    <x v="0"/>
    <x v="1"/>
    <x v="1"/>
    <x v="0"/>
    <n v="2"/>
    <n v="1"/>
    <n v="2"/>
    <n v="2"/>
    <x v="0"/>
    <n v="1"/>
    <n v="1"/>
    <n v="2"/>
    <x v="1"/>
    <x v="1"/>
  </r>
  <r>
    <x v="230"/>
    <x v="1"/>
    <x v="20"/>
    <x v="2"/>
    <x v="1"/>
    <x v="1"/>
    <x v="0"/>
    <x v="0"/>
    <n v="2"/>
    <n v="2"/>
    <n v="2"/>
    <n v="2"/>
    <x v="1"/>
    <n v="2"/>
    <n v="2"/>
    <n v="1"/>
    <x v="1"/>
    <x v="1"/>
  </r>
  <r>
    <x v="231"/>
    <x v="0"/>
    <x v="22"/>
    <x v="2"/>
    <x v="1"/>
    <x v="0"/>
    <x v="0"/>
    <x v="1"/>
    <n v="2"/>
    <n v="2"/>
    <n v="1"/>
    <n v="1"/>
    <x v="1"/>
    <n v="2"/>
    <n v="2"/>
    <n v="2"/>
    <x v="0"/>
    <x v="1"/>
  </r>
  <r>
    <x v="232"/>
    <x v="0"/>
    <x v="27"/>
    <x v="2"/>
    <x v="1"/>
    <x v="0"/>
    <x v="0"/>
    <x v="0"/>
    <n v="2"/>
    <n v="2"/>
    <n v="1"/>
    <n v="1"/>
    <x v="0"/>
    <n v="1"/>
    <n v="2"/>
    <n v="1"/>
    <x v="0"/>
    <x v="0"/>
  </r>
  <r>
    <x v="233"/>
    <x v="0"/>
    <x v="22"/>
    <x v="2"/>
    <x v="0"/>
    <x v="1"/>
    <x v="1"/>
    <x v="1"/>
    <n v="2"/>
    <n v="2"/>
    <n v="1"/>
    <n v="1"/>
    <x v="0"/>
    <n v="1"/>
    <n v="2"/>
    <n v="2"/>
    <x v="0"/>
    <x v="1"/>
  </r>
  <r>
    <x v="234"/>
    <x v="1"/>
    <x v="28"/>
    <x v="3"/>
    <x v="0"/>
    <x v="0"/>
    <x v="0"/>
    <x v="0"/>
    <n v="1"/>
    <n v="2"/>
    <n v="1"/>
    <n v="2"/>
    <x v="1"/>
    <n v="2"/>
    <n v="2"/>
    <n v="1"/>
    <x v="1"/>
    <x v="1"/>
  </r>
  <r>
    <x v="235"/>
    <x v="0"/>
    <x v="29"/>
    <x v="3"/>
    <x v="0"/>
    <x v="1"/>
    <x v="1"/>
    <x v="1"/>
    <n v="1"/>
    <n v="2"/>
    <n v="2"/>
    <n v="1"/>
    <x v="0"/>
    <n v="1"/>
    <n v="2"/>
    <n v="2"/>
    <x v="0"/>
    <x v="1"/>
  </r>
  <r>
    <x v="236"/>
    <x v="1"/>
    <x v="30"/>
    <x v="3"/>
    <x v="0"/>
    <x v="1"/>
    <x v="1"/>
    <x v="1"/>
    <n v="2"/>
    <n v="1"/>
    <n v="2"/>
    <n v="1"/>
    <x v="1"/>
    <n v="1"/>
    <n v="1"/>
    <n v="2"/>
    <x v="1"/>
    <x v="1"/>
  </r>
  <r>
    <x v="237"/>
    <x v="0"/>
    <x v="31"/>
    <x v="3"/>
    <x v="1"/>
    <x v="1"/>
    <x v="1"/>
    <x v="1"/>
    <n v="2"/>
    <n v="2"/>
    <n v="2"/>
    <n v="2"/>
    <x v="0"/>
    <n v="2"/>
    <n v="2"/>
    <n v="2"/>
    <x v="0"/>
    <x v="1"/>
  </r>
  <r>
    <x v="238"/>
    <x v="0"/>
    <x v="32"/>
    <x v="3"/>
    <x v="0"/>
    <x v="1"/>
    <x v="1"/>
    <x v="1"/>
    <n v="2"/>
    <n v="2"/>
    <n v="1"/>
    <n v="1"/>
    <x v="0"/>
    <n v="1"/>
    <n v="2"/>
    <n v="2"/>
    <x v="0"/>
    <x v="1"/>
  </r>
  <r>
    <x v="239"/>
    <x v="0"/>
    <x v="30"/>
    <x v="3"/>
    <x v="0"/>
    <x v="1"/>
    <x v="1"/>
    <x v="0"/>
    <n v="2"/>
    <n v="1"/>
    <n v="1"/>
    <n v="2"/>
    <x v="1"/>
    <n v="1"/>
    <n v="2"/>
    <n v="2"/>
    <x v="1"/>
    <x v="1"/>
  </r>
  <r>
    <x v="240"/>
    <x v="1"/>
    <x v="33"/>
    <x v="3"/>
    <x v="1"/>
    <x v="1"/>
    <x v="0"/>
    <x v="0"/>
    <n v="1"/>
    <n v="2"/>
    <n v="1"/>
    <n v="2"/>
    <x v="1"/>
    <n v="2"/>
    <n v="2"/>
    <n v="1"/>
    <x v="0"/>
    <x v="0"/>
  </r>
  <r>
    <x v="241"/>
    <x v="1"/>
    <x v="28"/>
    <x v="3"/>
    <x v="0"/>
    <x v="0"/>
    <x v="0"/>
    <x v="1"/>
    <n v="1"/>
    <n v="2"/>
    <n v="2"/>
    <n v="2"/>
    <x v="1"/>
    <n v="1"/>
    <n v="2"/>
    <n v="1"/>
    <x v="1"/>
    <x v="1"/>
  </r>
  <r>
    <x v="242"/>
    <x v="0"/>
    <x v="34"/>
    <x v="3"/>
    <x v="0"/>
    <x v="0"/>
    <x v="0"/>
    <x v="1"/>
    <n v="1"/>
    <n v="2"/>
    <n v="2"/>
    <n v="2"/>
    <x v="1"/>
    <n v="2"/>
    <n v="1"/>
    <n v="2"/>
    <x v="1"/>
    <x v="1"/>
  </r>
  <r>
    <x v="243"/>
    <x v="1"/>
    <x v="35"/>
    <x v="3"/>
    <x v="0"/>
    <x v="0"/>
    <x v="0"/>
    <x v="1"/>
    <n v="2"/>
    <n v="2"/>
    <n v="2"/>
    <n v="2"/>
    <x v="1"/>
    <n v="2"/>
    <n v="2"/>
    <n v="2"/>
    <x v="1"/>
    <x v="1"/>
  </r>
  <r>
    <x v="244"/>
    <x v="1"/>
    <x v="28"/>
    <x v="3"/>
    <x v="1"/>
    <x v="1"/>
    <x v="1"/>
    <x v="0"/>
    <n v="2"/>
    <n v="1"/>
    <n v="2"/>
    <n v="2"/>
    <x v="1"/>
    <n v="2"/>
    <n v="1"/>
    <n v="2"/>
    <x v="0"/>
    <x v="1"/>
  </r>
  <r>
    <x v="245"/>
    <x v="1"/>
    <x v="36"/>
    <x v="3"/>
    <x v="1"/>
    <x v="1"/>
    <x v="0"/>
    <x v="1"/>
    <n v="2"/>
    <n v="2"/>
    <n v="1"/>
    <n v="2"/>
    <x v="0"/>
    <n v="1"/>
    <n v="2"/>
    <n v="2"/>
    <x v="1"/>
    <x v="1"/>
  </r>
  <r>
    <x v="246"/>
    <x v="0"/>
    <x v="34"/>
    <x v="3"/>
    <x v="0"/>
    <x v="1"/>
    <x v="1"/>
    <x v="1"/>
    <n v="2"/>
    <n v="2"/>
    <n v="1"/>
    <n v="1"/>
    <x v="0"/>
    <n v="1"/>
    <n v="2"/>
    <n v="2"/>
    <x v="0"/>
    <x v="1"/>
  </r>
  <r>
    <x v="247"/>
    <x v="0"/>
    <x v="33"/>
    <x v="3"/>
    <x v="0"/>
    <x v="0"/>
    <x v="0"/>
    <x v="1"/>
    <n v="2"/>
    <n v="2"/>
    <n v="2"/>
    <n v="2"/>
    <x v="1"/>
    <n v="1"/>
    <n v="1"/>
    <n v="2"/>
    <x v="1"/>
    <x v="1"/>
  </r>
  <r>
    <x v="248"/>
    <x v="1"/>
    <x v="28"/>
    <x v="3"/>
    <x v="0"/>
    <x v="0"/>
    <x v="0"/>
    <x v="0"/>
    <n v="2"/>
    <n v="2"/>
    <n v="2"/>
    <n v="2"/>
    <x v="1"/>
    <n v="1"/>
    <n v="1"/>
    <n v="2"/>
    <x v="1"/>
    <x v="1"/>
  </r>
  <r>
    <x v="249"/>
    <x v="1"/>
    <x v="31"/>
    <x v="3"/>
    <x v="0"/>
    <x v="0"/>
    <x v="0"/>
    <x v="0"/>
    <n v="2"/>
    <n v="2"/>
    <n v="2"/>
    <n v="1"/>
    <x v="1"/>
    <n v="2"/>
    <n v="2"/>
    <n v="2"/>
    <x v="1"/>
    <x v="1"/>
  </r>
  <r>
    <x v="250"/>
    <x v="0"/>
    <x v="35"/>
    <x v="3"/>
    <x v="1"/>
    <x v="0"/>
    <x v="0"/>
    <x v="1"/>
    <n v="2"/>
    <n v="1"/>
    <n v="2"/>
    <n v="1"/>
    <x v="1"/>
    <n v="2"/>
    <n v="2"/>
    <n v="1"/>
    <x v="0"/>
    <x v="1"/>
  </r>
  <r>
    <x v="251"/>
    <x v="1"/>
    <x v="30"/>
    <x v="3"/>
    <x v="1"/>
    <x v="0"/>
    <x v="0"/>
    <x v="0"/>
    <n v="2"/>
    <n v="2"/>
    <n v="2"/>
    <n v="1"/>
    <x v="1"/>
    <n v="1"/>
    <n v="2"/>
    <n v="1"/>
    <x v="1"/>
    <x v="1"/>
  </r>
  <r>
    <x v="252"/>
    <x v="0"/>
    <x v="34"/>
    <x v="3"/>
    <x v="0"/>
    <x v="1"/>
    <x v="1"/>
    <x v="1"/>
    <n v="1"/>
    <n v="2"/>
    <n v="1"/>
    <n v="2"/>
    <x v="0"/>
    <n v="2"/>
    <n v="2"/>
    <n v="2"/>
    <x v="0"/>
    <x v="1"/>
  </r>
  <r>
    <x v="253"/>
    <x v="0"/>
    <x v="30"/>
    <x v="3"/>
    <x v="1"/>
    <x v="1"/>
    <x v="1"/>
    <x v="1"/>
    <n v="2"/>
    <n v="2"/>
    <n v="2"/>
    <n v="1"/>
    <x v="0"/>
    <n v="2"/>
    <n v="2"/>
    <n v="1"/>
    <x v="0"/>
    <x v="1"/>
  </r>
  <r>
    <x v="254"/>
    <x v="1"/>
    <x v="29"/>
    <x v="3"/>
    <x v="0"/>
    <x v="0"/>
    <x v="0"/>
    <x v="0"/>
    <n v="1"/>
    <n v="2"/>
    <n v="1"/>
    <n v="2"/>
    <x v="1"/>
    <n v="2"/>
    <n v="2"/>
    <n v="1"/>
    <x v="1"/>
    <x v="1"/>
  </r>
  <r>
    <x v="255"/>
    <x v="0"/>
    <x v="29"/>
    <x v="3"/>
    <x v="0"/>
    <x v="1"/>
    <x v="1"/>
    <x v="1"/>
    <n v="1"/>
    <n v="2"/>
    <n v="1"/>
    <n v="1"/>
    <x v="0"/>
    <n v="1"/>
    <n v="2"/>
    <n v="2"/>
    <x v="0"/>
    <x v="1"/>
  </r>
  <r>
    <x v="256"/>
    <x v="0"/>
    <x v="34"/>
    <x v="3"/>
    <x v="0"/>
    <x v="1"/>
    <x v="1"/>
    <x v="0"/>
    <n v="2"/>
    <n v="1"/>
    <n v="1"/>
    <n v="2"/>
    <x v="1"/>
    <n v="1"/>
    <n v="2"/>
    <n v="2"/>
    <x v="1"/>
    <x v="1"/>
  </r>
  <r>
    <x v="257"/>
    <x v="0"/>
    <x v="36"/>
    <x v="3"/>
    <x v="0"/>
    <x v="1"/>
    <x v="0"/>
    <x v="1"/>
    <n v="2"/>
    <n v="2"/>
    <n v="2"/>
    <n v="2"/>
    <x v="0"/>
    <n v="2"/>
    <n v="2"/>
    <n v="1"/>
    <x v="0"/>
    <x v="1"/>
  </r>
  <r>
    <x v="258"/>
    <x v="1"/>
    <x v="29"/>
    <x v="3"/>
    <x v="1"/>
    <x v="1"/>
    <x v="0"/>
    <x v="0"/>
    <n v="2"/>
    <n v="2"/>
    <n v="2"/>
    <n v="2"/>
    <x v="1"/>
    <n v="2"/>
    <n v="2"/>
    <n v="1"/>
    <x v="1"/>
    <x v="1"/>
  </r>
  <r>
    <x v="259"/>
    <x v="1"/>
    <x v="36"/>
    <x v="3"/>
    <x v="0"/>
    <x v="1"/>
    <x v="0"/>
    <x v="0"/>
    <n v="2"/>
    <n v="1"/>
    <n v="1"/>
    <n v="1"/>
    <x v="0"/>
    <n v="1"/>
    <n v="1"/>
    <n v="1"/>
    <x v="1"/>
    <x v="0"/>
  </r>
  <r>
    <x v="260"/>
    <x v="0"/>
    <x v="33"/>
    <x v="3"/>
    <x v="1"/>
    <x v="0"/>
    <x v="0"/>
    <x v="1"/>
    <n v="2"/>
    <n v="2"/>
    <n v="2"/>
    <n v="2"/>
    <x v="1"/>
    <n v="1"/>
    <n v="1"/>
    <n v="1"/>
    <x v="1"/>
    <x v="1"/>
  </r>
  <r>
    <x v="261"/>
    <x v="1"/>
    <x v="32"/>
    <x v="3"/>
    <x v="1"/>
    <x v="1"/>
    <x v="0"/>
    <x v="1"/>
    <n v="2"/>
    <n v="2"/>
    <n v="1"/>
    <n v="2"/>
    <x v="0"/>
    <n v="1"/>
    <n v="2"/>
    <n v="2"/>
    <x v="1"/>
    <x v="1"/>
  </r>
  <r>
    <x v="262"/>
    <x v="1"/>
    <x v="34"/>
    <x v="3"/>
    <x v="1"/>
    <x v="1"/>
    <x v="0"/>
    <x v="1"/>
    <n v="2"/>
    <n v="2"/>
    <n v="2"/>
    <n v="2"/>
    <x v="1"/>
    <n v="2"/>
    <n v="1"/>
    <n v="2"/>
    <x v="1"/>
    <x v="1"/>
  </r>
  <r>
    <x v="263"/>
    <x v="1"/>
    <x v="33"/>
    <x v="3"/>
    <x v="0"/>
    <x v="0"/>
    <x v="0"/>
    <x v="0"/>
    <n v="1"/>
    <n v="2"/>
    <n v="1"/>
    <n v="1"/>
    <x v="0"/>
    <n v="1"/>
    <n v="1"/>
    <n v="1"/>
    <x v="0"/>
    <x v="1"/>
  </r>
  <r>
    <x v="264"/>
    <x v="0"/>
    <x v="33"/>
    <x v="3"/>
    <x v="0"/>
    <x v="1"/>
    <x v="1"/>
    <x v="1"/>
    <n v="2"/>
    <n v="2"/>
    <n v="1"/>
    <n v="1"/>
    <x v="0"/>
    <n v="1"/>
    <n v="1"/>
    <n v="1"/>
    <x v="0"/>
    <x v="1"/>
  </r>
  <r>
    <x v="265"/>
    <x v="0"/>
    <x v="29"/>
    <x v="3"/>
    <x v="0"/>
    <x v="1"/>
    <x v="1"/>
    <x v="1"/>
    <n v="2"/>
    <n v="1"/>
    <n v="1"/>
    <n v="1"/>
    <x v="0"/>
    <n v="1"/>
    <n v="1"/>
    <n v="1"/>
    <x v="0"/>
    <x v="1"/>
  </r>
  <r>
    <x v="266"/>
    <x v="1"/>
    <x v="33"/>
    <x v="3"/>
    <x v="0"/>
    <x v="0"/>
    <x v="0"/>
    <x v="0"/>
    <n v="1"/>
    <n v="2"/>
    <n v="2"/>
    <n v="2"/>
    <x v="1"/>
    <n v="2"/>
    <n v="2"/>
    <n v="1"/>
    <x v="1"/>
    <x v="1"/>
  </r>
  <r>
    <x v="267"/>
    <x v="1"/>
    <x v="34"/>
    <x v="3"/>
    <x v="0"/>
    <x v="0"/>
    <x v="0"/>
    <x v="0"/>
    <n v="1"/>
    <n v="1"/>
    <n v="2"/>
    <n v="2"/>
    <x v="1"/>
    <n v="2"/>
    <n v="1"/>
    <n v="1"/>
    <x v="0"/>
    <x v="1"/>
  </r>
  <r>
    <x v="268"/>
    <x v="0"/>
    <x v="35"/>
    <x v="3"/>
    <x v="1"/>
    <x v="1"/>
    <x v="1"/>
    <x v="0"/>
    <n v="1"/>
    <n v="1"/>
    <n v="1"/>
    <n v="1"/>
    <x v="0"/>
    <n v="2"/>
    <n v="1"/>
    <n v="1"/>
    <x v="0"/>
    <x v="1"/>
  </r>
  <r>
    <x v="269"/>
    <x v="0"/>
    <x v="34"/>
    <x v="3"/>
    <x v="0"/>
    <x v="1"/>
    <x v="1"/>
    <x v="1"/>
    <n v="2"/>
    <n v="2"/>
    <n v="1"/>
    <n v="2"/>
    <x v="0"/>
    <n v="2"/>
    <n v="1"/>
    <n v="2"/>
    <x v="1"/>
    <x v="1"/>
  </r>
  <r>
    <x v="270"/>
    <x v="1"/>
    <x v="37"/>
    <x v="3"/>
    <x v="0"/>
    <x v="0"/>
    <x v="0"/>
    <x v="1"/>
    <n v="1"/>
    <n v="2"/>
    <n v="2"/>
    <n v="2"/>
    <x v="1"/>
    <n v="1"/>
    <n v="2"/>
    <n v="1"/>
    <x v="1"/>
    <x v="1"/>
  </r>
  <r>
    <x v="271"/>
    <x v="0"/>
    <x v="33"/>
    <x v="3"/>
    <x v="0"/>
    <x v="0"/>
    <x v="1"/>
    <x v="0"/>
    <n v="1"/>
    <n v="2"/>
    <n v="1"/>
    <n v="1"/>
    <x v="0"/>
    <n v="1"/>
    <n v="1"/>
    <n v="1"/>
    <x v="0"/>
    <x v="0"/>
  </r>
  <r>
    <x v="272"/>
    <x v="0"/>
    <x v="33"/>
    <x v="3"/>
    <x v="0"/>
    <x v="1"/>
    <x v="1"/>
    <x v="1"/>
    <n v="2"/>
    <n v="2"/>
    <n v="1"/>
    <n v="2"/>
    <x v="0"/>
    <n v="2"/>
    <n v="2"/>
    <n v="2"/>
    <x v="0"/>
    <x v="1"/>
  </r>
  <r>
    <x v="273"/>
    <x v="1"/>
    <x v="33"/>
    <x v="3"/>
    <x v="1"/>
    <x v="0"/>
    <x v="0"/>
    <x v="0"/>
    <n v="2"/>
    <n v="2"/>
    <n v="2"/>
    <n v="2"/>
    <x v="1"/>
    <n v="2"/>
    <n v="2"/>
    <n v="1"/>
    <x v="1"/>
    <x v="1"/>
  </r>
  <r>
    <x v="274"/>
    <x v="1"/>
    <x v="33"/>
    <x v="3"/>
    <x v="0"/>
    <x v="0"/>
    <x v="0"/>
    <x v="0"/>
    <n v="1"/>
    <n v="2"/>
    <n v="2"/>
    <n v="1"/>
    <x v="0"/>
    <n v="1"/>
    <n v="2"/>
    <n v="1"/>
    <x v="1"/>
    <x v="0"/>
  </r>
  <r>
    <x v="275"/>
    <x v="1"/>
    <x v="38"/>
    <x v="3"/>
    <x v="1"/>
    <x v="1"/>
    <x v="1"/>
    <x v="0"/>
    <n v="1"/>
    <n v="1"/>
    <n v="1"/>
    <n v="1"/>
    <x v="0"/>
    <n v="1"/>
    <n v="1"/>
    <n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5" dataOnRows="1" applyNumberFormats="0" applyBorderFormats="0" applyFontFormats="0" applyPatternFormats="0" applyAlignmentFormats="0" applyWidthHeightFormats="1" dataCaption="Count of Symptoms" updatedVersion="8" minRefreshableVersion="3" useAutoFormatting="1" itemPrintTitles="1" createdVersion="6" indent="0" outline="1" outlineData="1" multipleFieldFilters="0" chartFormat="23">
  <location ref="H2:I10" firstHeaderRow="1" firstDataRow="1" firstDataCol="1"/>
  <pivotFields count="18">
    <pivotField showAll="0"/>
    <pivotField showAll="0"/>
    <pivotField showAll="0"/>
    <pivotField showAll="0"/>
    <pivotField showAll="0">
      <items count="3">
        <item x="1"/>
        <item x="0"/>
        <item t="default"/>
      </items>
    </pivotField>
    <pivotField dataField="1" showAll="0"/>
    <pivotField showAll="0">
      <items count="3">
        <item x="0"/>
        <item x="1"/>
        <item t="default"/>
      </items>
    </pivotField>
    <pivotField showAll="0">
      <items count="3">
        <item x="0"/>
        <item x="1"/>
        <item t="default"/>
      </items>
    </pivotField>
    <pivotField showAll="0"/>
    <pivotField dataField="1" showAll="0"/>
    <pivotField dataField="1" showAll="0"/>
    <pivotField dataField="1" showAll="0"/>
    <pivotField showAll="0">
      <items count="3">
        <item x="0"/>
        <item x="1"/>
        <item t="default"/>
      </items>
    </pivotField>
    <pivotField dataField="1" showAll="0"/>
    <pivotField dataField="1" showAll="0"/>
    <pivotField dataField="1" showAll="0"/>
    <pivotField dataField="1" showAll="0">
      <items count="3">
        <item x="0"/>
        <item x="1"/>
        <item t="default"/>
      </items>
    </pivotField>
    <pivotField showAll="0">
      <items count="3">
        <item x="0"/>
        <item x="1"/>
        <item t="default"/>
      </items>
    </pivotField>
  </pivotFields>
  <rowFields count="1">
    <field x="-2"/>
  </rowFields>
  <rowItems count="8">
    <i>
      <x/>
    </i>
    <i i="1">
      <x v="1"/>
    </i>
    <i i="2">
      <x v="2"/>
    </i>
    <i i="3">
      <x v="3"/>
    </i>
    <i i="4">
      <x v="4"/>
    </i>
    <i i="5">
      <x v="5"/>
    </i>
    <i i="6">
      <x v="6"/>
    </i>
    <i i="7">
      <x v="7"/>
    </i>
  </rowItems>
  <colItems count="1">
    <i/>
  </colItems>
  <dataFields count="8">
    <dataField name="Count of YELLOW_FINGERS" fld="5" subtotal="count" baseField="0" baseItem="0"/>
    <dataField name="Count of FATIGUE " fld="9" subtotal="count" baseField="0" baseItem="114522368"/>
    <dataField name="Count of ALLERGY " fld="10" subtotal="count" baseField="0" baseItem="0"/>
    <dataField name="Count of WHEEZING" fld="11" subtotal="count" baseField="0" baseItem="0"/>
    <dataField name="Count of COUGHING" fld="13" subtotal="count" baseField="0" baseItem="0"/>
    <dataField name="Count of SHORTNESS OF BREATH" fld="14" subtotal="count" baseField="0" baseItem="0"/>
    <dataField name="Count of SWALLOWING DIFFICULTY" fld="15" subtotal="count" baseField="0" baseItem="231321808"/>
    <dataField name="Count of CHEST PAIN" fld="16" subtotal="count" baseField="0" baseItem="0"/>
  </dataFields>
  <chartFormats count="9">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7"/>
          </reference>
        </references>
      </pivotArea>
    </chartFormat>
    <chartFormat chart="2" format="5">
      <pivotArea type="data" outline="0" fieldPosition="0">
        <references count="1">
          <reference field="4294967294" count="1" selected="0">
            <x v="6"/>
          </reference>
        </references>
      </pivotArea>
    </chartFormat>
    <chartFormat chart="2" format="6">
      <pivotArea type="data" outline="0" fieldPosition="0">
        <references count="1">
          <reference field="4294967294" count="1" selected="0">
            <x v="5"/>
          </reference>
        </references>
      </pivotArea>
    </chartFormat>
    <chartFormat chart="2" format="7">
      <pivotArea type="data" outline="0" fieldPosition="0">
        <references count="1">
          <reference field="4294967294" count="1" selected="0">
            <x v="4"/>
          </reference>
        </references>
      </pivotArea>
    </chartFormat>
    <chartFormat chart="2" format="9">
      <pivotArea type="data" outline="0" fieldPosition="0">
        <references count="1">
          <reference field="4294967294" count="1" selected="0">
            <x v="3"/>
          </reference>
        </references>
      </pivotArea>
    </chartFormat>
    <chartFormat chart="2" format="10">
      <pivotArea type="data" outline="0" fieldPosition="0">
        <references count="1">
          <reference field="4294967294" count="1" selected="0">
            <x v="2"/>
          </reference>
        </references>
      </pivotArea>
    </chartFormat>
    <chartFormat chart="2" format="11">
      <pivotArea type="data" outline="0" fieldPosition="0">
        <references count="1">
          <reference field="4294967294" count="1" selected="0">
            <x v="1"/>
          </reference>
        </references>
      </pivotArea>
    </chartFormat>
    <chartFormat chart="2"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8:F11" firstHeaderRow="1" firstDataRow="1" firstDataCol="1"/>
  <pivotFields count="18">
    <pivotField showAll="0"/>
    <pivotField showAll="0"/>
    <pivotField showAll="0"/>
    <pivotField showAll="0"/>
    <pivotField axis="axisRow"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dataField="1" showAll="0">
      <items count="3">
        <item x="0"/>
        <item x="1"/>
        <item t="default"/>
      </items>
    </pivotField>
  </pivotFields>
  <rowFields count="1">
    <field x="4"/>
  </rowFields>
  <rowItems count="3">
    <i>
      <x/>
    </i>
    <i>
      <x v="1"/>
    </i>
    <i t="grand">
      <x/>
    </i>
  </rowItems>
  <colItems count="1">
    <i/>
  </colItems>
  <dataFields count="1">
    <dataField name="Count of Smoking" fld="1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location ref="E25:F28" firstHeaderRow="1" firstDataRow="1" firstDataCol="1"/>
  <pivotFields count="18">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items count="3">
        <item x="0"/>
        <item x="1"/>
        <item t="default"/>
      </items>
    </pivotField>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Count of CHRONIC DISEASE" fld="8" subtotal="count" baseField="17" baseItem="0"/>
  </dataFields>
  <chartFormats count="3">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7" count="1" selected="0">
            <x v="0"/>
          </reference>
        </references>
      </pivotArea>
    </chartFormat>
    <chartFormat chart="2" format="13">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C4" firstHeaderRow="1" firstDataRow="1" firstDataCol="1"/>
  <pivotFields count="18">
    <pivotField dataField="1"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showAll="0"/>
    <pivotField dataField="1" showAll="0">
      <items count="40">
        <item x="0"/>
        <item x="1"/>
        <item x="37"/>
        <item x="32"/>
        <item x="38"/>
        <item x="36"/>
        <item x="31"/>
        <item x="35"/>
        <item x="29"/>
        <item x="28"/>
        <item x="30"/>
        <item x="34"/>
        <item x="33"/>
        <item x="14"/>
        <item x="10"/>
        <item x="9"/>
        <item x="3"/>
        <item x="8"/>
        <item x="6"/>
        <item x="13"/>
        <item x="4"/>
        <item x="11"/>
        <item x="12"/>
        <item x="19"/>
        <item x="15"/>
        <item x="5"/>
        <item x="2"/>
        <item x="16"/>
        <item x="18"/>
        <item x="7"/>
        <item x="17"/>
        <item x="20"/>
        <item x="21"/>
        <item x="23"/>
        <item x="22"/>
        <item x="24"/>
        <item x="26"/>
        <item x="25"/>
        <item x="27"/>
        <item t="default"/>
      </items>
    </pivotField>
    <pivotField showAll="0"/>
    <pivotField showAll="0">
      <items count="3">
        <item x="1"/>
        <item x="0"/>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s>
  <rowFields count="1">
    <field x="-2"/>
  </rowFields>
  <rowItems count="2">
    <i>
      <x/>
    </i>
    <i i="1">
      <x v="1"/>
    </i>
  </rowItems>
  <colItems count="1">
    <i/>
  </colItems>
  <dataFields count="2">
    <dataField name="Count of ID" fld="0" subtotal="count" baseField="0" baseItem="0"/>
    <dataField name="Average of AGE" fld="2" subtotal="average" baseField="0" baseItem="1"/>
  </dataFields>
  <formats count="1">
    <format dxfId="0">
      <pivotArea collapsedLevelsAreSubtotals="1"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eople">
  <location ref="B8:C11" firstHeaderRow="1" firstDataRow="1" firstDataCol="1"/>
  <pivotFields count="18">
    <pivotField dataField="1" showAll="0">
      <items count="2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t="default"/>
      </items>
    </pivotField>
    <pivotField showAll="0"/>
    <pivotField showAll="0"/>
    <pivotField showAll="0"/>
    <pivotField axis="axisRow"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s>
  <rowFields count="1">
    <field x="4"/>
  </rowFields>
  <rowItems count="3">
    <i>
      <x/>
    </i>
    <i>
      <x v="1"/>
    </i>
    <i t="grand">
      <x/>
    </i>
  </rowItems>
  <colItems count="1">
    <i/>
  </colItems>
  <dataFields count="1">
    <dataField name="Count of ID"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C2ECDB-0080-4CE9-99B1-EA1021F595DB}" name="PivotTable10" cacheId="4"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9:F2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ALCOHOL CONSUMING"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 ALCOHOL CONSUMaleING"/>
    <pivotHierarchy dragToData="1"/>
    <pivotHierarchy dragToData="1" caption="Count of ID"/>
    <pivotHierarchy dragToData="1" caption="Count of ALCOHOL CONSUMING"/>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 work 1.xlsx!udu">
        <x15:activeTabTopLevelEntity name="[udu]"/>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2:F5" firstHeaderRow="1" firstDataRow="1" firstDataCol="1"/>
  <pivotFields count="18">
    <pivotField dataField="1" showAll="0"/>
    <pivotField showAll="0"/>
    <pivotField showAll="0"/>
    <pivotField showAll="0"/>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axis="axisRow" showAll="0">
      <items count="3">
        <item x="0"/>
        <item x="1"/>
        <item t="default"/>
      </items>
    </pivotField>
  </pivotFields>
  <rowFields count="1">
    <field x="17"/>
  </rowFields>
  <rowItems count="3">
    <i>
      <x/>
    </i>
    <i>
      <x v="1"/>
    </i>
    <i t="grand">
      <x/>
    </i>
  </rowItems>
  <colItems count="1">
    <i/>
  </colItems>
  <dataFields count="1">
    <dataField name="Count of Lung Canc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rowHeaderCaption="Age Groups">
  <location ref="B22:C27" firstHeaderRow="1" firstDataRow="1" firstDataCol="1"/>
  <pivotFields count="18">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s>
  <rowFields count="1">
    <field x="3"/>
  </rowFields>
  <rowItems count="5">
    <i>
      <x v="1"/>
    </i>
    <i>
      <x v="3"/>
    </i>
    <i>
      <x v="2"/>
    </i>
    <i>
      <x/>
    </i>
    <i t="grand">
      <x/>
    </i>
  </rowItems>
  <colItems count="1">
    <i/>
  </colItems>
  <dataFields count="1">
    <dataField name="Count of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5" dataOnRows="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E14:F16" firstHeaderRow="1" firstDataRow="1" firstDataCol="1"/>
  <pivotFields count="18">
    <pivotField showAll="0"/>
    <pivotField showAll="0">
      <items count="3">
        <item x="0"/>
        <item x="1"/>
        <item t="default"/>
      </items>
    </pivotField>
    <pivotField showAll="0"/>
    <pivotField showAll="0"/>
    <pivotField showAll="0">
      <items count="3">
        <item x="1"/>
        <item x="0"/>
        <item t="default"/>
      </items>
    </pivotField>
    <pivotField showAll="0"/>
    <pivotField dataField="1" showAll="0">
      <items count="3">
        <item x="0"/>
        <item x="1"/>
        <item t="default"/>
      </items>
    </pivotField>
    <pivotField dataField="1"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s>
  <rowFields count="1">
    <field x="-2"/>
  </rowFields>
  <rowItems count="2">
    <i>
      <x/>
    </i>
    <i i="1">
      <x v="1"/>
    </i>
  </rowItems>
  <colItems count="1">
    <i/>
  </colItems>
  <dataFields count="2">
    <dataField name="Count of PEER_PRESSURE" fld="7" subtotal="count" baseField="0" baseItem="0"/>
    <dataField name="Count of ANXIETY" fld="6" subtotal="count" baseField="0" baseItem="114505424"/>
  </dataFields>
  <chartFormats count="2">
    <chartFormat chart="2" format="6">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rowHeaderCaption="Gender">
  <location ref="B15:C18" firstHeaderRow="1" firstDataRow="1" firstDataCol="1"/>
  <pivotFields count="18">
    <pivotField dataField="1" showAll="0"/>
    <pivotField axis="axisRow" showAll="0">
      <items count="3">
        <item x="0"/>
        <item x="1"/>
        <item t="default"/>
      </items>
    </pivotField>
    <pivotField showAll="0"/>
    <pivotField showAll="0"/>
    <pivotField showAll="0">
      <items count="3">
        <item x="1"/>
        <item x="0"/>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Count of ID" fld="0" subtotal="count" baseField="1"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G_CANCER" xr10:uid="{B14E969C-55E9-44A8-B094-21E912C63729}" sourceName="LUNG_CANCER">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282566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_CONSUMaleING" xr10:uid="{32FD98C4-3F10-4A6B-8001-000311962A31}" sourceName="ALCOHOL CONSUMaleING">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28256635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aleOKING" xr10:uid="{56F37EAB-8D24-4522-BD2E-B5AFE1433F5A}" sourceName="SMaleOKING">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28256635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PRESSURE" xr10:uid="{DB45DC33-0060-43FF-B888-12C7EC4E9355}" sourceName="PEER_PRESSURE">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s>
  <data>
    <tabular pivotCacheId="28256635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XIETY" xr10:uid="{78D23676-41A6-4FE6-8798-D72B83DE7945}" sourceName="ANXIETY">
  <pivotTables>
    <pivotTable tabId="2" name="PivotTable6"/>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s>
  <data>
    <tabular pivotCacheId="2825663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UNG_CANCER" xr10:uid="{BCCA1955-842B-4288-ACA4-8B8358CFC575}" cache="Slicer_LUNG_CANCER" caption="LUNG_CANCER" rowHeight="241300"/>
  <slicer name="ALCOHOL CONSUMING" xr10:uid="{CF67752B-545C-449C-88CD-497BF42D76BB}" cache="Slicer_ALCOHOL_CONSUMaleING" caption="ALCOHOL CONSUMING" rowHeight="241300"/>
  <slicer name="SMOKING" xr10:uid="{59D3C374-9016-4847-89DC-6A56C1315A25}" cache="Slicer_SMaleOKING" caption="SMOKING" rowHeight="241300"/>
  <slicer name="PEER_PRESSURE" xr10:uid="{7B7F451F-03A2-48B6-97AD-CE0DD9530D66}" cache="Slicer_PEER_PRESSURE" caption="PEER_PRESSURE" rowHeight="241300"/>
  <slicer name="ANXIETY" xr10:uid="{4502C14D-0C5E-4AB5-9DB2-4135F33E7ADF}" cache="Slicer_ANXIETY" caption="ANXIE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DU" displayName="UDU" ref="A1:R277" totalsRowShown="0">
  <autoFilter ref="A1:R277" xr:uid="{00000000-0009-0000-0100-000001000000}"/>
  <tableColumns count="18">
    <tableColumn id="1" xr3:uid="{00000000-0010-0000-0000-000001000000}" name="ID"/>
    <tableColumn id="2" xr3:uid="{00000000-0010-0000-0000-000002000000}" name="GENDER"/>
    <tableColumn id="3" xr3:uid="{00000000-0010-0000-0000-000003000000}" name="AGE"/>
    <tableColumn id="19" xr3:uid="{782BA182-228C-4B2B-9F2B-7EF610C9111D}" name="Age GROUP" dataDxfId="1">
      <calculatedColumnFormula>IF(UDU[[#This Row],[AGE]]&lt;=38,"Youth (21-38)",IF(UDU[[#This Row],[AGE]]&lt;=55,"Adults (39-55)",IF(UDU[[#This Row],[AGE]]&lt;=73,"Elderly (56-73)", "Aged (74-87)")))</calculatedColumnFormula>
    </tableColumn>
    <tableColumn id="5" xr3:uid="{00000000-0010-0000-0000-000005000000}" name="SMOKING"/>
    <tableColumn id="6" xr3:uid="{00000000-0010-0000-0000-000006000000}" name="YELLOW_FINGERS"/>
    <tableColumn id="7" xr3:uid="{00000000-0010-0000-0000-000007000000}" name="ANXIETY"/>
    <tableColumn id="8" xr3:uid="{00000000-0010-0000-0000-000008000000}" name="PEER_PRESSURE"/>
    <tableColumn id="9" xr3:uid="{00000000-0010-0000-0000-000009000000}" name="CHRONIC DISEASE"/>
    <tableColumn id="10" xr3:uid="{00000000-0010-0000-0000-00000A000000}" name="FATIGUE "/>
    <tableColumn id="11" xr3:uid="{00000000-0010-0000-0000-00000B000000}" name="ALLERGY "/>
    <tableColumn id="12" xr3:uid="{00000000-0010-0000-0000-00000C000000}" name="WHEEZING"/>
    <tableColumn id="13" xr3:uid="{00000000-0010-0000-0000-00000D000000}" name="ALCOHOL CONSUMING"/>
    <tableColumn id="14" xr3:uid="{00000000-0010-0000-0000-00000E000000}" name="COUGHING"/>
    <tableColumn id="15" xr3:uid="{00000000-0010-0000-0000-00000F000000}" name="SHORTNESS OF BREATH"/>
    <tableColumn id="16" xr3:uid="{00000000-0010-0000-0000-000010000000}" name="SWALLOWING DIFFICULTY"/>
    <tableColumn id="17" xr3:uid="{00000000-0010-0000-0000-000011000000}" name="CHEST PAIN"/>
    <tableColumn id="18" xr3:uid="{00000000-0010-0000-0000-000012000000}" name="LUNG_CANC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7"/>
  <sheetViews>
    <sheetView workbookViewId="0">
      <selection activeCell="E1" sqref="E1:E1048576"/>
    </sheetView>
  </sheetViews>
  <sheetFormatPr defaultRowHeight="15" x14ac:dyDescent="0.25"/>
  <cols>
    <col min="2" max="2" width="10.42578125" customWidth="1"/>
    <col min="4" max="4" width="15.7109375" customWidth="1"/>
    <col min="5" max="5" width="14.7109375" customWidth="1"/>
    <col min="6" max="6" width="24.5703125" customWidth="1"/>
    <col min="7" max="7" width="10.7109375" customWidth="1"/>
    <col min="8" max="8" width="17.28515625" customWidth="1"/>
    <col min="9" max="9" width="18.85546875" customWidth="1"/>
    <col min="10" max="10" width="16.85546875" customWidth="1"/>
    <col min="11" max="11" width="11.28515625" customWidth="1"/>
    <col min="12" max="12" width="12.85546875" customWidth="1"/>
    <col min="13" max="13" width="26.28515625" customWidth="1"/>
    <col min="14" max="14" width="13.28515625" customWidth="1"/>
    <col min="15" max="15" width="29.140625" customWidth="1"/>
    <col min="16" max="16" width="37.5703125" customWidth="1"/>
    <col min="17" max="17" width="13.42578125" customWidth="1"/>
    <col min="18" max="18" width="16.42578125" customWidth="1"/>
  </cols>
  <sheetData>
    <row r="1" spans="1:18" x14ac:dyDescent="0.25">
      <c r="A1" t="s">
        <v>18</v>
      </c>
      <c r="B1" t="s">
        <v>0</v>
      </c>
      <c r="C1" t="s">
        <v>1</v>
      </c>
      <c r="D1" t="s">
        <v>24</v>
      </c>
      <c r="E1" t="s">
        <v>115</v>
      </c>
      <c r="F1" t="s">
        <v>114</v>
      </c>
      <c r="G1" t="s">
        <v>2</v>
      </c>
      <c r="H1" t="s">
        <v>3</v>
      </c>
      <c r="I1" t="s">
        <v>4</v>
      </c>
      <c r="J1" t="s">
        <v>116</v>
      </c>
      <c r="K1" t="s">
        <v>5</v>
      </c>
      <c r="L1" t="s">
        <v>6</v>
      </c>
      <c r="M1" t="s">
        <v>117</v>
      </c>
      <c r="N1" t="s">
        <v>7</v>
      </c>
      <c r="O1" t="s">
        <v>118</v>
      </c>
      <c r="P1" t="s">
        <v>119</v>
      </c>
      <c r="Q1" t="s">
        <v>8</v>
      </c>
      <c r="R1" t="s">
        <v>9</v>
      </c>
    </row>
    <row r="2" spans="1:18" x14ac:dyDescent="0.25">
      <c r="A2">
        <v>1</v>
      </c>
      <c r="B2" t="s">
        <v>10</v>
      </c>
      <c r="C2">
        <v>21</v>
      </c>
      <c r="D2" t="str">
        <f>IF(UDU[[#This Row],[AGE]]&lt;=38,"Youth (21-38)",IF(UDU[[#This Row],[AGE]]&lt;=55,"Adults (39-55)",IF(UDU[[#This Row],[AGE]]&lt;=73,"Elderly (56-73)", "Aged (74-87)")))</f>
        <v>Youth (21-38)</v>
      </c>
      <c r="E2">
        <v>2</v>
      </c>
      <c r="F2">
        <v>1</v>
      </c>
      <c r="G2">
        <v>1</v>
      </c>
      <c r="H2">
        <v>1</v>
      </c>
      <c r="I2">
        <v>2</v>
      </c>
      <c r="J2">
        <v>2</v>
      </c>
      <c r="K2">
        <v>2</v>
      </c>
      <c r="L2">
        <v>1</v>
      </c>
      <c r="M2">
        <v>1</v>
      </c>
      <c r="N2">
        <v>1</v>
      </c>
      <c r="O2">
        <v>2</v>
      </c>
      <c r="P2">
        <v>1</v>
      </c>
      <c r="Q2">
        <v>1</v>
      </c>
      <c r="R2" t="s">
        <v>12</v>
      </c>
    </row>
    <row r="3" spans="1:18" x14ac:dyDescent="0.25">
      <c r="A3">
        <v>2</v>
      </c>
      <c r="B3" t="s">
        <v>10</v>
      </c>
      <c r="C3">
        <v>38</v>
      </c>
      <c r="D3" t="str">
        <f>IF(UDU[[#This Row],[AGE]]&lt;=38,"Youth (21-38)",IF(UDU[[#This Row],[AGE]]&lt;=55,"Adults (39-55)",IF(UDU[[#This Row],[AGE]]&lt;=73,"Elderly (56-73)", "Aged (74-87)")))</f>
        <v>Youth (21-38)</v>
      </c>
      <c r="E3">
        <v>1</v>
      </c>
      <c r="F3">
        <v>2</v>
      </c>
      <c r="G3">
        <v>1</v>
      </c>
      <c r="H3">
        <v>1</v>
      </c>
      <c r="I3">
        <v>2</v>
      </c>
      <c r="J3">
        <v>2</v>
      </c>
      <c r="K3">
        <v>2</v>
      </c>
      <c r="L3">
        <v>2</v>
      </c>
      <c r="M3">
        <v>1</v>
      </c>
      <c r="N3">
        <v>2</v>
      </c>
      <c r="O3">
        <v>2</v>
      </c>
      <c r="P3">
        <v>1</v>
      </c>
      <c r="Q3">
        <v>2</v>
      </c>
      <c r="R3" t="s">
        <v>13</v>
      </c>
    </row>
    <row r="4" spans="1:18" x14ac:dyDescent="0.25">
      <c r="A4">
        <v>3</v>
      </c>
      <c r="B4" t="s">
        <v>14</v>
      </c>
      <c r="C4">
        <v>69</v>
      </c>
      <c r="D4" t="str">
        <f>IF(UDU[[#This Row],[AGE]]&lt;=38,"Youth (21-38)",IF(UDU[[#This Row],[AGE]]&lt;=55,"Adults (39-55)",IF(UDU[[#This Row],[AGE]]&lt;=73,"Elderly (56-73)", "Aged (74-87)")))</f>
        <v>Elderly (56-73)</v>
      </c>
      <c r="E4">
        <v>1</v>
      </c>
      <c r="F4">
        <v>2</v>
      </c>
      <c r="G4">
        <v>2</v>
      </c>
      <c r="H4">
        <v>1</v>
      </c>
      <c r="I4">
        <v>1</v>
      </c>
      <c r="J4">
        <v>2</v>
      </c>
      <c r="K4">
        <v>1</v>
      </c>
      <c r="L4">
        <v>2</v>
      </c>
      <c r="M4">
        <v>2</v>
      </c>
      <c r="N4">
        <v>2</v>
      </c>
      <c r="O4">
        <v>2</v>
      </c>
      <c r="P4">
        <v>2</v>
      </c>
      <c r="Q4">
        <v>2</v>
      </c>
      <c r="R4" t="s">
        <v>13</v>
      </c>
    </row>
    <row r="5" spans="1:18" x14ac:dyDescent="0.25">
      <c r="A5">
        <v>4</v>
      </c>
      <c r="B5" t="s">
        <v>10</v>
      </c>
      <c r="C5">
        <v>59</v>
      </c>
      <c r="D5" t="str">
        <f>IF(UDU[[#This Row],[AGE]]&lt;=38,"Youth (21-38)",IF(UDU[[#This Row],[AGE]]&lt;=55,"Adults (39-55)",IF(UDU[[#This Row],[AGE]]&lt;=73,"Elderly (56-73)", "Aged (74-87)")))</f>
        <v>Elderly (56-73)</v>
      </c>
      <c r="E5">
        <v>1</v>
      </c>
      <c r="F5">
        <v>1</v>
      </c>
      <c r="G5">
        <v>1</v>
      </c>
      <c r="H5">
        <v>2</v>
      </c>
      <c r="I5">
        <v>1</v>
      </c>
      <c r="J5">
        <v>2</v>
      </c>
      <c r="K5">
        <v>1</v>
      </c>
      <c r="L5">
        <v>2</v>
      </c>
      <c r="M5">
        <v>1</v>
      </c>
      <c r="N5">
        <v>2</v>
      </c>
      <c r="O5">
        <v>2</v>
      </c>
      <c r="P5">
        <v>1</v>
      </c>
      <c r="Q5">
        <v>2</v>
      </c>
      <c r="R5" t="s">
        <v>12</v>
      </c>
    </row>
    <row r="6" spans="1:18" x14ac:dyDescent="0.25">
      <c r="A6">
        <v>5</v>
      </c>
      <c r="B6" t="s">
        <v>14</v>
      </c>
      <c r="C6">
        <v>63</v>
      </c>
      <c r="D6" t="str">
        <f>IF(UDU[[#This Row],[AGE]]&lt;=38,"Youth (21-38)",IF(UDU[[#This Row],[AGE]]&lt;=55,"Adults (39-55)",IF(UDU[[#This Row],[AGE]]&lt;=73,"Elderly (56-73)", "Aged (74-87)")))</f>
        <v>Elderly (56-73)</v>
      </c>
      <c r="E6">
        <v>2</v>
      </c>
      <c r="F6">
        <v>2</v>
      </c>
      <c r="G6">
        <v>2</v>
      </c>
      <c r="H6">
        <v>1</v>
      </c>
      <c r="I6">
        <v>1</v>
      </c>
      <c r="J6">
        <v>1</v>
      </c>
      <c r="K6">
        <v>1</v>
      </c>
      <c r="L6">
        <v>1</v>
      </c>
      <c r="M6">
        <v>2</v>
      </c>
      <c r="N6">
        <v>1</v>
      </c>
      <c r="O6">
        <v>1</v>
      </c>
      <c r="P6">
        <v>2</v>
      </c>
      <c r="Q6">
        <v>2</v>
      </c>
      <c r="R6" t="s">
        <v>12</v>
      </c>
    </row>
    <row r="7" spans="1:18" x14ac:dyDescent="0.25">
      <c r="A7">
        <v>6</v>
      </c>
      <c r="B7" t="s">
        <v>10</v>
      </c>
      <c r="C7">
        <v>63</v>
      </c>
      <c r="D7" t="str">
        <f>IF(UDU[[#This Row],[AGE]]&lt;=38,"Youth (21-38)",IF(UDU[[#This Row],[AGE]]&lt;=55,"Adults (39-55)",IF(UDU[[#This Row],[AGE]]&lt;=73,"Elderly (56-73)", "Aged (74-87)")))</f>
        <v>Elderly (56-73)</v>
      </c>
      <c r="E7">
        <v>1</v>
      </c>
      <c r="F7">
        <v>2</v>
      </c>
      <c r="G7">
        <v>1</v>
      </c>
      <c r="H7">
        <v>1</v>
      </c>
      <c r="I7">
        <v>1</v>
      </c>
      <c r="J7">
        <v>1</v>
      </c>
      <c r="K7">
        <v>1</v>
      </c>
      <c r="L7">
        <v>2</v>
      </c>
      <c r="M7">
        <v>1</v>
      </c>
      <c r="N7">
        <v>2</v>
      </c>
      <c r="O7">
        <v>2</v>
      </c>
      <c r="P7">
        <v>1</v>
      </c>
      <c r="Q7">
        <v>1</v>
      </c>
      <c r="R7" t="s">
        <v>12</v>
      </c>
    </row>
    <row r="8" spans="1:18" x14ac:dyDescent="0.25">
      <c r="A8">
        <v>7</v>
      </c>
      <c r="B8" t="s">
        <v>10</v>
      </c>
      <c r="C8">
        <v>68</v>
      </c>
      <c r="D8" t="str">
        <f>IF(UDU[[#This Row],[AGE]]&lt;=38,"Youth (21-38)",IF(UDU[[#This Row],[AGE]]&lt;=55,"Adults (39-55)",IF(UDU[[#This Row],[AGE]]&lt;=73,"Elderly (56-73)", "Aged (74-87)")))</f>
        <v>Elderly (56-73)</v>
      </c>
      <c r="E8">
        <v>2</v>
      </c>
      <c r="F8">
        <v>1</v>
      </c>
      <c r="G8">
        <v>2</v>
      </c>
      <c r="H8">
        <v>1</v>
      </c>
      <c r="I8">
        <v>1</v>
      </c>
      <c r="J8">
        <v>2</v>
      </c>
      <c r="K8">
        <v>1</v>
      </c>
      <c r="L8">
        <v>1</v>
      </c>
      <c r="M8">
        <v>1</v>
      </c>
      <c r="N8">
        <v>1</v>
      </c>
      <c r="O8">
        <v>1</v>
      </c>
      <c r="P8">
        <v>1</v>
      </c>
      <c r="Q8">
        <v>1</v>
      </c>
      <c r="R8" t="s">
        <v>12</v>
      </c>
    </row>
    <row r="9" spans="1:18" x14ac:dyDescent="0.25">
      <c r="A9">
        <v>8</v>
      </c>
      <c r="B9" t="s">
        <v>10</v>
      </c>
      <c r="C9">
        <v>61</v>
      </c>
      <c r="D9" t="str">
        <f>IF(UDU[[#This Row],[AGE]]&lt;=38,"Youth (21-38)",IF(UDU[[#This Row],[AGE]]&lt;=55,"Adults (39-55)",IF(UDU[[#This Row],[AGE]]&lt;=73,"Elderly (56-73)", "Aged (74-87)")))</f>
        <v>Elderly (56-73)</v>
      </c>
      <c r="E9">
        <v>2</v>
      </c>
      <c r="F9">
        <v>2</v>
      </c>
      <c r="G9">
        <v>2</v>
      </c>
      <c r="H9">
        <v>2</v>
      </c>
      <c r="I9">
        <v>2</v>
      </c>
      <c r="J9">
        <v>2</v>
      </c>
      <c r="K9">
        <v>1</v>
      </c>
      <c r="L9">
        <v>2</v>
      </c>
      <c r="M9">
        <v>1</v>
      </c>
      <c r="N9">
        <v>2</v>
      </c>
      <c r="O9">
        <v>2</v>
      </c>
      <c r="P9">
        <v>2</v>
      </c>
      <c r="Q9">
        <v>1</v>
      </c>
      <c r="R9" t="s">
        <v>13</v>
      </c>
    </row>
    <row r="10" spans="1:18" x14ac:dyDescent="0.25">
      <c r="A10">
        <v>9</v>
      </c>
      <c r="B10" t="s">
        <v>14</v>
      </c>
      <c r="C10">
        <v>72</v>
      </c>
      <c r="D10" t="str">
        <f>IF(UDU[[#This Row],[AGE]]&lt;=38,"Youth (21-38)",IF(UDU[[#This Row],[AGE]]&lt;=55,"Adults (39-55)",IF(UDU[[#This Row],[AGE]]&lt;=73,"Elderly (56-73)", "Aged (74-87)")))</f>
        <v>Elderly (56-73)</v>
      </c>
      <c r="E10">
        <v>1</v>
      </c>
      <c r="F10">
        <v>1</v>
      </c>
      <c r="G10">
        <v>1</v>
      </c>
      <c r="H10">
        <v>1</v>
      </c>
      <c r="I10">
        <v>2</v>
      </c>
      <c r="J10">
        <v>2</v>
      </c>
      <c r="K10">
        <v>2</v>
      </c>
      <c r="L10">
        <v>2</v>
      </c>
      <c r="M10">
        <v>2</v>
      </c>
      <c r="N10">
        <v>2</v>
      </c>
      <c r="O10">
        <v>2</v>
      </c>
      <c r="P10">
        <v>1</v>
      </c>
      <c r="Q10">
        <v>2</v>
      </c>
      <c r="R10" t="s">
        <v>13</v>
      </c>
    </row>
    <row r="11" spans="1:18" x14ac:dyDescent="0.25">
      <c r="A11">
        <v>10</v>
      </c>
      <c r="B11" t="s">
        <v>10</v>
      </c>
      <c r="C11">
        <v>60</v>
      </c>
      <c r="D11" t="str">
        <f>IF(UDU[[#This Row],[AGE]]&lt;=38,"Youth (21-38)",IF(UDU[[#This Row],[AGE]]&lt;=55,"Adults (39-55)",IF(UDU[[#This Row],[AGE]]&lt;=73,"Elderly (56-73)", "Aged (74-87)")))</f>
        <v>Elderly (56-73)</v>
      </c>
      <c r="E11">
        <v>2</v>
      </c>
      <c r="F11">
        <v>1</v>
      </c>
      <c r="G11">
        <v>1</v>
      </c>
      <c r="H11">
        <v>1</v>
      </c>
      <c r="I11">
        <v>1</v>
      </c>
      <c r="J11">
        <v>2</v>
      </c>
      <c r="K11">
        <v>1</v>
      </c>
      <c r="L11">
        <v>1</v>
      </c>
      <c r="M11">
        <v>1</v>
      </c>
      <c r="N11">
        <v>1</v>
      </c>
      <c r="O11">
        <v>2</v>
      </c>
      <c r="P11">
        <v>1</v>
      </c>
      <c r="Q11">
        <v>1</v>
      </c>
      <c r="R11" t="s">
        <v>12</v>
      </c>
    </row>
    <row r="12" spans="1:18" x14ac:dyDescent="0.25">
      <c r="A12">
        <v>11</v>
      </c>
      <c r="B12" t="s">
        <v>14</v>
      </c>
      <c r="C12">
        <v>58</v>
      </c>
      <c r="D12" t="str">
        <f>IF(UDU[[#This Row],[AGE]]&lt;=38,"Youth (21-38)",IF(UDU[[#This Row],[AGE]]&lt;=55,"Adults (39-55)",IF(UDU[[#This Row],[AGE]]&lt;=73,"Elderly (56-73)", "Aged (74-87)")))</f>
        <v>Elderly (56-73)</v>
      </c>
      <c r="E12">
        <v>2</v>
      </c>
      <c r="F12">
        <v>1</v>
      </c>
      <c r="G12">
        <v>1</v>
      </c>
      <c r="H12">
        <v>1</v>
      </c>
      <c r="I12">
        <v>1</v>
      </c>
      <c r="J12">
        <v>2</v>
      </c>
      <c r="K12">
        <v>2</v>
      </c>
      <c r="L12">
        <v>2</v>
      </c>
      <c r="M12">
        <v>2</v>
      </c>
      <c r="N12">
        <v>2</v>
      </c>
      <c r="O12">
        <v>2</v>
      </c>
      <c r="P12">
        <v>1</v>
      </c>
      <c r="Q12">
        <v>2</v>
      </c>
      <c r="R12" t="s">
        <v>13</v>
      </c>
    </row>
    <row r="13" spans="1:18" x14ac:dyDescent="0.25">
      <c r="A13">
        <v>12</v>
      </c>
      <c r="B13" t="s">
        <v>14</v>
      </c>
      <c r="C13">
        <v>69</v>
      </c>
      <c r="D13" t="str">
        <f>IF(UDU[[#This Row],[AGE]]&lt;=38,"Youth (21-38)",IF(UDU[[#This Row],[AGE]]&lt;=55,"Adults (39-55)",IF(UDU[[#This Row],[AGE]]&lt;=73,"Elderly (56-73)", "Aged (74-87)")))</f>
        <v>Elderly (56-73)</v>
      </c>
      <c r="E13">
        <v>2</v>
      </c>
      <c r="F13">
        <v>1</v>
      </c>
      <c r="G13">
        <v>1</v>
      </c>
      <c r="H13">
        <v>1</v>
      </c>
      <c r="I13">
        <v>1</v>
      </c>
      <c r="J13">
        <v>1</v>
      </c>
      <c r="K13">
        <v>2</v>
      </c>
      <c r="L13">
        <v>2</v>
      </c>
      <c r="M13">
        <v>2</v>
      </c>
      <c r="N13">
        <v>2</v>
      </c>
      <c r="O13">
        <v>1</v>
      </c>
      <c r="P13">
        <v>1</v>
      </c>
      <c r="Q13">
        <v>2</v>
      </c>
      <c r="R13" t="s">
        <v>12</v>
      </c>
    </row>
    <row r="14" spans="1:18" x14ac:dyDescent="0.25">
      <c r="A14">
        <v>13</v>
      </c>
      <c r="B14" t="s">
        <v>14</v>
      </c>
      <c r="C14">
        <v>57</v>
      </c>
      <c r="D14" t="str">
        <f>IF(UDU[[#This Row],[AGE]]&lt;=38,"Youth (21-38)",IF(UDU[[#This Row],[AGE]]&lt;=55,"Adults (39-55)",IF(UDU[[#This Row],[AGE]]&lt;=73,"Elderly (56-73)", "Aged (74-87)")))</f>
        <v>Elderly (56-73)</v>
      </c>
      <c r="E14">
        <v>2</v>
      </c>
      <c r="F14">
        <v>2</v>
      </c>
      <c r="G14">
        <v>2</v>
      </c>
      <c r="H14">
        <v>2</v>
      </c>
      <c r="I14">
        <v>2</v>
      </c>
      <c r="J14">
        <v>1</v>
      </c>
      <c r="K14">
        <v>1</v>
      </c>
      <c r="L14">
        <v>1</v>
      </c>
      <c r="M14">
        <v>2</v>
      </c>
      <c r="N14">
        <v>1</v>
      </c>
      <c r="O14">
        <v>1</v>
      </c>
      <c r="P14">
        <v>2</v>
      </c>
      <c r="Q14">
        <v>2</v>
      </c>
      <c r="R14" t="s">
        <v>13</v>
      </c>
    </row>
    <row r="15" spans="1:18" x14ac:dyDescent="0.25">
      <c r="A15">
        <v>14</v>
      </c>
      <c r="B15" t="s">
        <v>10</v>
      </c>
      <c r="C15">
        <v>68</v>
      </c>
      <c r="D15" t="str">
        <f>IF(UDU[[#This Row],[AGE]]&lt;=38,"Youth (21-38)",IF(UDU[[#This Row],[AGE]]&lt;=55,"Adults (39-55)",IF(UDU[[#This Row],[AGE]]&lt;=73,"Elderly (56-73)", "Aged (74-87)")))</f>
        <v>Elderly (56-73)</v>
      </c>
      <c r="E15">
        <v>2</v>
      </c>
      <c r="F15">
        <v>2</v>
      </c>
      <c r="G15">
        <v>2</v>
      </c>
      <c r="H15">
        <v>2</v>
      </c>
      <c r="I15">
        <v>2</v>
      </c>
      <c r="J15">
        <v>2</v>
      </c>
      <c r="K15">
        <v>1</v>
      </c>
      <c r="L15">
        <v>1</v>
      </c>
      <c r="M15">
        <v>1</v>
      </c>
      <c r="N15">
        <v>2</v>
      </c>
      <c r="O15">
        <v>2</v>
      </c>
      <c r="P15">
        <v>1</v>
      </c>
      <c r="Q15">
        <v>1</v>
      </c>
      <c r="R15" t="s">
        <v>13</v>
      </c>
    </row>
    <row r="16" spans="1:18" x14ac:dyDescent="0.25">
      <c r="A16">
        <v>15</v>
      </c>
      <c r="B16" t="s">
        <v>10</v>
      </c>
      <c r="C16">
        <v>61</v>
      </c>
      <c r="D16" t="str">
        <f>IF(UDU[[#This Row],[AGE]]&lt;=38,"Youth (21-38)",IF(UDU[[#This Row],[AGE]]&lt;=55,"Adults (39-55)",IF(UDU[[#This Row],[AGE]]&lt;=73,"Elderly (56-73)", "Aged (74-87)")))</f>
        <v>Elderly (56-73)</v>
      </c>
      <c r="E16">
        <v>1</v>
      </c>
      <c r="F16">
        <v>1</v>
      </c>
      <c r="G16">
        <v>1</v>
      </c>
      <c r="H16">
        <v>1</v>
      </c>
      <c r="I16">
        <v>2</v>
      </c>
      <c r="J16">
        <v>2</v>
      </c>
      <c r="K16">
        <v>1</v>
      </c>
      <c r="L16">
        <v>1</v>
      </c>
      <c r="M16">
        <v>1</v>
      </c>
      <c r="N16">
        <v>1</v>
      </c>
      <c r="O16">
        <v>2</v>
      </c>
      <c r="P16">
        <v>1</v>
      </c>
      <c r="Q16">
        <v>1</v>
      </c>
      <c r="R16" t="s">
        <v>12</v>
      </c>
    </row>
    <row r="17" spans="1:18" x14ac:dyDescent="0.25">
      <c r="A17">
        <v>16</v>
      </c>
      <c r="B17" t="s">
        <v>10</v>
      </c>
      <c r="C17">
        <v>64</v>
      </c>
      <c r="D17" t="str">
        <f>IF(UDU[[#This Row],[AGE]]&lt;=38,"Youth (21-38)",IF(UDU[[#This Row],[AGE]]&lt;=55,"Adults (39-55)",IF(UDU[[#This Row],[AGE]]&lt;=73,"Elderly (56-73)", "Aged (74-87)")))</f>
        <v>Elderly (56-73)</v>
      </c>
      <c r="E17">
        <v>1</v>
      </c>
      <c r="F17">
        <v>2</v>
      </c>
      <c r="G17">
        <v>2</v>
      </c>
      <c r="H17">
        <v>2</v>
      </c>
      <c r="I17">
        <v>1</v>
      </c>
      <c r="J17">
        <v>1</v>
      </c>
      <c r="K17">
        <v>2</v>
      </c>
      <c r="L17">
        <v>2</v>
      </c>
      <c r="M17">
        <v>1</v>
      </c>
      <c r="N17">
        <v>2</v>
      </c>
      <c r="O17">
        <v>1</v>
      </c>
      <c r="P17">
        <v>2</v>
      </c>
      <c r="Q17">
        <v>1</v>
      </c>
      <c r="R17" t="s">
        <v>13</v>
      </c>
    </row>
    <row r="18" spans="1:18" x14ac:dyDescent="0.25">
      <c r="A18">
        <v>17</v>
      </c>
      <c r="B18" t="s">
        <v>14</v>
      </c>
      <c r="C18">
        <v>60</v>
      </c>
      <c r="D18" t="str">
        <f>IF(UDU[[#This Row],[AGE]]&lt;=38,"Youth (21-38)",IF(UDU[[#This Row],[AGE]]&lt;=55,"Adults (39-55)",IF(UDU[[#This Row],[AGE]]&lt;=73,"Elderly (56-73)", "Aged (74-87)")))</f>
        <v>Elderly (56-73)</v>
      </c>
      <c r="E18">
        <v>2</v>
      </c>
      <c r="F18">
        <v>1</v>
      </c>
      <c r="G18">
        <v>1</v>
      </c>
      <c r="H18">
        <v>1</v>
      </c>
      <c r="I18">
        <v>1</v>
      </c>
      <c r="J18">
        <v>2</v>
      </c>
      <c r="K18">
        <v>2</v>
      </c>
      <c r="L18">
        <v>2</v>
      </c>
      <c r="M18">
        <v>2</v>
      </c>
      <c r="N18">
        <v>2</v>
      </c>
      <c r="O18">
        <v>2</v>
      </c>
      <c r="P18">
        <v>1</v>
      </c>
      <c r="Q18">
        <v>2</v>
      </c>
      <c r="R18" t="s">
        <v>13</v>
      </c>
    </row>
    <row r="19" spans="1:18" x14ac:dyDescent="0.25">
      <c r="A19">
        <v>18</v>
      </c>
      <c r="B19" t="s">
        <v>14</v>
      </c>
      <c r="C19">
        <v>72</v>
      </c>
      <c r="D19" t="str">
        <f>IF(UDU[[#This Row],[AGE]]&lt;=38,"Youth (21-38)",IF(UDU[[#This Row],[AGE]]&lt;=55,"Adults (39-55)",IF(UDU[[#This Row],[AGE]]&lt;=73,"Elderly (56-73)", "Aged (74-87)")))</f>
        <v>Elderly (56-73)</v>
      </c>
      <c r="E19">
        <v>2</v>
      </c>
      <c r="F19">
        <v>2</v>
      </c>
      <c r="G19">
        <v>2</v>
      </c>
      <c r="H19">
        <v>2</v>
      </c>
      <c r="I19">
        <v>2</v>
      </c>
      <c r="J19">
        <v>1</v>
      </c>
      <c r="K19">
        <v>2</v>
      </c>
      <c r="L19">
        <v>2</v>
      </c>
      <c r="M19">
        <v>2</v>
      </c>
      <c r="N19">
        <v>2</v>
      </c>
      <c r="O19">
        <v>1</v>
      </c>
      <c r="P19">
        <v>2</v>
      </c>
      <c r="Q19">
        <v>2</v>
      </c>
      <c r="R19" t="s">
        <v>13</v>
      </c>
    </row>
    <row r="20" spans="1:18" x14ac:dyDescent="0.25">
      <c r="A20">
        <v>19</v>
      </c>
      <c r="B20" t="s">
        <v>14</v>
      </c>
      <c r="C20">
        <v>65</v>
      </c>
      <c r="D20" t="str">
        <f>IF(UDU[[#This Row],[AGE]]&lt;=38,"Youth (21-38)",IF(UDU[[#This Row],[AGE]]&lt;=55,"Adults (39-55)",IF(UDU[[#This Row],[AGE]]&lt;=73,"Elderly (56-73)", "Aged (74-87)")))</f>
        <v>Elderly (56-73)</v>
      </c>
      <c r="E20">
        <v>1</v>
      </c>
      <c r="F20">
        <v>2</v>
      </c>
      <c r="G20">
        <v>2</v>
      </c>
      <c r="H20">
        <v>1</v>
      </c>
      <c r="I20">
        <v>1</v>
      </c>
      <c r="J20">
        <v>2</v>
      </c>
      <c r="K20">
        <v>1</v>
      </c>
      <c r="L20">
        <v>2</v>
      </c>
      <c r="M20">
        <v>2</v>
      </c>
      <c r="N20">
        <v>2</v>
      </c>
      <c r="O20">
        <v>2</v>
      </c>
      <c r="P20">
        <v>2</v>
      </c>
      <c r="Q20">
        <v>2</v>
      </c>
      <c r="R20" t="s">
        <v>13</v>
      </c>
    </row>
    <row r="21" spans="1:18" x14ac:dyDescent="0.25">
      <c r="A21">
        <v>20</v>
      </c>
      <c r="B21" t="s">
        <v>10</v>
      </c>
      <c r="C21">
        <v>61</v>
      </c>
      <c r="D21" t="str">
        <f>IF(UDU[[#This Row],[AGE]]&lt;=38,"Youth (21-38)",IF(UDU[[#This Row],[AGE]]&lt;=55,"Adults (39-55)",IF(UDU[[#This Row],[AGE]]&lt;=73,"Elderly (56-73)", "Aged (74-87)")))</f>
        <v>Elderly (56-73)</v>
      </c>
      <c r="E21">
        <v>2</v>
      </c>
      <c r="F21">
        <v>2</v>
      </c>
      <c r="G21">
        <v>2</v>
      </c>
      <c r="H21">
        <v>1</v>
      </c>
      <c r="I21">
        <v>1</v>
      </c>
      <c r="J21">
        <v>2</v>
      </c>
      <c r="K21">
        <v>2</v>
      </c>
      <c r="L21">
        <v>1</v>
      </c>
      <c r="M21">
        <v>2</v>
      </c>
      <c r="N21">
        <v>1</v>
      </c>
      <c r="O21">
        <v>2</v>
      </c>
      <c r="P21">
        <v>2</v>
      </c>
      <c r="Q21">
        <v>2</v>
      </c>
      <c r="R21" t="s">
        <v>13</v>
      </c>
    </row>
    <row r="22" spans="1:18" x14ac:dyDescent="0.25">
      <c r="A22">
        <v>21</v>
      </c>
      <c r="B22" t="s">
        <v>14</v>
      </c>
      <c r="C22">
        <v>69</v>
      </c>
      <c r="D22" t="str">
        <f>IF(UDU[[#This Row],[AGE]]&lt;=38,"Youth (21-38)",IF(UDU[[#This Row],[AGE]]&lt;=55,"Adults (39-55)",IF(UDU[[#This Row],[AGE]]&lt;=73,"Elderly (56-73)", "Aged (74-87)")))</f>
        <v>Elderly (56-73)</v>
      </c>
      <c r="E22">
        <v>1</v>
      </c>
      <c r="F22">
        <v>1</v>
      </c>
      <c r="G22">
        <v>1</v>
      </c>
      <c r="H22">
        <v>2</v>
      </c>
      <c r="I22">
        <v>1</v>
      </c>
      <c r="J22">
        <v>2</v>
      </c>
      <c r="K22">
        <v>1</v>
      </c>
      <c r="L22">
        <v>2</v>
      </c>
      <c r="M22">
        <v>1</v>
      </c>
      <c r="N22">
        <v>2</v>
      </c>
      <c r="O22">
        <v>2</v>
      </c>
      <c r="P22">
        <v>1</v>
      </c>
      <c r="Q22">
        <v>2</v>
      </c>
      <c r="R22" t="s">
        <v>12</v>
      </c>
    </row>
    <row r="23" spans="1:18" x14ac:dyDescent="0.25">
      <c r="A23">
        <v>22</v>
      </c>
      <c r="B23" t="s">
        <v>10</v>
      </c>
      <c r="C23">
        <v>57</v>
      </c>
      <c r="D23" t="str">
        <f>IF(UDU[[#This Row],[AGE]]&lt;=38,"Youth (21-38)",IF(UDU[[#This Row],[AGE]]&lt;=55,"Adults (39-55)",IF(UDU[[#This Row],[AGE]]&lt;=73,"Elderly (56-73)", "Aged (74-87)")))</f>
        <v>Elderly (56-73)</v>
      </c>
      <c r="E23">
        <v>2</v>
      </c>
      <c r="F23">
        <v>2</v>
      </c>
      <c r="G23">
        <v>1</v>
      </c>
      <c r="H23">
        <v>1</v>
      </c>
      <c r="I23">
        <v>1</v>
      </c>
      <c r="J23">
        <v>1</v>
      </c>
      <c r="K23">
        <v>1</v>
      </c>
      <c r="L23">
        <v>1</v>
      </c>
      <c r="M23">
        <v>1</v>
      </c>
      <c r="N23">
        <v>1</v>
      </c>
      <c r="O23">
        <v>2</v>
      </c>
      <c r="P23">
        <v>1</v>
      </c>
      <c r="Q23">
        <v>1</v>
      </c>
      <c r="R23" t="s">
        <v>12</v>
      </c>
    </row>
    <row r="24" spans="1:18" x14ac:dyDescent="0.25">
      <c r="A24">
        <v>23</v>
      </c>
      <c r="B24" t="s">
        <v>14</v>
      </c>
      <c r="C24">
        <v>62</v>
      </c>
      <c r="D24" t="str">
        <f>IF(UDU[[#This Row],[AGE]]&lt;=38,"Youth (21-38)",IF(UDU[[#This Row],[AGE]]&lt;=55,"Adults (39-55)",IF(UDU[[#This Row],[AGE]]&lt;=73,"Elderly (56-73)", "Aged (74-87)")))</f>
        <v>Elderly (56-73)</v>
      </c>
      <c r="E24">
        <v>2</v>
      </c>
      <c r="F24">
        <v>1</v>
      </c>
      <c r="G24">
        <v>2</v>
      </c>
      <c r="H24">
        <v>1</v>
      </c>
      <c r="I24">
        <v>1</v>
      </c>
      <c r="J24">
        <v>1</v>
      </c>
      <c r="K24">
        <v>2</v>
      </c>
      <c r="L24">
        <v>2</v>
      </c>
      <c r="M24">
        <v>2</v>
      </c>
      <c r="N24">
        <v>1</v>
      </c>
      <c r="O24">
        <v>2</v>
      </c>
      <c r="P24">
        <v>2</v>
      </c>
      <c r="Q24">
        <v>2</v>
      </c>
      <c r="R24" t="s">
        <v>13</v>
      </c>
    </row>
    <row r="25" spans="1:18" x14ac:dyDescent="0.25">
      <c r="A25">
        <v>24</v>
      </c>
      <c r="B25" t="s">
        <v>14</v>
      </c>
      <c r="C25">
        <v>56</v>
      </c>
      <c r="D25" t="str">
        <f>IF(UDU[[#This Row],[AGE]]&lt;=38,"Youth (21-38)",IF(UDU[[#This Row],[AGE]]&lt;=55,"Adults (39-55)",IF(UDU[[#This Row],[AGE]]&lt;=73,"Elderly (56-73)", "Aged (74-87)")))</f>
        <v>Elderly (56-73)</v>
      </c>
      <c r="E25">
        <v>2</v>
      </c>
      <c r="F25">
        <v>2</v>
      </c>
      <c r="G25">
        <v>2</v>
      </c>
      <c r="H25">
        <v>1</v>
      </c>
      <c r="I25">
        <v>1</v>
      </c>
      <c r="J25">
        <v>1</v>
      </c>
      <c r="K25">
        <v>1</v>
      </c>
      <c r="L25">
        <v>1</v>
      </c>
      <c r="M25">
        <v>1</v>
      </c>
      <c r="N25">
        <v>1</v>
      </c>
      <c r="O25">
        <v>2</v>
      </c>
      <c r="P25">
        <v>2</v>
      </c>
      <c r="Q25">
        <v>1</v>
      </c>
      <c r="R25" t="s">
        <v>12</v>
      </c>
    </row>
    <row r="26" spans="1:18" x14ac:dyDescent="0.25">
      <c r="A26">
        <v>25</v>
      </c>
      <c r="B26" t="s">
        <v>10</v>
      </c>
      <c r="C26">
        <v>67</v>
      </c>
      <c r="D26" t="str">
        <f>IF(UDU[[#This Row],[AGE]]&lt;=38,"Youth (21-38)",IF(UDU[[#This Row],[AGE]]&lt;=55,"Adults (39-55)",IF(UDU[[#This Row],[AGE]]&lt;=73,"Elderly (56-73)", "Aged (74-87)")))</f>
        <v>Elderly (56-73)</v>
      </c>
      <c r="E26">
        <v>2</v>
      </c>
      <c r="F26">
        <v>2</v>
      </c>
      <c r="G26">
        <v>2</v>
      </c>
      <c r="H26">
        <v>1</v>
      </c>
      <c r="I26">
        <v>2</v>
      </c>
      <c r="J26">
        <v>1</v>
      </c>
      <c r="K26">
        <v>1</v>
      </c>
      <c r="L26">
        <v>1</v>
      </c>
      <c r="M26">
        <v>1</v>
      </c>
      <c r="N26">
        <v>1</v>
      </c>
      <c r="O26">
        <v>2</v>
      </c>
      <c r="P26">
        <v>2</v>
      </c>
      <c r="Q26">
        <v>2</v>
      </c>
      <c r="R26" t="s">
        <v>13</v>
      </c>
    </row>
    <row r="27" spans="1:18" x14ac:dyDescent="0.25">
      <c r="A27">
        <v>26</v>
      </c>
      <c r="B27" t="s">
        <v>14</v>
      </c>
      <c r="C27">
        <v>59</v>
      </c>
      <c r="D27" t="str">
        <f>IF(UDU[[#This Row],[AGE]]&lt;=38,"Youth (21-38)",IF(UDU[[#This Row],[AGE]]&lt;=55,"Adults (39-55)",IF(UDU[[#This Row],[AGE]]&lt;=73,"Elderly (56-73)", "Aged (74-87)")))</f>
        <v>Elderly (56-73)</v>
      </c>
      <c r="E27">
        <v>1</v>
      </c>
      <c r="F27">
        <v>2</v>
      </c>
      <c r="G27">
        <v>2</v>
      </c>
      <c r="H27">
        <v>1</v>
      </c>
      <c r="I27">
        <v>1</v>
      </c>
      <c r="J27">
        <v>1</v>
      </c>
      <c r="K27">
        <v>1</v>
      </c>
      <c r="L27">
        <v>1</v>
      </c>
      <c r="M27">
        <v>1</v>
      </c>
      <c r="N27">
        <v>1</v>
      </c>
      <c r="O27">
        <v>1</v>
      </c>
      <c r="P27">
        <v>2</v>
      </c>
      <c r="Q27">
        <v>2</v>
      </c>
      <c r="R27" t="s">
        <v>12</v>
      </c>
    </row>
    <row r="28" spans="1:18" x14ac:dyDescent="0.25">
      <c r="A28">
        <v>27</v>
      </c>
      <c r="B28" t="s">
        <v>10</v>
      </c>
      <c r="C28">
        <v>59</v>
      </c>
      <c r="D28" t="str">
        <f>IF(UDU[[#This Row],[AGE]]&lt;=38,"Youth (21-38)",IF(UDU[[#This Row],[AGE]]&lt;=55,"Adults (39-55)",IF(UDU[[#This Row],[AGE]]&lt;=73,"Elderly (56-73)", "Aged (74-87)")))</f>
        <v>Elderly (56-73)</v>
      </c>
      <c r="E28">
        <v>2</v>
      </c>
      <c r="F28">
        <v>2</v>
      </c>
      <c r="G28">
        <v>2</v>
      </c>
      <c r="H28">
        <v>1</v>
      </c>
      <c r="I28">
        <v>2</v>
      </c>
      <c r="J28">
        <v>1</v>
      </c>
      <c r="K28">
        <v>1</v>
      </c>
      <c r="L28">
        <v>1</v>
      </c>
      <c r="M28">
        <v>1</v>
      </c>
      <c r="N28">
        <v>1</v>
      </c>
      <c r="O28">
        <v>2</v>
      </c>
      <c r="P28">
        <v>2</v>
      </c>
      <c r="Q28">
        <v>1</v>
      </c>
      <c r="R28" t="s">
        <v>13</v>
      </c>
    </row>
    <row r="29" spans="1:18" x14ac:dyDescent="0.25">
      <c r="A29">
        <v>28</v>
      </c>
      <c r="B29" t="s">
        <v>14</v>
      </c>
      <c r="C29">
        <v>60</v>
      </c>
      <c r="D29" t="str">
        <f>IF(UDU[[#This Row],[AGE]]&lt;=38,"Youth (21-38)",IF(UDU[[#This Row],[AGE]]&lt;=55,"Adults (39-55)",IF(UDU[[#This Row],[AGE]]&lt;=73,"Elderly (56-73)", "Aged (74-87)")))</f>
        <v>Elderly (56-73)</v>
      </c>
      <c r="E29">
        <v>1</v>
      </c>
      <c r="F29">
        <v>2</v>
      </c>
      <c r="G29">
        <v>1</v>
      </c>
      <c r="H29">
        <v>1</v>
      </c>
      <c r="I29">
        <v>2</v>
      </c>
      <c r="J29">
        <v>1</v>
      </c>
      <c r="K29">
        <v>1</v>
      </c>
      <c r="L29">
        <v>2</v>
      </c>
      <c r="M29">
        <v>1</v>
      </c>
      <c r="N29">
        <v>2</v>
      </c>
      <c r="O29">
        <v>2</v>
      </c>
      <c r="P29">
        <v>1</v>
      </c>
      <c r="Q29">
        <v>2</v>
      </c>
      <c r="R29" t="s">
        <v>13</v>
      </c>
    </row>
    <row r="30" spans="1:18" x14ac:dyDescent="0.25">
      <c r="A30">
        <v>29</v>
      </c>
      <c r="B30" t="s">
        <v>10</v>
      </c>
      <c r="C30">
        <v>56</v>
      </c>
      <c r="D30" t="str">
        <f>IF(UDU[[#This Row],[AGE]]&lt;=38,"Youth (21-38)",IF(UDU[[#This Row],[AGE]]&lt;=55,"Adults (39-55)",IF(UDU[[#This Row],[AGE]]&lt;=73,"Elderly (56-73)", "Aged (74-87)")))</f>
        <v>Elderly (56-73)</v>
      </c>
      <c r="E30">
        <v>1</v>
      </c>
      <c r="F30">
        <v>1</v>
      </c>
      <c r="G30">
        <v>1</v>
      </c>
      <c r="H30">
        <v>1</v>
      </c>
      <c r="I30">
        <v>2</v>
      </c>
      <c r="J30">
        <v>1</v>
      </c>
      <c r="K30">
        <v>1</v>
      </c>
      <c r="L30">
        <v>2</v>
      </c>
      <c r="M30">
        <v>1</v>
      </c>
      <c r="N30">
        <v>1</v>
      </c>
      <c r="O30">
        <v>2</v>
      </c>
      <c r="P30">
        <v>2</v>
      </c>
      <c r="Q30">
        <v>1</v>
      </c>
      <c r="R30" t="s">
        <v>12</v>
      </c>
    </row>
    <row r="31" spans="1:18" x14ac:dyDescent="0.25">
      <c r="A31">
        <v>30</v>
      </c>
      <c r="B31" t="s">
        <v>14</v>
      </c>
      <c r="C31">
        <v>56</v>
      </c>
      <c r="D31" t="str">
        <f>IF(UDU[[#This Row],[AGE]]&lt;=38,"Youth (21-38)",IF(UDU[[#This Row],[AGE]]&lt;=55,"Adults (39-55)",IF(UDU[[#This Row],[AGE]]&lt;=73,"Elderly (56-73)", "Aged (74-87)")))</f>
        <v>Elderly (56-73)</v>
      </c>
      <c r="E31">
        <v>2</v>
      </c>
      <c r="F31">
        <v>1</v>
      </c>
      <c r="G31">
        <v>1</v>
      </c>
      <c r="H31">
        <v>1</v>
      </c>
      <c r="I31">
        <v>2</v>
      </c>
      <c r="J31">
        <v>1</v>
      </c>
      <c r="K31">
        <v>1</v>
      </c>
      <c r="L31">
        <v>2</v>
      </c>
      <c r="M31">
        <v>1</v>
      </c>
      <c r="N31">
        <v>1</v>
      </c>
      <c r="O31">
        <v>2</v>
      </c>
      <c r="P31">
        <v>1</v>
      </c>
      <c r="Q31">
        <v>2</v>
      </c>
      <c r="R31" t="s">
        <v>13</v>
      </c>
    </row>
    <row r="32" spans="1:18" x14ac:dyDescent="0.25">
      <c r="A32">
        <v>31</v>
      </c>
      <c r="B32" t="s">
        <v>14</v>
      </c>
      <c r="C32">
        <v>60</v>
      </c>
      <c r="D32" t="str">
        <f>IF(UDU[[#This Row],[AGE]]&lt;=38,"Youth (21-38)",IF(UDU[[#This Row],[AGE]]&lt;=55,"Adults (39-55)",IF(UDU[[#This Row],[AGE]]&lt;=73,"Elderly (56-73)", "Aged (74-87)")))</f>
        <v>Elderly (56-73)</v>
      </c>
      <c r="E32">
        <v>2</v>
      </c>
      <c r="F32">
        <v>1</v>
      </c>
      <c r="G32">
        <v>1</v>
      </c>
      <c r="H32">
        <v>1</v>
      </c>
      <c r="I32">
        <v>2</v>
      </c>
      <c r="J32">
        <v>1</v>
      </c>
      <c r="K32">
        <v>2</v>
      </c>
      <c r="L32">
        <v>2</v>
      </c>
      <c r="M32">
        <v>2</v>
      </c>
      <c r="N32">
        <v>2</v>
      </c>
      <c r="O32">
        <v>1</v>
      </c>
      <c r="P32">
        <v>1</v>
      </c>
      <c r="Q32">
        <v>2</v>
      </c>
      <c r="R32" t="s">
        <v>13</v>
      </c>
    </row>
    <row r="33" spans="1:18" x14ac:dyDescent="0.25">
      <c r="A33">
        <v>32</v>
      </c>
      <c r="B33" t="s">
        <v>14</v>
      </c>
      <c r="C33">
        <v>68</v>
      </c>
      <c r="D33" t="str">
        <f>IF(UDU[[#This Row],[AGE]]&lt;=38,"Youth (21-38)",IF(UDU[[#This Row],[AGE]]&lt;=55,"Adults (39-55)",IF(UDU[[#This Row],[AGE]]&lt;=73,"Elderly (56-73)", "Aged (74-87)")))</f>
        <v>Elderly (56-73)</v>
      </c>
      <c r="E33">
        <v>2</v>
      </c>
      <c r="F33">
        <v>1</v>
      </c>
      <c r="G33">
        <v>2</v>
      </c>
      <c r="H33">
        <v>1</v>
      </c>
      <c r="I33">
        <v>1</v>
      </c>
      <c r="J33">
        <v>2</v>
      </c>
      <c r="K33">
        <v>2</v>
      </c>
      <c r="L33">
        <v>1</v>
      </c>
      <c r="M33">
        <v>2</v>
      </c>
      <c r="N33">
        <v>2</v>
      </c>
      <c r="O33">
        <v>2</v>
      </c>
      <c r="P33">
        <v>1</v>
      </c>
      <c r="Q33">
        <v>2</v>
      </c>
      <c r="R33" t="s">
        <v>13</v>
      </c>
    </row>
    <row r="34" spans="1:18" x14ac:dyDescent="0.25">
      <c r="A34">
        <v>33</v>
      </c>
      <c r="B34" t="s">
        <v>14</v>
      </c>
      <c r="C34">
        <v>63</v>
      </c>
      <c r="D34" t="str">
        <f>IF(UDU[[#This Row],[AGE]]&lt;=38,"Youth (21-38)",IF(UDU[[#This Row],[AGE]]&lt;=55,"Adults (39-55)",IF(UDU[[#This Row],[AGE]]&lt;=73,"Elderly (56-73)", "Aged (74-87)")))</f>
        <v>Elderly (56-73)</v>
      </c>
      <c r="E34">
        <v>1</v>
      </c>
      <c r="F34">
        <v>1</v>
      </c>
      <c r="G34">
        <v>1</v>
      </c>
      <c r="H34">
        <v>2</v>
      </c>
      <c r="I34">
        <v>1</v>
      </c>
      <c r="J34">
        <v>2</v>
      </c>
      <c r="K34">
        <v>2</v>
      </c>
      <c r="L34">
        <v>2</v>
      </c>
      <c r="M34">
        <v>2</v>
      </c>
      <c r="N34">
        <v>1</v>
      </c>
      <c r="O34">
        <v>1</v>
      </c>
      <c r="P34">
        <v>2</v>
      </c>
      <c r="Q34">
        <v>1</v>
      </c>
      <c r="R34" t="s">
        <v>13</v>
      </c>
    </row>
    <row r="35" spans="1:18" x14ac:dyDescent="0.25">
      <c r="A35">
        <v>34</v>
      </c>
      <c r="B35" t="s">
        <v>10</v>
      </c>
      <c r="C35">
        <v>70</v>
      </c>
      <c r="D35" t="str">
        <f>IF(UDU[[#This Row],[AGE]]&lt;=38,"Youth (21-38)",IF(UDU[[#This Row],[AGE]]&lt;=55,"Adults (39-55)",IF(UDU[[#This Row],[AGE]]&lt;=73,"Elderly (56-73)", "Aged (74-87)")))</f>
        <v>Elderly (56-73)</v>
      </c>
      <c r="E35">
        <v>2</v>
      </c>
      <c r="F35">
        <v>2</v>
      </c>
      <c r="G35">
        <v>1</v>
      </c>
      <c r="H35">
        <v>2</v>
      </c>
      <c r="I35">
        <v>2</v>
      </c>
      <c r="J35">
        <v>1</v>
      </c>
      <c r="K35">
        <v>1</v>
      </c>
      <c r="L35">
        <v>1</v>
      </c>
      <c r="M35">
        <v>2</v>
      </c>
      <c r="N35">
        <v>2</v>
      </c>
      <c r="O35">
        <v>1</v>
      </c>
      <c r="P35">
        <v>2</v>
      </c>
      <c r="Q35">
        <v>1</v>
      </c>
      <c r="R35" t="s">
        <v>13</v>
      </c>
    </row>
    <row r="36" spans="1:18" x14ac:dyDescent="0.25">
      <c r="A36">
        <v>35</v>
      </c>
      <c r="B36" t="s">
        <v>14</v>
      </c>
      <c r="C36">
        <v>72</v>
      </c>
      <c r="D36" t="str">
        <f>IF(UDU[[#This Row],[AGE]]&lt;=38,"Youth (21-38)",IF(UDU[[#This Row],[AGE]]&lt;=55,"Adults (39-55)",IF(UDU[[#This Row],[AGE]]&lt;=73,"Elderly (56-73)", "Aged (74-87)")))</f>
        <v>Elderly (56-73)</v>
      </c>
      <c r="E36">
        <v>2</v>
      </c>
      <c r="F36">
        <v>2</v>
      </c>
      <c r="G36">
        <v>2</v>
      </c>
      <c r="H36">
        <v>2</v>
      </c>
      <c r="I36">
        <v>2</v>
      </c>
      <c r="J36">
        <v>2</v>
      </c>
      <c r="K36">
        <v>1</v>
      </c>
      <c r="L36">
        <v>2</v>
      </c>
      <c r="M36">
        <v>2</v>
      </c>
      <c r="N36">
        <v>2</v>
      </c>
      <c r="O36">
        <v>2</v>
      </c>
      <c r="P36">
        <v>2</v>
      </c>
      <c r="Q36">
        <v>2</v>
      </c>
      <c r="R36" t="s">
        <v>13</v>
      </c>
    </row>
    <row r="37" spans="1:18" x14ac:dyDescent="0.25">
      <c r="A37">
        <v>36</v>
      </c>
      <c r="B37" t="s">
        <v>14</v>
      </c>
      <c r="C37">
        <v>62</v>
      </c>
      <c r="D37" t="str">
        <f>IF(UDU[[#This Row],[AGE]]&lt;=38,"Youth (21-38)",IF(UDU[[#This Row],[AGE]]&lt;=55,"Adults (39-55)",IF(UDU[[#This Row],[AGE]]&lt;=73,"Elderly (56-73)", "Aged (74-87)")))</f>
        <v>Elderly (56-73)</v>
      </c>
      <c r="E37">
        <v>2</v>
      </c>
      <c r="F37">
        <v>2</v>
      </c>
      <c r="G37">
        <v>1</v>
      </c>
      <c r="H37">
        <v>1</v>
      </c>
      <c r="I37">
        <v>2</v>
      </c>
      <c r="J37">
        <v>1</v>
      </c>
      <c r="K37">
        <v>2</v>
      </c>
      <c r="L37">
        <v>1</v>
      </c>
      <c r="M37">
        <v>1</v>
      </c>
      <c r="N37">
        <v>2</v>
      </c>
      <c r="O37">
        <v>2</v>
      </c>
      <c r="P37">
        <v>2</v>
      </c>
      <c r="Q37">
        <v>2</v>
      </c>
      <c r="R37" t="s">
        <v>13</v>
      </c>
    </row>
    <row r="38" spans="1:18" x14ac:dyDescent="0.25">
      <c r="A38">
        <v>37</v>
      </c>
      <c r="B38" t="s">
        <v>10</v>
      </c>
      <c r="C38">
        <v>64</v>
      </c>
      <c r="D38" t="str">
        <f>IF(UDU[[#This Row],[AGE]]&lt;=38,"Youth (21-38)",IF(UDU[[#This Row],[AGE]]&lt;=55,"Adults (39-55)",IF(UDU[[#This Row],[AGE]]&lt;=73,"Elderly (56-73)", "Aged (74-87)")))</f>
        <v>Elderly (56-73)</v>
      </c>
      <c r="E38">
        <v>2</v>
      </c>
      <c r="F38">
        <v>2</v>
      </c>
      <c r="G38">
        <v>1</v>
      </c>
      <c r="H38">
        <v>2</v>
      </c>
      <c r="I38">
        <v>1</v>
      </c>
      <c r="J38">
        <v>2</v>
      </c>
      <c r="K38">
        <v>1</v>
      </c>
      <c r="L38">
        <v>2</v>
      </c>
      <c r="M38">
        <v>2</v>
      </c>
      <c r="N38">
        <v>2</v>
      </c>
      <c r="O38">
        <v>1</v>
      </c>
      <c r="P38">
        <v>2</v>
      </c>
      <c r="Q38">
        <v>2</v>
      </c>
      <c r="R38" t="s">
        <v>13</v>
      </c>
    </row>
    <row r="39" spans="1:18" x14ac:dyDescent="0.25">
      <c r="A39">
        <v>38</v>
      </c>
      <c r="B39" t="s">
        <v>10</v>
      </c>
      <c r="C39">
        <v>70</v>
      </c>
      <c r="D39" t="str">
        <f>IF(UDU[[#This Row],[AGE]]&lt;=38,"Youth (21-38)",IF(UDU[[#This Row],[AGE]]&lt;=55,"Adults (39-55)",IF(UDU[[#This Row],[AGE]]&lt;=73,"Elderly (56-73)", "Aged (74-87)")))</f>
        <v>Elderly (56-73)</v>
      </c>
      <c r="E39">
        <v>1</v>
      </c>
      <c r="F39">
        <v>1</v>
      </c>
      <c r="G39">
        <v>2</v>
      </c>
      <c r="H39">
        <v>2</v>
      </c>
      <c r="I39">
        <v>2</v>
      </c>
      <c r="J39">
        <v>2</v>
      </c>
      <c r="K39">
        <v>2</v>
      </c>
      <c r="L39">
        <v>2</v>
      </c>
      <c r="M39">
        <v>2</v>
      </c>
      <c r="N39">
        <v>1</v>
      </c>
      <c r="O39">
        <v>2</v>
      </c>
      <c r="P39">
        <v>2</v>
      </c>
      <c r="Q39">
        <v>2</v>
      </c>
      <c r="R39" t="s">
        <v>13</v>
      </c>
    </row>
    <row r="40" spans="1:18" x14ac:dyDescent="0.25">
      <c r="A40">
        <v>39</v>
      </c>
      <c r="B40" t="s">
        <v>14</v>
      </c>
      <c r="C40">
        <v>60</v>
      </c>
      <c r="D40" t="str">
        <f>IF(UDU[[#This Row],[AGE]]&lt;=38,"Youth (21-38)",IF(UDU[[#This Row],[AGE]]&lt;=55,"Adults (39-55)",IF(UDU[[#This Row],[AGE]]&lt;=73,"Elderly (56-73)", "Aged (74-87)")))</f>
        <v>Elderly (56-73)</v>
      </c>
      <c r="E40">
        <v>1</v>
      </c>
      <c r="F40">
        <v>1</v>
      </c>
      <c r="G40">
        <v>2</v>
      </c>
      <c r="H40">
        <v>2</v>
      </c>
      <c r="I40">
        <v>2</v>
      </c>
      <c r="J40">
        <v>1</v>
      </c>
      <c r="K40">
        <v>1</v>
      </c>
      <c r="L40">
        <v>1</v>
      </c>
      <c r="M40">
        <v>2</v>
      </c>
      <c r="N40">
        <v>1</v>
      </c>
      <c r="O40">
        <v>1</v>
      </c>
      <c r="P40">
        <v>1</v>
      </c>
      <c r="Q40">
        <v>1</v>
      </c>
      <c r="R40" t="s">
        <v>12</v>
      </c>
    </row>
    <row r="41" spans="1:18" x14ac:dyDescent="0.25">
      <c r="A41">
        <v>40</v>
      </c>
      <c r="B41" t="s">
        <v>10</v>
      </c>
      <c r="C41">
        <v>56</v>
      </c>
      <c r="D41" t="str">
        <f>IF(UDU[[#This Row],[AGE]]&lt;=38,"Youth (21-38)",IF(UDU[[#This Row],[AGE]]&lt;=55,"Adults (39-55)",IF(UDU[[#This Row],[AGE]]&lt;=73,"Elderly (56-73)", "Aged (74-87)")))</f>
        <v>Elderly (56-73)</v>
      </c>
      <c r="E41">
        <v>1</v>
      </c>
      <c r="F41">
        <v>1</v>
      </c>
      <c r="G41">
        <v>1</v>
      </c>
      <c r="H41">
        <v>2</v>
      </c>
      <c r="I41">
        <v>2</v>
      </c>
      <c r="J41">
        <v>2</v>
      </c>
      <c r="K41">
        <v>2</v>
      </c>
      <c r="L41">
        <v>2</v>
      </c>
      <c r="M41">
        <v>2</v>
      </c>
      <c r="N41">
        <v>1</v>
      </c>
      <c r="O41">
        <v>1</v>
      </c>
      <c r="P41">
        <v>1</v>
      </c>
      <c r="Q41">
        <v>2</v>
      </c>
      <c r="R41" t="s">
        <v>13</v>
      </c>
    </row>
    <row r="42" spans="1:18" x14ac:dyDescent="0.25">
      <c r="A42">
        <v>41</v>
      </c>
      <c r="B42" t="s">
        <v>14</v>
      </c>
      <c r="C42">
        <v>63</v>
      </c>
      <c r="D42" t="str">
        <f>IF(UDU[[#This Row],[AGE]]&lt;=38,"Youth (21-38)",IF(UDU[[#This Row],[AGE]]&lt;=55,"Adults (39-55)",IF(UDU[[#This Row],[AGE]]&lt;=73,"Elderly (56-73)", "Aged (74-87)")))</f>
        <v>Elderly (56-73)</v>
      </c>
      <c r="E42">
        <v>2</v>
      </c>
      <c r="F42">
        <v>2</v>
      </c>
      <c r="G42">
        <v>2</v>
      </c>
      <c r="H42">
        <v>1</v>
      </c>
      <c r="I42">
        <v>2</v>
      </c>
      <c r="J42">
        <v>2</v>
      </c>
      <c r="K42">
        <v>2</v>
      </c>
      <c r="L42">
        <v>2</v>
      </c>
      <c r="M42">
        <v>1</v>
      </c>
      <c r="N42">
        <v>1</v>
      </c>
      <c r="O42">
        <v>2</v>
      </c>
      <c r="P42">
        <v>1</v>
      </c>
      <c r="Q42">
        <v>1</v>
      </c>
      <c r="R42" t="s">
        <v>13</v>
      </c>
    </row>
    <row r="43" spans="1:18" x14ac:dyDescent="0.25">
      <c r="A43">
        <v>42</v>
      </c>
      <c r="B43" t="s">
        <v>10</v>
      </c>
      <c r="C43">
        <v>57</v>
      </c>
      <c r="D43" t="str">
        <f>IF(UDU[[#This Row],[AGE]]&lt;=38,"Youth (21-38)",IF(UDU[[#This Row],[AGE]]&lt;=55,"Adults (39-55)",IF(UDU[[#This Row],[AGE]]&lt;=73,"Elderly (56-73)", "Aged (74-87)")))</f>
        <v>Elderly (56-73)</v>
      </c>
      <c r="E43">
        <v>1</v>
      </c>
      <c r="F43">
        <v>2</v>
      </c>
      <c r="G43">
        <v>1</v>
      </c>
      <c r="H43">
        <v>2</v>
      </c>
      <c r="I43">
        <v>2</v>
      </c>
      <c r="J43">
        <v>2</v>
      </c>
      <c r="K43">
        <v>2</v>
      </c>
      <c r="L43">
        <v>1</v>
      </c>
      <c r="M43">
        <v>2</v>
      </c>
      <c r="N43">
        <v>2</v>
      </c>
      <c r="O43">
        <v>1</v>
      </c>
      <c r="P43">
        <v>1</v>
      </c>
      <c r="Q43">
        <v>1</v>
      </c>
      <c r="R43" t="s">
        <v>13</v>
      </c>
    </row>
    <row r="44" spans="1:18" x14ac:dyDescent="0.25">
      <c r="A44">
        <v>43</v>
      </c>
      <c r="B44" t="s">
        <v>10</v>
      </c>
      <c r="C44">
        <v>63</v>
      </c>
      <c r="D44" t="str">
        <f>IF(UDU[[#This Row],[AGE]]&lt;=38,"Youth (21-38)",IF(UDU[[#This Row],[AGE]]&lt;=55,"Adults (39-55)",IF(UDU[[#This Row],[AGE]]&lt;=73,"Elderly (56-73)", "Aged (74-87)")))</f>
        <v>Elderly (56-73)</v>
      </c>
      <c r="E44">
        <v>1</v>
      </c>
      <c r="F44">
        <v>2</v>
      </c>
      <c r="G44">
        <v>1</v>
      </c>
      <c r="H44">
        <v>2</v>
      </c>
      <c r="I44">
        <v>1</v>
      </c>
      <c r="J44">
        <v>2</v>
      </c>
      <c r="K44">
        <v>1</v>
      </c>
      <c r="L44">
        <v>1</v>
      </c>
      <c r="M44">
        <v>1</v>
      </c>
      <c r="N44">
        <v>2</v>
      </c>
      <c r="O44">
        <v>2</v>
      </c>
      <c r="P44">
        <v>1</v>
      </c>
      <c r="Q44">
        <v>2</v>
      </c>
      <c r="R44" t="s">
        <v>13</v>
      </c>
    </row>
    <row r="45" spans="1:18" x14ac:dyDescent="0.25">
      <c r="A45">
        <v>44</v>
      </c>
      <c r="B45" t="s">
        <v>14</v>
      </c>
      <c r="C45">
        <v>73</v>
      </c>
      <c r="D45" t="str">
        <f>IF(UDU[[#This Row],[AGE]]&lt;=38,"Youth (21-38)",IF(UDU[[#This Row],[AGE]]&lt;=55,"Adults (39-55)",IF(UDU[[#This Row],[AGE]]&lt;=73,"Elderly (56-73)", "Aged (74-87)")))</f>
        <v>Elderly (56-73)</v>
      </c>
      <c r="E45">
        <v>1</v>
      </c>
      <c r="F45">
        <v>1</v>
      </c>
      <c r="G45">
        <v>1</v>
      </c>
      <c r="H45">
        <v>1</v>
      </c>
      <c r="I45">
        <v>2</v>
      </c>
      <c r="J45">
        <v>1</v>
      </c>
      <c r="K45">
        <v>2</v>
      </c>
      <c r="L45">
        <v>1</v>
      </c>
      <c r="M45">
        <v>2</v>
      </c>
      <c r="N45">
        <v>2</v>
      </c>
      <c r="O45">
        <v>2</v>
      </c>
      <c r="P45">
        <v>2</v>
      </c>
      <c r="Q45">
        <v>2</v>
      </c>
      <c r="R45" t="s">
        <v>13</v>
      </c>
    </row>
    <row r="46" spans="1:18" x14ac:dyDescent="0.25">
      <c r="A46">
        <v>45</v>
      </c>
      <c r="B46" t="s">
        <v>14</v>
      </c>
      <c r="C46">
        <v>69</v>
      </c>
      <c r="D46" t="str">
        <f>IF(UDU[[#This Row],[AGE]]&lt;=38,"Youth (21-38)",IF(UDU[[#This Row],[AGE]]&lt;=55,"Adults (39-55)",IF(UDU[[#This Row],[AGE]]&lt;=73,"Elderly (56-73)", "Aged (74-87)")))</f>
        <v>Elderly (56-73)</v>
      </c>
      <c r="E46">
        <v>2</v>
      </c>
      <c r="F46">
        <v>2</v>
      </c>
      <c r="G46">
        <v>2</v>
      </c>
      <c r="H46">
        <v>2</v>
      </c>
      <c r="I46">
        <v>1</v>
      </c>
      <c r="J46">
        <v>2</v>
      </c>
      <c r="K46">
        <v>2</v>
      </c>
      <c r="L46">
        <v>1</v>
      </c>
      <c r="M46">
        <v>2</v>
      </c>
      <c r="N46">
        <v>2</v>
      </c>
      <c r="O46">
        <v>2</v>
      </c>
      <c r="P46">
        <v>1</v>
      </c>
      <c r="Q46">
        <v>2</v>
      </c>
      <c r="R46" t="s">
        <v>13</v>
      </c>
    </row>
    <row r="47" spans="1:18" x14ac:dyDescent="0.25">
      <c r="A47">
        <v>46</v>
      </c>
      <c r="B47" t="s">
        <v>14</v>
      </c>
      <c r="C47">
        <v>70</v>
      </c>
      <c r="D47" t="str">
        <f>IF(UDU[[#This Row],[AGE]]&lt;=38,"Youth (21-38)",IF(UDU[[#This Row],[AGE]]&lt;=55,"Adults (39-55)",IF(UDU[[#This Row],[AGE]]&lt;=73,"Elderly (56-73)", "Aged (74-87)")))</f>
        <v>Elderly (56-73)</v>
      </c>
      <c r="E47">
        <v>1</v>
      </c>
      <c r="F47">
        <v>2</v>
      </c>
      <c r="G47">
        <v>1</v>
      </c>
      <c r="H47">
        <v>2</v>
      </c>
      <c r="I47">
        <v>2</v>
      </c>
      <c r="J47">
        <v>2</v>
      </c>
      <c r="K47">
        <v>2</v>
      </c>
      <c r="L47">
        <v>2</v>
      </c>
      <c r="M47">
        <v>2</v>
      </c>
      <c r="N47">
        <v>2</v>
      </c>
      <c r="O47">
        <v>1</v>
      </c>
      <c r="P47">
        <v>2</v>
      </c>
      <c r="Q47">
        <v>2</v>
      </c>
      <c r="R47" t="s">
        <v>13</v>
      </c>
    </row>
    <row r="48" spans="1:18" x14ac:dyDescent="0.25">
      <c r="A48">
        <v>47</v>
      </c>
      <c r="B48" t="s">
        <v>10</v>
      </c>
      <c r="C48">
        <v>60</v>
      </c>
      <c r="D48" t="str">
        <f>IF(UDU[[#This Row],[AGE]]&lt;=38,"Youth (21-38)",IF(UDU[[#This Row],[AGE]]&lt;=55,"Adults (39-55)",IF(UDU[[#This Row],[AGE]]&lt;=73,"Elderly (56-73)", "Aged (74-87)")))</f>
        <v>Elderly (56-73)</v>
      </c>
      <c r="E48">
        <v>1</v>
      </c>
      <c r="F48">
        <v>2</v>
      </c>
      <c r="G48">
        <v>2</v>
      </c>
      <c r="H48">
        <v>1</v>
      </c>
      <c r="I48">
        <v>1</v>
      </c>
      <c r="J48">
        <v>1</v>
      </c>
      <c r="K48">
        <v>1</v>
      </c>
      <c r="L48">
        <v>1</v>
      </c>
      <c r="M48">
        <v>1</v>
      </c>
      <c r="N48">
        <v>2</v>
      </c>
      <c r="O48">
        <v>1</v>
      </c>
      <c r="P48">
        <v>1</v>
      </c>
      <c r="Q48">
        <v>1</v>
      </c>
      <c r="R48" t="s">
        <v>12</v>
      </c>
    </row>
    <row r="49" spans="1:18" x14ac:dyDescent="0.25">
      <c r="A49">
        <v>48</v>
      </c>
      <c r="B49" t="s">
        <v>14</v>
      </c>
      <c r="C49">
        <v>70</v>
      </c>
      <c r="D49" t="str">
        <f>IF(UDU[[#This Row],[AGE]]&lt;=38,"Youth (21-38)",IF(UDU[[#This Row],[AGE]]&lt;=55,"Adults (39-55)",IF(UDU[[#This Row],[AGE]]&lt;=73,"Elderly (56-73)", "Aged (74-87)")))</f>
        <v>Elderly (56-73)</v>
      </c>
      <c r="E49">
        <v>1</v>
      </c>
      <c r="F49">
        <v>2</v>
      </c>
      <c r="G49">
        <v>1</v>
      </c>
      <c r="H49">
        <v>2</v>
      </c>
      <c r="I49">
        <v>1</v>
      </c>
      <c r="J49">
        <v>2</v>
      </c>
      <c r="K49">
        <v>2</v>
      </c>
      <c r="L49">
        <v>2</v>
      </c>
      <c r="M49">
        <v>2</v>
      </c>
      <c r="N49">
        <v>2</v>
      </c>
      <c r="O49">
        <v>1</v>
      </c>
      <c r="P49">
        <v>1</v>
      </c>
      <c r="Q49">
        <v>1</v>
      </c>
      <c r="R49" t="s">
        <v>13</v>
      </c>
    </row>
    <row r="50" spans="1:18" x14ac:dyDescent="0.25">
      <c r="A50">
        <v>49</v>
      </c>
      <c r="B50" t="s">
        <v>10</v>
      </c>
      <c r="C50">
        <v>68</v>
      </c>
      <c r="D50" t="str">
        <f>IF(UDU[[#This Row],[AGE]]&lt;=38,"Youth (21-38)",IF(UDU[[#This Row],[AGE]]&lt;=55,"Adults (39-55)",IF(UDU[[#This Row],[AGE]]&lt;=73,"Elderly (56-73)", "Aged (74-87)")))</f>
        <v>Elderly (56-73)</v>
      </c>
      <c r="E50">
        <v>1</v>
      </c>
      <c r="F50">
        <v>1</v>
      </c>
      <c r="G50">
        <v>2</v>
      </c>
      <c r="H50">
        <v>1</v>
      </c>
      <c r="I50">
        <v>2</v>
      </c>
      <c r="J50">
        <v>1</v>
      </c>
      <c r="K50">
        <v>2</v>
      </c>
      <c r="L50">
        <v>2</v>
      </c>
      <c r="M50">
        <v>2</v>
      </c>
      <c r="N50">
        <v>1</v>
      </c>
      <c r="O50">
        <v>1</v>
      </c>
      <c r="P50">
        <v>2</v>
      </c>
      <c r="Q50">
        <v>1</v>
      </c>
      <c r="R50" t="s">
        <v>13</v>
      </c>
    </row>
    <row r="51" spans="1:18" x14ac:dyDescent="0.25">
      <c r="A51">
        <v>50</v>
      </c>
      <c r="B51" t="s">
        <v>10</v>
      </c>
      <c r="C51">
        <v>71</v>
      </c>
      <c r="D51" t="str">
        <f>IF(UDU[[#This Row],[AGE]]&lt;=38,"Youth (21-38)",IF(UDU[[#This Row],[AGE]]&lt;=55,"Adults (39-55)",IF(UDU[[#This Row],[AGE]]&lt;=73,"Elderly (56-73)", "Aged (74-87)")))</f>
        <v>Elderly (56-73)</v>
      </c>
      <c r="E51">
        <v>2</v>
      </c>
      <c r="F51">
        <v>2</v>
      </c>
      <c r="G51">
        <v>2</v>
      </c>
      <c r="H51">
        <v>2</v>
      </c>
      <c r="I51">
        <v>2</v>
      </c>
      <c r="J51">
        <v>2</v>
      </c>
      <c r="K51">
        <v>1</v>
      </c>
      <c r="L51">
        <v>2</v>
      </c>
      <c r="M51">
        <v>1</v>
      </c>
      <c r="N51">
        <v>2</v>
      </c>
      <c r="O51">
        <v>1</v>
      </c>
      <c r="P51">
        <v>2</v>
      </c>
      <c r="Q51">
        <v>2</v>
      </c>
      <c r="R51" t="s">
        <v>13</v>
      </c>
    </row>
    <row r="52" spans="1:18" x14ac:dyDescent="0.25">
      <c r="A52">
        <v>51</v>
      </c>
      <c r="B52" t="s">
        <v>10</v>
      </c>
      <c r="C52">
        <v>56</v>
      </c>
      <c r="D52" t="str">
        <f>IF(UDU[[#This Row],[AGE]]&lt;=38,"Youth (21-38)",IF(UDU[[#This Row],[AGE]]&lt;=55,"Adults (39-55)",IF(UDU[[#This Row],[AGE]]&lt;=73,"Elderly (56-73)", "Aged (74-87)")))</f>
        <v>Elderly (56-73)</v>
      </c>
      <c r="E52">
        <v>1</v>
      </c>
      <c r="F52">
        <v>2</v>
      </c>
      <c r="G52">
        <v>1</v>
      </c>
      <c r="H52">
        <v>1</v>
      </c>
      <c r="I52">
        <v>2</v>
      </c>
      <c r="J52">
        <v>2</v>
      </c>
      <c r="K52">
        <v>2</v>
      </c>
      <c r="L52">
        <v>2</v>
      </c>
      <c r="M52">
        <v>1</v>
      </c>
      <c r="N52">
        <v>2</v>
      </c>
      <c r="O52">
        <v>2</v>
      </c>
      <c r="P52">
        <v>1</v>
      </c>
      <c r="Q52">
        <v>2</v>
      </c>
      <c r="R52" t="s">
        <v>13</v>
      </c>
    </row>
    <row r="53" spans="1:18" x14ac:dyDescent="0.25">
      <c r="A53">
        <v>52</v>
      </c>
      <c r="B53" t="s">
        <v>14</v>
      </c>
      <c r="C53">
        <v>66</v>
      </c>
      <c r="D53" t="str">
        <f>IF(UDU[[#This Row],[AGE]]&lt;=38,"Youth (21-38)",IF(UDU[[#This Row],[AGE]]&lt;=55,"Adults (39-55)",IF(UDU[[#This Row],[AGE]]&lt;=73,"Elderly (56-73)", "Aged (74-87)")))</f>
        <v>Elderly (56-73)</v>
      </c>
      <c r="E53">
        <v>2</v>
      </c>
      <c r="F53">
        <v>1</v>
      </c>
      <c r="G53">
        <v>1</v>
      </c>
      <c r="H53">
        <v>1</v>
      </c>
      <c r="I53">
        <v>1</v>
      </c>
      <c r="J53">
        <v>2</v>
      </c>
      <c r="K53">
        <v>1</v>
      </c>
      <c r="L53">
        <v>2</v>
      </c>
      <c r="M53">
        <v>2</v>
      </c>
      <c r="N53">
        <v>2</v>
      </c>
      <c r="O53">
        <v>2</v>
      </c>
      <c r="P53">
        <v>1</v>
      </c>
      <c r="Q53">
        <v>1</v>
      </c>
      <c r="R53" t="s">
        <v>13</v>
      </c>
    </row>
    <row r="54" spans="1:18" x14ac:dyDescent="0.25">
      <c r="A54">
        <v>53</v>
      </c>
      <c r="B54" t="s">
        <v>14</v>
      </c>
      <c r="C54">
        <v>68</v>
      </c>
      <c r="D54" t="str">
        <f>IF(UDU[[#This Row],[AGE]]&lt;=38,"Youth (21-38)",IF(UDU[[#This Row],[AGE]]&lt;=55,"Adults (39-55)",IF(UDU[[#This Row],[AGE]]&lt;=73,"Elderly (56-73)", "Aged (74-87)")))</f>
        <v>Elderly (56-73)</v>
      </c>
      <c r="E54">
        <v>2</v>
      </c>
      <c r="F54">
        <v>2</v>
      </c>
      <c r="G54">
        <v>2</v>
      </c>
      <c r="H54">
        <v>2</v>
      </c>
      <c r="I54">
        <v>1</v>
      </c>
      <c r="J54">
        <v>1</v>
      </c>
      <c r="K54">
        <v>2</v>
      </c>
      <c r="L54">
        <v>1</v>
      </c>
      <c r="M54">
        <v>2</v>
      </c>
      <c r="N54">
        <v>1</v>
      </c>
      <c r="O54">
        <v>1</v>
      </c>
      <c r="P54">
        <v>2</v>
      </c>
      <c r="Q54">
        <v>2</v>
      </c>
      <c r="R54" t="s">
        <v>13</v>
      </c>
    </row>
    <row r="55" spans="1:18" x14ac:dyDescent="0.25">
      <c r="A55">
        <v>54</v>
      </c>
      <c r="B55" t="s">
        <v>10</v>
      </c>
      <c r="C55">
        <v>66</v>
      </c>
      <c r="D55" t="str">
        <f>IF(UDU[[#This Row],[AGE]]&lt;=38,"Youth (21-38)",IF(UDU[[#This Row],[AGE]]&lt;=55,"Adults (39-55)",IF(UDU[[#This Row],[AGE]]&lt;=73,"Elderly (56-73)", "Aged (74-87)")))</f>
        <v>Elderly (56-73)</v>
      </c>
      <c r="E55">
        <v>2</v>
      </c>
      <c r="F55">
        <v>2</v>
      </c>
      <c r="G55">
        <v>2</v>
      </c>
      <c r="H55">
        <v>2</v>
      </c>
      <c r="I55">
        <v>1</v>
      </c>
      <c r="J55">
        <v>2</v>
      </c>
      <c r="K55">
        <v>1</v>
      </c>
      <c r="L55">
        <v>2</v>
      </c>
      <c r="M55">
        <v>1</v>
      </c>
      <c r="N55">
        <v>2</v>
      </c>
      <c r="O55">
        <v>2</v>
      </c>
      <c r="P55">
        <v>2</v>
      </c>
      <c r="Q55">
        <v>1</v>
      </c>
      <c r="R55" t="s">
        <v>13</v>
      </c>
    </row>
    <row r="56" spans="1:18" x14ac:dyDescent="0.25">
      <c r="A56">
        <v>55</v>
      </c>
      <c r="B56" t="s">
        <v>14</v>
      </c>
      <c r="C56">
        <v>67</v>
      </c>
      <c r="D56" t="str">
        <f>IF(UDU[[#This Row],[AGE]]&lt;=38,"Youth (21-38)",IF(UDU[[#This Row],[AGE]]&lt;=55,"Adults (39-55)",IF(UDU[[#This Row],[AGE]]&lt;=73,"Elderly (56-73)", "Aged (74-87)")))</f>
        <v>Elderly (56-73)</v>
      </c>
      <c r="E56">
        <v>1</v>
      </c>
      <c r="F56">
        <v>1</v>
      </c>
      <c r="G56">
        <v>1</v>
      </c>
      <c r="H56">
        <v>1</v>
      </c>
      <c r="I56">
        <v>2</v>
      </c>
      <c r="J56">
        <v>2</v>
      </c>
      <c r="K56">
        <v>2</v>
      </c>
      <c r="L56">
        <v>2</v>
      </c>
      <c r="M56">
        <v>2</v>
      </c>
      <c r="N56">
        <v>2</v>
      </c>
      <c r="O56">
        <v>2</v>
      </c>
      <c r="P56">
        <v>1</v>
      </c>
      <c r="Q56">
        <v>2</v>
      </c>
      <c r="R56" t="s">
        <v>13</v>
      </c>
    </row>
    <row r="57" spans="1:18" x14ac:dyDescent="0.25">
      <c r="A57">
        <v>56</v>
      </c>
      <c r="B57" t="s">
        <v>10</v>
      </c>
      <c r="C57">
        <v>60</v>
      </c>
      <c r="D57" t="str">
        <f>IF(UDU[[#This Row],[AGE]]&lt;=38,"Youth (21-38)",IF(UDU[[#This Row],[AGE]]&lt;=55,"Adults (39-55)",IF(UDU[[#This Row],[AGE]]&lt;=73,"Elderly (56-73)", "Aged (74-87)")))</f>
        <v>Elderly (56-73)</v>
      </c>
      <c r="E57">
        <v>2</v>
      </c>
      <c r="F57">
        <v>1</v>
      </c>
      <c r="G57">
        <v>1</v>
      </c>
      <c r="H57">
        <v>1</v>
      </c>
      <c r="I57">
        <v>2</v>
      </c>
      <c r="J57">
        <v>2</v>
      </c>
      <c r="K57">
        <v>1</v>
      </c>
      <c r="L57">
        <v>1</v>
      </c>
      <c r="M57">
        <v>1</v>
      </c>
      <c r="N57">
        <v>1</v>
      </c>
      <c r="O57">
        <v>2</v>
      </c>
      <c r="P57">
        <v>1</v>
      </c>
      <c r="Q57">
        <v>1</v>
      </c>
      <c r="R57" t="s">
        <v>13</v>
      </c>
    </row>
    <row r="58" spans="1:18" x14ac:dyDescent="0.25">
      <c r="A58">
        <v>57</v>
      </c>
      <c r="B58" t="s">
        <v>14</v>
      </c>
      <c r="C58">
        <v>61</v>
      </c>
      <c r="D58" t="str">
        <f>IF(UDU[[#This Row],[AGE]]&lt;=38,"Youth (21-38)",IF(UDU[[#This Row],[AGE]]&lt;=55,"Adults (39-55)",IF(UDU[[#This Row],[AGE]]&lt;=73,"Elderly (56-73)", "Aged (74-87)")))</f>
        <v>Elderly (56-73)</v>
      </c>
      <c r="E58">
        <v>2</v>
      </c>
      <c r="F58">
        <v>1</v>
      </c>
      <c r="G58">
        <v>1</v>
      </c>
      <c r="H58">
        <v>1</v>
      </c>
      <c r="I58">
        <v>1</v>
      </c>
      <c r="J58">
        <v>2</v>
      </c>
      <c r="K58">
        <v>2</v>
      </c>
      <c r="L58">
        <v>2</v>
      </c>
      <c r="M58">
        <v>2</v>
      </c>
      <c r="N58">
        <v>2</v>
      </c>
      <c r="O58">
        <v>2</v>
      </c>
      <c r="P58">
        <v>1</v>
      </c>
      <c r="Q58">
        <v>2</v>
      </c>
      <c r="R58" t="s">
        <v>13</v>
      </c>
    </row>
    <row r="59" spans="1:18" x14ac:dyDescent="0.25">
      <c r="A59">
        <v>58</v>
      </c>
      <c r="B59" t="s">
        <v>14</v>
      </c>
      <c r="C59">
        <v>58</v>
      </c>
      <c r="D59" t="str">
        <f>IF(UDU[[#This Row],[AGE]]&lt;=38,"Youth (21-38)",IF(UDU[[#This Row],[AGE]]&lt;=55,"Adults (39-55)",IF(UDU[[#This Row],[AGE]]&lt;=73,"Elderly (56-73)", "Aged (74-87)")))</f>
        <v>Elderly (56-73)</v>
      </c>
      <c r="E59">
        <v>2</v>
      </c>
      <c r="F59">
        <v>1</v>
      </c>
      <c r="G59">
        <v>1</v>
      </c>
      <c r="H59">
        <v>1</v>
      </c>
      <c r="I59">
        <v>1</v>
      </c>
      <c r="J59">
        <v>1</v>
      </c>
      <c r="K59">
        <v>2</v>
      </c>
      <c r="L59">
        <v>2</v>
      </c>
      <c r="M59">
        <v>2</v>
      </c>
      <c r="N59">
        <v>2</v>
      </c>
      <c r="O59">
        <v>1</v>
      </c>
      <c r="P59">
        <v>1</v>
      </c>
      <c r="Q59">
        <v>1</v>
      </c>
      <c r="R59" t="s">
        <v>13</v>
      </c>
    </row>
    <row r="60" spans="1:18" x14ac:dyDescent="0.25">
      <c r="A60">
        <v>59</v>
      </c>
      <c r="B60" t="s">
        <v>14</v>
      </c>
      <c r="C60">
        <v>56</v>
      </c>
      <c r="D60" t="str">
        <f>IF(UDU[[#This Row],[AGE]]&lt;=38,"Youth (21-38)",IF(UDU[[#This Row],[AGE]]&lt;=55,"Adults (39-55)",IF(UDU[[#This Row],[AGE]]&lt;=73,"Elderly (56-73)", "Aged (74-87)")))</f>
        <v>Elderly (56-73)</v>
      </c>
      <c r="E60">
        <v>2</v>
      </c>
      <c r="F60">
        <v>1</v>
      </c>
      <c r="G60">
        <v>1</v>
      </c>
      <c r="H60">
        <v>1</v>
      </c>
      <c r="I60">
        <v>1</v>
      </c>
      <c r="J60">
        <v>2</v>
      </c>
      <c r="K60">
        <v>2</v>
      </c>
      <c r="L60">
        <v>2</v>
      </c>
      <c r="M60">
        <v>2</v>
      </c>
      <c r="N60">
        <v>2</v>
      </c>
      <c r="O60">
        <v>2</v>
      </c>
      <c r="P60">
        <v>1</v>
      </c>
      <c r="Q60">
        <v>2</v>
      </c>
      <c r="R60" t="s">
        <v>13</v>
      </c>
    </row>
    <row r="61" spans="1:18" x14ac:dyDescent="0.25">
      <c r="A61">
        <v>60</v>
      </c>
      <c r="B61" t="s">
        <v>14</v>
      </c>
      <c r="C61">
        <v>67</v>
      </c>
      <c r="D61" t="str">
        <f>IF(UDU[[#This Row],[AGE]]&lt;=38,"Youth (21-38)",IF(UDU[[#This Row],[AGE]]&lt;=55,"Adults (39-55)",IF(UDU[[#This Row],[AGE]]&lt;=73,"Elderly (56-73)", "Aged (74-87)")))</f>
        <v>Elderly (56-73)</v>
      </c>
      <c r="E61">
        <v>2</v>
      </c>
      <c r="F61">
        <v>2</v>
      </c>
      <c r="G61">
        <v>2</v>
      </c>
      <c r="H61">
        <v>2</v>
      </c>
      <c r="I61">
        <v>2</v>
      </c>
      <c r="J61">
        <v>1</v>
      </c>
      <c r="K61">
        <v>1</v>
      </c>
      <c r="L61">
        <v>1</v>
      </c>
      <c r="M61">
        <v>2</v>
      </c>
      <c r="N61">
        <v>1</v>
      </c>
      <c r="O61">
        <v>1</v>
      </c>
      <c r="P61">
        <v>2</v>
      </c>
      <c r="Q61">
        <v>2</v>
      </c>
      <c r="R61" t="s">
        <v>13</v>
      </c>
    </row>
    <row r="62" spans="1:18" x14ac:dyDescent="0.25">
      <c r="A62">
        <v>61</v>
      </c>
      <c r="B62" t="s">
        <v>10</v>
      </c>
      <c r="C62">
        <v>73</v>
      </c>
      <c r="D62" t="str">
        <f>IF(UDU[[#This Row],[AGE]]&lt;=38,"Youth (21-38)",IF(UDU[[#This Row],[AGE]]&lt;=55,"Adults (39-55)",IF(UDU[[#This Row],[AGE]]&lt;=73,"Elderly (56-73)", "Aged (74-87)")))</f>
        <v>Elderly (56-73)</v>
      </c>
      <c r="E62">
        <v>2</v>
      </c>
      <c r="F62">
        <v>2</v>
      </c>
      <c r="G62">
        <v>2</v>
      </c>
      <c r="H62">
        <v>2</v>
      </c>
      <c r="I62">
        <v>1</v>
      </c>
      <c r="J62">
        <v>2</v>
      </c>
      <c r="K62">
        <v>1</v>
      </c>
      <c r="L62">
        <v>1</v>
      </c>
      <c r="M62">
        <v>1</v>
      </c>
      <c r="N62">
        <v>2</v>
      </c>
      <c r="O62">
        <v>2</v>
      </c>
      <c r="P62">
        <v>2</v>
      </c>
      <c r="Q62">
        <v>2</v>
      </c>
      <c r="R62" t="s">
        <v>13</v>
      </c>
    </row>
    <row r="63" spans="1:18" x14ac:dyDescent="0.25">
      <c r="A63">
        <v>62</v>
      </c>
      <c r="B63" t="s">
        <v>10</v>
      </c>
      <c r="C63">
        <v>58</v>
      </c>
      <c r="D63" t="str">
        <f>IF(UDU[[#This Row],[AGE]]&lt;=38,"Youth (21-38)",IF(UDU[[#This Row],[AGE]]&lt;=55,"Adults (39-55)",IF(UDU[[#This Row],[AGE]]&lt;=73,"Elderly (56-73)", "Aged (74-87)")))</f>
        <v>Elderly (56-73)</v>
      </c>
      <c r="E63">
        <v>1</v>
      </c>
      <c r="F63">
        <v>1</v>
      </c>
      <c r="G63">
        <v>1</v>
      </c>
      <c r="H63">
        <v>1</v>
      </c>
      <c r="I63">
        <v>1</v>
      </c>
      <c r="J63">
        <v>2</v>
      </c>
      <c r="K63">
        <v>1</v>
      </c>
      <c r="L63">
        <v>1</v>
      </c>
      <c r="M63">
        <v>1</v>
      </c>
      <c r="N63">
        <v>1</v>
      </c>
      <c r="O63">
        <v>2</v>
      </c>
      <c r="P63">
        <v>1</v>
      </c>
      <c r="Q63">
        <v>1</v>
      </c>
      <c r="R63" t="s">
        <v>12</v>
      </c>
    </row>
    <row r="64" spans="1:18" x14ac:dyDescent="0.25">
      <c r="A64">
        <v>63</v>
      </c>
      <c r="B64" t="s">
        <v>10</v>
      </c>
      <c r="C64">
        <v>62</v>
      </c>
      <c r="D64" t="str">
        <f>IF(UDU[[#This Row],[AGE]]&lt;=38,"Youth (21-38)",IF(UDU[[#This Row],[AGE]]&lt;=55,"Adults (39-55)",IF(UDU[[#This Row],[AGE]]&lt;=73,"Elderly (56-73)", "Aged (74-87)")))</f>
        <v>Elderly (56-73)</v>
      </c>
      <c r="E64">
        <v>2</v>
      </c>
      <c r="F64">
        <v>2</v>
      </c>
      <c r="G64">
        <v>2</v>
      </c>
      <c r="H64">
        <v>2</v>
      </c>
      <c r="I64">
        <v>2</v>
      </c>
      <c r="J64">
        <v>1</v>
      </c>
      <c r="K64">
        <v>2</v>
      </c>
      <c r="L64">
        <v>2</v>
      </c>
      <c r="M64">
        <v>2</v>
      </c>
      <c r="N64">
        <v>1</v>
      </c>
      <c r="O64">
        <v>1</v>
      </c>
      <c r="P64">
        <v>2</v>
      </c>
      <c r="Q64">
        <v>2</v>
      </c>
      <c r="R64" t="s">
        <v>13</v>
      </c>
    </row>
    <row r="65" spans="1:18" x14ac:dyDescent="0.25">
      <c r="A65">
        <v>64</v>
      </c>
      <c r="B65" t="s">
        <v>14</v>
      </c>
      <c r="C65">
        <v>56</v>
      </c>
      <c r="D65" t="str">
        <f>IF(UDU[[#This Row],[AGE]]&lt;=38,"Youth (21-38)",IF(UDU[[#This Row],[AGE]]&lt;=55,"Adults (39-55)",IF(UDU[[#This Row],[AGE]]&lt;=73,"Elderly (56-73)", "Aged (74-87)")))</f>
        <v>Elderly (56-73)</v>
      </c>
      <c r="E65">
        <v>1</v>
      </c>
      <c r="F65">
        <v>1</v>
      </c>
      <c r="G65">
        <v>1</v>
      </c>
      <c r="H65">
        <v>1</v>
      </c>
      <c r="I65">
        <v>2</v>
      </c>
      <c r="J65">
        <v>2</v>
      </c>
      <c r="K65">
        <v>2</v>
      </c>
      <c r="L65">
        <v>1</v>
      </c>
      <c r="M65">
        <v>2</v>
      </c>
      <c r="N65">
        <v>2</v>
      </c>
      <c r="O65">
        <v>2</v>
      </c>
      <c r="P65">
        <v>1</v>
      </c>
      <c r="Q65">
        <v>2</v>
      </c>
      <c r="R65" t="s">
        <v>13</v>
      </c>
    </row>
    <row r="66" spans="1:18" x14ac:dyDescent="0.25">
      <c r="A66">
        <v>65</v>
      </c>
      <c r="B66" t="s">
        <v>14</v>
      </c>
      <c r="C66">
        <v>60</v>
      </c>
      <c r="D66" t="str">
        <f>IF(UDU[[#This Row],[AGE]]&lt;=38,"Youth (21-38)",IF(UDU[[#This Row],[AGE]]&lt;=55,"Adults (39-55)",IF(UDU[[#This Row],[AGE]]&lt;=73,"Elderly (56-73)", "Aged (74-87)")))</f>
        <v>Elderly (56-73)</v>
      </c>
      <c r="E66">
        <v>1</v>
      </c>
      <c r="F66">
        <v>2</v>
      </c>
      <c r="G66">
        <v>2</v>
      </c>
      <c r="H66">
        <v>1</v>
      </c>
      <c r="I66">
        <v>1</v>
      </c>
      <c r="J66">
        <v>1</v>
      </c>
      <c r="K66">
        <v>1</v>
      </c>
      <c r="L66">
        <v>2</v>
      </c>
      <c r="M66">
        <v>2</v>
      </c>
      <c r="N66">
        <v>2</v>
      </c>
      <c r="O66">
        <v>2</v>
      </c>
      <c r="P66">
        <v>2</v>
      </c>
      <c r="Q66">
        <v>1</v>
      </c>
      <c r="R66" t="s">
        <v>13</v>
      </c>
    </row>
    <row r="67" spans="1:18" x14ac:dyDescent="0.25">
      <c r="A67">
        <v>66</v>
      </c>
      <c r="B67" t="s">
        <v>14</v>
      </c>
      <c r="C67">
        <v>66</v>
      </c>
      <c r="D67" t="str">
        <f>IF(UDU[[#This Row],[AGE]]&lt;=38,"Youth (21-38)",IF(UDU[[#This Row],[AGE]]&lt;=55,"Adults (39-55)",IF(UDU[[#This Row],[AGE]]&lt;=73,"Elderly (56-73)", "Aged (74-87)")))</f>
        <v>Elderly (56-73)</v>
      </c>
      <c r="E67">
        <v>1</v>
      </c>
      <c r="F67">
        <v>2</v>
      </c>
      <c r="G67">
        <v>2</v>
      </c>
      <c r="H67">
        <v>1</v>
      </c>
      <c r="I67">
        <v>2</v>
      </c>
      <c r="J67">
        <v>1</v>
      </c>
      <c r="K67">
        <v>2</v>
      </c>
      <c r="L67">
        <v>1</v>
      </c>
      <c r="M67">
        <v>2</v>
      </c>
      <c r="N67">
        <v>2</v>
      </c>
      <c r="O67">
        <v>2</v>
      </c>
      <c r="P67">
        <v>1</v>
      </c>
      <c r="Q67">
        <v>2</v>
      </c>
      <c r="R67" t="s">
        <v>13</v>
      </c>
    </row>
    <row r="68" spans="1:18" x14ac:dyDescent="0.25">
      <c r="A68">
        <v>67</v>
      </c>
      <c r="B68" t="s">
        <v>14</v>
      </c>
      <c r="C68">
        <v>62</v>
      </c>
      <c r="D68" t="str">
        <f>IF(UDU[[#This Row],[AGE]]&lt;=38,"Youth (21-38)",IF(UDU[[#This Row],[AGE]]&lt;=55,"Adults (39-55)",IF(UDU[[#This Row],[AGE]]&lt;=73,"Elderly (56-73)", "Aged (74-87)")))</f>
        <v>Elderly (56-73)</v>
      </c>
      <c r="E68">
        <v>1</v>
      </c>
      <c r="F68">
        <v>2</v>
      </c>
      <c r="G68">
        <v>2</v>
      </c>
      <c r="H68">
        <v>1</v>
      </c>
      <c r="I68">
        <v>1</v>
      </c>
      <c r="J68">
        <v>2</v>
      </c>
      <c r="K68">
        <v>1</v>
      </c>
      <c r="L68">
        <v>2</v>
      </c>
      <c r="M68">
        <v>1</v>
      </c>
      <c r="N68">
        <v>1</v>
      </c>
      <c r="O68">
        <v>1</v>
      </c>
      <c r="P68">
        <v>2</v>
      </c>
      <c r="Q68">
        <v>2</v>
      </c>
      <c r="R68" t="s">
        <v>13</v>
      </c>
    </row>
    <row r="69" spans="1:18" x14ac:dyDescent="0.25">
      <c r="A69">
        <v>68</v>
      </c>
      <c r="B69" t="s">
        <v>10</v>
      </c>
      <c r="C69">
        <v>62</v>
      </c>
      <c r="D69" t="str">
        <f>IF(UDU[[#This Row],[AGE]]&lt;=38,"Youth (21-38)",IF(UDU[[#This Row],[AGE]]&lt;=55,"Adults (39-55)",IF(UDU[[#This Row],[AGE]]&lt;=73,"Elderly (56-73)", "Aged (74-87)")))</f>
        <v>Elderly (56-73)</v>
      </c>
      <c r="E69">
        <v>2</v>
      </c>
      <c r="F69">
        <v>2</v>
      </c>
      <c r="G69">
        <v>2</v>
      </c>
      <c r="H69">
        <v>1</v>
      </c>
      <c r="I69">
        <v>2</v>
      </c>
      <c r="J69">
        <v>1</v>
      </c>
      <c r="K69">
        <v>2</v>
      </c>
      <c r="L69">
        <v>1</v>
      </c>
      <c r="M69">
        <v>2</v>
      </c>
      <c r="N69">
        <v>1</v>
      </c>
      <c r="O69">
        <v>1</v>
      </c>
      <c r="P69">
        <v>1</v>
      </c>
      <c r="Q69">
        <v>1</v>
      </c>
      <c r="R69" t="s">
        <v>13</v>
      </c>
    </row>
    <row r="70" spans="1:18" x14ac:dyDescent="0.25">
      <c r="A70">
        <v>69</v>
      </c>
      <c r="B70" t="s">
        <v>10</v>
      </c>
      <c r="C70">
        <v>62</v>
      </c>
      <c r="D70" t="str">
        <f>IF(UDU[[#This Row],[AGE]]&lt;=38,"Youth (21-38)",IF(UDU[[#This Row],[AGE]]&lt;=55,"Adults (39-55)",IF(UDU[[#This Row],[AGE]]&lt;=73,"Elderly (56-73)", "Aged (74-87)")))</f>
        <v>Elderly (56-73)</v>
      </c>
      <c r="E70">
        <v>1</v>
      </c>
      <c r="F70">
        <v>1</v>
      </c>
      <c r="G70">
        <v>1</v>
      </c>
      <c r="H70">
        <v>2</v>
      </c>
      <c r="I70">
        <v>1</v>
      </c>
      <c r="J70">
        <v>1</v>
      </c>
      <c r="K70">
        <v>1</v>
      </c>
      <c r="L70">
        <v>2</v>
      </c>
      <c r="M70">
        <v>2</v>
      </c>
      <c r="N70">
        <v>1</v>
      </c>
      <c r="O70">
        <v>1</v>
      </c>
      <c r="P70">
        <v>2</v>
      </c>
      <c r="Q70">
        <v>2</v>
      </c>
      <c r="R70" t="s">
        <v>13</v>
      </c>
    </row>
    <row r="71" spans="1:18" x14ac:dyDescent="0.25">
      <c r="A71">
        <v>70</v>
      </c>
      <c r="B71" t="s">
        <v>10</v>
      </c>
      <c r="C71">
        <v>71</v>
      </c>
      <c r="D71" t="str">
        <f>IF(UDU[[#This Row],[AGE]]&lt;=38,"Youth (21-38)",IF(UDU[[#This Row],[AGE]]&lt;=55,"Adults (39-55)",IF(UDU[[#This Row],[AGE]]&lt;=73,"Elderly (56-73)", "Aged (74-87)")))</f>
        <v>Elderly (56-73)</v>
      </c>
      <c r="E71">
        <v>1</v>
      </c>
      <c r="F71">
        <v>1</v>
      </c>
      <c r="G71">
        <v>1</v>
      </c>
      <c r="H71">
        <v>1</v>
      </c>
      <c r="I71">
        <v>2</v>
      </c>
      <c r="J71">
        <v>2</v>
      </c>
      <c r="K71">
        <v>2</v>
      </c>
      <c r="L71">
        <v>1</v>
      </c>
      <c r="M71">
        <v>1</v>
      </c>
      <c r="N71">
        <v>2</v>
      </c>
      <c r="O71">
        <v>2</v>
      </c>
      <c r="P71">
        <v>1</v>
      </c>
      <c r="Q71">
        <v>2</v>
      </c>
      <c r="R71" t="s">
        <v>13</v>
      </c>
    </row>
    <row r="72" spans="1:18" x14ac:dyDescent="0.25">
      <c r="A72">
        <v>71</v>
      </c>
      <c r="B72" t="s">
        <v>10</v>
      </c>
      <c r="C72">
        <v>59</v>
      </c>
      <c r="D72" t="str">
        <f>IF(UDU[[#This Row],[AGE]]&lt;=38,"Youth (21-38)",IF(UDU[[#This Row],[AGE]]&lt;=55,"Adults (39-55)",IF(UDU[[#This Row],[AGE]]&lt;=73,"Elderly (56-73)", "Aged (74-87)")))</f>
        <v>Elderly (56-73)</v>
      </c>
      <c r="E72">
        <v>1</v>
      </c>
      <c r="F72">
        <v>2</v>
      </c>
      <c r="G72">
        <v>2</v>
      </c>
      <c r="H72">
        <v>2</v>
      </c>
      <c r="I72">
        <v>2</v>
      </c>
      <c r="J72">
        <v>1</v>
      </c>
      <c r="K72">
        <v>2</v>
      </c>
      <c r="L72">
        <v>2</v>
      </c>
      <c r="M72">
        <v>2</v>
      </c>
      <c r="N72">
        <v>2</v>
      </c>
      <c r="O72">
        <v>2</v>
      </c>
      <c r="P72">
        <v>2</v>
      </c>
      <c r="Q72">
        <v>1</v>
      </c>
      <c r="R72" t="s">
        <v>13</v>
      </c>
    </row>
    <row r="73" spans="1:18" x14ac:dyDescent="0.25">
      <c r="A73">
        <v>72</v>
      </c>
      <c r="B73" t="s">
        <v>14</v>
      </c>
      <c r="C73">
        <v>60</v>
      </c>
      <c r="D73" t="str">
        <f>IF(UDU[[#This Row],[AGE]]&lt;=38,"Youth (21-38)",IF(UDU[[#This Row],[AGE]]&lt;=55,"Adults (39-55)",IF(UDU[[#This Row],[AGE]]&lt;=73,"Elderly (56-73)", "Aged (74-87)")))</f>
        <v>Elderly (56-73)</v>
      </c>
      <c r="E73">
        <v>1</v>
      </c>
      <c r="F73">
        <v>2</v>
      </c>
      <c r="G73">
        <v>2</v>
      </c>
      <c r="H73">
        <v>2</v>
      </c>
      <c r="I73">
        <v>1</v>
      </c>
      <c r="J73">
        <v>2</v>
      </c>
      <c r="K73">
        <v>1</v>
      </c>
      <c r="L73">
        <v>1</v>
      </c>
      <c r="M73">
        <v>1</v>
      </c>
      <c r="N73">
        <v>1</v>
      </c>
      <c r="O73">
        <v>1</v>
      </c>
      <c r="P73">
        <v>2</v>
      </c>
      <c r="Q73">
        <v>2</v>
      </c>
      <c r="R73" t="s">
        <v>13</v>
      </c>
    </row>
    <row r="74" spans="1:18" x14ac:dyDescent="0.25">
      <c r="A74">
        <v>73</v>
      </c>
      <c r="B74" t="s">
        <v>10</v>
      </c>
      <c r="C74">
        <v>61</v>
      </c>
      <c r="D74" t="str">
        <f>IF(UDU[[#This Row],[AGE]]&lt;=38,"Youth (21-38)",IF(UDU[[#This Row],[AGE]]&lt;=55,"Adults (39-55)",IF(UDU[[#This Row],[AGE]]&lt;=73,"Elderly (56-73)", "Aged (74-87)")))</f>
        <v>Elderly (56-73)</v>
      </c>
      <c r="E74">
        <v>2</v>
      </c>
      <c r="F74">
        <v>2</v>
      </c>
      <c r="G74">
        <v>2</v>
      </c>
      <c r="H74">
        <v>1</v>
      </c>
      <c r="I74">
        <v>1</v>
      </c>
      <c r="J74">
        <v>1</v>
      </c>
      <c r="K74">
        <v>2</v>
      </c>
      <c r="L74">
        <v>1</v>
      </c>
      <c r="M74">
        <v>2</v>
      </c>
      <c r="N74">
        <v>2</v>
      </c>
      <c r="O74">
        <v>2</v>
      </c>
      <c r="P74">
        <v>1</v>
      </c>
      <c r="Q74">
        <v>2</v>
      </c>
      <c r="R74" t="s">
        <v>13</v>
      </c>
    </row>
    <row r="75" spans="1:18" x14ac:dyDescent="0.25">
      <c r="A75">
        <v>74</v>
      </c>
      <c r="B75" t="s">
        <v>14</v>
      </c>
      <c r="C75">
        <v>59</v>
      </c>
      <c r="D75" t="str">
        <f>IF(UDU[[#This Row],[AGE]]&lt;=38,"Youth (21-38)",IF(UDU[[#This Row],[AGE]]&lt;=55,"Adults (39-55)",IF(UDU[[#This Row],[AGE]]&lt;=73,"Elderly (56-73)", "Aged (74-87)")))</f>
        <v>Elderly (56-73)</v>
      </c>
      <c r="E75">
        <v>2</v>
      </c>
      <c r="F75">
        <v>1</v>
      </c>
      <c r="G75">
        <v>1</v>
      </c>
      <c r="H75">
        <v>2</v>
      </c>
      <c r="I75">
        <v>1</v>
      </c>
      <c r="J75">
        <v>1</v>
      </c>
      <c r="K75">
        <v>1</v>
      </c>
      <c r="L75">
        <v>1</v>
      </c>
      <c r="M75">
        <v>2</v>
      </c>
      <c r="N75">
        <v>2</v>
      </c>
      <c r="O75">
        <v>2</v>
      </c>
      <c r="P75">
        <v>1</v>
      </c>
      <c r="Q75">
        <v>1</v>
      </c>
      <c r="R75" t="s">
        <v>13</v>
      </c>
    </row>
    <row r="76" spans="1:18" x14ac:dyDescent="0.25">
      <c r="A76">
        <v>75</v>
      </c>
      <c r="B76" t="s">
        <v>14</v>
      </c>
      <c r="C76">
        <v>64</v>
      </c>
      <c r="D76" t="str">
        <f>IF(UDU[[#This Row],[AGE]]&lt;=38,"Youth (21-38)",IF(UDU[[#This Row],[AGE]]&lt;=55,"Adults (39-55)",IF(UDU[[#This Row],[AGE]]&lt;=73,"Elderly (56-73)", "Aged (74-87)")))</f>
        <v>Elderly (56-73)</v>
      </c>
      <c r="E76">
        <v>1</v>
      </c>
      <c r="F76">
        <v>2</v>
      </c>
      <c r="G76">
        <v>2</v>
      </c>
      <c r="H76">
        <v>2</v>
      </c>
      <c r="I76">
        <v>1</v>
      </c>
      <c r="J76">
        <v>2</v>
      </c>
      <c r="K76">
        <v>2</v>
      </c>
      <c r="L76">
        <v>1</v>
      </c>
      <c r="M76">
        <v>1</v>
      </c>
      <c r="N76">
        <v>2</v>
      </c>
      <c r="O76">
        <v>1</v>
      </c>
      <c r="P76">
        <v>2</v>
      </c>
      <c r="Q76">
        <v>1</v>
      </c>
      <c r="R76" t="s">
        <v>13</v>
      </c>
    </row>
    <row r="77" spans="1:18" x14ac:dyDescent="0.25">
      <c r="A77">
        <v>76</v>
      </c>
      <c r="B77" t="s">
        <v>14</v>
      </c>
      <c r="C77">
        <v>64</v>
      </c>
      <c r="D77" t="str">
        <f>IF(UDU[[#This Row],[AGE]]&lt;=38,"Youth (21-38)",IF(UDU[[#This Row],[AGE]]&lt;=55,"Adults (39-55)",IF(UDU[[#This Row],[AGE]]&lt;=73,"Elderly (56-73)", "Aged (74-87)")))</f>
        <v>Elderly (56-73)</v>
      </c>
      <c r="E77">
        <v>2</v>
      </c>
      <c r="F77">
        <v>1</v>
      </c>
      <c r="G77">
        <v>1</v>
      </c>
      <c r="H77">
        <v>1</v>
      </c>
      <c r="I77">
        <v>1</v>
      </c>
      <c r="J77">
        <v>2</v>
      </c>
      <c r="K77">
        <v>2</v>
      </c>
      <c r="L77">
        <v>2</v>
      </c>
      <c r="M77">
        <v>2</v>
      </c>
      <c r="N77">
        <v>2</v>
      </c>
      <c r="O77">
        <v>2</v>
      </c>
      <c r="P77">
        <v>1</v>
      </c>
      <c r="Q77">
        <v>2</v>
      </c>
      <c r="R77" t="s">
        <v>13</v>
      </c>
    </row>
    <row r="78" spans="1:18" x14ac:dyDescent="0.25">
      <c r="A78">
        <v>77</v>
      </c>
      <c r="B78" t="s">
        <v>14</v>
      </c>
      <c r="C78">
        <v>62</v>
      </c>
      <c r="D78" t="str">
        <f>IF(UDU[[#This Row],[AGE]]&lt;=38,"Youth (21-38)",IF(UDU[[#This Row],[AGE]]&lt;=55,"Adults (39-55)",IF(UDU[[#This Row],[AGE]]&lt;=73,"Elderly (56-73)", "Aged (74-87)")))</f>
        <v>Elderly (56-73)</v>
      </c>
      <c r="E78">
        <v>2</v>
      </c>
      <c r="F78">
        <v>2</v>
      </c>
      <c r="G78">
        <v>2</v>
      </c>
      <c r="H78">
        <v>2</v>
      </c>
      <c r="I78">
        <v>2</v>
      </c>
      <c r="J78">
        <v>1</v>
      </c>
      <c r="K78">
        <v>1</v>
      </c>
      <c r="L78">
        <v>1</v>
      </c>
      <c r="M78">
        <v>2</v>
      </c>
      <c r="N78">
        <v>1</v>
      </c>
      <c r="O78">
        <v>1</v>
      </c>
      <c r="P78">
        <v>2</v>
      </c>
      <c r="Q78">
        <v>2</v>
      </c>
      <c r="R78" t="s">
        <v>13</v>
      </c>
    </row>
    <row r="79" spans="1:18" x14ac:dyDescent="0.25">
      <c r="A79">
        <v>78</v>
      </c>
      <c r="B79" t="s">
        <v>10</v>
      </c>
      <c r="C79">
        <v>72</v>
      </c>
      <c r="D79" t="str">
        <f>IF(UDU[[#This Row],[AGE]]&lt;=38,"Youth (21-38)",IF(UDU[[#This Row],[AGE]]&lt;=55,"Adults (39-55)",IF(UDU[[#This Row],[AGE]]&lt;=73,"Elderly (56-73)", "Aged (74-87)")))</f>
        <v>Elderly (56-73)</v>
      </c>
      <c r="E79">
        <v>2</v>
      </c>
      <c r="F79">
        <v>2</v>
      </c>
      <c r="G79">
        <v>2</v>
      </c>
      <c r="H79">
        <v>2</v>
      </c>
      <c r="I79">
        <v>1</v>
      </c>
      <c r="J79">
        <v>2</v>
      </c>
      <c r="K79">
        <v>1</v>
      </c>
      <c r="L79">
        <v>1</v>
      </c>
      <c r="M79">
        <v>1</v>
      </c>
      <c r="N79">
        <v>2</v>
      </c>
      <c r="O79">
        <v>2</v>
      </c>
      <c r="P79">
        <v>2</v>
      </c>
      <c r="Q79">
        <v>2</v>
      </c>
      <c r="R79" t="s">
        <v>13</v>
      </c>
    </row>
    <row r="80" spans="1:18" x14ac:dyDescent="0.25">
      <c r="A80">
        <v>79</v>
      </c>
      <c r="B80" t="s">
        <v>10</v>
      </c>
      <c r="C80">
        <v>60</v>
      </c>
      <c r="D80" t="str">
        <f>IF(UDU[[#This Row],[AGE]]&lt;=38,"Youth (21-38)",IF(UDU[[#This Row],[AGE]]&lt;=55,"Adults (39-55)",IF(UDU[[#This Row],[AGE]]&lt;=73,"Elderly (56-73)", "Aged (74-87)")))</f>
        <v>Elderly (56-73)</v>
      </c>
      <c r="E80">
        <v>1</v>
      </c>
      <c r="F80">
        <v>1</v>
      </c>
      <c r="G80">
        <v>1</v>
      </c>
      <c r="H80">
        <v>1</v>
      </c>
      <c r="I80">
        <v>2</v>
      </c>
      <c r="J80">
        <v>2</v>
      </c>
      <c r="K80">
        <v>1</v>
      </c>
      <c r="L80">
        <v>1</v>
      </c>
      <c r="M80">
        <v>1</v>
      </c>
      <c r="N80">
        <v>1</v>
      </c>
      <c r="O80">
        <v>2</v>
      </c>
      <c r="P80">
        <v>1</v>
      </c>
      <c r="Q80">
        <v>1</v>
      </c>
      <c r="R80" t="s">
        <v>13</v>
      </c>
    </row>
    <row r="81" spans="1:18" x14ac:dyDescent="0.25">
      <c r="A81">
        <v>80</v>
      </c>
      <c r="B81" t="s">
        <v>10</v>
      </c>
      <c r="C81">
        <v>61</v>
      </c>
      <c r="D81" t="str">
        <f>IF(UDU[[#This Row],[AGE]]&lt;=38,"Youth (21-38)",IF(UDU[[#This Row],[AGE]]&lt;=55,"Adults (39-55)",IF(UDU[[#This Row],[AGE]]&lt;=73,"Elderly (56-73)", "Aged (74-87)")))</f>
        <v>Elderly (56-73)</v>
      </c>
      <c r="E81">
        <v>2</v>
      </c>
      <c r="F81">
        <v>2</v>
      </c>
      <c r="G81">
        <v>2</v>
      </c>
      <c r="H81">
        <v>2</v>
      </c>
      <c r="I81">
        <v>2</v>
      </c>
      <c r="J81">
        <v>2</v>
      </c>
      <c r="K81">
        <v>1</v>
      </c>
      <c r="L81">
        <v>1</v>
      </c>
      <c r="M81">
        <v>1</v>
      </c>
      <c r="N81">
        <v>1</v>
      </c>
      <c r="O81">
        <v>2</v>
      </c>
      <c r="P81">
        <v>2</v>
      </c>
      <c r="Q81">
        <v>1</v>
      </c>
      <c r="R81" t="s">
        <v>13</v>
      </c>
    </row>
    <row r="82" spans="1:18" x14ac:dyDescent="0.25">
      <c r="A82">
        <v>81</v>
      </c>
      <c r="B82" t="s">
        <v>10</v>
      </c>
      <c r="C82">
        <v>60</v>
      </c>
      <c r="D82" t="str">
        <f>IF(UDU[[#This Row],[AGE]]&lt;=38,"Youth (21-38)",IF(UDU[[#This Row],[AGE]]&lt;=55,"Adults (39-55)",IF(UDU[[#This Row],[AGE]]&lt;=73,"Elderly (56-73)", "Aged (74-87)")))</f>
        <v>Elderly (56-73)</v>
      </c>
      <c r="E82">
        <v>2</v>
      </c>
      <c r="F82">
        <v>2</v>
      </c>
      <c r="G82">
        <v>2</v>
      </c>
      <c r="H82">
        <v>2</v>
      </c>
      <c r="I82">
        <v>2</v>
      </c>
      <c r="J82">
        <v>1</v>
      </c>
      <c r="K82">
        <v>2</v>
      </c>
      <c r="L82">
        <v>2</v>
      </c>
      <c r="M82">
        <v>2</v>
      </c>
      <c r="N82">
        <v>1</v>
      </c>
      <c r="O82">
        <v>1</v>
      </c>
      <c r="P82">
        <v>2</v>
      </c>
      <c r="Q82">
        <v>2</v>
      </c>
      <c r="R82" t="s">
        <v>13</v>
      </c>
    </row>
    <row r="83" spans="1:18" x14ac:dyDescent="0.25">
      <c r="A83">
        <v>82</v>
      </c>
      <c r="B83" t="s">
        <v>14</v>
      </c>
      <c r="C83">
        <v>58</v>
      </c>
      <c r="D83" t="str">
        <f>IF(UDU[[#This Row],[AGE]]&lt;=38,"Youth (21-38)",IF(UDU[[#This Row],[AGE]]&lt;=55,"Adults (39-55)",IF(UDU[[#This Row],[AGE]]&lt;=73,"Elderly (56-73)", "Aged (74-87)")))</f>
        <v>Elderly (56-73)</v>
      </c>
      <c r="E83">
        <v>1</v>
      </c>
      <c r="F83">
        <v>2</v>
      </c>
      <c r="G83">
        <v>2</v>
      </c>
      <c r="H83">
        <v>1</v>
      </c>
      <c r="I83">
        <v>1</v>
      </c>
      <c r="J83">
        <v>2</v>
      </c>
      <c r="K83">
        <v>1</v>
      </c>
      <c r="L83">
        <v>2</v>
      </c>
      <c r="M83">
        <v>2</v>
      </c>
      <c r="N83">
        <v>2</v>
      </c>
      <c r="O83">
        <v>2</v>
      </c>
      <c r="P83">
        <v>2</v>
      </c>
      <c r="Q83">
        <v>2</v>
      </c>
      <c r="R83" t="s">
        <v>13</v>
      </c>
    </row>
    <row r="84" spans="1:18" x14ac:dyDescent="0.25">
      <c r="A84">
        <v>83</v>
      </c>
      <c r="B84" t="s">
        <v>14</v>
      </c>
      <c r="C84">
        <v>61</v>
      </c>
      <c r="D84" t="str">
        <f>IF(UDU[[#This Row],[AGE]]&lt;=38,"Youth (21-38)",IF(UDU[[#This Row],[AGE]]&lt;=55,"Adults (39-55)",IF(UDU[[#This Row],[AGE]]&lt;=73,"Elderly (56-73)", "Aged (74-87)")))</f>
        <v>Elderly (56-73)</v>
      </c>
      <c r="E84">
        <v>2</v>
      </c>
      <c r="F84">
        <v>2</v>
      </c>
      <c r="G84">
        <v>2</v>
      </c>
      <c r="H84">
        <v>1</v>
      </c>
      <c r="I84">
        <v>1</v>
      </c>
      <c r="J84">
        <v>2</v>
      </c>
      <c r="K84">
        <v>2</v>
      </c>
      <c r="L84">
        <v>1</v>
      </c>
      <c r="M84">
        <v>2</v>
      </c>
      <c r="N84">
        <v>1</v>
      </c>
      <c r="O84">
        <v>2</v>
      </c>
      <c r="P84">
        <v>2</v>
      </c>
      <c r="Q84">
        <v>2</v>
      </c>
      <c r="R84" t="s">
        <v>13</v>
      </c>
    </row>
    <row r="85" spans="1:18" x14ac:dyDescent="0.25">
      <c r="A85">
        <v>84</v>
      </c>
      <c r="B85" t="s">
        <v>10</v>
      </c>
      <c r="C85">
        <v>68</v>
      </c>
      <c r="D85" t="str">
        <f>IF(UDU[[#This Row],[AGE]]&lt;=38,"Youth (21-38)",IF(UDU[[#This Row],[AGE]]&lt;=55,"Adults (39-55)",IF(UDU[[#This Row],[AGE]]&lt;=73,"Elderly (56-73)", "Aged (74-87)")))</f>
        <v>Elderly (56-73)</v>
      </c>
      <c r="E85">
        <v>1</v>
      </c>
      <c r="F85">
        <v>1</v>
      </c>
      <c r="G85">
        <v>1</v>
      </c>
      <c r="H85">
        <v>2</v>
      </c>
      <c r="I85">
        <v>1</v>
      </c>
      <c r="J85">
        <v>2</v>
      </c>
      <c r="K85">
        <v>1</v>
      </c>
      <c r="L85">
        <v>2</v>
      </c>
      <c r="M85">
        <v>1</v>
      </c>
      <c r="N85">
        <v>2</v>
      </c>
      <c r="O85">
        <v>2</v>
      </c>
      <c r="P85">
        <v>1</v>
      </c>
      <c r="Q85">
        <v>2</v>
      </c>
      <c r="R85" t="s">
        <v>13</v>
      </c>
    </row>
    <row r="86" spans="1:18" x14ac:dyDescent="0.25">
      <c r="A86">
        <v>85</v>
      </c>
      <c r="B86" t="s">
        <v>14</v>
      </c>
      <c r="C86">
        <v>60</v>
      </c>
      <c r="D86" t="str">
        <f>IF(UDU[[#This Row],[AGE]]&lt;=38,"Youth (21-38)",IF(UDU[[#This Row],[AGE]]&lt;=55,"Adults (39-55)",IF(UDU[[#This Row],[AGE]]&lt;=73,"Elderly (56-73)", "Aged (74-87)")))</f>
        <v>Elderly (56-73)</v>
      </c>
      <c r="E86">
        <v>2</v>
      </c>
      <c r="F86">
        <v>2</v>
      </c>
      <c r="G86">
        <v>2</v>
      </c>
      <c r="H86">
        <v>1</v>
      </c>
      <c r="I86">
        <v>1</v>
      </c>
      <c r="J86">
        <v>1</v>
      </c>
      <c r="K86">
        <v>1</v>
      </c>
      <c r="L86">
        <v>1</v>
      </c>
      <c r="M86">
        <v>2</v>
      </c>
      <c r="N86">
        <v>1</v>
      </c>
      <c r="O86">
        <v>1</v>
      </c>
      <c r="P86">
        <v>2</v>
      </c>
      <c r="Q86">
        <v>2</v>
      </c>
      <c r="R86" t="s">
        <v>13</v>
      </c>
    </row>
    <row r="87" spans="1:18" x14ac:dyDescent="0.25">
      <c r="A87">
        <v>86</v>
      </c>
      <c r="B87" t="s">
        <v>10</v>
      </c>
      <c r="C87">
        <v>72</v>
      </c>
      <c r="D87" t="str">
        <f>IF(UDU[[#This Row],[AGE]]&lt;=38,"Youth (21-38)",IF(UDU[[#This Row],[AGE]]&lt;=55,"Adults (39-55)",IF(UDU[[#This Row],[AGE]]&lt;=73,"Elderly (56-73)", "Aged (74-87)")))</f>
        <v>Elderly (56-73)</v>
      </c>
      <c r="E87">
        <v>1</v>
      </c>
      <c r="F87">
        <v>2</v>
      </c>
      <c r="G87">
        <v>1</v>
      </c>
      <c r="H87">
        <v>1</v>
      </c>
      <c r="I87">
        <v>1</v>
      </c>
      <c r="J87">
        <v>2</v>
      </c>
      <c r="K87">
        <v>1</v>
      </c>
      <c r="L87">
        <v>2</v>
      </c>
      <c r="M87">
        <v>2</v>
      </c>
      <c r="N87">
        <v>2</v>
      </c>
      <c r="O87">
        <v>2</v>
      </c>
      <c r="P87">
        <v>1</v>
      </c>
      <c r="Q87">
        <v>1</v>
      </c>
      <c r="R87" t="s">
        <v>13</v>
      </c>
    </row>
    <row r="88" spans="1:18" x14ac:dyDescent="0.25">
      <c r="A88">
        <v>87</v>
      </c>
      <c r="B88" t="s">
        <v>10</v>
      </c>
      <c r="C88">
        <v>72</v>
      </c>
      <c r="D88" t="str">
        <f>IF(UDU[[#This Row],[AGE]]&lt;=38,"Youth (21-38)",IF(UDU[[#This Row],[AGE]]&lt;=55,"Adults (39-55)",IF(UDU[[#This Row],[AGE]]&lt;=73,"Elderly (56-73)", "Aged (74-87)")))</f>
        <v>Elderly (56-73)</v>
      </c>
      <c r="E88">
        <v>1</v>
      </c>
      <c r="F88">
        <v>2</v>
      </c>
      <c r="G88">
        <v>1</v>
      </c>
      <c r="H88">
        <v>1</v>
      </c>
      <c r="I88">
        <v>2</v>
      </c>
      <c r="J88">
        <v>2</v>
      </c>
      <c r="K88">
        <v>2</v>
      </c>
      <c r="L88">
        <v>2</v>
      </c>
      <c r="M88">
        <v>1</v>
      </c>
      <c r="N88">
        <v>2</v>
      </c>
      <c r="O88">
        <v>2</v>
      </c>
      <c r="P88">
        <v>1</v>
      </c>
      <c r="Q88">
        <v>1</v>
      </c>
      <c r="R88" t="s">
        <v>13</v>
      </c>
    </row>
    <row r="89" spans="1:18" x14ac:dyDescent="0.25">
      <c r="A89">
        <v>88</v>
      </c>
      <c r="B89" t="s">
        <v>14</v>
      </c>
      <c r="C89">
        <v>57</v>
      </c>
      <c r="D89" t="str">
        <f>IF(UDU[[#This Row],[AGE]]&lt;=38,"Youth (21-38)",IF(UDU[[#This Row],[AGE]]&lt;=55,"Adults (39-55)",IF(UDU[[#This Row],[AGE]]&lt;=73,"Elderly (56-73)", "Aged (74-87)")))</f>
        <v>Elderly (56-73)</v>
      </c>
      <c r="E89">
        <v>2</v>
      </c>
      <c r="F89">
        <v>1</v>
      </c>
      <c r="G89">
        <v>1</v>
      </c>
      <c r="H89">
        <v>1</v>
      </c>
      <c r="I89">
        <v>1</v>
      </c>
      <c r="J89">
        <v>2</v>
      </c>
      <c r="K89">
        <v>1</v>
      </c>
      <c r="L89">
        <v>2</v>
      </c>
      <c r="M89">
        <v>2</v>
      </c>
      <c r="N89">
        <v>2</v>
      </c>
      <c r="O89">
        <v>2</v>
      </c>
      <c r="P89">
        <v>1</v>
      </c>
      <c r="Q89">
        <v>2</v>
      </c>
      <c r="R89" t="s">
        <v>13</v>
      </c>
    </row>
    <row r="90" spans="1:18" x14ac:dyDescent="0.25">
      <c r="A90">
        <v>89</v>
      </c>
      <c r="B90" t="s">
        <v>10</v>
      </c>
      <c r="C90">
        <v>56</v>
      </c>
      <c r="D90" t="str">
        <f>IF(UDU[[#This Row],[AGE]]&lt;=38,"Youth (21-38)",IF(UDU[[#This Row],[AGE]]&lt;=55,"Adults (39-55)",IF(UDU[[#This Row],[AGE]]&lt;=73,"Elderly (56-73)", "Aged (74-87)")))</f>
        <v>Elderly (56-73)</v>
      </c>
      <c r="E90">
        <v>1</v>
      </c>
      <c r="F90">
        <v>2</v>
      </c>
      <c r="G90">
        <v>2</v>
      </c>
      <c r="H90">
        <v>2</v>
      </c>
      <c r="I90">
        <v>1</v>
      </c>
      <c r="J90">
        <v>1</v>
      </c>
      <c r="K90">
        <v>2</v>
      </c>
      <c r="L90">
        <v>1</v>
      </c>
      <c r="M90">
        <v>2</v>
      </c>
      <c r="N90">
        <v>1</v>
      </c>
      <c r="O90">
        <v>1</v>
      </c>
      <c r="P90">
        <v>2</v>
      </c>
      <c r="Q90">
        <v>2</v>
      </c>
      <c r="R90" t="s">
        <v>13</v>
      </c>
    </row>
    <row r="91" spans="1:18" x14ac:dyDescent="0.25">
      <c r="A91">
        <v>90</v>
      </c>
      <c r="B91" t="s">
        <v>14</v>
      </c>
      <c r="C91">
        <v>64</v>
      </c>
      <c r="D91" t="str">
        <f>IF(UDU[[#This Row],[AGE]]&lt;=38,"Youth (21-38)",IF(UDU[[#This Row],[AGE]]&lt;=55,"Adults (39-55)",IF(UDU[[#This Row],[AGE]]&lt;=73,"Elderly (56-73)", "Aged (74-87)")))</f>
        <v>Elderly (56-73)</v>
      </c>
      <c r="E91">
        <v>1</v>
      </c>
      <c r="F91">
        <v>1</v>
      </c>
      <c r="G91">
        <v>1</v>
      </c>
      <c r="H91">
        <v>1</v>
      </c>
      <c r="I91">
        <v>2</v>
      </c>
      <c r="J91">
        <v>2</v>
      </c>
      <c r="K91">
        <v>2</v>
      </c>
      <c r="L91">
        <v>2</v>
      </c>
      <c r="M91">
        <v>2</v>
      </c>
      <c r="N91">
        <v>2</v>
      </c>
      <c r="O91">
        <v>2</v>
      </c>
      <c r="P91">
        <v>1</v>
      </c>
      <c r="Q91">
        <v>2</v>
      </c>
      <c r="R91" t="s">
        <v>13</v>
      </c>
    </row>
    <row r="92" spans="1:18" x14ac:dyDescent="0.25">
      <c r="A92">
        <v>91</v>
      </c>
      <c r="B92" t="s">
        <v>14</v>
      </c>
      <c r="C92">
        <v>57</v>
      </c>
      <c r="D92" t="str">
        <f>IF(UDU[[#This Row],[AGE]]&lt;=38,"Youth (21-38)",IF(UDU[[#This Row],[AGE]]&lt;=55,"Adults (39-55)",IF(UDU[[#This Row],[AGE]]&lt;=73,"Elderly (56-73)", "Aged (74-87)")))</f>
        <v>Elderly (56-73)</v>
      </c>
      <c r="E92">
        <v>2</v>
      </c>
      <c r="F92">
        <v>1</v>
      </c>
      <c r="G92">
        <v>2</v>
      </c>
      <c r="H92">
        <v>1</v>
      </c>
      <c r="I92">
        <v>2</v>
      </c>
      <c r="J92">
        <v>2</v>
      </c>
      <c r="K92">
        <v>1</v>
      </c>
      <c r="L92">
        <v>1</v>
      </c>
      <c r="M92">
        <v>1</v>
      </c>
      <c r="N92">
        <v>1</v>
      </c>
      <c r="O92">
        <v>2</v>
      </c>
      <c r="P92">
        <v>1</v>
      </c>
      <c r="Q92">
        <v>1</v>
      </c>
      <c r="R92" t="s">
        <v>13</v>
      </c>
    </row>
    <row r="93" spans="1:18" x14ac:dyDescent="0.25">
      <c r="A93">
        <v>92</v>
      </c>
      <c r="B93" t="s">
        <v>10</v>
      </c>
      <c r="C93">
        <v>66</v>
      </c>
      <c r="D93" t="str">
        <f>IF(UDU[[#This Row],[AGE]]&lt;=38,"Youth (21-38)",IF(UDU[[#This Row],[AGE]]&lt;=55,"Adults (39-55)",IF(UDU[[#This Row],[AGE]]&lt;=73,"Elderly (56-73)", "Aged (74-87)")))</f>
        <v>Elderly (56-73)</v>
      </c>
      <c r="E93">
        <v>2</v>
      </c>
      <c r="F93">
        <v>2</v>
      </c>
      <c r="G93">
        <v>2</v>
      </c>
      <c r="H93">
        <v>1</v>
      </c>
      <c r="I93">
        <v>2</v>
      </c>
      <c r="J93">
        <v>2</v>
      </c>
      <c r="K93">
        <v>2</v>
      </c>
      <c r="L93">
        <v>2</v>
      </c>
      <c r="M93">
        <v>2</v>
      </c>
      <c r="N93">
        <v>2</v>
      </c>
      <c r="O93">
        <v>2</v>
      </c>
      <c r="P93">
        <v>1</v>
      </c>
      <c r="Q93">
        <v>1</v>
      </c>
      <c r="R93" t="s">
        <v>13</v>
      </c>
    </row>
    <row r="94" spans="1:18" x14ac:dyDescent="0.25">
      <c r="A94">
        <v>93</v>
      </c>
      <c r="B94" t="s">
        <v>14</v>
      </c>
      <c r="C94">
        <v>70</v>
      </c>
      <c r="D94" t="str">
        <f>IF(UDU[[#This Row],[AGE]]&lt;=38,"Youth (21-38)",IF(UDU[[#This Row],[AGE]]&lt;=55,"Adults (39-55)",IF(UDU[[#This Row],[AGE]]&lt;=73,"Elderly (56-73)", "Aged (74-87)")))</f>
        <v>Elderly (56-73)</v>
      </c>
      <c r="E94">
        <v>2</v>
      </c>
      <c r="F94">
        <v>1</v>
      </c>
      <c r="G94">
        <v>1</v>
      </c>
      <c r="H94">
        <v>1</v>
      </c>
      <c r="I94">
        <v>1</v>
      </c>
      <c r="J94">
        <v>1</v>
      </c>
      <c r="K94">
        <v>2</v>
      </c>
      <c r="L94">
        <v>1</v>
      </c>
      <c r="M94">
        <v>2</v>
      </c>
      <c r="N94">
        <v>2</v>
      </c>
      <c r="O94">
        <v>1</v>
      </c>
      <c r="P94">
        <v>1</v>
      </c>
      <c r="Q94">
        <v>2</v>
      </c>
      <c r="R94" t="s">
        <v>13</v>
      </c>
    </row>
    <row r="95" spans="1:18" x14ac:dyDescent="0.25">
      <c r="A95">
        <v>94</v>
      </c>
      <c r="B95" t="s">
        <v>14</v>
      </c>
      <c r="C95">
        <v>58</v>
      </c>
      <c r="D95" t="str">
        <f>IF(UDU[[#This Row],[AGE]]&lt;=38,"Youth (21-38)",IF(UDU[[#This Row],[AGE]]&lt;=55,"Adults (39-55)",IF(UDU[[#This Row],[AGE]]&lt;=73,"Elderly (56-73)", "Aged (74-87)")))</f>
        <v>Elderly (56-73)</v>
      </c>
      <c r="E95">
        <v>2</v>
      </c>
      <c r="F95">
        <v>2</v>
      </c>
      <c r="G95">
        <v>2</v>
      </c>
      <c r="H95">
        <v>2</v>
      </c>
      <c r="I95">
        <v>2</v>
      </c>
      <c r="J95">
        <v>1</v>
      </c>
      <c r="K95">
        <v>1</v>
      </c>
      <c r="L95">
        <v>1</v>
      </c>
      <c r="M95">
        <v>2</v>
      </c>
      <c r="N95">
        <v>1</v>
      </c>
      <c r="O95">
        <v>1</v>
      </c>
      <c r="P95">
        <v>2</v>
      </c>
      <c r="Q95">
        <v>2</v>
      </c>
      <c r="R95" t="s">
        <v>13</v>
      </c>
    </row>
    <row r="96" spans="1:18" x14ac:dyDescent="0.25">
      <c r="A96">
        <v>95</v>
      </c>
      <c r="B96" t="s">
        <v>10</v>
      </c>
      <c r="C96">
        <v>58</v>
      </c>
      <c r="D96" t="str">
        <f>IF(UDU[[#This Row],[AGE]]&lt;=38,"Youth (21-38)",IF(UDU[[#This Row],[AGE]]&lt;=55,"Adults (39-55)",IF(UDU[[#This Row],[AGE]]&lt;=73,"Elderly (56-73)", "Aged (74-87)")))</f>
        <v>Elderly (56-73)</v>
      </c>
      <c r="E96">
        <v>2</v>
      </c>
      <c r="F96">
        <v>2</v>
      </c>
      <c r="G96">
        <v>2</v>
      </c>
      <c r="H96">
        <v>2</v>
      </c>
      <c r="I96">
        <v>1</v>
      </c>
      <c r="J96">
        <v>2</v>
      </c>
      <c r="K96">
        <v>1</v>
      </c>
      <c r="L96">
        <v>1</v>
      </c>
      <c r="M96">
        <v>1</v>
      </c>
      <c r="N96">
        <v>2</v>
      </c>
      <c r="O96">
        <v>2</v>
      </c>
      <c r="P96">
        <v>2</v>
      </c>
      <c r="Q96">
        <v>1</v>
      </c>
      <c r="R96" t="s">
        <v>13</v>
      </c>
    </row>
    <row r="97" spans="1:18" x14ac:dyDescent="0.25">
      <c r="A97">
        <v>96</v>
      </c>
      <c r="B97" t="s">
        <v>10</v>
      </c>
      <c r="C97">
        <v>63</v>
      </c>
      <c r="D97" t="str">
        <f>IF(UDU[[#This Row],[AGE]]&lt;=38,"Youth (21-38)",IF(UDU[[#This Row],[AGE]]&lt;=55,"Adults (39-55)",IF(UDU[[#This Row],[AGE]]&lt;=73,"Elderly (56-73)", "Aged (74-87)")))</f>
        <v>Elderly (56-73)</v>
      </c>
      <c r="E97">
        <v>1</v>
      </c>
      <c r="F97">
        <v>1</v>
      </c>
      <c r="G97">
        <v>1</v>
      </c>
      <c r="H97">
        <v>1</v>
      </c>
      <c r="I97">
        <v>2</v>
      </c>
      <c r="J97">
        <v>2</v>
      </c>
      <c r="K97">
        <v>1</v>
      </c>
      <c r="L97">
        <v>1</v>
      </c>
      <c r="M97">
        <v>1</v>
      </c>
      <c r="N97">
        <v>1</v>
      </c>
      <c r="O97">
        <v>2</v>
      </c>
      <c r="P97">
        <v>1</v>
      </c>
      <c r="Q97">
        <v>1</v>
      </c>
      <c r="R97" t="s">
        <v>12</v>
      </c>
    </row>
    <row r="98" spans="1:18" x14ac:dyDescent="0.25">
      <c r="A98">
        <v>97</v>
      </c>
      <c r="B98" t="s">
        <v>10</v>
      </c>
      <c r="C98">
        <v>61</v>
      </c>
      <c r="D98" t="str">
        <f>IF(UDU[[#This Row],[AGE]]&lt;=38,"Youth (21-38)",IF(UDU[[#This Row],[AGE]]&lt;=55,"Adults (39-55)",IF(UDU[[#This Row],[AGE]]&lt;=73,"Elderly (56-73)", "Aged (74-87)")))</f>
        <v>Elderly (56-73)</v>
      </c>
      <c r="E98">
        <v>1</v>
      </c>
      <c r="F98">
        <v>2</v>
      </c>
      <c r="G98">
        <v>2</v>
      </c>
      <c r="H98">
        <v>2</v>
      </c>
      <c r="I98">
        <v>1</v>
      </c>
      <c r="J98">
        <v>1</v>
      </c>
      <c r="K98">
        <v>2</v>
      </c>
      <c r="L98">
        <v>2</v>
      </c>
      <c r="M98">
        <v>1</v>
      </c>
      <c r="N98">
        <v>2</v>
      </c>
      <c r="O98">
        <v>1</v>
      </c>
      <c r="P98">
        <v>2</v>
      </c>
      <c r="Q98">
        <v>1</v>
      </c>
      <c r="R98" t="s">
        <v>13</v>
      </c>
    </row>
    <row r="99" spans="1:18" x14ac:dyDescent="0.25">
      <c r="A99">
        <v>98</v>
      </c>
      <c r="B99" t="s">
        <v>10</v>
      </c>
      <c r="C99">
        <v>61</v>
      </c>
      <c r="D99" t="str">
        <f>IF(UDU[[#This Row],[AGE]]&lt;=38,"Youth (21-38)",IF(UDU[[#This Row],[AGE]]&lt;=55,"Adults (39-55)",IF(UDU[[#This Row],[AGE]]&lt;=73,"Elderly (56-73)", "Aged (74-87)")))</f>
        <v>Elderly (56-73)</v>
      </c>
      <c r="E99">
        <v>2</v>
      </c>
      <c r="F99">
        <v>1</v>
      </c>
      <c r="G99">
        <v>1</v>
      </c>
      <c r="H99">
        <v>1</v>
      </c>
      <c r="I99">
        <v>2</v>
      </c>
      <c r="J99">
        <v>2</v>
      </c>
      <c r="K99">
        <v>2</v>
      </c>
      <c r="L99">
        <v>1</v>
      </c>
      <c r="M99">
        <v>1</v>
      </c>
      <c r="N99">
        <v>1</v>
      </c>
      <c r="O99">
        <v>2</v>
      </c>
      <c r="P99">
        <v>1</v>
      </c>
      <c r="Q99">
        <v>1</v>
      </c>
      <c r="R99" t="s">
        <v>13</v>
      </c>
    </row>
    <row r="100" spans="1:18" x14ac:dyDescent="0.25">
      <c r="A100">
        <v>99</v>
      </c>
      <c r="B100" t="s">
        <v>14</v>
      </c>
      <c r="C100">
        <v>71</v>
      </c>
      <c r="D100" t="str">
        <f>IF(UDU[[#This Row],[AGE]]&lt;=38,"Youth (21-38)",IF(UDU[[#This Row],[AGE]]&lt;=55,"Adults (39-55)",IF(UDU[[#This Row],[AGE]]&lt;=73,"Elderly (56-73)", "Aged (74-87)")))</f>
        <v>Elderly (56-73)</v>
      </c>
      <c r="E100">
        <v>2</v>
      </c>
      <c r="F100">
        <v>2</v>
      </c>
      <c r="G100">
        <v>2</v>
      </c>
      <c r="H100">
        <v>1</v>
      </c>
      <c r="I100">
        <v>2</v>
      </c>
      <c r="J100">
        <v>1</v>
      </c>
      <c r="K100">
        <v>2</v>
      </c>
      <c r="L100">
        <v>2</v>
      </c>
      <c r="M100">
        <v>2</v>
      </c>
      <c r="N100">
        <v>2</v>
      </c>
      <c r="O100">
        <v>1</v>
      </c>
      <c r="P100">
        <v>2</v>
      </c>
      <c r="Q100">
        <v>2</v>
      </c>
      <c r="R100" t="s">
        <v>13</v>
      </c>
    </row>
    <row r="101" spans="1:18" x14ac:dyDescent="0.25">
      <c r="A101">
        <v>100</v>
      </c>
      <c r="B101" t="s">
        <v>14</v>
      </c>
      <c r="C101">
        <v>69</v>
      </c>
      <c r="D101" t="str">
        <f>IF(UDU[[#This Row],[AGE]]&lt;=38,"Youth (21-38)",IF(UDU[[#This Row],[AGE]]&lt;=55,"Adults (39-55)",IF(UDU[[#This Row],[AGE]]&lt;=73,"Elderly (56-73)", "Aged (74-87)")))</f>
        <v>Elderly (56-73)</v>
      </c>
      <c r="E101">
        <v>1</v>
      </c>
      <c r="F101">
        <v>1</v>
      </c>
      <c r="G101">
        <v>2</v>
      </c>
      <c r="H101">
        <v>1</v>
      </c>
      <c r="I101">
        <v>1</v>
      </c>
      <c r="J101">
        <v>2</v>
      </c>
      <c r="K101">
        <v>1</v>
      </c>
      <c r="L101">
        <v>2</v>
      </c>
      <c r="M101">
        <v>2</v>
      </c>
      <c r="N101">
        <v>2</v>
      </c>
      <c r="O101">
        <v>2</v>
      </c>
      <c r="P101">
        <v>2</v>
      </c>
      <c r="Q101">
        <v>1</v>
      </c>
      <c r="R101" t="s">
        <v>13</v>
      </c>
    </row>
    <row r="102" spans="1:18" x14ac:dyDescent="0.25">
      <c r="A102">
        <v>101</v>
      </c>
      <c r="B102" t="s">
        <v>10</v>
      </c>
      <c r="C102">
        <v>56</v>
      </c>
      <c r="D102" t="str">
        <f>IF(UDU[[#This Row],[AGE]]&lt;=38,"Youth (21-38)",IF(UDU[[#This Row],[AGE]]&lt;=55,"Adults (39-55)",IF(UDU[[#This Row],[AGE]]&lt;=73,"Elderly (56-73)", "Aged (74-87)")))</f>
        <v>Elderly (56-73)</v>
      </c>
      <c r="E102">
        <v>2</v>
      </c>
      <c r="F102">
        <v>2</v>
      </c>
      <c r="G102">
        <v>2</v>
      </c>
      <c r="H102">
        <v>1</v>
      </c>
      <c r="I102">
        <v>1</v>
      </c>
      <c r="J102">
        <v>2</v>
      </c>
      <c r="K102">
        <v>2</v>
      </c>
      <c r="L102">
        <v>1</v>
      </c>
      <c r="M102">
        <v>1</v>
      </c>
      <c r="N102">
        <v>1</v>
      </c>
      <c r="O102">
        <v>2</v>
      </c>
      <c r="P102">
        <v>1</v>
      </c>
      <c r="Q102">
        <v>2</v>
      </c>
      <c r="R102" t="s">
        <v>13</v>
      </c>
    </row>
    <row r="103" spans="1:18" x14ac:dyDescent="0.25">
      <c r="A103">
        <v>102</v>
      </c>
      <c r="B103" t="s">
        <v>14</v>
      </c>
      <c r="C103">
        <v>67</v>
      </c>
      <c r="D103" t="str">
        <f>IF(UDU[[#This Row],[AGE]]&lt;=38,"Youth (21-38)",IF(UDU[[#This Row],[AGE]]&lt;=55,"Adults (39-55)",IF(UDU[[#This Row],[AGE]]&lt;=73,"Elderly (56-73)", "Aged (74-87)")))</f>
        <v>Elderly (56-73)</v>
      </c>
      <c r="E103">
        <v>1</v>
      </c>
      <c r="F103">
        <v>1</v>
      </c>
      <c r="G103">
        <v>1</v>
      </c>
      <c r="H103">
        <v>2</v>
      </c>
      <c r="I103">
        <v>1</v>
      </c>
      <c r="J103">
        <v>2</v>
      </c>
      <c r="K103">
        <v>1</v>
      </c>
      <c r="L103">
        <v>2</v>
      </c>
      <c r="M103">
        <v>1</v>
      </c>
      <c r="N103">
        <v>2</v>
      </c>
      <c r="O103">
        <v>2</v>
      </c>
      <c r="P103">
        <v>1</v>
      </c>
      <c r="Q103">
        <v>2</v>
      </c>
      <c r="R103" t="s">
        <v>13</v>
      </c>
    </row>
    <row r="104" spans="1:18" x14ac:dyDescent="0.25">
      <c r="A104">
        <v>103</v>
      </c>
      <c r="B104" t="s">
        <v>14</v>
      </c>
      <c r="C104">
        <v>63</v>
      </c>
      <c r="D104" t="str">
        <f>IF(UDU[[#This Row],[AGE]]&lt;=38,"Youth (21-38)",IF(UDU[[#This Row],[AGE]]&lt;=55,"Adults (39-55)",IF(UDU[[#This Row],[AGE]]&lt;=73,"Elderly (56-73)", "Aged (74-87)")))</f>
        <v>Elderly (56-73)</v>
      </c>
      <c r="E104">
        <v>1</v>
      </c>
      <c r="F104">
        <v>2</v>
      </c>
      <c r="G104">
        <v>1</v>
      </c>
      <c r="H104">
        <v>1</v>
      </c>
      <c r="I104">
        <v>1</v>
      </c>
      <c r="J104">
        <v>2</v>
      </c>
      <c r="K104">
        <v>1</v>
      </c>
      <c r="L104">
        <v>2</v>
      </c>
      <c r="M104">
        <v>2</v>
      </c>
      <c r="N104">
        <v>2</v>
      </c>
      <c r="O104">
        <v>2</v>
      </c>
      <c r="P104">
        <v>1</v>
      </c>
      <c r="Q104">
        <v>1</v>
      </c>
      <c r="R104" t="s">
        <v>13</v>
      </c>
    </row>
    <row r="105" spans="1:18" x14ac:dyDescent="0.25">
      <c r="A105">
        <v>104</v>
      </c>
      <c r="B105" t="s">
        <v>14</v>
      </c>
      <c r="C105">
        <v>62</v>
      </c>
      <c r="D105" t="str">
        <f>IF(UDU[[#This Row],[AGE]]&lt;=38,"Youth (21-38)",IF(UDU[[#This Row],[AGE]]&lt;=55,"Adults (39-55)",IF(UDU[[#This Row],[AGE]]&lt;=73,"Elderly (56-73)", "Aged (74-87)")))</f>
        <v>Elderly (56-73)</v>
      </c>
      <c r="E105">
        <v>2</v>
      </c>
      <c r="F105">
        <v>1</v>
      </c>
      <c r="G105">
        <v>2</v>
      </c>
      <c r="H105">
        <v>1</v>
      </c>
      <c r="I105">
        <v>1</v>
      </c>
      <c r="J105">
        <v>2</v>
      </c>
      <c r="K105">
        <v>1</v>
      </c>
      <c r="L105">
        <v>2</v>
      </c>
      <c r="M105">
        <v>2</v>
      </c>
      <c r="N105">
        <v>2</v>
      </c>
      <c r="O105">
        <v>2</v>
      </c>
      <c r="P105">
        <v>1</v>
      </c>
      <c r="Q105">
        <v>2</v>
      </c>
      <c r="R105" t="s">
        <v>13</v>
      </c>
    </row>
    <row r="106" spans="1:18" x14ac:dyDescent="0.25">
      <c r="A106">
        <v>105</v>
      </c>
      <c r="B106" t="s">
        <v>14</v>
      </c>
      <c r="C106">
        <v>65</v>
      </c>
      <c r="D106" t="str">
        <f>IF(UDU[[#This Row],[AGE]]&lt;=38,"Youth (21-38)",IF(UDU[[#This Row],[AGE]]&lt;=55,"Adults (39-55)",IF(UDU[[#This Row],[AGE]]&lt;=73,"Elderly (56-73)", "Aged (74-87)")))</f>
        <v>Elderly (56-73)</v>
      </c>
      <c r="E106">
        <v>2</v>
      </c>
      <c r="F106">
        <v>2</v>
      </c>
      <c r="G106">
        <v>2</v>
      </c>
      <c r="H106">
        <v>2</v>
      </c>
      <c r="I106">
        <v>1</v>
      </c>
      <c r="J106">
        <v>2</v>
      </c>
      <c r="K106">
        <v>2</v>
      </c>
      <c r="L106">
        <v>1</v>
      </c>
      <c r="M106">
        <v>1</v>
      </c>
      <c r="N106">
        <v>1</v>
      </c>
      <c r="O106">
        <v>2</v>
      </c>
      <c r="P106">
        <v>2</v>
      </c>
      <c r="Q106">
        <v>1</v>
      </c>
      <c r="R106" t="s">
        <v>13</v>
      </c>
    </row>
    <row r="107" spans="1:18" x14ac:dyDescent="0.25">
      <c r="A107">
        <v>106</v>
      </c>
      <c r="B107" t="s">
        <v>10</v>
      </c>
      <c r="C107">
        <v>63</v>
      </c>
      <c r="D107" t="str">
        <f>IF(UDU[[#This Row],[AGE]]&lt;=38,"Youth (21-38)",IF(UDU[[#This Row],[AGE]]&lt;=55,"Adults (39-55)",IF(UDU[[#This Row],[AGE]]&lt;=73,"Elderly (56-73)", "Aged (74-87)")))</f>
        <v>Elderly (56-73)</v>
      </c>
      <c r="E107">
        <v>2</v>
      </c>
      <c r="F107">
        <v>2</v>
      </c>
      <c r="G107">
        <v>2</v>
      </c>
      <c r="H107">
        <v>2</v>
      </c>
      <c r="I107">
        <v>2</v>
      </c>
      <c r="J107">
        <v>2</v>
      </c>
      <c r="K107">
        <v>2</v>
      </c>
      <c r="L107">
        <v>2</v>
      </c>
      <c r="M107">
        <v>1</v>
      </c>
      <c r="N107">
        <v>2</v>
      </c>
      <c r="O107">
        <v>2</v>
      </c>
      <c r="P107">
        <v>2</v>
      </c>
      <c r="Q107">
        <v>2</v>
      </c>
      <c r="R107" t="s">
        <v>13</v>
      </c>
    </row>
    <row r="108" spans="1:18" x14ac:dyDescent="0.25">
      <c r="A108">
        <v>107</v>
      </c>
      <c r="B108" t="s">
        <v>14</v>
      </c>
      <c r="C108">
        <v>64</v>
      </c>
      <c r="D108" t="str">
        <f>IF(UDU[[#This Row],[AGE]]&lt;=38,"Youth (21-38)",IF(UDU[[#This Row],[AGE]]&lt;=55,"Adults (39-55)",IF(UDU[[#This Row],[AGE]]&lt;=73,"Elderly (56-73)", "Aged (74-87)")))</f>
        <v>Elderly (56-73)</v>
      </c>
      <c r="E108">
        <v>1</v>
      </c>
      <c r="F108">
        <v>2</v>
      </c>
      <c r="G108">
        <v>2</v>
      </c>
      <c r="H108">
        <v>2</v>
      </c>
      <c r="I108">
        <v>1</v>
      </c>
      <c r="J108">
        <v>1</v>
      </c>
      <c r="K108">
        <v>2</v>
      </c>
      <c r="L108">
        <v>1</v>
      </c>
      <c r="M108">
        <v>2</v>
      </c>
      <c r="N108">
        <v>1</v>
      </c>
      <c r="O108">
        <v>1</v>
      </c>
      <c r="P108">
        <v>2</v>
      </c>
      <c r="Q108">
        <v>2</v>
      </c>
      <c r="R108" t="s">
        <v>13</v>
      </c>
    </row>
    <row r="109" spans="1:18" x14ac:dyDescent="0.25">
      <c r="A109">
        <v>108</v>
      </c>
      <c r="B109" t="s">
        <v>10</v>
      </c>
      <c r="C109">
        <v>65</v>
      </c>
      <c r="D109" t="str">
        <f>IF(UDU[[#This Row],[AGE]]&lt;=38,"Youth (21-38)",IF(UDU[[#This Row],[AGE]]&lt;=55,"Adults (39-55)",IF(UDU[[#This Row],[AGE]]&lt;=73,"Elderly (56-73)", "Aged (74-87)")))</f>
        <v>Elderly (56-73)</v>
      </c>
      <c r="E109">
        <v>2</v>
      </c>
      <c r="F109">
        <v>2</v>
      </c>
      <c r="G109">
        <v>2</v>
      </c>
      <c r="H109">
        <v>2</v>
      </c>
      <c r="I109">
        <v>1</v>
      </c>
      <c r="J109">
        <v>2</v>
      </c>
      <c r="K109">
        <v>1</v>
      </c>
      <c r="L109">
        <v>2</v>
      </c>
      <c r="M109">
        <v>1</v>
      </c>
      <c r="N109">
        <v>2</v>
      </c>
      <c r="O109">
        <v>2</v>
      </c>
      <c r="P109">
        <v>2</v>
      </c>
      <c r="Q109">
        <v>1</v>
      </c>
      <c r="R109" t="s">
        <v>13</v>
      </c>
    </row>
    <row r="110" spans="1:18" x14ac:dyDescent="0.25">
      <c r="A110">
        <v>109</v>
      </c>
      <c r="B110" t="s">
        <v>10</v>
      </c>
      <c r="C110">
        <v>56</v>
      </c>
      <c r="D110" t="str">
        <f>IF(UDU[[#This Row],[AGE]]&lt;=38,"Youth (21-38)",IF(UDU[[#This Row],[AGE]]&lt;=55,"Adults (39-55)",IF(UDU[[#This Row],[AGE]]&lt;=73,"Elderly (56-73)", "Aged (74-87)")))</f>
        <v>Elderly (56-73)</v>
      </c>
      <c r="E110">
        <v>1</v>
      </c>
      <c r="F110">
        <v>1</v>
      </c>
      <c r="G110">
        <v>1</v>
      </c>
      <c r="H110">
        <v>2</v>
      </c>
      <c r="I110">
        <v>2</v>
      </c>
      <c r="J110">
        <v>2</v>
      </c>
      <c r="K110">
        <v>1</v>
      </c>
      <c r="L110">
        <v>1</v>
      </c>
      <c r="M110">
        <v>2</v>
      </c>
      <c r="N110">
        <v>2</v>
      </c>
      <c r="O110">
        <v>2</v>
      </c>
      <c r="P110">
        <v>2</v>
      </c>
      <c r="Q110">
        <v>1</v>
      </c>
      <c r="R110" t="s">
        <v>13</v>
      </c>
    </row>
    <row r="111" spans="1:18" x14ac:dyDescent="0.25">
      <c r="A111">
        <v>110</v>
      </c>
      <c r="B111" t="s">
        <v>14</v>
      </c>
      <c r="C111">
        <v>70</v>
      </c>
      <c r="D111" t="str">
        <f>IF(UDU[[#This Row],[AGE]]&lt;=38,"Youth (21-38)",IF(UDU[[#This Row],[AGE]]&lt;=55,"Adults (39-55)",IF(UDU[[#This Row],[AGE]]&lt;=73,"Elderly (56-73)", "Aged (74-87)")))</f>
        <v>Elderly (56-73)</v>
      </c>
      <c r="E111">
        <v>2</v>
      </c>
      <c r="F111">
        <v>1</v>
      </c>
      <c r="G111">
        <v>1</v>
      </c>
      <c r="H111">
        <v>1</v>
      </c>
      <c r="I111">
        <v>1</v>
      </c>
      <c r="J111">
        <v>2</v>
      </c>
      <c r="K111">
        <v>2</v>
      </c>
      <c r="L111">
        <v>2</v>
      </c>
      <c r="M111">
        <v>2</v>
      </c>
      <c r="N111">
        <v>2</v>
      </c>
      <c r="O111">
        <v>2</v>
      </c>
      <c r="P111">
        <v>1</v>
      </c>
      <c r="Q111">
        <v>2</v>
      </c>
      <c r="R111" t="s">
        <v>13</v>
      </c>
    </row>
    <row r="112" spans="1:18" x14ac:dyDescent="0.25">
      <c r="A112">
        <v>111</v>
      </c>
      <c r="B112" t="s">
        <v>14</v>
      </c>
      <c r="C112">
        <v>58</v>
      </c>
      <c r="D112" t="str">
        <f>IF(UDU[[#This Row],[AGE]]&lt;=38,"Youth (21-38)",IF(UDU[[#This Row],[AGE]]&lt;=55,"Adults (39-55)",IF(UDU[[#This Row],[AGE]]&lt;=73,"Elderly (56-73)", "Aged (74-87)")))</f>
        <v>Elderly (56-73)</v>
      </c>
      <c r="E112">
        <v>2</v>
      </c>
      <c r="F112">
        <v>1</v>
      </c>
      <c r="G112">
        <v>1</v>
      </c>
      <c r="H112">
        <v>1</v>
      </c>
      <c r="I112">
        <v>1</v>
      </c>
      <c r="J112">
        <v>1</v>
      </c>
      <c r="K112">
        <v>2</v>
      </c>
      <c r="L112">
        <v>2</v>
      </c>
      <c r="M112">
        <v>2</v>
      </c>
      <c r="N112">
        <v>2</v>
      </c>
      <c r="O112">
        <v>1</v>
      </c>
      <c r="P112">
        <v>1</v>
      </c>
      <c r="Q112">
        <v>2</v>
      </c>
      <c r="R112" t="s">
        <v>13</v>
      </c>
    </row>
    <row r="113" spans="1:18" x14ac:dyDescent="0.25">
      <c r="A113">
        <v>112</v>
      </c>
      <c r="B113" t="s">
        <v>14</v>
      </c>
      <c r="C113">
        <v>67</v>
      </c>
      <c r="D113" t="str">
        <f>IF(UDU[[#This Row],[AGE]]&lt;=38,"Youth (21-38)",IF(UDU[[#This Row],[AGE]]&lt;=55,"Adults (39-55)",IF(UDU[[#This Row],[AGE]]&lt;=73,"Elderly (56-73)", "Aged (74-87)")))</f>
        <v>Elderly (56-73)</v>
      </c>
      <c r="E113">
        <v>2</v>
      </c>
      <c r="F113">
        <v>1</v>
      </c>
      <c r="G113">
        <v>2</v>
      </c>
      <c r="H113">
        <v>1</v>
      </c>
      <c r="I113">
        <v>1</v>
      </c>
      <c r="J113">
        <v>2</v>
      </c>
      <c r="K113">
        <v>2</v>
      </c>
      <c r="L113">
        <v>1</v>
      </c>
      <c r="M113">
        <v>2</v>
      </c>
      <c r="N113">
        <v>2</v>
      </c>
      <c r="O113">
        <v>2</v>
      </c>
      <c r="P113">
        <v>1</v>
      </c>
      <c r="Q113">
        <v>2</v>
      </c>
      <c r="R113" t="s">
        <v>13</v>
      </c>
    </row>
    <row r="114" spans="1:18" x14ac:dyDescent="0.25">
      <c r="A114">
        <v>113</v>
      </c>
      <c r="B114" t="s">
        <v>14</v>
      </c>
      <c r="C114">
        <v>62</v>
      </c>
      <c r="D114" t="str">
        <f>IF(UDU[[#This Row],[AGE]]&lt;=38,"Youth (21-38)",IF(UDU[[#This Row],[AGE]]&lt;=55,"Adults (39-55)",IF(UDU[[#This Row],[AGE]]&lt;=73,"Elderly (56-73)", "Aged (74-87)")))</f>
        <v>Elderly (56-73)</v>
      </c>
      <c r="E114">
        <v>1</v>
      </c>
      <c r="F114">
        <v>1</v>
      </c>
      <c r="G114">
        <v>1</v>
      </c>
      <c r="H114">
        <v>2</v>
      </c>
      <c r="I114">
        <v>1</v>
      </c>
      <c r="J114">
        <v>2</v>
      </c>
      <c r="K114">
        <v>2</v>
      </c>
      <c r="L114">
        <v>2</v>
      </c>
      <c r="M114">
        <v>2</v>
      </c>
      <c r="N114">
        <v>1</v>
      </c>
      <c r="O114">
        <v>1</v>
      </c>
      <c r="P114">
        <v>2</v>
      </c>
      <c r="Q114">
        <v>1</v>
      </c>
      <c r="R114" t="s">
        <v>13</v>
      </c>
    </row>
    <row r="115" spans="1:18" x14ac:dyDescent="0.25">
      <c r="A115">
        <v>114</v>
      </c>
      <c r="B115" t="s">
        <v>14</v>
      </c>
      <c r="C115">
        <v>69</v>
      </c>
      <c r="D115" t="str">
        <f>IF(UDU[[#This Row],[AGE]]&lt;=38,"Youth (21-38)",IF(UDU[[#This Row],[AGE]]&lt;=55,"Adults (39-55)",IF(UDU[[#This Row],[AGE]]&lt;=73,"Elderly (56-73)", "Aged (74-87)")))</f>
        <v>Elderly (56-73)</v>
      </c>
      <c r="E115">
        <v>2</v>
      </c>
      <c r="F115">
        <v>1</v>
      </c>
      <c r="G115">
        <v>1</v>
      </c>
      <c r="H115">
        <v>2</v>
      </c>
      <c r="I115">
        <v>1</v>
      </c>
      <c r="J115">
        <v>1</v>
      </c>
      <c r="K115">
        <v>1</v>
      </c>
      <c r="L115">
        <v>1</v>
      </c>
      <c r="M115">
        <v>1</v>
      </c>
      <c r="N115">
        <v>1</v>
      </c>
      <c r="O115">
        <v>1</v>
      </c>
      <c r="P115">
        <v>1</v>
      </c>
      <c r="Q115">
        <v>2</v>
      </c>
      <c r="R115" t="s">
        <v>12</v>
      </c>
    </row>
    <row r="116" spans="1:18" x14ac:dyDescent="0.25">
      <c r="A116">
        <v>115</v>
      </c>
      <c r="B116" t="s">
        <v>10</v>
      </c>
      <c r="C116">
        <v>64</v>
      </c>
      <c r="D116" t="str">
        <f>IF(UDU[[#This Row],[AGE]]&lt;=38,"Youth (21-38)",IF(UDU[[#This Row],[AGE]]&lt;=55,"Adults (39-55)",IF(UDU[[#This Row],[AGE]]&lt;=73,"Elderly (56-73)", "Aged (74-87)")))</f>
        <v>Elderly (56-73)</v>
      </c>
      <c r="E116">
        <v>2</v>
      </c>
      <c r="F116">
        <v>2</v>
      </c>
      <c r="G116">
        <v>1</v>
      </c>
      <c r="H116">
        <v>2</v>
      </c>
      <c r="I116">
        <v>2</v>
      </c>
      <c r="J116">
        <v>1</v>
      </c>
      <c r="K116">
        <v>1</v>
      </c>
      <c r="L116">
        <v>1</v>
      </c>
      <c r="M116">
        <v>1</v>
      </c>
      <c r="N116">
        <v>1</v>
      </c>
      <c r="O116">
        <v>1</v>
      </c>
      <c r="P116">
        <v>1</v>
      </c>
      <c r="Q116">
        <v>1</v>
      </c>
      <c r="R116" t="s">
        <v>12</v>
      </c>
    </row>
    <row r="117" spans="1:18" x14ac:dyDescent="0.25">
      <c r="A117">
        <v>116</v>
      </c>
      <c r="B117" t="s">
        <v>10</v>
      </c>
      <c r="C117">
        <v>57</v>
      </c>
      <c r="D117" t="str">
        <f>IF(UDU[[#This Row],[AGE]]&lt;=38,"Youth (21-38)",IF(UDU[[#This Row],[AGE]]&lt;=55,"Adults (39-55)",IF(UDU[[#This Row],[AGE]]&lt;=73,"Elderly (56-73)", "Aged (74-87)")))</f>
        <v>Elderly (56-73)</v>
      </c>
      <c r="E117">
        <v>2</v>
      </c>
      <c r="F117">
        <v>2</v>
      </c>
      <c r="G117">
        <v>1</v>
      </c>
      <c r="H117">
        <v>2</v>
      </c>
      <c r="I117">
        <v>1</v>
      </c>
      <c r="J117">
        <v>1</v>
      </c>
      <c r="K117">
        <v>1</v>
      </c>
      <c r="L117">
        <v>1</v>
      </c>
      <c r="M117">
        <v>1</v>
      </c>
      <c r="N117">
        <v>1</v>
      </c>
      <c r="O117">
        <v>1</v>
      </c>
      <c r="P117">
        <v>1</v>
      </c>
      <c r="Q117">
        <v>2</v>
      </c>
      <c r="R117" t="s">
        <v>12</v>
      </c>
    </row>
    <row r="118" spans="1:18" x14ac:dyDescent="0.25">
      <c r="A118">
        <v>117</v>
      </c>
      <c r="B118" t="s">
        <v>10</v>
      </c>
      <c r="C118">
        <v>56</v>
      </c>
      <c r="D118" t="str">
        <f>IF(UDU[[#This Row],[AGE]]&lt;=38,"Youth (21-38)",IF(UDU[[#This Row],[AGE]]&lt;=55,"Adults (39-55)",IF(UDU[[#This Row],[AGE]]&lt;=73,"Elderly (56-73)", "Aged (74-87)")))</f>
        <v>Elderly (56-73)</v>
      </c>
      <c r="E118">
        <v>1</v>
      </c>
      <c r="F118">
        <v>1</v>
      </c>
      <c r="G118">
        <v>2</v>
      </c>
      <c r="H118">
        <v>2</v>
      </c>
      <c r="I118">
        <v>2</v>
      </c>
      <c r="J118">
        <v>2</v>
      </c>
      <c r="K118">
        <v>2</v>
      </c>
      <c r="L118">
        <v>2</v>
      </c>
      <c r="M118">
        <v>2</v>
      </c>
      <c r="N118">
        <v>1</v>
      </c>
      <c r="O118">
        <v>2</v>
      </c>
      <c r="P118">
        <v>2</v>
      </c>
      <c r="Q118">
        <v>2</v>
      </c>
      <c r="R118" t="s">
        <v>13</v>
      </c>
    </row>
    <row r="119" spans="1:18" x14ac:dyDescent="0.25">
      <c r="A119">
        <v>118</v>
      </c>
      <c r="B119" t="s">
        <v>14</v>
      </c>
      <c r="C119">
        <v>68</v>
      </c>
      <c r="D119" t="str">
        <f>IF(UDU[[#This Row],[AGE]]&lt;=38,"Youth (21-38)",IF(UDU[[#This Row],[AGE]]&lt;=55,"Adults (39-55)",IF(UDU[[#This Row],[AGE]]&lt;=73,"Elderly (56-73)", "Aged (74-87)")))</f>
        <v>Elderly (56-73)</v>
      </c>
      <c r="E119">
        <v>1</v>
      </c>
      <c r="F119">
        <v>1</v>
      </c>
      <c r="G119">
        <v>2</v>
      </c>
      <c r="H119">
        <v>2</v>
      </c>
      <c r="I119">
        <v>2</v>
      </c>
      <c r="J119">
        <v>1</v>
      </c>
      <c r="K119">
        <v>1</v>
      </c>
      <c r="L119">
        <v>1</v>
      </c>
      <c r="M119">
        <v>2</v>
      </c>
      <c r="N119">
        <v>1</v>
      </c>
      <c r="O119">
        <v>1</v>
      </c>
      <c r="P119">
        <v>1</v>
      </c>
      <c r="Q119">
        <v>1</v>
      </c>
      <c r="R119" t="s">
        <v>12</v>
      </c>
    </row>
    <row r="120" spans="1:18" x14ac:dyDescent="0.25">
      <c r="A120">
        <v>119</v>
      </c>
      <c r="B120" t="s">
        <v>14</v>
      </c>
      <c r="C120">
        <v>62</v>
      </c>
      <c r="D120" t="str">
        <f>IF(UDU[[#This Row],[AGE]]&lt;=38,"Youth (21-38)",IF(UDU[[#This Row],[AGE]]&lt;=55,"Adults (39-55)",IF(UDU[[#This Row],[AGE]]&lt;=73,"Elderly (56-73)", "Aged (74-87)")))</f>
        <v>Elderly (56-73)</v>
      </c>
      <c r="E120">
        <v>2</v>
      </c>
      <c r="F120">
        <v>2</v>
      </c>
      <c r="G120">
        <v>2</v>
      </c>
      <c r="H120">
        <v>1</v>
      </c>
      <c r="I120">
        <v>2</v>
      </c>
      <c r="J120">
        <v>2</v>
      </c>
      <c r="K120">
        <v>2</v>
      </c>
      <c r="L120">
        <v>2</v>
      </c>
      <c r="M120">
        <v>1</v>
      </c>
      <c r="N120">
        <v>1</v>
      </c>
      <c r="O120">
        <v>2</v>
      </c>
      <c r="P120">
        <v>1</v>
      </c>
      <c r="Q120">
        <v>1</v>
      </c>
      <c r="R120" t="s">
        <v>13</v>
      </c>
    </row>
    <row r="121" spans="1:18" x14ac:dyDescent="0.25">
      <c r="A121">
        <v>120</v>
      </c>
      <c r="B121" t="s">
        <v>10</v>
      </c>
      <c r="C121">
        <v>73</v>
      </c>
      <c r="D121" t="str">
        <f>IF(UDU[[#This Row],[AGE]]&lt;=38,"Youth (21-38)",IF(UDU[[#This Row],[AGE]]&lt;=55,"Adults (39-55)",IF(UDU[[#This Row],[AGE]]&lt;=73,"Elderly (56-73)", "Aged (74-87)")))</f>
        <v>Elderly (56-73)</v>
      </c>
      <c r="E121">
        <v>2</v>
      </c>
      <c r="F121">
        <v>1</v>
      </c>
      <c r="G121">
        <v>1</v>
      </c>
      <c r="H121">
        <v>2</v>
      </c>
      <c r="I121">
        <v>1</v>
      </c>
      <c r="J121">
        <v>2</v>
      </c>
      <c r="K121">
        <v>2</v>
      </c>
      <c r="L121">
        <v>2</v>
      </c>
      <c r="M121">
        <v>2</v>
      </c>
      <c r="N121">
        <v>2</v>
      </c>
      <c r="O121">
        <v>1</v>
      </c>
      <c r="P121">
        <v>2</v>
      </c>
      <c r="Q121">
        <v>2</v>
      </c>
      <c r="R121" t="s">
        <v>13</v>
      </c>
    </row>
    <row r="122" spans="1:18" x14ac:dyDescent="0.25">
      <c r="A122">
        <v>121</v>
      </c>
      <c r="B122" t="s">
        <v>14</v>
      </c>
      <c r="C122">
        <v>68</v>
      </c>
      <c r="D122" t="str">
        <f>IF(UDU[[#This Row],[AGE]]&lt;=38,"Youth (21-38)",IF(UDU[[#This Row],[AGE]]&lt;=55,"Adults (39-55)",IF(UDU[[#This Row],[AGE]]&lt;=73,"Elderly (56-73)", "Aged (74-87)")))</f>
        <v>Elderly (56-73)</v>
      </c>
      <c r="E122">
        <v>2</v>
      </c>
      <c r="F122">
        <v>1</v>
      </c>
      <c r="G122">
        <v>1</v>
      </c>
      <c r="H122">
        <v>2</v>
      </c>
      <c r="I122">
        <v>2</v>
      </c>
      <c r="J122">
        <v>2</v>
      </c>
      <c r="K122">
        <v>2</v>
      </c>
      <c r="L122">
        <v>2</v>
      </c>
      <c r="M122">
        <v>2</v>
      </c>
      <c r="N122">
        <v>2</v>
      </c>
      <c r="O122">
        <v>2</v>
      </c>
      <c r="P122">
        <v>2</v>
      </c>
      <c r="Q122">
        <v>2</v>
      </c>
      <c r="R122" t="s">
        <v>13</v>
      </c>
    </row>
    <row r="123" spans="1:18" x14ac:dyDescent="0.25">
      <c r="A123">
        <v>122</v>
      </c>
      <c r="B123" t="s">
        <v>14</v>
      </c>
      <c r="C123">
        <v>63</v>
      </c>
      <c r="D123" t="str">
        <f>IF(UDU[[#This Row],[AGE]]&lt;=38,"Youth (21-38)",IF(UDU[[#This Row],[AGE]]&lt;=55,"Adults (39-55)",IF(UDU[[#This Row],[AGE]]&lt;=73,"Elderly (56-73)", "Aged (74-87)")))</f>
        <v>Elderly (56-73)</v>
      </c>
      <c r="E123">
        <v>1</v>
      </c>
      <c r="F123">
        <v>2</v>
      </c>
      <c r="G123">
        <v>2</v>
      </c>
      <c r="H123">
        <v>1</v>
      </c>
      <c r="I123">
        <v>2</v>
      </c>
      <c r="J123">
        <v>1</v>
      </c>
      <c r="K123">
        <v>2</v>
      </c>
      <c r="L123">
        <v>2</v>
      </c>
      <c r="M123">
        <v>2</v>
      </c>
      <c r="N123">
        <v>2</v>
      </c>
      <c r="O123">
        <v>1</v>
      </c>
      <c r="P123">
        <v>2</v>
      </c>
      <c r="Q123">
        <v>1</v>
      </c>
      <c r="R123" t="s">
        <v>13</v>
      </c>
    </row>
    <row r="124" spans="1:18" x14ac:dyDescent="0.25">
      <c r="A124">
        <v>123</v>
      </c>
      <c r="B124" t="s">
        <v>10</v>
      </c>
      <c r="C124">
        <v>61</v>
      </c>
      <c r="D124" t="str">
        <f>IF(UDU[[#This Row],[AGE]]&lt;=38,"Youth (21-38)",IF(UDU[[#This Row],[AGE]]&lt;=55,"Adults (39-55)",IF(UDU[[#This Row],[AGE]]&lt;=73,"Elderly (56-73)", "Aged (74-87)")))</f>
        <v>Elderly (56-73)</v>
      </c>
      <c r="E124">
        <v>1</v>
      </c>
      <c r="F124">
        <v>2</v>
      </c>
      <c r="G124">
        <v>1</v>
      </c>
      <c r="H124">
        <v>2</v>
      </c>
      <c r="I124">
        <v>1</v>
      </c>
      <c r="J124">
        <v>2</v>
      </c>
      <c r="K124">
        <v>1</v>
      </c>
      <c r="L124">
        <v>1</v>
      </c>
      <c r="M124">
        <v>1</v>
      </c>
      <c r="N124">
        <v>2</v>
      </c>
      <c r="O124">
        <v>2</v>
      </c>
      <c r="P124">
        <v>1</v>
      </c>
      <c r="Q124">
        <v>2</v>
      </c>
      <c r="R124" t="s">
        <v>13</v>
      </c>
    </row>
    <row r="125" spans="1:18" x14ac:dyDescent="0.25">
      <c r="A125">
        <v>124</v>
      </c>
      <c r="B125" t="s">
        <v>14</v>
      </c>
      <c r="C125">
        <v>62</v>
      </c>
      <c r="D125" t="str">
        <f>IF(UDU[[#This Row],[AGE]]&lt;=38,"Youth (21-38)",IF(UDU[[#This Row],[AGE]]&lt;=55,"Adults (39-55)",IF(UDU[[#This Row],[AGE]]&lt;=73,"Elderly (56-73)", "Aged (74-87)")))</f>
        <v>Elderly (56-73)</v>
      </c>
      <c r="E125">
        <v>1</v>
      </c>
      <c r="F125">
        <v>1</v>
      </c>
      <c r="G125">
        <v>1</v>
      </c>
      <c r="H125">
        <v>1</v>
      </c>
      <c r="I125">
        <v>2</v>
      </c>
      <c r="J125">
        <v>1</v>
      </c>
      <c r="K125">
        <v>2</v>
      </c>
      <c r="L125">
        <v>1</v>
      </c>
      <c r="M125">
        <v>2</v>
      </c>
      <c r="N125">
        <v>2</v>
      </c>
      <c r="O125">
        <v>2</v>
      </c>
      <c r="P125">
        <v>2</v>
      </c>
      <c r="Q125">
        <v>2</v>
      </c>
      <c r="R125" t="s">
        <v>13</v>
      </c>
    </row>
    <row r="126" spans="1:18" x14ac:dyDescent="0.25">
      <c r="A126">
        <v>125</v>
      </c>
      <c r="B126" t="s">
        <v>14</v>
      </c>
      <c r="C126">
        <v>56</v>
      </c>
      <c r="D126" t="str">
        <f>IF(UDU[[#This Row],[AGE]]&lt;=38,"Youth (21-38)",IF(UDU[[#This Row],[AGE]]&lt;=55,"Adults (39-55)",IF(UDU[[#This Row],[AGE]]&lt;=73,"Elderly (56-73)", "Aged (74-87)")))</f>
        <v>Elderly (56-73)</v>
      </c>
      <c r="E126">
        <v>2</v>
      </c>
      <c r="F126">
        <v>2</v>
      </c>
      <c r="G126">
        <v>2</v>
      </c>
      <c r="H126">
        <v>2</v>
      </c>
      <c r="I126">
        <v>1</v>
      </c>
      <c r="J126">
        <v>2</v>
      </c>
      <c r="K126">
        <v>2</v>
      </c>
      <c r="L126">
        <v>1</v>
      </c>
      <c r="M126">
        <v>2</v>
      </c>
      <c r="N126">
        <v>2</v>
      </c>
      <c r="O126">
        <v>2</v>
      </c>
      <c r="P126">
        <v>1</v>
      </c>
      <c r="Q126">
        <v>2</v>
      </c>
      <c r="R126" t="s">
        <v>13</v>
      </c>
    </row>
    <row r="127" spans="1:18" x14ac:dyDescent="0.25">
      <c r="A127">
        <v>126</v>
      </c>
      <c r="B127" t="s">
        <v>10</v>
      </c>
      <c r="C127">
        <v>57</v>
      </c>
      <c r="D127" t="str">
        <f>IF(UDU[[#This Row],[AGE]]&lt;=38,"Youth (21-38)",IF(UDU[[#This Row],[AGE]]&lt;=55,"Adults (39-55)",IF(UDU[[#This Row],[AGE]]&lt;=73,"Elderly (56-73)", "Aged (74-87)")))</f>
        <v>Elderly (56-73)</v>
      </c>
      <c r="E127">
        <v>1</v>
      </c>
      <c r="F127">
        <v>2</v>
      </c>
      <c r="G127">
        <v>2</v>
      </c>
      <c r="H127">
        <v>1</v>
      </c>
      <c r="I127">
        <v>1</v>
      </c>
      <c r="J127">
        <v>1</v>
      </c>
      <c r="K127">
        <v>1</v>
      </c>
      <c r="L127">
        <v>1</v>
      </c>
      <c r="M127">
        <v>1</v>
      </c>
      <c r="N127">
        <v>2</v>
      </c>
      <c r="O127">
        <v>1</v>
      </c>
      <c r="P127">
        <v>1</v>
      </c>
      <c r="Q127">
        <v>1</v>
      </c>
      <c r="R127" t="s">
        <v>12</v>
      </c>
    </row>
    <row r="128" spans="1:18" x14ac:dyDescent="0.25">
      <c r="A128">
        <v>127</v>
      </c>
      <c r="B128" t="s">
        <v>14</v>
      </c>
      <c r="C128">
        <v>56</v>
      </c>
      <c r="D128" t="str">
        <f>IF(UDU[[#This Row],[AGE]]&lt;=38,"Youth (21-38)",IF(UDU[[#This Row],[AGE]]&lt;=55,"Adults (39-55)",IF(UDU[[#This Row],[AGE]]&lt;=73,"Elderly (56-73)", "Aged (74-87)")))</f>
        <v>Elderly (56-73)</v>
      </c>
      <c r="E128">
        <v>1</v>
      </c>
      <c r="F128">
        <v>2</v>
      </c>
      <c r="G128">
        <v>1</v>
      </c>
      <c r="H128">
        <v>2</v>
      </c>
      <c r="I128">
        <v>1</v>
      </c>
      <c r="J128">
        <v>2</v>
      </c>
      <c r="K128">
        <v>2</v>
      </c>
      <c r="L128">
        <v>2</v>
      </c>
      <c r="M128">
        <v>2</v>
      </c>
      <c r="N128">
        <v>2</v>
      </c>
      <c r="O128">
        <v>1</v>
      </c>
      <c r="P128">
        <v>1</v>
      </c>
      <c r="Q128">
        <v>1</v>
      </c>
      <c r="R128" t="s">
        <v>13</v>
      </c>
    </row>
    <row r="129" spans="1:18" x14ac:dyDescent="0.25">
      <c r="A129">
        <v>128</v>
      </c>
      <c r="B129" t="s">
        <v>10</v>
      </c>
      <c r="C129">
        <v>69</v>
      </c>
      <c r="D129" t="str">
        <f>IF(UDU[[#This Row],[AGE]]&lt;=38,"Youth (21-38)",IF(UDU[[#This Row],[AGE]]&lt;=55,"Adults (39-55)",IF(UDU[[#This Row],[AGE]]&lt;=73,"Elderly (56-73)", "Aged (74-87)")))</f>
        <v>Elderly (56-73)</v>
      </c>
      <c r="E129">
        <v>1</v>
      </c>
      <c r="F129">
        <v>1</v>
      </c>
      <c r="G129">
        <v>2</v>
      </c>
      <c r="H129">
        <v>1</v>
      </c>
      <c r="I129">
        <v>2</v>
      </c>
      <c r="J129">
        <v>1</v>
      </c>
      <c r="K129">
        <v>2</v>
      </c>
      <c r="L129">
        <v>2</v>
      </c>
      <c r="M129">
        <v>2</v>
      </c>
      <c r="N129">
        <v>1</v>
      </c>
      <c r="O129">
        <v>1</v>
      </c>
      <c r="P129">
        <v>2</v>
      </c>
      <c r="Q129">
        <v>1</v>
      </c>
      <c r="R129" t="s">
        <v>13</v>
      </c>
    </row>
    <row r="130" spans="1:18" x14ac:dyDescent="0.25">
      <c r="A130">
        <v>129</v>
      </c>
      <c r="B130" t="s">
        <v>14</v>
      </c>
      <c r="C130">
        <v>72</v>
      </c>
      <c r="D130" t="str">
        <f>IF(UDU[[#This Row],[AGE]]&lt;=38,"Youth (21-38)",IF(UDU[[#This Row],[AGE]]&lt;=55,"Adults (39-55)",IF(UDU[[#This Row],[AGE]]&lt;=73,"Elderly (56-73)", "Aged (74-87)")))</f>
        <v>Elderly (56-73)</v>
      </c>
      <c r="E130">
        <v>1</v>
      </c>
      <c r="F130">
        <v>2</v>
      </c>
      <c r="G130">
        <v>1</v>
      </c>
      <c r="H130">
        <v>2</v>
      </c>
      <c r="I130">
        <v>1</v>
      </c>
      <c r="J130">
        <v>2</v>
      </c>
      <c r="K130">
        <v>2</v>
      </c>
      <c r="L130">
        <v>2</v>
      </c>
      <c r="M130">
        <v>2</v>
      </c>
      <c r="N130">
        <v>2</v>
      </c>
      <c r="O130">
        <v>2</v>
      </c>
      <c r="P130">
        <v>1</v>
      </c>
      <c r="Q130">
        <v>2</v>
      </c>
      <c r="R130" t="s">
        <v>13</v>
      </c>
    </row>
    <row r="131" spans="1:18" x14ac:dyDescent="0.25">
      <c r="A131">
        <v>130</v>
      </c>
      <c r="B131" t="s">
        <v>10</v>
      </c>
      <c r="C131">
        <v>59</v>
      </c>
      <c r="D131" t="str">
        <f>IF(UDU[[#This Row],[AGE]]&lt;=38,"Youth (21-38)",IF(UDU[[#This Row],[AGE]]&lt;=55,"Adults (39-55)",IF(UDU[[#This Row],[AGE]]&lt;=73,"Elderly (56-73)", "Aged (74-87)")))</f>
        <v>Elderly (56-73)</v>
      </c>
      <c r="E131">
        <v>2</v>
      </c>
      <c r="F131">
        <v>2</v>
      </c>
      <c r="G131">
        <v>2</v>
      </c>
      <c r="H131">
        <v>2</v>
      </c>
      <c r="I131">
        <v>2</v>
      </c>
      <c r="J131">
        <v>2</v>
      </c>
      <c r="K131">
        <v>1</v>
      </c>
      <c r="L131">
        <v>2</v>
      </c>
      <c r="M131">
        <v>1</v>
      </c>
      <c r="N131">
        <v>2</v>
      </c>
      <c r="O131">
        <v>1</v>
      </c>
      <c r="P131">
        <v>2</v>
      </c>
      <c r="Q131">
        <v>2</v>
      </c>
      <c r="R131" t="s">
        <v>13</v>
      </c>
    </row>
    <row r="132" spans="1:18" x14ac:dyDescent="0.25">
      <c r="A132">
        <v>131</v>
      </c>
      <c r="B132" t="s">
        <v>10</v>
      </c>
      <c r="C132">
        <v>70</v>
      </c>
      <c r="D132" t="str">
        <f>IF(UDU[[#This Row],[AGE]]&lt;=38,"Youth (21-38)",IF(UDU[[#This Row],[AGE]]&lt;=55,"Adults (39-55)",IF(UDU[[#This Row],[AGE]]&lt;=73,"Elderly (56-73)", "Aged (74-87)")))</f>
        <v>Elderly (56-73)</v>
      </c>
      <c r="E132">
        <v>1</v>
      </c>
      <c r="F132">
        <v>2</v>
      </c>
      <c r="G132">
        <v>1</v>
      </c>
      <c r="H132">
        <v>1</v>
      </c>
      <c r="I132">
        <v>2</v>
      </c>
      <c r="J132">
        <v>2</v>
      </c>
      <c r="K132">
        <v>2</v>
      </c>
      <c r="L132">
        <v>2</v>
      </c>
      <c r="M132">
        <v>1</v>
      </c>
      <c r="N132">
        <v>2</v>
      </c>
      <c r="O132">
        <v>2</v>
      </c>
      <c r="P132">
        <v>1</v>
      </c>
      <c r="Q132">
        <v>2</v>
      </c>
      <c r="R132" t="s">
        <v>13</v>
      </c>
    </row>
    <row r="133" spans="1:18" x14ac:dyDescent="0.25">
      <c r="A133">
        <v>132</v>
      </c>
      <c r="B133" t="s">
        <v>14</v>
      </c>
      <c r="C133">
        <v>64</v>
      </c>
      <c r="D133" t="str">
        <f>IF(UDU[[#This Row],[AGE]]&lt;=38,"Youth (21-38)",IF(UDU[[#This Row],[AGE]]&lt;=55,"Adults (39-55)",IF(UDU[[#This Row],[AGE]]&lt;=73,"Elderly (56-73)", "Aged (74-87)")))</f>
        <v>Elderly (56-73)</v>
      </c>
      <c r="E133">
        <v>2</v>
      </c>
      <c r="F133">
        <v>1</v>
      </c>
      <c r="G133">
        <v>1</v>
      </c>
      <c r="H133">
        <v>1</v>
      </c>
      <c r="I133">
        <v>1</v>
      </c>
      <c r="J133">
        <v>2</v>
      </c>
      <c r="K133">
        <v>1</v>
      </c>
      <c r="L133">
        <v>2</v>
      </c>
      <c r="M133">
        <v>2</v>
      </c>
      <c r="N133">
        <v>2</v>
      </c>
      <c r="O133">
        <v>2</v>
      </c>
      <c r="P133">
        <v>1</v>
      </c>
      <c r="Q133">
        <v>1</v>
      </c>
      <c r="R133" t="s">
        <v>13</v>
      </c>
    </row>
    <row r="134" spans="1:18" x14ac:dyDescent="0.25">
      <c r="A134">
        <v>133</v>
      </c>
      <c r="B134" t="s">
        <v>10</v>
      </c>
      <c r="C134">
        <v>61</v>
      </c>
      <c r="D134" t="str">
        <f>IF(UDU[[#This Row],[AGE]]&lt;=38,"Youth (21-38)",IF(UDU[[#This Row],[AGE]]&lt;=55,"Adults (39-55)",IF(UDU[[#This Row],[AGE]]&lt;=73,"Elderly (56-73)", "Aged (74-87)")))</f>
        <v>Elderly (56-73)</v>
      </c>
      <c r="E134">
        <v>2</v>
      </c>
      <c r="F134">
        <v>2</v>
      </c>
      <c r="G134">
        <v>2</v>
      </c>
      <c r="H134">
        <v>2</v>
      </c>
      <c r="I134">
        <v>1</v>
      </c>
      <c r="J134">
        <v>2</v>
      </c>
      <c r="K134">
        <v>2</v>
      </c>
      <c r="L134">
        <v>1</v>
      </c>
      <c r="M134">
        <v>1</v>
      </c>
      <c r="N134">
        <v>1</v>
      </c>
      <c r="O134">
        <v>2</v>
      </c>
      <c r="P134">
        <v>2</v>
      </c>
      <c r="Q134">
        <v>2</v>
      </c>
      <c r="R134" t="s">
        <v>13</v>
      </c>
    </row>
    <row r="135" spans="1:18" x14ac:dyDescent="0.25">
      <c r="A135">
        <v>134</v>
      </c>
      <c r="B135" t="s">
        <v>10</v>
      </c>
      <c r="C135">
        <v>72</v>
      </c>
      <c r="D135" t="str">
        <f>IF(UDU[[#This Row],[AGE]]&lt;=38,"Youth (21-38)",IF(UDU[[#This Row],[AGE]]&lt;=55,"Adults (39-55)",IF(UDU[[#This Row],[AGE]]&lt;=73,"Elderly (56-73)", "Aged (74-87)")))</f>
        <v>Elderly (56-73)</v>
      </c>
      <c r="E135">
        <v>2</v>
      </c>
      <c r="F135">
        <v>2</v>
      </c>
      <c r="G135">
        <v>2</v>
      </c>
      <c r="H135">
        <v>2</v>
      </c>
      <c r="I135">
        <v>1</v>
      </c>
      <c r="J135">
        <v>2</v>
      </c>
      <c r="K135">
        <v>1</v>
      </c>
      <c r="L135">
        <v>2</v>
      </c>
      <c r="M135">
        <v>1</v>
      </c>
      <c r="N135">
        <v>2</v>
      </c>
      <c r="O135">
        <v>2</v>
      </c>
      <c r="P135">
        <v>2</v>
      </c>
      <c r="Q135">
        <v>1</v>
      </c>
      <c r="R135" t="s">
        <v>13</v>
      </c>
    </row>
    <row r="136" spans="1:18" x14ac:dyDescent="0.25">
      <c r="A136">
        <v>135</v>
      </c>
      <c r="B136" t="s">
        <v>14</v>
      </c>
      <c r="C136">
        <v>63</v>
      </c>
      <c r="D136" t="str">
        <f>IF(UDU[[#This Row],[AGE]]&lt;=38,"Youth (21-38)",IF(UDU[[#This Row],[AGE]]&lt;=55,"Adults (39-55)",IF(UDU[[#This Row],[AGE]]&lt;=73,"Elderly (56-73)", "Aged (74-87)")))</f>
        <v>Elderly (56-73)</v>
      </c>
      <c r="E136">
        <v>2</v>
      </c>
      <c r="F136">
        <v>2</v>
      </c>
      <c r="G136">
        <v>2</v>
      </c>
      <c r="H136">
        <v>2</v>
      </c>
      <c r="I136">
        <v>1</v>
      </c>
      <c r="J136">
        <v>1</v>
      </c>
      <c r="K136">
        <v>2</v>
      </c>
      <c r="L136">
        <v>1</v>
      </c>
      <c r="M136">
        <v>2</v>
      </c>
      <c r="N136">
        <v>1</v>
      </c>
      <c r="O136">
        <v>1</v>
      </c>
      <c r="P136">
        <v>2</v>
      </c>
      <c r="Q136">
        <v>2</v>
      </c>
      <c r="R136" t="s">
        <v>13</v>
      </c>
    </row>
    <row r="137" spans="1:18" x14ac:dyDescent="0.25">
      <c r="A137">
        <v>136</v>
      </c>
      <c r="B137" t="s">
        <v>14</v>
      </c>
      <c r="C137">
        <v>71</v>
      </c>
      <c r="D137" t="str">
        <f>IF(UDU[[#This Row],[AGE]]&lt;=38,"Youth (21-38)",IF(UDU[[#This Row],[AGE]]&lt;=55,"Adults (39-55)",IF(UDU[[#This Row],[AGE]]&lt;=73,"Elderly (56-73)", "Aged (74-87)")))</f>
        <v>Elderly (56-73)</v>
      </c>
      <c r="E137">
        <v>1</v>
      </c>
      <c r="F137">
        <v>1</v>
      </c>
      <c r="G137">
        <v>1</v>
      </c>
      <c r="H137">
        <v>1</v>
      </c>
      <c r="I137">
        <v>2</v>
      </c>
      <c r="J137">
        <v>2</v>
      </c>
      <c r="K137">
        <v>2</v>
      </c>
      <c r="L137">
        <v>2</v>
      </c>
      <c r="M137">
        <v>2</v>
      </c>
      <c r="N137">
        <v>2</v>
      </c>
      <c r="O137">
        <v>2</v>
      </c>
      <c r="P137">
        <v>1</v>
      </c>
      <c r="Q137">
        <v>2</v>
      </c>
      <c r="R137" t="s">
        <v>13</v>
      </c>
    </row>
    <row r="138" spans="1:18" x14ac:dyDescent="0.25">
      <c r="A138">
        <v>137</v>
      </c>
      <c r="B138" t="s">
        <v>10</v>
      </c>
      <c r="C138">
        <v>71</v>
      </c>
      <c r="D138" t="str">
        <f>IF(UDU[[#This Row],[AGE]]&lt;=38,"Youth (21-38)",IF(UDU[[#This Row],[AGE]]&lt;=55,"Adults (39-55)",IF(UDU[[#This Row],[AGE]]&lt;=73,"Elderly (56-73)", "Aged (74-87)")))</f>
        <v>Elderly (56-73)</v>
      </c>
      <c r="E138">
        <v>2</v>
      </c>
      <c r="F138">
        <v>1</v>
      </c>
      <c r="G138">
        <v>1</v>
      </c>
      <c r="H138">
        <v>1</v>
      </c>
      <c r="I138">
        <v>2</v>
      </c>
      <c r="J138">
        <v>2</v>
      </c>
      <c r="K138">
        <v>1</v>
      </c>
      <c r="L138">
        <v>1</v>
      </c>
      <c r="M138">
        <v>1</v>
      </c>
      <c r="N138">
        <v>1</v>
      </c>
      <c r="O138">
        <v>2</v>
      </c>
      <c r="P138">
        <v>1</v>
      </c>
      <c r="Q138">
        <v>1</v>
      </c>
      <c r="R138" t="s">
        <v>12</v>
      </c>
    </row>
    <row r="139" spans="1:18" x14ac:dyDescent="0.25">
      <c r="A139">
        <v>138</v>
      </c>
      <c r="B139" t="s">
        <v>14</v>
      </c>
      <c r="C139">
        <v>72</v>
      </c>
      <c r="D139" t="str">
        <f>IF(UDU[[#This Row],[AGE]]&lt;=38,"Youth (21-38)",IF(UDU[[#This Row],[AGE]]&lt;=55,"Adults (39-55)",IF(UDU[[#This Row],[AGE]]&lt;=73,"Elderly (56-73)", "Aged (74-87)")))</f>
        <v>Elderly (56-73)</v>
      </c>
      <c r="E139">
        <v>2</v>
      </c>
      <c r="F139">
        <v>1</v>
      </c>
      <c r="G139">
        <v>1</v>
      </c>
      <c r="H139">
        <v>1</v>
      </c>
      <c r="I139">
        <v>1</v>
      </c>
      <c r="J139">
        <v>2</v>
      </c>
      <c r="K139">
        <v>2</v>
      </c>
      <c r="L139">
        <v>2</v>
      </c>
      <c r="M139">
        <v>2</v>
      </c>
      <c r="N139">
        <v>2</v>
      </c>
      <c r="O139">
        <v>2</v>
      </c>
      <c r="P139">
        <v>1</v>
      </c>
      <c r="Q139">
        <v>2</v>
      </c>
      <c r="R139" t="s">
        <v>13</v>
      </c>
    </row>
    <row r="140" spans="1:18" x14ac:dyDescent="0.25">
      <c r="A140">
        <v>139</v>
      </c>
      <c r="B140" t="s">
        <v>10</v>
      </c>
      <c r="C140">
        <v>72</v>
      </c>
      <c r="D140" t="str">
        <f>IF(UDU[[#This Row],[AGE]]&lt;=38,"Youth (21-38)",IF(UDU[[#This Row],[AGE]]&lt;=55,"Adults (39-55)",IF(UDU[[#This Row],[AGE]]&lt;=73,"Elderly (56-73)", "Aged (74-87)")))</f>
        <v>Elderly (56-73)</v>
      </c>
      <c r="E140">
        <v>1</v>
      </c>
      <c r="F140">
        <v>2</v>
      </c>
      <c r="G140">
        <v>2</v>
      </c>
      <c r="H140">
        <v>2</v>
      </c>
      <c r="I140">
        <v>2</v>
      </c>
      <c r="J140">
        <v>2</v>
      </c>
      <c r="K140">
        <v>1</v>
      </c>
      <c r="L140">
        <v>1</v>
      </c>
      <c r="M140">
        <v>1</v>
      </c>
      <c r="N140">
        <v>1</v>
      </c>
      <c r="O140">
        <v>1</v>
      </c>
      <c r="P140">
        <v>1</v>
      </c>
      <c r="Q140">
        <v>1</v>
      </c>
      <c r="R140" t="s">
        <v>13</v>
      </c>
    </row>
    <row r="141" spans="1:18" x14ac:dyDescent="0.25">
      <c r="A141">
        <v>140</v>
      </c>
      <c r="B141" t="s">
        <v>14</v>
      </c>
      <c r="C141">
        <v>65</v>
      </c>
      <c r="D141" t="str">
        <f>IF(UDU[[#This Row],[AGE]]&lt;=38,"Youth (21-38)",IF(UDU[[#This Row],[AGE]]&lt;=55,"Adults (39-55)",IF(UDU[[#This Row],[AGE]]&lt;=73,"Elderly (56-73)", "Aged (74-87)")))</f>
        <v>Elderly (56-73)</v>
      </c>
      <c r="E141">
        <v>2</v>
      </c>
      <c r="F141">
        <v>2</v>
      </c>
      <c r="G141">
        <v>2</v>
      </c>
      <c r="H141">
        <v>2</v>
      </c>
      <c r="I141">
        <v>2</v>
      </c>
      <c r="J141">
        <v>1</v>
      </c>
      <c r="K141">
        <v>1</v>
      </c>
      <c r="L141">
        <v>1</v>
      </c>
      <c r="M141">
        <v>1</v>
      </c>
      <c r="N141">
        <v>1</v>
      </c>
      <c r="O141">
        <v>1</v>
      </c>
      <c r="P141">
        <v>1</v>
      </c>
      <c r="Q141">
        <v>1</v>
      </c>
      <c r="R141" t="s">
        <v>13</v>
      </c>
    </row>
    <row r="142" spans="1:18" x14ac:dyDescent="0.25">
      <c r="A142">
        <v>141</v>
      </c>
      <c r="B142" t="s">
        <v>10</v>
      </c>
      <c r="C142">
        <v>67</v>
      </c>
      <c r="D142" t="str">
        <f>IF(UDU[[#This Row],[AGE]]&lt;=38,"Youth (21-38)",IF(UDU[[#This Row],[AGE]]&lt;=55,"Adults (39-55)",IF(UDU[[#This Row],[AGE]]&lt;=73,"Elderly (56-73)", "Aged (74-87)")))</f>
        <v>Elderly (56-73)</v>
      </c>
      <c r="E142">
        <v>2</v>
      </c>
      <c r="F142">
        <v>2</v>
      </c>
      <c r="G142">
        <v>2</v>
      </c>
      <c r="H142">
        <v>2</v>
      </c>
      <c r="I142">
        <v>1</v>
      </c>
      <c r="J142">
        <v>2</v>
      </c>
      <c r="K142">
        <v>1</v>
      </c>
      <c r="L142">
        <v>1</v>
      </c>
      <c r="M142">
        <v>1</v>
      </c>
      <c r="N142">
        <v>1</v>
      </c>
      <c r="O142">
        <v>1</v>
      </c>
      <c r="P142">
        <v>1</v>
      </c>
      <c r="Q142">
        <v>1</v>
      </c>
      <c r="R142" t="s">
        <v>13</v>
      </c>
    </row>
    <row r="143" spans="1:18" x14ac:dyDescent="0.25">
      <c r="A143">
        <v>142</v>
      </c>
      <c r="B143" t="s">
        <v>10</v>
      </c>
      <c r="C143">
        <v>69</v>
      </c>
      <c r="D143" t="str">
        <f>IF(UDU[[#This Row],[AGE]]&lt;=38,"Youth (21-38)",IF(UDU[[#This Row],[AGE]]&lt;=55,"Adults (39-55)",IF(UDU[[#This Row],[AGE]]&lt;=73,"Elderly (56-73)", "Aged (74-87)")))</f>
        <v>Elderly (56-73)</v>
      </c>
      <c r="E143">
        <v>1</v>
      </c>
      <c r="F143">
        <v>1</v>
      </c>
      <c r="G143">
        <v>1</v>
      </c>
      <c r="H143">
        <v>1</v>
      </c>
      <c r="I143">
        <v>2</v>
      </c>
      <c r="J143">
        <v>2</v>
      </c>
      <c r="K143">
        <v>1</v>
      </c>
      <c r="L143">
        <v>1</v>
      </c>
      <c r="M143">
        <v>1</v>
      </c>
      <c r="N143">
        <v>1</v>
      </c>
      <c r="O143">
        <v>1</v>
      </c>
      <c r="P143">
        <v>1</v>
      </c>
      <c r="Q143">
        <v>1</v>
      </c>
      <c r="R143" t="s">
        <v>13</v>
      </c>
    </row>
    <row r="144" spans="1:18" x14ac:dyDescent="0.25">
      <c r="A144">
        <v>143</v>
      </c>
      <c r="B144" t="s">
        <v>10</v>
      </c>
      <c r="C144">
        <v>64</v>
      </c>
      <c r="D144" t="str">
        <f>IF(UDU[[#This Row],[AGE]]&lt;=38,"Youth (21-38)",IF(UDU[[#This Row],[AGE]]&lt;=55,"Adults (39-55)",IF(UDU[[#This Row],[AGE]]&lt;=73,"Elderly (56-73)", "Aged (74-87)")))</f>
        <v>Elderly (56-73)</v>
      </c>
      <c r="E144">
        <v>1</v>
      </c>
      <c r="F144">
        <v>1</v>
      </c>
      <c r="G144">
        <v>1</v>
      </c>
      <c r="H144">
        <v>2</v>
      </c>
      <c r="I144">
        <v>2</v>
      </c>
      <c r="J144">
        <v>1</v>
      </c>
      <c r="K144">
        <v>1</v>
      </c>
      <c r="L144">
        <v>1</v>
      </c>
      <c r="M144">
        <v>1</v>
      </c>
      <c r="N144">
        <v>1</v>
      </c>
      <c r="O144">
        <v>1</v>
      </c>
      <c r="P144">
        <v>1</v>
      </c>
      <c r="Q144">
        <v>1</v>
      </c>
      <c r="R144" t="s">
        <v>13</v>
      </c>
    </row>
    <row r="145" spans="1:18" x14ac:dyDescent="0.25">
      <c r="A145">
        <v>144</v>
      </c>
      <c r="B145" t="s">
        <v>14</v>
      </c>
      <c r="C145">
        <v>63</v>
      </c>
      <c r="D145" t="str">
        <f>IF(UDU[[#This Row],[AGE]]&lt;=38,"Youth (21-38)",IF(UDU[[#This Row],[AGE]]&lt;=55,"Adults (39-55)",IF(UDU[[#This Row],[AGE]]&lt;=73,"Elderly (56-73)", "Aged (74-87)")))</f>
        <v>Elderly (56-73)</v>
      </c>
      <c r="E145">
        <v>1</v>
      </c>
      <c r="F145">
        <v>1</v>
      </c>
      <c r="G145">
        <v>1</v>
      </c>
      <c r="H145">
        <v>1</v>
      </c>
      <c r="I145">
        <v>2</v>
      </c>
      <c r="J145">
        <v>2</v>
      </c>
      <c r="K145">
        <v>2</v>
      </c>
      <c r="L145">
        <v>1</v>
      </c>
      <c r="M145">
        <v>2</v>
      </c>
      <c r="N145">
        <v>2</v>
      </c>
      <c r="O145">
        <v>2</v>
      </c>
      <c r="P145">
        <v>1</v>
      </c>
      <c r="Q145">
        <v>2</v>
      </c>
      <c r="R145" t="s">
        <v>13</v>
      </c>
    </row>
    <row r="146" spans="1:18" x14ac:dyDescent="0.25">
      <c r="A146">
        <v>145</v>
      </c>
      <c r="B146" t="s">
        <v>14</v>
      </c>
      <c r="C146">
        <v>69</v>
      </c>
      <c r="D146" t="str">
        <f>IF(UDU[[#This Row],[AGE]]&lt;=38,"Youth (21-38)",IF(UDU[[#This Row],[AGE]]&lt;=55,"Adults (39-55)",IF(UDU[[#This Row],[AGE]]&lt;=73,"Elderly (56-73)", "Aged (74-87)")))</f>
        <v>Elderly (56-73)</v>
      </c>
      <c r="E146">
        <v>1</v>
      </c>
      <c r="F146">
        <v>2</v>
      </c>
      <c r="G146">
        <v>2</v>
      </c>
      <c r="H146">
        <v>1</v>
      </c>
      <c r="I146">
        <v>1</v>
      </c>
      <c r="J146">
        <v>1</v>
      </c>
      <c r="K146">
        <v>1</v>
      </c>
      <c r="L146">
        <v>2</v>
      </c>
      <c r="M146">
        <v>2</v>
      </c>
      <c r="N146">
        <v>2</v>
      </c>
      <c r="O146">
        <v>2</v>
      </c>
      <c r="P146">
        <v>2</v>
      </c>
      <c r="Q146">
        <v>1</v>
      </c>
      <c r="R146" t="s">
        <v>13</v>
      </c>
    </row>
    <row r="147" spans="1:18" x14ac:dyDescent="0.25">
      <c r="A147">
        <v>146</v>
      </c>
      <c r="B147" t="s">
        <v>14</v>
      </c>
      <c r="C147">
        <v>64</v>
      </c>
      <c r="D147" t="str">
        <f>IF(UDU[[#This Row],[AGE]]&lt;=38,"Youth (21-38)",IF(UDU[[#This Row],[AGE]]&lt;=55,"Adults (39-55)",IF(UDU[[#This Row],[AGE]]&lt;=73,"Elderly (56-73)", "Aged (74-87)")))</f>
        <v>Elderly (56-73)</v>
      </c>
      <c r="E147">
        <v>1</v>
      </c>
      <c r="F147">
        <v>2</v>
      </c>
      <c r="G147">
        <v>2</v>
      </c>
      <c r="H147">
        <v>1</v>
      </c>
      <c r="I147">
        <v>2</v>
      </c>
      <c r="J147">
        <v>1</v>
      </c>
      <c r="K147">
        <v>2</v>
      </c>
      <c r="L147">
        <v>1</v>
      </c>
      <c r="M147">
        <v>2</v>
      </c>
      <c r="N147">
        <v>2</v>
      </c>
      <c r="O147">
        <v>2</v>
      </c>
      <c r="P147">
        <v>1</v>
      </c>
      <c r="Q147">
        <v>2</v>
      </c>
      <c r="R147" t="s">
        <v>13</v>
      </c>
    </row>
    <row r="148" spans="1:18" x14ac:dyDescent="0.25">
      <c r="A148">
        <v>147</v>
      </c>
      <c r="B148" t="s">
        <v>14</v>
      </c>
      <c r="C148">
        <v>59</v>
      </c>
      <c r="D148" t="str">
        <f>IF(UDU[[#This Row],[AGE]]&lt;=38,"Youth (21-38)",IF(UDU[[#This Row],[AGE]]&lt;=55,"Adults (39-55)",IF(UDU[[#This Row],[AGE]]&lt;=73,"Elderly (56-73)", "Aged (74-87)")))</f>
        <v>Elderly (56-73)</v>
      </c>
      <c r="E148">
        <v>1</v>
      </c>
      <c r="F148">
        <v>2</v>
      </c>
      <c r="G148">
        <v>2</v>
      </c>
      <c r="H148">
        <v>1</v>
      </c>
      <c r="I148">
        <v>1</v>
      </c>
      <c r="J148">
        <v>2</v>
      </c>
      <c r="K148">
        <v>1</v>
      </c>
      <c r="L148">
        <v>2</v>
      </c>
      <c r="M148">
        <v>1</v>
      </c>
      <c r="N148">
        <v>1</v>
      </c>
      <c r="O148">
        <v>1</v>
      </c>
      <c r="P148">
        <v>2</v>
      </c>
      <c r="Q148">
        <v>2</v>
      </c>
      <c r="R148" t="s">
        <v>13</v>
      </c>
    </row>
    <row r="149" spans="1:18" x14ac:dyDescent="0.25">
      <c r="A149">
        <v>148</v>
      </c>
      <c r="B149" t="s">
        <v>10</v>
      </c>
      <c r="C149">
        <v>73</v>
      </c>
      <c r="D149" t="str">
        <f>IF(UDU[[#This Row],[AGE]]&lt;=38,"Youth (21-38)",IF(UDU[[#This Row],[AGE]]&lt;=55,"Adults (39-55)",IF(UDU[[#This Row],[AGE]]&lt;=73,"Elderly (56-73)", "Aged (74-87)")))</f>
        <v>Elderly (56-73)</v>
      </c>
      <c r="E149">
        <v>2</v>
      </c>
      <c r="F149">
        <v>2</v>
      </c>
      <c r="G149">
        <v>2</v>
      </c>
      <c r="H149">
        <v>1</v>
      </c>
      <c r="I149">
        <v>2</v>
      </c>
      <c r="J149">
        <v>1</v>
      </c>
      <c r="K149">
        <v>2</v>
      </c>
      <c r="L149">
        <v>1</v>
      </c>
      <c r="M149">
        <v>2</v>
      </c>
      <c r="N149">
        <v>1</v>
      </c>
      <c r="O149">
        <v>1</v>
      </c>
      <c r="P149">
        <v>1</v>
      </c>
      <c r="Q149">
        <v>1</v>
      </c>
      <c r="R149" t="s">
        <v>13</v>
      </c>
    </row>
    <row r="150" spans="1:18" x14ac:dyDescent="0.25">
      <c r="A150">
        <v>149</v>
      </c>
      <c r="B150" t="s">
        <v>10</v>
      </c>
      <c r="C150">
        <v>63</v>
      </c>
      <c r="D150" t="str">
        <f>IF(UDU[[#This Row],[AGE]]&lt;=38,"Youth (21-38)",IF(UDU[[#This Row],[AGE]]&lt;=55,"Adults (39-55)",IF(UDU[[#This Row],[AGE]]&lt;=73,"Elderly (56-73)", "Aged (74-87)")))</f>
        <v>Elderly (56-73)</v>
      </c>
      <c r="E150">
        <v>1</v>
      </c>
      <c r="F150">
        <v>1</v>
      </c>
      <c r="G150">
        <v>1</v>
      </c>
      <c r="H150">
        <v>2</v>
      </c>
      <c r="I150">
        <v>1</v>
      </c>
      <c r="J150">
        <v>1</v>
      </c>
      <c r="K150">
        <v>1</v>
      </c>
      <c r="L150">
        <v>2</v>
      </c>
      <c r="M150">
        <v>2</v>
      </c>
      <c r="N150">
        <v>1</v>
      </c>
      <c r="O150">
        <v>1</v>
      </c>
      <c r="P150">
        <v>2</v>
      </c>
      <c r="Q150">
        <v>2</v>
      </c>
      <c r="R150" t="s">
        <v>13</v>
      </c>
    </row>
    <row r="151" spans="1:18" x14ac:dyDescent="0.25">
      <c r="A151">
        <v>150</v>
      </c>
      <c r="B151" t="s">
        <v>10</v>
      </c>
      <c r="C151">
        <v>60</v>
      </c>
      <c r="D151" t="str">
        <f>IF(UDU[[#This Row],[AGE]]&lt;=38,"Youth (21-38)",IF(UDU[[#This Row],[AGE]]&lt;=55,"Adults (39-55)",IF(UDU[[#This Row],[AGE]]&lt;=73,"Elderly (56-73)", "Aged (74-87)")))</f>
        <v>Elderly (56-73)</v>
      </c>
      <c r="E151">
        <v>1</v>
      </c>
      <c r="F151">
        <v>1</v>
      </c>
      <c r="G151">
        <v>1</v>
      </c>
      <c r="H151">
        <v>1</v>
      </c>
      <c r="I151">
        <v>2</v>
      </c>
      <c r="J151">
        <v>2</v>
      </c>
      <c r="K151">
        <v>2</v>
      </c>
      <c r="L151">
        <v>1</v>
      </c>
      <c r="M151">
        <v>1</v>
      </c>
      <c r="N151">
        <v>2</v>
      </c>
      <c r="O151">
        <v>2</v>
      </c>
      <c r="P151">
        <v>1</v>
      </c>
      <c r="Q151">
        <v>2</v>
      </c>
      <c r="R151" t="s">
        <v>13</v>
      </c>
    </row>
    <row r="152" spans="1:18" x14ac:dyDescent="0.25">
      <c r="A152">
        <v>151</v>
      </c>
      <c r="B152" t="s">
        <v>10</v>
      </c>
      <c r="C152">
        <v>65</v>
      </c>
      <c r="D152" t="str">
        <f>IF(UDU[[#This Row],[AGE]]&lt;=38,"Youth (21-38)",IF(UDU[[#This Row],[AGE]]&lt;=55,"Adults (39-55)",IF(UDU[[#This Row],[AGE]]&lt;=73,"Elderly (56-73)", "Aged (74-87)")))</f>
        <v>Elderly (56-73)</v>
      </c>
      <c r="E152">
        <v>1</v>
      </c>
      <c r="F152">
        <v>2</v>
      </c>
      <c r="G152">
        <v>2</v>
      </c>
      <c r="H152">
        <v>2</v>
      </c>
      <c r="I152">
        <v>2</v>
      </c>
      <c r="J152">
        <v>1</v>
      </c>
      <c r="K152">
        <v>2</v>
      </c>
      <c r="L152">
        <v>2</v>
      </c>
      <c r="M152">
        <v>2</v>
      </c>
      <c r="N152">
        <v>2</v>
      </c>
      <c r="O152">
        <v>2</v>
      </c>
      <c r="P152">
        <v>2</v>
      </c>
      <c r="Q152">
        <v>1</v>
      </c>
      <c r="R152" t="s">
        <v>13</v>
      </c>
    </row>
    <row r="153" spans="1:18" x14ac:dyDescent="0.25">
      <c r="A153">
        <v>152</v>
      </c>
      <c r="B153" t="s">
        <v>14</v>
      </c>
      <c r="C153">
        <v>62</v>
      </c>
      <c r="D153" t="str">
        <f>IF(UDU[[#This Row],[AGE]]&lt;=38,"Youth (21-38)",IF(UDU[[#This Row],[AGE]]&lt;=55,"Adults (39-55)",IF(UDU[[#This Row],[AGE]]&lt;=73,"Elderly (56-73)", "Aged (74-87)")))</f>
        <v>Elderly (56-73)</v>
      </c>
      <c r="E153">
        <v>1</v>
      </c>
      <c r="F153">
        <v>2</v>
      </c>
      <c r="G153">
        <v>2</v>
      </c>
      <c r="H153">
        <v>2</v>
      </c>
      <c r="I153">
        <v>1</v>
      </c>
      <c r="J153">
        <v>2</v>
      </c>
      <c r="K153">
        <v>1</v>
      </c>
      <c r="L153">
        <v>1</v>
      </c>
      <c r="M153">
        <v>1</v>
      </c>
      <c r="N153">
        <v>1</v>
      </c>
      <c r="O153">
        <v>1</v>
      </c>
      <c r="P153">
        <v>2</v>
      </c>
      <c r="Q153">
        <v>2</v>
      </c>
      <c r="R153" t="s">
        <v>13</v>
      </c>
    </row>
    <row r="154" spans="1:18" x14ac:dyDescent="0.25">
      <c r="A154">
        <v>153</v>
      </c>
      <c r="B154" t="s">
        <v>10</v>
      </c>
      <c r="C154">
        <v>71</v>
      </c>
      <c r="D154" t="str">
        <f>IF(UDU[[#This Row],[AGE]]&lt;=38,"Youth (21-38)",IF(UDU[[#This Row],[AGE]]&lt;=55,"Adults (39-55)",IF(UDU[[#This Row],[AGE]]&lt;=73,"Elderly (56-73)", "Aged (74-87)")))</f>
        <v>Elderly (56-73)</v>
      </c>
      <c r="E154">
        <v>2</v>
      </c>
      <c r="F154">
        <v>2</v>
      </c>
      <c r="G154">
        <v>2</v>
      </c>
      <c r="H154">
        <v>1</v>
      </c>
      <c r="I154">
        <v>1</v>
      </c>
      <c r="J154">
        <v>1</v>
      </c>
      <c r="K154">
        <v>2</v>
      </c>
      <c r="L154">
        <v>1</v>
      </c>
      <c r="M154">
        <v>2</v>
      </c>
      <c r="N154">
        <v>2</v>
      </c>
      <c r="O154">
        <v>2</v>
      </c>
      <c r="P154">
        <v>1</v>
      </c>
      <c r="Q154">
        <v>2</v>
      </c>
      <c r="R154" t="s">
        <v>13</v>
      </c>
    </row>
    <row r="155" spans="1:18" x14ac:dyDescent="0.25">
      <c r="A155">
        <v>154</v>
      </c>
      <c r="B155" t="s">
        <v>14</v>
      </c>
      <c r="C155">
        <v>63</v>
      </c>
      <c r="D155" t="str">
        <f>IF(UDU[[#This Row],[AGE]]&lt;=38,"Youth (21-38)",IF(UDU[[#This Row],[AGE]]&lt;=55,"Adults (39-55)",IF(UDU[[#This Row],[AGE]]&lt;=73,"Elderly (56-73)", "Aged (74-87)")))</f>
        <v>Elderly (56-73)</v>
      </c>
      <c r="E155">
        <v>2</v>
      </c>
      <c r="F155">
        <v>1</v>
      </c>
      <c r="G155">
        <v>1</v>
      </c>
      <c r="H155">
        <v>2</v>
      </c>
      <c r="I155">
        <v>1</v>
      </c>
      <c r="J155">
        <v>1</v>
      </c>
      <c r="K155">
        <v>1</v>
      </c>
      <c r="L155">
        <v>1</v>
      </c>
      <c r="M155">
        <v>1</v>
      </c>
      <c r="N155">
        <v>2</v>
      </c>
      <c r="O155">
        <v>2</v>
      </c>
      <c r="P155">
        <v>1</v>
      </c>
      <c r="Q155">
        <v>1</v>
      </c>
      <c r="R155" t="s">
        <v>12</v>
      </c>
    </row>
    <row r="156" spans="1:18" x14ac:dyDescent="0.25">
      <c r="A156">
        <v>155</v>
      </c>
      <c r="B156" t="s">
        <v>14</v>
      </c>
      <c r="C156">
        <v>67</v>
      </c>
      <c r="D156" t="str">
        <f>IF(UDU[[#This Row],[AGE]]&lt;=38,"Youth (21-38)",IF(UDU[[#This Row],[AGE]]&lt;=55,"Adults (39-55)",IF(UDU[[#This Row],[AGE]]&lt;=73,"Elderly (56-73)", "Aged (74-87)")))</f>
        <v>Elderly (56-73)</v>
      </c>
      <c r="E156">
        <v>1</v>
      </c>
      <c r="F156">
        <v>2</v>
      </c>
      <c r="G156">
        <v>2</v>
      </c>
      <c r="H156">
        <v>2</v>
      </c>
      <c r="I156">
        <v>1</v>
      </c>
      <c r="J156">
        <v>2</v>
      </c>
      <c r="K156">
        <v>2</v>
      </c>
      <c r="L156">
        <v>1</v>
      </c>
      <c r="M156">
        <v>1</v>
      </c>
      <c r="N156">
        <v>2</v>
      </c>
      <c r="O156">
        <v>1</v>
      </c>
      <c r="P156">
        <v>2</v>
      </c>
      <c r="Q156">
        <v>1</v>
      </c>
      <c r="R156" t="s">
        <v>13</v>
      </c>
    </row>
    <row r="157" spans="1:18" x14ac:dyDescent="0.25">
      <c r="A157">
        <v>156</v>
      </c>
      <c r="B157" t="s">
        <v>14</v>
      </c>
      <c r="C157">
        <v>64</v>
      </c>
      <c r="D157" t="str">
        <f>IF(UDU[[#This Row],[AGE]]&lt;=38,"Youth (21-38)",IF(UDU[[#This Row],[AGE]]&lt;=55,"Adults (39-55)",IF(UDU[[#This Row],[AGE]]&lt;=73,"Elderly (56-73)", "Aged (74-87)")))</f>
        <v>Elderly (56-73)</v>
      </c>
      <c r="E157">
        <v>2</v>
      </c>
      <c r="F157">
        <v>2</v>
      </c>
      <c r="G157">
        <v>2</v>
      </c>
      <c r="H157">
        <v>2</v>
      </c>
      <c r="I157">
        <v>2</v>
      </c>
      <c r="J157">
        <v>1</v>
      </c>
      <c r="K157">
        <v>1</v>
      </c>
      <c r="L157">
        <v>1</v>
      </c>
      <c r="M157">
        <v>2</v>
      </c>
      <c r="N157">
        <v>1</v>
      </c>
      <c r="O157">
        <v>1</v>
      </c>
      <c r="P157">
        <v>2</v>
      </c>
      <c r="Q157">
        <v>2</v>
      </c>
      <c r="R157" t="s">
        <v>13</v>
      </c>
    </row>
    <row r="158" spans="1:18" x14ac:dyDescent="0.25">
      <c r="A158">
        <v>157</v>
      </c>
      <c r="B158" t="s">
        <v>10</v>
      </c>
      <c r="C158">
        <v>61</v>
      </c>
      <c r="D158" t="str">
        <f>IF(UDU[[#This Row],[AGE]]&lt;=38,"Youth (21-38)",IF(UDU[[#This Row],[AGE]]&lt;=55,"Adults (39-55)",IF(UDU[[#This Row],[AGE]]&lt;=73,"Elderly (56-73)", "Aged (74-87)")))</f>
        <v>Elderly (56-73)</v>
      </c>
      <c r="E158">
        <v>2</v>
      </c>
      <c r="F158">
        <v>2</v>
      </c>
      <c r="G158">
        <v>2</v>
      </c>
      <c r="H158">
        <v>2</v>
      </c>
      <c r="I158">
        <v>1</v>
      </c>
      <c r="J158">
        <v>2</v>
      </c>
      <c r="K158">
        <v>1</v>
      </c>
      <c r="L158">
        <v>1</v>
      </c>
      <c r="M158">
        <v>1</v>
      </c>
      <c r="N158">
        <v>2</v>
      </c>
      <c r="O158">
        <v>2</v>
      </c>
      <c r="P158">
        <v>2</v>
      </c>
      <c r="Q158">
        <v>2</v>
      </c>
      <c r="R158" t="s">
        <v>13</v>
      </c>
    </row>
    <row r="159" spans="1:18" x14ac:dyDescent="0.25">
      <c r="A159">
        <v>158</v>
      </c>
      <c r="B159" t="s">
        <v>10</v>
      </c>
      <c r="C159">
        <v>62</v>
      </c>
      <c r="D159" t="str">
        <f>IF(UDU[[#This Row],[AGE]]&lt;=38,"Youth (21-38)",IF(UDU[[#This Row],[AGE]]&lt;=55,"Adults (39-55)",IF(UDU[[#This Row],[AGE]]&lt;=73,"Elderly (56-73)", "Aged (74-87)")))</f>
        <v>Elderly (56-73)</v>
      </c>
      <c r="E159">
        <v>1</v>
      </c>
      <c r="F159">
        <v>1</v>
      </c>
      <c r="G159">
        <v>1</v>
      </c>
      <c r="H159">
        <v>1</v>
      </c>
      <c r="I159">
        <v>2</v>
      </c>
      <c r="J159">
        <v>2</v>
      </c>
      <c r="K159">
        <v>1</v>
      </c>
      <c r="L159">
        <v>1</v>
      </c>
      <c r="M159">
        <v>1</v>
      </c>
      <c r="N159">
        <v>1</v>
      </c>
      <c r="O159">
        <v>2</v>
      </c>
      <c r="P159">
        <v>1</v>
      </c>
      <c r="Q159">
        <v>1</v>
      </c>
      <c r="R159" t="s">
        <v>12</v>
      </c>
    </row>
    <row r="160" spans="1:18" x14ac:dyDescent="0.25">
      <c r="A160">
        <v>159</v>
      </c>
      <c r="B160" t="s">
        <v>10</v>
      </c>
      <c r="C160">
        <v>67</v>
      </c>
      <c r="D160" t="str">
        <f>IF(UDU[[#This Row],[AGE]]&lt;=38,"Youth (21-38)",IF(UDU[[#This Row],[AGE]]&lt;=55,"Adults (39-55)",IF(UDU[[#This Row],[AGE]]&lt;=73,"Elderly (56-73)", "Aged (74-87)")))</f>
        <v>Elderly (56-73)</v>
      </c>
      <c r="E160">
        <v>2</v>
      </c>
      <c r="F160">
        <v>2</v>
      </c>
      <c r="G160">
        <v>2</v>
      </c>
      <c r="H160">
        <v>2</v>
      </c>
      <c r="I160">
        <v>2</v>
      </c>
      <c r="J160">
        <v>2</v>
      </c>
      <c r="K160">
        <v>1</v>
      </c>
      <c r="L160">
        <v>1</v>
      </c>
      <c r="M160">
        <v>1</v>
      </c>
      <c r="N160">
        <v>1</v>
      </c>
      <c r="O160">
        <v>2</v>
      </c>
      <c r="P160">
        <v>2</v>
      </c>
      <c r="Q160">
        <v>1</v>
      </c>
      <c r="R160" t="s">
        <v>13</v>
      </c>
    </row>
    <row r="161" spans="1:18" x14ac:dyDescent="0.25">
      <c r="A161">
        <v>160</v>
      </c>
      <c r="B161" t="s">
        <v>10</v>
      </c>
      <c r="C161">
        <v>56</v>
      </c>
      <c r="D161" t="str">
        <f>IF(UDU[[#This Row],[AGE]]&lt;=38,"Youth (21-38)",IF(UDU[[#This Row],[AGE]]&lt;=55,"Adults (39-55)",IF(UDU[[#This Row],[AGE]]&lt;=73,"Elderly (56-73)", "Aged (74-87)")))</f>
        <v>Elderly (56-73)</v>
      </c>
      <c r="E161">
        <v>2</v>
      </c>
      <c r="F161">
        <v>2</v>
      </c>
      <c r="G161">
        <v>2</v>
      </c>
      <c r="H161">
        <v>2</v>
      </c>
      <c r="I161">
        <v>2</v>
      </c>
      <c r="J161">
        <v>1</v>
      </c>
      <c r="K161">
        <v>2</v>
      </c>
      <c r="L161">
        <v>2</v>
      </c>
      <c r="M161">
        <v>2</v>
      </c>
      <c r="N161">
        <v>1</v>
      </c>
      <c r="O161">
        <v>1</v>
      </c>
      <c r="P161">
        <v>2</v>
      </c>
      <c r="Q161">
        <v>2</v>
      </c>
      <c r="R161" t="s">
        <v>13</v>
      </c>
    </row>
    <row r="162" spans="1:18" x14ac:dyDescent="0.25">
      <c r="A162">
        <v>161</v>
      </c>
      <c r="B162" t="s">
        <v>10</v>
      </c>
      <c r="C162">
        <v>70</v>
      </c>
      <c r="D162" t="str">
        <f>IF(UDU[[#This Row],[AGE]]&lt;=38,"Youth (21-38)",IF(UDU[[#This Row],[AGE]]&lt;=55,"Adults (39-55)",IF(UDU[[#This Row],[AGE]]&lt;=73,"Elderly (56-73)", "Aged (74-87)")))</f>
        <v>Elderly (56-73)</v>
      </c>
      <c r="E162">
        <v>1</v>
      </c>
      <c r="F162">
        <v>1</v>
      </c>
      <c r="G162">
        <v>1</v>
      </c>
      <c r="H162">
        <v>2</v>
      </c>
      <c r="I162">
        <v>2</v>
      </c>
      <c r="J162">
        <v>1</v>
      </c>
      <c r="K162">
        <v>2</v>
      </c>
      <c r="L162">
        <v>1</v>
      </c>
      <c r="M162">
        <v>2</v>
      </c>
      <c r="N162">
        <v>2</v>
      </c>
      <c r="O162">
        <v>2</v>
      </c>
      <c r="P162">
        <v>1</v>
      </c>
      <c r="Q162">
        <v>1</v>
      </c>
      <c r="R162" t="s">
        <v>13</v>
      </c>
    </row>
    <row r="163" spans="1:18" x14ac:dyDescent="0.25">
      <c r="A163">
        <v>162</v>
      </c>
      <c r="B163" t="s">
        <v>14</v>
      </c>
      <c r="C163">
        <v>70</v>
      </c>
      <c r="D163" t="str">
        <f>IF(UDU[[#This Row],[AGE]]&lt;=38,"Youth (21-38)",IF(UDU[[#This Row],[AGE]]&lt;=55,"Adults (39-55)",IF(UDU[[#This Row],[AGE]]&lt;=73,"Elderly (56-73)", "Aged (74-87)")))</f>
        <v>Elderly (56-73)</v>
      </c>
      <c r="E163">
        <v>1</v>
      </c>
      <c r="F163">
        <v>1</v>
      </c>
      <c r="G163">
        <v>1</v>
      </c>
      <c r="H163">
        <v>1</v>
      </c>
      <c r="I163">
        <v>2</v>
      </c>
      <c r="J163">
        <v>2</v>
      </c>
      <c r="K163">
        <v>2</v>
      </c>
      <c r="L163">
        <v>1</v>
      </c>
      <c r="M163">
        <v>2</v>
      </c>
      <c r="N163">
        <v>2</v>
      </c>
      <c r="O163">
        <v>2</v>
      </c>
      <c r="P163">
        <v>1</v>
      </c>
      <c r="Q163">
        <v>2</v>
      </c>
      <c r="R163" t="s">
        <v>13</v>
      </c>
    </row>
    <row r="164" spans="1:18" x14ac:dyDescent="0.25">
      <c r="A164">
        <v>163</v>
      </c>
      <c r="B164" t="s">
        <v>10</v>
      </c>
      <c r="C164">
        <v>57</v>
      </c>
      <c r="D164" t="str">
        <f>IF(UDU[[#This Row],[AGE]]&lt;=38,"Youth (21-38)",IF(UDU[[#This Row],[AGE]]&lt;=55,"Adults (39-55)",IF(UDU[[#This Row],[AGE]]&lt;=73,"Elderly (56-73)", "Aged (74-87)")))</f>
        <v>Elderly (56-73)</v>
      </c>
      <c r="E164">
        <v>1</v>
      </c>
      <c r="F164">
        <v>1</v>
      </c>
      <c r="G164">
        <v>2</v>
      </c>
      <c r="H164">
        <v>2</v>
      </c>
      <c r="I164">
        <v>2</v>
      </c>
      <c r="J164">
        <v>2</v>
      </c>
      <c r="K164">
        <v>2</v>
      </c>
      <c r="L164">
        <v>2</v>
      </c>
      <c r="M164">
        <v>2</v>
      </c>
      <c r="N164">
        <v>1</v>
      </c>
      <c r="O164">
        <v>2</v>
      </c>
      <c r="P164">
        <v>2</v>
      </c>
      <c r="Q164">
        <v>2</v>
      </c>
      <c r="R164" t="s">
        <v>13</v>
      </c>
    </row>
    <row r="165" spans="1:18" x14ac:dyDescent="0.25">
      <c r="A165">
        <v>164</v>
      </c>
      <c r="B165" t="s">
        <v>14</v>
      </c>
      <c r="C165">
        <v>61</v>
      </c>
      <c r="D165" t="str">
        <f>IF(UDU[[#This Row],[AGE]]&lt;=38,"Youth (21-38)",IF(UDU[[#This Row],[AGE]]&lt;=55,"Adults (39-55)",IF(UDU[[#This Row],[AGE]]&lt;=73,"Elderly (56-73)", "Aged (74-87)")))</f>
        <v>Elderly (56-73)</v>
      </c>
      <c r="E165">
        <v>1</v>
      </c>
      <c r="F165">
        <v>1</v>
      </c>
      <c r="G165">
        <v>2</v>
      </c>
      <c r="H165">
        <v>2</v>
      </c>
      <c r="I165">
        <v>2</v>
      </c>
      <c r="J165">
        <v>1</v>
      </c>
      <c r="K165">
        <v>1</v>
      </c>
      <c r="L165">
        <v>1</v>
      </c>
      <c r="M165">
        <v>2</v>
      </c>
      <c r="N165">
        <v>1</v>
      </c>
      <c r="O165">
        <v>1</v>
      </c>
      <c r="P165">
        <v>1</v>
      </c>
      <c r="Q165">
        <v>1</v>
      </c>
      <c r="R165" t="s">
        <v>12</v>
      </c>
    </row>
    <row r="166" spans="1:18" x14ac:dyDescent="0.25">
      <c r="A166">
        <v>165</v>
      </c>
      <c r="B166" t="s">
        <v>10</v>
      </c>
      <c r="C166">
        <v>62</v>
      </c>
      <c r="D166" t="str">
        <f>IF(UDU[[#This Row],[AGE]]&lt;=38,"Youth (21-38)",IF(UDU[[#This Row],[AGE]]&lt;=55,"Adults (39-55)",IF(UDU[[#This Row],[AGE]]&lt;=73,"Elderly (56-73)", "Aged (74-87)")))</f>
        <v>Elderly (56-73)</v>
      </c>
      <c r="E166">
        <v>2</v>
      </c>
      <c r="F166">
        <v>1</v>
      </c>
      <c r="G166">
        <v>1</v>
      </c>
      <c r="H166">
        <v>2</v>
      </c>
      <c r="I166">
        <v>1</v>
      </c>
      <c r="J166">
        <v>2</v>
      </c>
      <c r="K166">
        <v>2</v>
      </c>
      <c r="L166">
        <v>2</v>
      </c>
      <c r="M166">
        <v>2</v>
      </c>
      <c r="N166">
        <v>2</v>
      </c>
      <c r="O166">
        <v>1</v>
      </c>
      <c r="P166">
        <v>2</v>
      </c>
      <c r="Q166">
        <v>2</v>
      </c>
      <c r="R166" t="s">
        <v>13</v>
      </c>
    </row>
    <row r="167" spans="1:18" x14ac:dyDescent="0.25">
      <c r="A167">
        <v>166</v>
      </c>
      <c r="B167" t="s">
        <v>14</v>
      </c>
      <c r="C167">
        <v>59</v>
      </c>
      <c r="D167" t="str">
        <f>IF(UDU[[#This Row],[AGE]]&lt;=38,"Youth (21-38)",IF(UDU[[#This Row],[AGE]]&lt;=55,"Adults (39-55)",IF(UDU[[#This Row],[AGE]]&lt;=73,"Elderly (56-73)", "Aged (74-87)")))</f>
        <v>Elderly (56-73)</v>
      </c>
      <c r="E167">
        <v>2</v>
      </c>
      <c r="F167">
        <v>1</v>
      </c>
      <c r="G167">
        <v>1</v>
      </c>
      <c r="H167">
        <v>2</v>
      </c>
      <c r="I167">
        <v>2</v>
      </c>
      <c r="J167">
        <v>2</v>
      </c>
      <c r="K167">
        <v>2</v>
      </c>
      <c r="L167">
        <v>2</v>
      </c>
      <c r="M167">
        <v>2</v>
      </c>
      <c r="N167">
        <v>2</v>
      </c>
      <c r="O167">
        <v>2</v>
      </c>
      <c r="P167">
        <v>2</v>
      </c>
      <c r="Q167">
        <v>2</v>
      </c>
      <c r="R167" t="s">
        <v>13</v>
      </c>
    </row>
    <row r="168" spans="1:18" x14ac:dyDescent="0.25">
      <c r="A168">
        <v>167</v>
      </c>
      <c r="B168" t="s">
        <v>10</v>
      </c>
      <c r="C168">
        <v>70</v>
      </c>
      <c r="D168" t="str">
        <f>IF(UDU[[#This Row],[AGE]]&lt;=38,"Youth (21-38)",IF(UDU[[#This Row],[AGE]]&lt;=55,"Adults (39-55)",IF(UDU[[#This Row],[AGE]]&lt;=73,"Elderly (56-73)", "Aged (74-87)")))</f>
        <v>Elderly (56-73)</v>
      </c>
      <c r="E168">
        <v>1</v>
      </c>
      <c r="F168">
        <v>2</v>
      </c>
      <c r="G168">
        <v>1</v>
      </c>
      <c r="H168">
        <v>2</v>
      </c>
      <c r="I168">
        <v>2</v>
      </c>
      <c r="J168">
        <v>2</v>
      </c>
      <c r="K168">
        <v>2</v>
      </c>
      <c r="L168">
        <v>1</v>
      </c>
      <c r="M168">
        <v>2</v>
      </c>
      <c r="N168">
        <v>2</v>
      </c>
      <c r="O168">
        <v>1</v>
      </c>
      <c r="P168">
        <v>1</v>
      </c>
      <c r="Q168">
        <v>1</v>
      </c>
      <c r="R168" t="s">
        <v>13</v>
      </c>
    </row>
    <row r="169" spans="1:18" x14ac:dyDescent="0.25">
      <c r="A169">
        <v>168</v>
      </c>
      <c r="B169" t="s">
        <v>14</v>
      </c>
      <c r="C169">
        <v>71</v>
      </c>
      <c r="D169" t="str">
        <f>IF(UDU[[#This Row],[AGE]]&lt;=38,"Youth (21-38)",IF(UDU[[#This Row],[AGE]]&lt;=55,"Adults (39-55)",IF(UDU[[#This Row],[AGE]]&lt;=73,"Elderly (56-73)", "Aged (74-87)")))</f>
        <v>Elderly (56-73)</v>
      </c>
      <c r="E169">
        <v>1</v>
      </c>
      <c r="F169">
        <v>2</v>
      </c>
      <c r="G169">
        <v>2</v>
      </c>
      <c r="H169">
        <v>1</v>
      </c>
      <c r="I169">
        <v>2</v>
      </c>
      <c r="J169">
        <v>1</v>
      </c>
      <c r="K169">
        <v>2</v>
      </c>
      <c r="L169">
        <v>2</v>
      </c>
      <c r="M169">
        <v>2</v>
      </c>
      <c r="N169">
        <v>2</v>
      </c>
      <c r="O169">
        <v>1</v>
      </c>
      <c r="P169">
        <v>2</v>
      </c>
      <c r="Q169">
        <v>1</v>
      </c>
      <c r="R169" t="s">
        <v>13</v>
      </c>
    </row>
    <row r="170" spans="1:18" x14ac:dyDescent="0.25">
      <c r="A170">
        <v>169</v>
      </c>
      <c r="B170" t="s">
        <v>10</v>
      </c>
      <c r="C170">
        <v>56</v>
      </c>
      <c r="D170" t="str">
        <f>IF(UDU[[#This Row],[AGE]]&lt;=38,"Youth (21-38)",IF(UDU[[#This Row],[AGE]]&lt;=55,"Adults (39-55)",IF(UDU[[#This Row],[AGE]]&lt;=73,"Elderly (56-73)", "Aged (74-87)")))</f>
        <v>Elderly (56-73)</v>
      </c>
      <c r="E170">
        <v>1</v>
      </c>
      <c r="F170">
        <v>2</v>
      </c>
      <c r="G170">
        <v>1</v>
      </c>
      <c r="H170">
        <v>2</v>
      </c>
      <c r="I170">
        <v>1</v>
      </c>
      <c r="J170">
        <v>2</v>
      </c>
      <c r="K170">
        <v>1</v>
      </c>
      <c r="L170">
        <v>1</v>
      </c>
      <c r="M170">
        <v>1</v>
      </c>
      <c r="N170">
        <v>2</v>
      </c>
      <c r="O170">
        <v>2</v>
      </c>
      <c r="P170">
        <v>1</v>
      </c>
      <c r="Q170">
        <v>2</v>
      </c>
      <c r="R170" t="s">
        <v>13</v>
      </c>
    </row>
    <row r="171" spans="1:18" x14ac:dyDescent="0.25">
      <c r="A171">
        <v>170</v>
      </c>
      <c r="B171" t="s">
        <v>14</v>
      </c>
      <c r="C171">
        <v>57</v>
      </c>
      <c r="D171" t="str">
        <f>IF(UDU[[#This Row],[AGE]]&lt;=38,"Youth (21-38)",IF(UDU[[#This Row],[AGE]]&lt;=55,"Adults (39-55)",IF(UDU[[#This Row],[AGE]]&lt;=73,"Elderly (56-73)", "Aged (74-87)")))</f>
        <v>Elderly (56-73)</v>
      </c>
      <c r="E171">
        <v>1</v>
      </c>
      <c r="F171">
        <v>1</v>
      </c>
      <c r="G171">
        <v>1</v>
      </c>
      <c r="H171">
        <v>1</v>
      </c>
      <c r="I171">
        <v>2</v>
      </c>
      <c r="J171">
        <v>1</v>
      </c>
      <c r="K171">
        <v>2</v>
      </c>
      <c r="L171">
        <v>1</v>
      </c>
      <c r="M171">
        <v>2</v>
      </c>
      <c r="N171">
        <v>2</v>
      </c>
      <c r="O171">
        <v>2</v>
      </c>
      <c r="P171">
        <v>2</v>
      </c>
      <c r="Q171">
        <v>2</v>
      </c>
      <c r="R171" t="s">
        <v>13</v>
      </c>
    </row>
    <row r="172" spans="1:18" x14ac:dyDescent="0.25">
      <c r="A172">
        <v>171</v>
      </c>
      <c r="B172" t="s">
        <v>14</v>
      </c>
      <c r="C172">
        <v>64</v>
      </c>
      <c r="D172" t="str">
        <f>IF(UDU[[#This Row],[AGE]]&lt;=38,"Youth (21-38)",IF(UDU[[#This Row],[AGE]]&lt;=55,"Adults (39-55)",IF(UDU[[#This Row],[AGE]]&lt;=73,"Elderly (56-73)", "Aged (74-87)")))</f>
        <v>Elderly (56-73)</v>
      </c>
      <c r="E172">
        <v>2</v>
      </c>
      <c r="F172">
        <v>2</v>
      </c>
      <c r="G172">
        <v>2</v>
      </c>
      <c r="H172">
        <v>2</v>
      </c>
      <c r="I172">
        <v>1</v>
      </c>
      <c r="J172">
        <v>2</v>
      </c>
      <c r="K172">
        <v>2</v>
      </c>
      <c r="L172">
        <v>1</v>
      </c>
      <c r="M172">
        <v>2</v>
      </c>
      <c r="N172">
        <v>2</v>
      </c>
      <c r="O172">
        <v>2</v>
      </c>
      <c r="P172">
        <v>1</v>
      </c>
      <c r="Q172">
        <v>2</v>
      </c>
      <c r="R172" t="s">
        <v>13</v>
      </c>
    </row>
    <row r="173" spans="1:18" x14ac:dyDescent="0.25">
      <c r="A173">
        <v>172</v>
      </c>
      <c r="B173" t="s">
        <v>14</v>
      </c>
      <c r="C173">
        <v>62</v>
      </c>
      <c r="D173" t="str">
        <f>IF(UDU[[#This Row],[AGE]]&lt;=38,"Youth (21-38)",IF(UDU[[#This Row],[AGE]]&lt;=55,"Adults (39-55)",IF(UDU[[#This Row],[AGE]]&lt;=73,"Elderly (56-73)", "Aged (74-87)")))</f>
        <v>Elderly (56-73)</v>
      </c>
      <c r="E173">
        <v>1</v>
      </c>
      <c r="F173">
        <v>2</v>
      </c>
      <c r="G173">
        <v>1</v>
      </c>
      <c r="H173">
        <v>2</v>
      </c>
      <c r="I173">
        <v>2</v>
      </c>
      <c r="J173">
        <v>2</v>
      </c>
      <c r="K173">
        <v>2</v>
      </c>
      <c r="L173">
        <v>2</v>
      </c>
      <c r="M173">
        <v>2</v>
      </c>
      <c r="N173">
        <v>2</v>
      </c>
      <c r="O173">
        <v>1</v>
      </c>
      <c r="P173">
        <v>2</v>
      </c>
      <c r="Q173">
        <v>2</v>
      </c>
      <c r="R173" t="s">
        <v>13</v>
      </c>
    </row>
    <row r="174" spans="1:18" x14ac:dyDescent="0.25">
      <c r="A174">
        <v>173</v>
      </c>
      <c r="B174" t="s">
        <v>10</v>
      </c>
      <c r="C174">
        <v>64</v>
      </c>
      <c r="D174" t="str">
        <f>IF(UDU[[#This Row],[AGE]]&lt;=38,"Youth (21-38)",IF(UDU[[#This Row],[AGE]]&lt;=55,"Adults (39-55)",IF(UDU[[#This Row],[AGE]]&lt;=73,"Elderly (56-73)", "Aged (74-87)")))</f>
        <v>Elderly (56-73)</v>
      </c>
      <c r="E174">
        <v>1</v>
      </c>
      <c r="F174">
        <v>1</v>
      </c>
      <c r="G174">
        <v>2</v>
      </c>
      <c r="H174">
        <v>1</v>
      </c>
      <c r="I174">
        <v>2</v>
      </c>
      <c r="J174">
        <v>1</v>
      </c>
      <c r="K174">
        <v>2</v>
      </c>
      <c r="L174">
        <v>2</v>
      </c>
      <c r="M174">
        <v>2</v>
      </c>
      <c r="N174">
        <v>1</v>
      </c>
      <c r="O174">
        <v>1</v>
      </c>
      <c r="P174">
        <v>2</v>
      </c>
      <c r="Q174">
        <v>1</v>
      </c>
      <c r="R174" t="s">
        <v>13</v>
      </c>
    </row>
    <row r="175" spans="1:18" x14ac:dyDescent="0.25">
      <c r="A175">
        <v>174</v>
      </c>
      <c r="B175" t="s">
        <v>14</v>
      </c>
      <c r="C175">
        <v>63</v>
      </c>
      <c r="D175" t="str">
        <f>IF(UDU[[#This Row],[AGE]]&lt;=38,"Youth (21-38)",IF(UDU[[#This Row],[AGE]]&lt;=55,"Adults (39-55)",IF(UDU[[#This Row],[AGE]]&lt;=73,"Elderly (56-73)", "Aged (74-87)")))</f>
        <v>Elderly (56-73)</v>
      </c>
      <c r="E175">
        <v>1</v>
      </c>
      <c r="F175">
        <v>2</v>
      </c>
      <c r="G175">
        <v>1</v>
      </c>
      <c r="H175">
        <v>2</v>
      </c>
      <c r="I175">
        <v>1</v>
      </c>
      <c r="J175">
        <v>2</v>
      </c>
      <c r="K175">
        <v>2</v>
      </c>
      <c r="L175">
        <v>2</v>
      </c>
      <c r="M175">
        <v>2</v>
      </c>
      <c r="N175">
        <v>2</v>
      </c>
      <c r="O175">
        <v>2</v>
      </c>
      <c r="P175">
        <v>1</v>
      </c>
      <c r="Q175">
        <v>2</v>
      </c>
      <c r="R175" t="s">
        <v>13</v>
      </c>
    </row>
    <row r="176" spans="1:18" x14ac:dyDescent="0.25">
      <c r="A176">
        <v>175</v>
      </c>
      <c r="B176" t="s">
        <v>10</v>
      </c>
      <c r="C176">
        <v>70</v>
      </c>
      <c r="D176" t="str">
        <f>IF(UDU[[#This Row],[AGE]]&lt;=38,"Youth (21-38)",IF(UDU[[#This Row],[AGE]]&lt;=55,"Adults (39-55)",IF(UDU[[#This Row],[AGE]]&lt;=73,"Elderly (56-73)", "Aged (74-87)")))</f>
        <v>Elderly (56-73)</v>
      </c>
      <c r="E176">
        <v>2</v>
      </c>
      <c r="F176">
        <v>1</v>
      </c>
      <c r="G176">
        <v>1</v>
      </c>
      <c r="H176">
        <v>2</v>
      </c>
      <c r="I176">
        <v>2</v>
      </c>
      <c r="J176">
        <v>1</v>
      </c>
      <c r="K176">
        <v>2</v>
      </c>
      <c r="L176">
        <v>1</v>
      </c>
      <c r="M176">
        <v>1</v>
      </c>
      <c r="N176">
        <v>1</v>
      </c>
      <c r="O176">
        <v>2</v>
      </c>
      <c r="P176">
        <v>1</v>
      </c>
      <c r="Q176">
        <v>1</v>
      </c>
      <c r="R176" t="s">
        <v>13</v>
      </c>
    </row>
    <row r="177" spans="1:18" x14ac:dyDescent="0.25">
      <c r="A177">
        <v>176</v>
      </c>
      <c r="B177" t="s">
        <v>14</v>
      </c>
      <c r="C177">
        <v>59</v>
      </c>
      <c r="D177" t="str">
        <f>IF(UDU[[#This Row],[AGE]]&lt;=38,"Youth (21-38)",IF(UDU[[#This Row],[AGE]]&lt;=55,"Adults (39-55)",IF(UDU[[#This Row],[AGE]]&lt;=73,"Elderly (56-73)", "Aged (74-87)")))</f>
        <v>Elderly (56-73)</v>
      </c>
      <c r="E177">
        <v>2</v>
      </c>
      <c r="F177">
        <v>1</v>
      </c>
      <c r="G177">
        <v>1</v>
      </c>
      <c r="H177">
        <v>1</v>
      </c>
      <c r="I177">
        <v>1</v>
      </c>
      <c r="J177">
        <v>2</v>
      </c>
      <c r="K177">
        <v>2</v>
      </c>
      <c r="L177">
        <v>2</v>
      </c>
      <c r="M177">
        <v>2</v>
      </c>
      <c r="N177">
        <v>2</v>
      </c>
      <c r="O177">
        <v>2</v>
      </c>
      <c r="P177">
        <v>1</v>
      </c>
      <c r="Q177">
        <v>2</v>
      </c>
      <c r="R177" t="s">
        <v>13</v>
      </c>
    </row>
    <row r="178" spans="1:18" x14ac:dyDescent="0.25">
      <c r="A178">
        <v>177</v>
      </c>
      <c r="B178" t="s">
        <v>14</v>
      </c>
      <c r="C178">
        <v>61</v>
      </c>
      <c r="D178" t="str">
        <f>IF(UDU[[#This Row],[AGE]]&lt;=38,"Youth (21-38)",IF(UDU[[#This Row],[AGE]]&lt;=55,"Adults (39-55)",IF(UDU[[#This Row],[AGE]]&lt;=73,"Elderly (56-73)", "Aged (74-87)")))</f>
        <v>Elderly (56-73)</v>
      </c>
      <c r="E178">
        <v>1</v>
      </c>
      <c r="F178">
        <v>1</v>
      </c>
      <c r="G178">
        <v>2</v>
      </c>
      <c r="H178">
        <v>1</v>
      </c>
      <c r="I178">
        <v>2</v>
      </c>
      <c r="J178">
        <v>2</v>
      </c>
      <c r="K178">
        <v>1</v>
      </c>
      <c r="L178">
        <v>2</v>
      </c>
      <c r="M178">
        <v>2</v>
      </c>
      <c r="N178">
        <v>2</v>
      </c>
      <c r="O178">
        <v>2</v>
      </c>
      <c r="P178">
        <v>2</v>
      </c>
      <c r="Q178">
        <v>1</v>
      </c>
      <c r="R178" t="s">
        <v>13</v>
      </c>
    </row>
    <row r="179" spans="1:18" x14ac:dyDescent="0.25">
      <c r="A179">
        <v>178</v>
      </c>
      <c r="B179" t="s">
        <v>10</v>
      </c>
      <c r="C179">
        <v>64</v>
      </c>
      <c r="D179" t="str">
        <f>IF(UDU[[#This Row],[AGE]]&lt;=38,"Youth (21-38)",IF(UDU[[#This Row],[AGE]]&lt;=55,"Adults (39-55)",IF(UDU[[#This Row],[AGE]]&lt;=73,"Elderly (56-73)", "Aged (74-87)")))</f>
        <v>Elderly (56-73)</v>
      </c>
      <c r="E179">
        <v>2</v>
      </c>
      <c r="F179">
        <v>2</v>
      </c>
      <c r="G179">
        <v>2</v>
      </c>
      <c r="H179">
        <v>1</v>
      </c>
      <c r="I179">
        <v>1</v>
      </c>
      <c r="J179">
        <v>2</v>
      </c>
      <c r="K179">
        <v>2</v>
      </c>
      <c r="L179">
        <v>1</v>
      </c>
      <c r="M179">
        <v>1</v>
      </c>
      <c r="N179">
        <v>1</v>
      </c>
      <c r="O179">
        <v>2</v>
      </c>
      <c r="P179">
        <v>1</v>
      </c>
      <c r="Q179">
        <v>2</v>
      </c>
      <c r="R179" t="s">
        <v>13</v>
      </c>
    </row>
    <row r="180" spans="1:18" x14ac:dyDescent="0.25">
      <c r="A180">
        <v>179</v>
      </c>
      <c r="B180" t="s">
        <v>14</v>
      </c>
      <c r="C180">
        <v>59</v>
      </c>
      <c r="D180" t="str">
        <f>IF(UDU[[#This Row],[AGE]]&lt;=38,"Youth (21-38)",IF(UDU[[#This Row],[AGE]]&lt;=55,"Adults (39-55)",IF(UDU[[#This Row],[AGE]]&lt;=73,"Elderly (56-73)", "Aged (74-87)")))</f>
        <v>Elderly (56-73)</v>
      </c>
      <c r="E180">
        <v>1</v>
      </c>
      <c r="F180">
        <v>1</v>
      </c>
      <c r="G180">
        <v>1</v>
      </c>
      <c r="H180">
        <v>2</v>
      </c>
      <c r="I180">
        <v>1</v>
      </c>
      <c r="J180">
        <v>2</v>
      </c>
      <c r="K180">
        <v>1</v>
      </c>
      <c r="L180">
        <v>2</v>
      </c>
      <c r="M180">
        <v>1</v>
      </c>
      <c r="N180">
        <v>1</v>
      </c>
      <c r="O180">
        <v>2</v>
      </c>
      <c r="P180">
        <v>1</v>
      </c>
      <c r="Q180">
        <v>2</v>
      </c>
      <c r="R180" t="s">
        <v>12</v>
      </c>
    </row>
    <row r="181" spans="1:18" x14ac:dyDescent="0.25">
      <c r="A181">
        <v>180</v>
      </c>
      <c r="B181" t="s">
        <v>10</v>
      </c>
      <c r="C181">
        <v>71</v>
      </c>
      <c r="D181" t="str">
        <f>IF(UDU[[#This Row],[AGE]]&lt;=38,"Youth (21-38)",IF(UDU[[#This Row],[AGE]]&lt;=55,"Adults (39-55)",IF(UDU[[#This Row],[AGE]]&lt;=73,"Elderly (56-73)", "Aged (74-87)")))</f>
        <v>Elderly (56-73)</v>
      </c>
      <c r="E181">
        <v>2</v>
      </c>
      <c r="F181">
        <v>2</v>
      </c>
      <c r="G181">
        <v>2</v>
      </c>
      <c r="H181">
        <v>1</v>
      </c>
      <c r="I181">
        <v>2</v>
      </c>
      <c r="J181">
        <v>1</v>
      </c>
      <c r="K181">
        <v>1</v>
      </c>
      <c r="L181">
        <v>2</v>
      </c>
      <c r="M181">
        <v>2</v>
      </c>
      <c r="N181">
        <v>1</v>
      </c>
      <c r="O181">
        <v>2</v>
      </c>
      <c r="P181">
        <v>2</v>
      </c>
      <c r="Q181">
        <v>2</v>
      </c>
      <c r="R181" t="s">
        <v>13</v>
      </c>
    </row>
    <row r="182" spans="1:18" x14ac:dyDescent="0.25">
      <c r="A182">
        <v>181</v>
      </c>
      <c r="B182" t="s">
        <v>14</v>
      </c>
      <c r="C182">
        <v>67</v>
      </c>
      <c r="D182" t="str">
        <f>IF(UDU[[#This Row],[AGE]]&lt;=38,"Youth (21-38)",IF(UDU[[#This Row],[AGE]]&lt;=55,"Adults (39-55)",IF(UDU[[#This Row],[AGE]]&lt;=73,"Elderly (56-73)", "Aged (74-87)")))</f>
        <v>Elderly (56-73)</v>
      </c>
      <c r="E182">
        <v>1</v>
      </c>
      <c r="F182">
        <v>2</v>
      </c>
      <c r="G182">
        <v>1</v>
      </c>
      <c r="H182">
        <v>1</v>
      </c>
      <c r="I182">
        <v>1</v>
      </c>
      <c r="J182">
        <v>2</v>
      </c>
      <c r="K182">
        <v>1</v>
      </c>
      <c r="L182">
        <v>2</v>
      </c>
      <c r="M182">
        <v>2</v>
      </c>
      <c r="N182">
        <v>2</v>
      </c>
      <c r="O182">
        <v>2</v>
      </c>
      <c r="P182">
        <v>1</v>
      </c>
      <c r="Q182">
        <v>1</v>
      </c>
      <c r="R182" t="s">
        <v>13</v>
      </c>
    </row>
    <row r="183" spans="1:18" x14ac:dyDescent="0.25">
      <c r="A183">
        <v>182</v>
      </c>
      <c r="B183" t="s">
        <v>10</v>
      </c>
      <c r="C183">
        <v>64</v>
      </c>
      <c r="D183" t="str">
        <f>IF(UDU[[#This Row],[AGE]]&lt;=38,"Youth (21-38)",IF(UDU[[#This Row],[AGE]]&lt;=55,"Adults (39-55)",IF(UDU[[#This Row],[AGE]]&lt;=73,"Elderly (56-73)", "Aged (74-87)")))</f>
        <v>Elderly (56-73)</v>
      </c>
      <c r="E183">
        <v>2</v>
      </c>
      <c r="F183">
        <v>2</v>
      </c>
      <c r="G183">
        <v>1</v>
      </c>
      <c r="H183">
        <v>2</v>
      </c>
      <c r="I183">
        <v>2</v>
      </c>
      <c r="J183">
        <v>2</v>
      </c>
      <c r="K183">
        <v>2</v>
      </c>
      <c r="L183">
        <v>2</v>
      </c>
      <c r="M183">
        <v>1</v>
      </c>
      <c r="N183">
        <v>2</v>
      </c>
      <c r="O183">
        <v>2</v>
      </c>
      <c r="P183">
        <v>1</v>
      </c>
      <c r="Q183">
        <v>1</v>
      </c>
      <c r="R183" t="s">
        <v>13</v>
      </c>
    </row>
    <row r="184" spans="1:18" x14ac:dyDescent="0.25">
      <c r="A184">
        <v>183</v>
      </c>
      <c r="B184" t="s">
        <v>14</v>
      </c>
      <c r="C184">
        <v>68</v>
      </c>
      <c r="D184" t="str">
        <f>IF(UDU[[#This Row],[AGE]]&lt;=38,"Youth (21-38)",IF(UDU[[#This Row],[AGE]]&lt;=55,"Adults (39-55)",IF(UDU[[#This Row],[AGE]]&lt;=73,"Elderly (56-73)", "Aged (74-87)")))</f>
        <v>Elderly (56-73)</v>
      </c>
      <c r="E184">
        <v>2</v>
      </c>
      <c r="F184">
        <v>1</v>
      </c>
      <c r="G184">
        <v>2</v>
      </c>
      <c r="H184">
        <v>1</v>
      </c>
      <c r="I184">
        <v>1</v>
      </c>
      <c r="J184">
        <v>2</v>
      </c>
      <c r="K184">
        <v>1</v>
      </c>
      <c r="L184">
        <v>1</v>
      </c>
      <c r="M184">
        <v>1</v>
      </c>
      <c r="N184">
        <v>1</v>
      </c>
      <c r="O184">
        <v>1</v>
      </c>
      <c r="P184">
        <v>1</v>
      </c>
      <c r="Q184">
        <v>1</v>
      </c>
      <c r="R184" t="s">
        <v>12</v>
      </c>
    </row>
    <row r="185" spans="1:18" x14ac:dyDescent="0.25">
      <c r="A185">
        <v>184</v>
      </c>
      <c r="B185" t="s">
        <v>14</v>
      </c>
      <c r="C185">
        <v>69</v>
      </c>
      <c r="D185" t="str">
        <f>IF(UDU[[#This Row],[AGE]]&lt;=38,"Youth (21-38)",IF(UDU[[#This Row],[AGE]]&lt;=55,"Adults (39-55)",IF(UDU[[#This Row],[AGE]]&lt;=73,"Elderly (56-73)", "Aged (74-87)")))</f>
        <v>Elderly (56-73)</v>
      </c>
      <c r="E185">
        <v>2</v>
      </c>
      <c r="F185">
        <v>2</v>
      </c>
      <c r="G185">
        <v>2</v>
      </c>
      <c r="H185">
        <v>2</v>
      </c>
      <c r="I185">
        <v>1</v>
      </c>
      <c r="J185">
        <v>2</v>
      </c>
      <c r="K185">
        <v>2</v>
      </c>
      <c r="L185">
        <v>1</v>
      </c>
      <c r="M185">
        <v>1</v>
      </c>
      <c r="N185">
        <v>1</v>
      </c>
      <c r="O185">
        <v>2</v>
      </c>
      <c r="P185">
        <v>2</v>
      </c>
      <c r="Q185">
        <v>1</v>
      </c>
      <c r="R185" t="s">
        <v>13</v>
      </c>
    </row>
    <row r="186" spans="1:18" x14ac:dyDescent="0.25">
      <c r="A186">
        <v>185</v>
      </c>
      <c r="B186" t="s">
        <v>10</v>
      </c>
      <c r="C186">
        <v>64</v>
      </c>
      <c r="D186" t="str">
        <f>IF(UDU[[#This Row],[AGE]]&lt;=38,"Youth (21-38)",IF(UDU[[#This Row],[AGE]]&lt;=55,"Adults (39-55)",IF(UDU[[#This Row],[AGE]]&lt;=73,"Elderly (56-73)", "Aged (74-87)")))</f>
        <v>Elderly (56-73)</v>
      </c>
      <c r="E186">
        <v>2</v>
      </c>
      <c r="F186">
        <v>2</v>
      </c>
      <c r="G186">
        <v>2</v>
      </c>
      <c r="H186">
        <v>2</v>
      </c>
      <c r="I186">
        <v>2</v>
      </c>
      <c r="J186">
        <v>2</v>
      </c>
      <c r="K186">
        <v>2</v>
      </c>
      <c r="L186">
        <v>2</v>
      </c>
      <c r="M186">
        <v>1</v>
      </c>
      <c r="N186">
        <v>2</v>
      </c>
      <c r="O186">
        <v>2</v>
      </c>
      <c r="P186">
        <v>2</v>
      </c>
      <c r="Q186">
        <v>2</v>
      </c>
      <c r="R186" t="s">
        <v>13</v>
      </c>
    </row>
    <row r="187" spans="1:18" x14ac:dyDescent="0.25">
      <c r="A187">
        <v>186</v>
      </c>
      <c r="B187" t="s">
        <v>14</v>
      </c>
      <c r="C187">
        <v>59</v>
      </c>
      <c r="D187" t="str">
        <f>IF(UDU[[#This Row],[AGE]]&lt;=38,"Youth (21-38)",IF(UDU[[#This Row],[AGE]]&lt;=55,"Adults (39-55)",IF(UDU[[#This Row],[AGE]]&lt;=73,"Elderly (56-73)", "Aged (74-87)")))</f>
        <v>Elderly (56-73)</v>
      </c>
      <c r="E187">
        <v>1</v>
      </c>
      <c r="F187">
        <v>2</v>
      </c>
      <c r="G187">
        <v>2</v>
      </c>
      <c r="H187">
        <v>2</v>
      </c>
      <c r="I187">
        <v>2</v>
      </c>
      <c r="J187">
        <v>1</v>
      </c>
      <c r="K187">
        <v>2</v>
      </c>
      <c r="L187">
        <v>1</v>
      </c>
      <c r="M187">
        <v>2</v>
      </c>
      <c r="N187">
        <v>1</v>
      </c>
      <c r="O187">
        <v>1</v>
      </c>
      <c r="P187">
        <v>2</v>
      </c>
      <c r="Q187">
        <v>2</v>
      </c>
      <c r="R187" t="s">
        <v>13</v>
      </c>
    </row>
    <row r="188" spans="1:18" x14ac:dyDescent="0.25">
      <c r="A188">
        <v>187</v>
      </c>
      <c r="B188" t="s">
        <v>10</v>
      </c>
      <c r="C188">
        <v>67</v>
      </c>
      <c r="D188" t="str">
        <f>IF(UDU[[#This Row],[AGE]]&lt;=38,"Youth (21-38)",IF(UDU[[#This Row],[AGE]]&lt;=55,"Adults (39-55)",IF(UDU[[#This Row],[AGE]]&lt;=73,"Elderly (56-73)", "Aged (74-87)")))</f>
        <v>Elderly (56-73)</v>
      </c>
      <c r="E188">
        <v>2</v>
      </c>
      <c r="F188">
        <v>2</v>
      </c>
      <c r="G188">
        <v>2</v>
      </c>
      <c r="H188">
        <v>2</v>
      </c>
      <c r="I188">
        <v>1</v>
      </c>
      <c r="J188">
        <v>2</v>
      </c>
      <c r="K188">
        <v>1</v>
      </c>
      <c r="L188">
        <v>2</v>
      </c>
      <c r="M188">
        <v>1</v>
      </c>
      <c r="N188">
        <v>2</v>
      </c>
      <c r="O188">
        <v>2</v>
      </c>
      <c r="P188">
        <v>2</v>
      </c>
      <c r="Q188">
        <v>1</v>
      </c>
      <c r="R188" t="s">
        <v>13</v>
      </c>
    </row>
    <row r="189" spans="1:18" x14ac:dyDescent="0.25">
      <c r="A189">
        <v>188</v>
      </c>
      <c r="B189" t="s">
        <v>14</v>
      </c>
      <c r="C189">
        <v>64</v>
      </c>
      <c r="D189" t="str">
        <f>IF(UDU[[#This Row],[AGE]]&lt;=38,"Youth (21-38)",IF(UDU[[#This Row],[AGE]]&lt;=55,"Adults (39-55)",IF(UDU[[#This Row],[AGE]]&lt;=73,"Elderly (56-73)", "Aged (74-87)")))</f>
        <v>Elderly (56-73)</v>
      </c>
      <c r="E189">
        <v>2</v>
      </c>
      <c r="F189">
        <v>1</v>
      </c>
      <c r="G189">
        <v>1</v>
      </c>
      <c r="H189">
        <v>1</v>
      </c>
      <c r="I189">
        <v>1</v>
      </c>
      <c r="J189">
        <v>1</v>
      </c>
      <c r="K189">
        <v>2</v>
      </c>
      <c r="L189">
        <v>2</v>
      </c>
      <c r="M189">
        <v>2</v>
      </c>
      <c r="N189">
        <v>2</v>
      </c>
      <c r="O189">
        <v>1</v>
      </c>
      <c r="P189">
        <v>1</v>
      </c>
      <c r="Q189">
        <v>2</v>
      </c>
      <c r="R189" t="s">
        <v>13</v>
      </c>
    </row>
    <row r="190" spans="1:18" x14ac:dyDescent="0.25">
      <c r="A190">
        <v>189</v>
      </c>
      <c r="B190" t="s">
        <v>14</v>
      </c>
      <c r="C190">
        <v>70</v>
      </c>
      <c r="D190" t="str">
        <f>IF(UDU[[#This Row],[AGE]]&lt;=38,"Youth (21-38)",IF(UDU[[#This Row],[AGE]]&lt;=55,"Adults (39-55)",IF(UDU[[#This Row],[AGE]]&lt;=73,"Elderly (56-73)", "Aged (74-87)")))</f>
        <v>Elderly (56-73)</v>
      </c>
      <c r="E190">
        <v>2</v>
      </c>
      <c r="F190">
        <v>1</v>
      </c>
      <c r="G190">
        <v>2</v>
      </c>
      <c r="H190">
        <v>1</v>
      </c>
      <c r="I190">
        <v>1</v>
      </c>
      <c r="J190">
        <v>2</v>
      </c>
      <c r="K190">
        <v>2</v>
      </c>
      <c r="L190">
        <v>1</v>
      </c>
      <c r="M190">
        <v>2</v>
      </c>
      <c r="N190">
        <v>2</v>
      </c>
      <c r="O190">
        <v>2</v>
      </c>
      <c r="P190">
        <v>1</v>
      </c>
      <c r="Q190">
        <v>2</v>
      </c>
      <c r="R190" t="s">
        <v>13</v>
      </c>
    </row>
    <row r="191" spans="1:18" x14ac:dyDescent="0.25">
      <c r="A191">
        <v>190</v>
      </c>
      <c r="B191" t="s">
        <v>14</v>
      </c>
      <c r="C191">
        <v>58</v>
      </c>
      <c r="D191" t="str">
        <f>IF(UDU[[#This Row],[AGE]]&lt;=38,"Youth (21-38)",IF(UDU[[#This Row],[AGE]]&lt;=55,"Adults (39-55)",IF(UDU[[#This Row],[AGE]]&lt;=73,"Elderly (56-73)", "Aged (74-87)")))</f>
        <v>Elderly (56-73)</v>
      </c>
      <c r="E191">
        <v>1</v>
      </c>
      <c r="F191">
        <v>1</v>
      </c>
      <c r="G191">
        <v>1</v>
      </c>
      <c r="H191">
        <v>2</v>
      </c>
      <c r="I191">
        <v>1</v>
      </c>
      <c r="J191">
        <v>2</v>
      </c>
      <c r="K191">
        <v>2</v>
      </c>
      <c r="L191">
        <v>2</v>
      </c>
      <c r="M191">
        <v>2</v>
      </c>
      <c r="N191">
        <v>1</v>
      </c>
      <c r="O191">
        <v>1</v>
      </c>
      <c r="P191">
        <v>2</v>
      </c>
      <c r="Q191">
        <v>1</v>
      </c>
      <c r="R191" t="s">
        <v>13</v>
      </c>
    </row>
    <row r="192" spans="1:18" x14ac:dyDescent="0.25">
      <c r="A192">
        <v>191</v>
      </c>
      <c r="B192" t="s">
        <v>10</v>
      </c>
      <c r="C192">
        <v>59</v>
      </c>
      <c r="D192" t="str">
        <f>IF(UDU[[#This Row],[AGE]]&lt;=38,"Youth (21-38)",IF(UDU[[#This Row],[AGE]]&lt;=55,"Adults (39-55)",IF(UDU[[#This Row],[AGE]]&lt;=73,"Elderly (56-73)", "Aged (74-87)")))</f>
        <v>Elderly (56-73)</v>
      </c>
      <c r="E192">
        <v>1</v>
      </c>
      <c r="F192">
        <v>2</v>
      </c>
      <c r="G192">
        <v>2</v>
      </c>
      <c r="H192">
        <v>2</v>
      </c>
      <c r="I192">
        <v>2</v>
      </c>
      <c r="J192">
        <v>2</v>
      </c>
      <c r="K192">
        <v>1</v>
      </c>
      <c r="L192">
        <v>2</v>
      </c>
      <c r="M192">
        <v>2</v>
      </c>
      <c r="N192">
        <v>1</v>
      </c>
      <c r="O192">
        <v>1</v>
      </c>
      <c r="P192">
        <v>1</v>
      </c>
      <c r="Q192">
        <v>1</v>
      </c>
      <c r="R192" t="s">
        <v>13</v>
      </c>
    </row>
    <row r="193" spans="1:18" x14ac:dyDescent="0.25">
      <c r="A193">
        <v>192</v>
      </c>
      <c r="B193" t="s">
        <v>10</v>
      </c>
      <c r="C193">
        <v>67</v>
      </c>
      <c r="D193" t="str">
        <f>IF(UDU[[#This Row],[AGE]]&lt;=38,"Youth (21-38)",IF(UDU[[#This Row],[AGE]]&lt;=55,"Adults (39-55)",IF(UDU[[#This Row],[AGE]]&lt;=73,"Elderly (56-73)", "Aged (74-87)")))</f>
        <v>Elderly (56-73)</v>
      </c>
      <c r="E193">
        <v>1</v>
      </c>
      <c r="F193">
        <v>2</v>
      </c>
      <c r="G193">
        <v>1</v>
      </c>
      <c r="H193">
        <v>1</v>
      </c>
      <c r="I193">
        <v>1</v>
      </c>
      <c r="J193">
        <v>1</v>
      </c>
      <c r="K193">
        <v>1</v>
      </c>
      <c r="L193">
        <v>2</v>
      </c>
      <c r="M193">
        <v>1</v>
      </c>
      <c r="N193">
        <v>2</v>
      </c>
      <c r="O193">
        <v>2</v>
      </c>
      <c r="P193">
        <v>1</v>
      </c>
      <c r="Q193">
        <v>1</v>
      </c>
      <c r="R193" t="s">
        <v>12</v>
      </c>
    </row>
    <row r="194" spans="1:18" x14ac:dyDescent="0.25">
      <c r="A194">
        <v>193</v>
      </c>
      <c r="B194" t="s">
        <v>10</v>
      </c>
      <c r="C194">
        <v>71</v>
      </c>
      <c r="D194" t="str">
        <f>IF(UDU[[#This Row],[AGE]]&lt;=38,"Youth (21-38)",IF(UDU[[#This Row],[AGE]]&lt;=55,"Adults (39-55)",IF(UDU[[#This Row],[AGE]]&lt;=73,"Elderly (56-73)", "Aged (74-87)")))</f>
        <v>Elderly (56-73)</v>
      </c>
      <c r="E194">
        <v>1</v>
      </c>
      <c r="F194">
        <v>2</v>
      </c>
      <c r="G194">
        <v>1</v>
      </c>
      <c r="H194">
        <v>1</v>
      </c>
      <c r="I194">
        <v>2</v>
      </c>
      <c r="J194">
        <v>2</v>
      </c>
      <c r="K194">
        <v>2</v>
      </c>
      <c r="L194">
        <v>2</v>
      </c>
      <c r="M194">
        <v>1</v>
      </c>
      <c r="N194">
        <v>2</v>
      </c>
      <c r="O194">
        <v>2</v>
      </c>
      <c r="P194">
        <v>1</v>
      </c>
      <c r="Q194">
        <v>1</v>
      </c>
      <c r="R194" t="s">
        <v>13</v>
      </c>
    </row>
    <row r="195" spans="1:18" x14ac:dyDescent="0.25">
      <c r="A195">
        <v>194</v>
      </c>
      <c r="B195" t="s">
        <v>14</v>
      </c>
      <c r="C195">
        <v>70</v>
      </c>
      <c r="D195" t="str">
        <f>IF(UDU[[#This Row],[AGE]]&lt;=38,"Youth (21-38)",IF(UDU[[#This Row],[AGE]]&lt;=55,"Adults (39-55)",IF(UDU[[#This Row],[AGE]]&lt;=73,"Elderly (56-73)", "Aged (74-87)")))</f>
        <v>Elderly (56-73)</v>
      </c>
      <c r="E195">
        <v>2</v>
      </c>
      <c r="F195">
        <v>1</v>
      </c>
      <c r="G195">
        <v>1</v>
      </c>
      <c r="H195">
        <v>1</v>
      </c>
      <c r="I195">
        <v>1</v>
      </c>
      <c r="J195">
        <v>2</v>
      </c>
      <c r="K195">
        <v>1</v>
      </c>
      <c r="L195">
        <v>2</v>
      </c>
      <c r="M195">
        <v>2</v>
      </c>
      <c r="N195">
        <v>2</v>
      </c>
      <c r="O195">
        <v>2</v>
      </c>
      <c r="P195">
        <v>1</v>
      </c>
      <c r="Q195">
        <v>2</v>
      </c>
      <c r="R195" t="s">
        <v>13</v>
      </c>
    </row>
    <row r="196" spans="1:18" x14ac:dyDescent="0.25">
      <c r="A196">
        <v>195</v>
      </c>
      <c r="B196" t="s">
        <v>10</v>
      </c>
      <c r="C196">
        <v>60</v>
      </c>
      <c r="D196" t="str">
        <f>IF(UDU[[#This Row],[AGE]]&lt;=38,"Youth (21-38)",IF(UDU[[#This Row],[AGE]]&lt;=55,"Adults (39-55)",IF(UDU[[#This Row],[AGE]]&lt;=73,"Elderly (56-73)", "Aged (74-87)")))</f>
        <v>Elderly (56-73)</v>
      </c>
      <c r="E196">
        <v>2</v>
      </c>
      <c r="F196">
        <v>2</v>
      </c>
      <c r="G196">
        <v>2</v>
      </c>
      <c r="H196">
        <v>2</v>
      </c>
      <c r="I196">
        <v>1</v>
      </c>
      <c r="J196">
        <v>2</v>
      </c>
      <c r="K196">
        <v>2</v>
      </c>
      <c r="L196">
        <v>1</v>
      </c>
      <c r="M196">
        <v>1</v>
      </c>
      <c r="N196">
        <v>1</v>
      </c>
      <c r="O196">
        <v>2</v>
      </c>
      <c r="P196">
        <v>2</v>
      </c>
      <c r="Q196">
        <v>1</v>
      </c>
      <c r="R196" t="s">
        <v>13</v>
      </c>
    </row>
    <row r="197" spans="1:18" x14ac:dyDescent="0.25">
      <c r="A197">
        <v>196</v>
      </c>
      <c r="B197" t="s">
        <v>14</v>
      </c>
      <c r="C197">
        <v>60</v>
      </c>
      <c r="D197" t="str">
        <f>IF(UDU[[#This Row],[AGE]]&lt;=38,"Youth (21-38)",IF(UDU[[#This Row],[AGE]]&lt;=55,"Adults (39-55)",IF(UDU[[#This Row],[AGE]]&lt;=73,"Elderly (56-73)", "Aged (74-87)")))</f>
        <v>Elderly (56-73)</v>
      </c>
      <c r="E197">
        <v>2</v>
      </c>
      <c r="F197">
        <v>2</v>
      </c>
      <c r="G197">
        <v>2</v>
      </c>
      <c r="H197">
        <v>2</v>
      </c>
      <c r="I197">
        <v>2</v>
      </c>
      <c r="J197">
        <v>1</v>
      </c>
      <c r="K197">
        <v>2</v>
      </c>
      <c r="L197">
        <v>1</v>
      </c>
      <c r="M197">
        <v>2</v>
      </c>
      <c r="N197">
        <v>1</v>
      </c>
      <c r="O197">
        <v>1</v>
      </c>
      <c r="P197">
        <v>2</v>
      </c>
      <c r="Q197">
        <v>2</v>
      </c>
      <c r="R197" t="s">
        <v>13</v>
      </c>
    </row>
    <row r="198" spans="1:18" x14ac:dyDescent="0.25">
      <c r="A198">
        <v>197</v>
      </c>
      <c r="B198" t="s">
        <v>10</v>
      </c>
      <c r="C198">
        <v>70</v>
      </c>
      <c r="D198" t="str">
        <f>IF(UDU[[#This Row],[AGE]]&lt;=38,"Youth (21-38)",IF(UDU[[#This Row],[AGE]]&lt;=55,"Adults (39-55)",IF(UDU[[#This Row],[AGE]]&lt;=73,"Elderly (56-73)", "Aged (74-87)")))</f>
        <v>Elderly (56-73)</v>
      </c>
      <c r="E198">
        <v>2</v>
      </c>
      <c r="F198">
        <v>1</v>
      </c>
      <c r="G198">
        <v>1</v>
      </c>
      <c r="H198">
        <v>1</v>
      </c>
      <c r="I198">
        <v>1</v>
      </c>
      <c r="J198">
        <v>2</v>
      </c>
      <c r="K198">
        <v>1</v>
      </c>
      <c r="L198">
        <v>1</v>
      </c>
      <c r="M198">
        <v>1</v>
      </c>
      <c r="N198">
        <v>1</v>
      </c>
      <c r="O198">
        <v>2</v>
      </c>
      <c r="P198">
        <v>1</v>
      </c>
      <c r="Q198">
        <v>1</v>
      </c>
      <c r="R198" t="s">
        <v>12</v>
      </c>
    </row>
    <row r="199" spans="1:18" x14ac:dyDescent="0.25">
      <c r="A199">
        <v>198</v>
      </c>
      <c r="B199" t="s">
        <v>14</v>
      </c>
      <c r="C199">
        <v>63</v>
      </c>
      <c r="D199" t="str">
        <f>IF(UDU[[#This Row],[AGE]]&lt;=38,"Youth (21-38)",IF(UDU[[#This Row],[AGE]]&lt;=55,"Adults (39-55)",IF(UDU[[#This Row],[AGE]]&lt;=73,"Elderly (56-73)", "Aged (74-87)")))</f>
        <v>Elderly (56-73)</v>
      </c>
      <c r="E199">
        <v>2</v>
      </c>
      <c r="F199">
        <v>1</v>
      </c>
      <c r="G199">
        <v>1</v>
      </c>
      <c r="H199">
        <v>1</v>
      </c>
      <c r="I199">
        <v>1</v>
      </c>
      <c r="J199">
        <v>2</v>
      </c>
      <c r="K199">
        <v>2</v>
      </c>
      <c r="L199">
        <v>2</v>
      </c>
      <c r="M199">
        <v>2</v>
      </c>
      <c r="N199">
        <v>2</v>
      </c>
      <c r="O199">
        <v>2</v>
      </c>
      <c r="P199">
        <v>1</v>
      </c>
      <c r="Q199">
        <v>2</v>
      </c>
      <c r="R199" t="s">
        <v>13</v>
      </c>
    </row>
    <row r="200" spans="1:18" x14ac:dyDescent="0.25">
      <c r="A200">
        <v>199</v>
      </c>
      <c r="B200" t="s">
        <v>14</v>
      </c>
      <c r="C200">
        <v>64</v>
      </c>
      <c r="D200" t="str">
        <f>IF(UDU[[#This Row],[AGE]]&lt;=38,"Youth (21-38)",IF(UDU[[#This Row],[AGE]]&lt;=55,"Adults (39-55)",IF(UDU[[#This Row],[AGE]]&lt;=73,"Elderly (56-73)", "Aged (74-87)")))</f>
        <v>Elderly (56-73)</v>
      </c>
      <c r="E200">
        <v>2</v>
      </c>
      <c r="F200">
        <v>1</v>
      </c>
      <c r="G200">
        <v>1</v>
      </c>
      <c r="H200">
        <v>1</v>
      </c>
      <c r="I200">
        <v>1</v>
      </c>
      <c r="J200">
        <v>1</v>
      </c>
      <c r="K200">
        <v>2</v>
      </c>
      <c r="L200">
        <v>2</v>
      </c>
      <c r="M200">
        <v>2</v>
      </c>
      <c r="N200">
        <v>2</v>
      </c>
      <c r="O200">
        <v>1</v>
      </c>
      <c r="P200">
        <v>1</v>
      </c>
      <c r="Q200">
        <v>2</v>
      </c>
      <c r="R200" t="s">
        <v>12</v>
      </c>
    </row>
    <row r="201" spans="1:18" x14ac:dyDescent="0.25">
      <c r="A201">
        <v>200</v>
      </c>
      <c r="B201" t="s">
        <v>10</v>
      </c>
      <c r="C201">
        <v>59</v>
      </c>
      <c r="D201" t="str">
        <f>IF(UDU[[#This Row],[AGE]]&lt;=38,"Youth (21-38)",IF(UDU[[#This Row],[AGE]]&lt;=55,"Adults (39-55)",IF(UDU[[#This Row],[AGE]]&lt;=73,"Elderly (56-73)", "Aged (74-87)")))</f>
        <v>Elderly (56-73)</v>
      </c>
      <c r="E201">
        <v>1</v>
      </c>
      <c r="F201">
        <v>2</v>
      </c>
      <c r="G201">
        <v>2</v>
      </c>
      <c r="H201">
        <v>2</v>
      </c>
      <c r="I201">
        <v>2</v>
      </c>
      <c r="J201">
        <v>2</v>
      </c>
      <c r="K201">
        <v>2</v>
      </c>
      <c r="L201">
        <v>2</v>
      </c>
      <c r="M201">
        <v>1</v>
      </c>
      <c r="N201">
        <v>2</v>
      </c>
      <c r="O201">
        <v>2</v>
      </c>
      <c r="P201">
        <v>2</v>
      </c>
      <c r="Q201">
        <v>1</v>
      </c>
      <c r="R201" t="s">
        <v>13</v>
      </c>
    </row>
    <row r="202" spans="1:18" x14ac:dyDescent="0.25">
      <c r="A202">
        <v>201</v>
      </c>
      <c r="B202" t="s">
        <v>14</v>
      </c>
      <c r="C202">
        <v>56</v>
      </c>
      <c r="D202" t="str">
        <f>IF(UDU[[#This Row],[AGE]]&lt;=38,"Youth (21-38)",IF(UDU[[#This Row],[AGE]]&lt;=55,"Adults (39-55)",IF(UDU[[#This Row],[AGE]]&lt;=73,"Elderly (56-73)", "Aged (74-87)")))</f>
        <v>Elderly (56-73)</v>
      </c>
      <c r="E202">
        <v>2</v>
      </c>
      <c r="F202">
        <v>1</v>
      </c>
      <c r="G202">
        <v>1</v>
      </c>
      <c r="H202">
        <v>1</v>
      </c>
      <c r="I202">
        <v>2</v>
      </c>
      <c r="J202">
        <v>1</v>
      </c>
      <c r="K202">
        <v>2</v>
      </c>
      <c r="L202">
        <v>2</v>
      </c>
      <c r="M202">
        <v>2</v>
      </c>
      <c r="N202">
        <v>2</v>
      </c>
      <c r="O202">
        <v>2</v>
      </c>
      <c r="P202">
        <v>1</v>
      </c>
      <c r="Q202">
        <v>2</v>
      </c>
      <c r="R202" t="s">
        <v>13</v>
      </c>
    </row>
    <row r="203" spans="1:18" x14ac:dyDescent="0.25">
      <c r="A203">
        <v>202</v>
      </c>
      <c r="B203" t="s">
        <v>10</v>
      </c>
      <c r="C203">
        <v>62</v>
      </c>
      <c r="D203" t="str">
        <f>IF(UDU[[#This Row],[AGE]]&lt;=38,"Youth (21-38)",IF(UDU[[#This Row],[AGE]]&lt;=55,"Adults (39-55)",IF(UDU[[#This Row],[AGE]]&lt;=73,"Elderly (56-73)", "Aged (74-87)")))</f>
        <v>Elderly (56-73)</v>
      </c>
      <c r="E203">
        <v>2</v>
      </c>
      <c r="F203">
        <v>2</v>
      </c>
      <c r="G203">
        <v>2</v>
      </c>
      <c r="H203">
        <v>2</v>
      </c>
      <c r="I203">
        <v>2</v>
      </c>
      <c r="J203">
        <v>2</v>
      </c>
      <c r="K203">
        <v>1</v>
      </c>
      <c r="L203">
        <v>1</v>
      </c>
      <c r="M203">
        <v>1</v>
      </c>
      <c r="N203">
        <v>2</v>
      </c>
      <c r="O203">
        <v>2</v>
      </c>
      <c r="P203">
        <v>1</v>
      </c>
      <c r="Q203">
        <v>1</v>
      </c>
      <c r="R203" t="s">
        <v>13</v>
      </c>
    </row>
    <row r="204" spans="1:18" x14ac:dyDescent="0.25">
      <c r="A204">
        <v>203</v>
      </c>
      <c r="B204" t="s">
        <v>10</v>
      </c>
      <c r="C204">
        <v>59</v>
      </c>
      <c r="D204" t="str">
        <f>IF(UDU[[#This Row],[AGE]]&lt;=38,"Youth (21-38)",IF(UDU[[#This Row],[AGE]]&lt;=55,"Adults (39-55)",IF(UDU[[#This Row],[AGE]]&lt;=73,"Elderly (56-73)", "Aged (74-87)")))</f>
        <v>Elderly (56-73)</v>
      </c>
      <c r="E204">
        <v>1</v>
      </c>
      <c r="F204">
        <v>2</v>
      </c>
      <c r="G204">
        <v>2</v>
      </c>
      <c r="H204">
        <v>2</v>
      </c>
      <c r="I204">
        <v>1</v>
      </c>
      <c r="J204">
        <v>1</v>
      </c>
      <c r="K204">
        <v>2</v>
      </c>
      <c r="L204">
        <v>2</v>
      </c>
      <c r="M204">
        <v>1</v>
      </c>
      <c r="N204">
        <v>2</v>
      </c>
      <c r="O204">
        <v>1</v>
      </c>
      <c r="P204">
        <v>2</v>
      </c>
      <c r="Q204">
        <v>1</v>
      </c>
      <c r="R204" t="s">
        <v>13</v>
      </c>
    </row>
    <row r="205" spans="1:18" x14ac:dyDescent="0.25">
      <c r="A205">
        <v>204</v>
      </c>
      <c r="B205" t="s">
        <v>10</v>
      </c>
      <c r="C205">
        <v>59</v>
      </c>
      <c r="D205" t="str">
        <f>IF(UDU[[#This Row],[AGE]]&lt;=38,"Youth (21-38)",IF(UDU[[#This Row],[AGE]]&lt;=55,"Adults (39-55)",IF(UDU[[#This Row],[AGE]]&lt;=73,"Elderly (56-73)", "Aged (74-87)")))</f>
        <v>Elderly (56-73)</v>
      </c>
      <c r="E205">
        <v>2</v>
      </c>
      <c r="F205">
        <v>1</v>
      </c>
      <c r="G205">
        <v>1</v>
      </c>
      <c r="H205">
        <v>1</v>
      </c>
      <c r="I205">
        <v>2</v>
      </c>
      <c r="J205">
        <v>2</v>
      </c>
      <c r="K205">
        <v>2</v>
      </c>
      <c r="L205">
        <v>1</v>
      </c>
      <c r="M205">
        <v>1</v>
      </c>
      <c r="N205">
        <v>1</v>
      </c>
      <c r="O205">
        <v>2</v>
      </c>
      <c r="P205">
        <v>1</v>
      </c>
      <c r="Q205">
        <v>1</v>
      </c>
      <c r="R205" t="s">
        <v>12</v>
      </c>
    </row>
    <row r="206" spans="1:18" x14ac:dyDescent="0.25">
      <c r="A206">
        <v>205</v>
      </c>
      <c r="B206" t="s">
        <v>14</v>
      </c>
      <c r="C206">
        <v>60</v>
      </c>
      <c r="D206" t="str">
        <f>IF(UDU[[#This Row],[AGE]]&lt;=38,"Youth (21-38)",IF(UDU[[#This Row],[AGE]]&lt;=55,"Adults (39-55)",IF(UDU[[#This Row],[AGE]]&lt;=73,"Elderly (56-73)", "Aged (74-87)")))</f>
        <v>Elderly (56-73)</v>
      </c>
      <c r="E206">
        <v>1</v>
      </c>
      <c r="F206">
        <v>2</v>
      </c>
      <c r="G206">
        <v>2</v>
      </c>
      <c r="H206">
        <v>1</v>
      </c>
      <c r="I206">
        <v>1</v>
      </c>
      <c r="J206">
        <v>2</v>
      </c>
      <c r="K206">
        <v>1</v>
      </c>
      <c r="L206">
        <v>2</v>
      </c>
      <c r="M206">
        <v>2</v>
      </c>
      <c r="N206">
        <v>2</v>
      </c>
      <c r="O206">
        <v>2</v>
      </c>
      <c r="P206">
        <v>2</v>
      </c>
      <c r="Q206">
        <v>2</v>
      </c>
      <c r="R206" t="s">
        <v>13</v>
      </c>
    </row>
    <row r="207" spans="1:18" x14ac:dyDescent="0.25">
      <c r="A207">
        <v>206</v>
      </c>
      <c r="B207" t="s">
        <v>14</v>
      </c>
      <c r="C207">
        <v>74</v>
      </c>
      <c r="D207" t="str">
        <f>IF(UDU[[#This Row],[AGE]]&lt;=38,"Youth (21-38)",IF(UDU[[#This Row],[AGE]]&lt;=55,"Adults (39-55)",IF(UDU[[#This Row],[AGE]]&lt;=73,"Elderly (56-73)", "Aged (74-87)")))</f>
        <v>Aged (74-87)</v>
      </c>
      <c r="E207">
        <v>2</v>
      </c>
      <c r="F207">
        <v>1</v>
      </c>
      <c r="G207">
        <v>1</v>
      </c>
      <c r="H207">
        <v>1</v>
      </c>
      <c r="I207">
        <v>2</v>
      </c>
      <c r="J207">
        <v>2</v>
      </c>
      <c r="K207">
        <v>2</v>
      </c>
      <c r="L207">
        <v>1</v>
      </c>
      <c r="M207">
        <v>1</v>
      </c>
      <c r="N207">
        <v>1</v>
      </c>
      <c r="O207">
        <v>2</v>
      </c>
      <c r="P207">
        <v>2</v>
      </c>
      <c r="Q207">
        <v>2</v>
      </c>
      <c r="R207" t="s">
        <v>13</v>
      </c>
    </row>
    <row r="208" spans="1:18" x14ac:dyDescent="0.25">
      <c r="A208">
        <v>207</v>
      </c>
      <c r="B208" t="s">
        <v>10</v>
      </c>
      <c r="C208">
        <v>75</v>
      </c>
      <c r="D208" t="str">
        <f>IF(UDU[[#This Row],[AGE]]&lt;=38,"Youth (21-38)",IF(UDU[[#This Row],[AGE]]&lt;=55,"Adults (39-55)",IF(UDU[[#This Row],[AGE]]&lt;=73,"Elderly (56-73)", "Aged (74-87)")))</f>
        <v>Aged (74-87)</v>
      </c>
      <c r="E208">
        <v>1</v>
      </c>
      <c r="F208">
        <v>2</v>
      </c>
      <c r="G208">
        <v>1</v>
      </c>
      <c r="H208">
        <v>1</v>
      </c>
      <c r="I208">
        <v>2</v>
      </c>
      <c r="J208">
        <v>2</v>
      </c>
      <c r="K208">
        <v>2</v>
      </c>
      <c r="L208">
        <v>2</v>
      </c>
      <c r="M208">
        <v>1</v>
      </c>
      <c r="N208">
        <v>2</v>
      </c>
      <c r="O208">
        <v>2</v>
      </c>
      <c r="P208">
        <v>1</v>
      </c>
      <c r="Q208">
        <v>1</v>
      </c>
      <c r="R208" t="s">
        <v>13</v>
      </c>
    </row>
    <row r="209" spans="1:18" x14ac:dyDescent="0.25">
      <c r="A209">
        <v>208</v>
      </c>
      <c r="B209" t="s">
        <v>14</v>
      </c>
      <c r="C209">
        <v>75</v>
      </c>
      <c r="D209" t="str">
        <f>IF(UDU[[#This Row],[AGE]]&lt;=38,"Youth (21-38)",IF(UDU[[#This Row],[AGE]]&lt;=55,"Adults (39-55)",IF(UDU[[#This Row],[AGE]]&lt;=73,"Elderly (56-73)", "Aged (74-87)")))</f>
        <v>Aged (74-87)</v>
      </c>
      <c r="E209">
        <v>2</v>
      </c>
      <c r="F209">
        <v>1</v>
      </c>
      <c r="G209">
        <v>1</v>
      </c>
      <c r="H209">
        <v>1</v>
      </c>
      <c r="I209">
        <v>2</v>
      </c>
      <c r="J209">
        <v>1</v>
      </c>
      <c r="K209">
        <v>2</v>
      </c>
      <c r="L209">
        <v>2</v>
      </c>
      <c r="M209">
        <v>2</v>
      </c>
      <c r="N209">
        <v>2</v>
      </c>
      <c r="O209">
        <v>2</v>
      </c>
      <c r="P209">
        <v>1</v>
      </c>
      <c r="Q209">
        <v>2</v>
      </c>
      <c r="R209" t="s">
        <v>13</v>
      </c>
    </row>
    <row r="210" spans="1:18" x14ac:dyDescent="0.25">
      <c r="A210">
        <v>209</v>
      </c>
      <c r="B210" t="s">
        <v>10</v>
      </c>
      <c r="C210">
        <v>77</v>
      </c>
      <c r="D210" t="str">
        <f>IF(UDU[[#This Row],[AGE]]&lt;=38,"Youth (21-38)",IF(UDU[[#This Row],[AGE]]&lt;=55,"Adults (39-55)",IF(UDU[[#This Row],[AGE]]&lt;=73,"Elderly (56-73)", "Aged (74-87)")))</f>
        <v>Aged (74-87)</v>
      </c>
      <c r="E210">
        <v>1</v>
      </c>
      <c r="F210">
        <v>2</v>
      </c>
      <c r="G210">
        <v>2</v>
      </c>
      <c r="H210">
        <v>2</v>
      </c>
      <c r="I210">
        <v>2</v>
      </c>
      <c r="J210">
        <v>2</v>
      </c>
      <c r="K210">
        <v>1</v>
      </c>
      <c r="L210">
        <v>2</v>
      </c>
      <c r="M210">
        <v>2</v>
      </c>
      <c r="N210">
        <v>1</v>
      </c>
      <c r="O210">
        <v>1</v>
      </c>
      <c r="P210">
        <v>1</v>
      </c>
      <c r="Q210">
        <v>1</v>
      </c>
      <c r="R210" t="s">
        <v>13</v>
      </c>
    </row>
    <row r="211" spans="1:18" x14ac:dyDescent="0.25">
      <c r="A211">
        <v>210</v>
      </c>
      <c r="B211" t="s">
        <v>14</v>
      </c>
      <c r="C211">
        <v>74</v>
      </c>
      <c r="D211" t="str">
        <f>IF(UDU[[#This Row],[AGE]]&lt;=38,"Youth (21-38)",IF(UDU[[#This Row],[AGE]]&lt;=55,"Adults (39-55)",IF(UDU[[#This Row],[AGE]]&lt;=73,"Elderly (56-73)", "Aged (74-87)")))</f>
        <v>Aged (74-87)</v>
      </c>
      <c r="E211">
        <v>1</v>
      </c>
      <c r="F211">
        <v>2</v>
      </c>
      <c r="G211">
        <v>1</v>
      </c>
      <c r="H211">
        <v>2</v>
      </c>
      <c r="I211">
        <v>1</v>
      </c>
      <c r="J211">
        <v>2</v>
      </c>
      <c r="K211">
        <v>2</v>
      </c>
      <c r="L211">
        <v>2</v>
      </c>
      <c r="M211">
        <v>2</v>
      </c>
      <c r="N211">
        <v>2</v>
      </c>
      <c r="O211">
        <v>2</v>
      </c>
      <c r="P211">
        <v>1</v>
      </c>
      <c r="Q211">
        <v>2</v>
      </c>
      <c r="R211" t="s">
        <v>13</v>
      </c>
    </row>
    <row r="212" spans="1:18" x14ac:dyDescent="0.25">
      <c r="A212">
        <v>211</v>
      </c>
      <c r="B212" t="s">
        <v>10</v>
      </c>
      <c r="C212">
        <v>76</v>
      </c>
      <c r="D212" t="str">
        <f>IF(UDU[[#This Row],[AGE]]&lt;=38,"Youth (21-38)",IF(UDU[[#This Row],[AGE]]&lt;=55,"Adults (39-55)",IF(UDU[[#This Row],[AGE]]&lt;=73,"Elderly (56-73)", "Aged (74-87)")))</f>
        <v>Aged (74-87)</v>
      </c>
      <c r="E212">
        <v>2</v>
      </c>
      <c r="F212">
        <v>2</v>
      </c>
      <c r="G212">
        <v>2</v>
      </c>
      <c r="H212">
        <v>2</v>
      </c>
      <c r="I212">
        <v>1</v>
      </c>
      <c r="J212">
        <v>2</v>
      </c>
      <c r="K212">
        <v>2</v>
      </c>
      <c r="L212">
        <v>1</v>
      </c>
      <c r="M212">
        <v>1</v>
      </c>
      <c r="N212">
        <v>1</v>
      </c>
      <c r="O212">
        <v>2</v>
      </c>
      <c r="P212">
        <v>2</v>
      </c>
      <c r="Q212">
        <v>2</v>
      </c>
      <c r="R212" t="s">
        <v>13</v>
      </c>
    </row>
    <row r="213" spans="1:18" x14ac:dyDescent="0.25">
      <c r="A213">
        <v>212</v>
      </c>
      <c r="B213" t="s">
        <v>10</v>
      </c>
      <c r="C213">
        <v>78</v>
      </c>
      <c r="D213" t="str">
        <f>IF(UDU[[#This Row],[AGE]]&lt;=38,"Youth (21-38)",IF(UDU[[#This Row],[AGE]]&lt;=55,"Adults (39-55)",IF(UDU[[#This Row],[AGE]]&lt;=73,"Elderly (56-73)", "Aged (74-87)")))</f>
        <v>Aged (74-87)</v>
      </c>
      <c r="E213">
        <v>2</v>
      </c>
      <c r="F213">
        <v>2</v>
      </c>
      <c r="G213">
        <v>2</v>
      </c>
      <c r="H213">
        <v>2</v>
      </c>
      <c r="I213">
        <v>1</v>
      </c>
      <c r="J213">
        <v>2</v>
      </c>
      <c r="K213">
        <v>1</v>
      </c>
      <c r="L213">
        <v>2</v>
      </c>
      <c r="M213">
        <v>1</v>
      </c>
      <c r="N213">
        <v>2</v>
      </c>
      <c r="O213">
        <v>2</v>
      </c>
      <c r="P213">
        <v>2</v>
      </c>
      <c r="Q213">
        <v>1</v>
      </c>
      <c r="R213" t="s">
        <v>13</v>
      </c>
    </row>
    <row r="214" spans="1:18" x14ac:dyDescent="0.25">
      <c r="A214">
        <v>213</v>
      </c>
      <c r="B214" t="s">
        <v>10</v>
      </c>
      <c r="C214">
        <v>76</v>
      </c>
      <c r="D214" t="str">
        <f>IF(UDU[[#This Row],[AGE]]&lt;=38,"Youth (21-38)",IF(UDU[[#This Row],[AGE]]&lt;=55,"Adults (39-55)",IF(UDU[[#This Row],[AGE]]&lt;=73,"Elderly (56-73)", "Aged (74-87)")))</f>
        <v>Aged (74-87)</v>
      </c>
      <c r="E214">
        <v>1</v>
      </c>
      <c r="F214">
        <v>2</v>
      </c>
      <c r="G214">
        <v>2</v>
      </c>
      <c r="H214">
        <v>2</v>
      </c>
      <c r="I214">
        <v>2</v>
      </c>
      <c r="J214">
        <v>2</v>
      </c>
      <c r="K214">
        <v>2</v>
      </c>
      <c r="L214">
        <v>2</v>
      </c>
      <c r="M214">
        <v>1</v>
      </c>
      <c r="N214">
        <v>2</v>
      </c>
      <c r="O214">
        <v>2</v>
      </c>
      <c r="P214">
        <v>2</v>
      </c>
      <c r="Q214">
        <v>2</v>
      </c>
      <c r="R214" t="s">
        <v>13</v>
      </c>
    </row>
    <row r="215" spans="1:18" x14ac:dyDescent="0.25">
      <c r="A215">
        <v>214</v>
      </c>
      <c r="B215" t="s">
        <v>10</v>
      </c>
      <c r="C215">
        <v>81</v>
      </c>
      <c r="D215" t="str">
        <f>IF(UDU[[#This Row],[AGE]]&lt;=38,"Youth (21-38)",IF(UDU[[#This Row],[AGE]]&lt;=55,"Adults (39-55)",IF(UDU[[#This Row],[AGE]]&lt;=73,"Elderly (56-73)", "Aged (74-87)")))</f>
        <v>Aged (74-87)</v>
      </c>
      <c r="E215">
        <v>1</v>
      </c>
      <c r="F215">
        <v>1</v>
      </c>
      <c r="G215">
        <v>1</v>
      </c>
      <c r="H215">
        <v>2</v>
      </c>
      <c r="I215">
        <v>2</v>
      </c>
      <c r="J215">
        <v>1</v>
      </c>
      <c r="K215">
        <v>2</v>
      </c>
      <c r="L215">
        <v>1</v>
      </c>
      <c r="M215">
        <v>2</v>
      </c>
      <c r="N215">
        <v>2</v>
      </c>
      <c r="O215">
        <v>2</v>
      </c>
      <c r="P215">
        <v>1</v>
      </c>
      <c r="Q215">
        <v>1</v>
      </c>
      <c r="R215" t="s">
        <v>13</v>
      </c>
    </row>
    <row r="216" spans="1:18" x14ac:dyDescent="0.25">
      <c r="A216">
        <v>215</v>
      </c>
      <c r="B216" t="s">
        <v>10</v>
      </c>
      <c r="C216">
        <v>81</v>
      </c>
      <c r="D216" t="str">
        <f>IF(UDU[[#This Row],[AGE]]&lt;=38,"Youth (21-38)",IF(UDU[[#This Row],[AGE]]&lt;=55,"Adults (39-55)",IF(UDU[[#This Row],[AGE]]&lt;=73,"Elderly (56-73)", "Aged (74-87)")))</f>
        <v>Aged (74-87)</v>
      </c>
      <c r="E216">
        <v>1</v>
      </c>
      <c r="F216">
        <v>2</v>
      </c>
      <c r="G216">
        <v>2</v>
      </c>
      <c r="H216">
        <v>2</v>
      </c>
      <c r="I216">
        <v>2</v>
      </c>
      <c r="J216">
        <v>2</v>
      </c>
      <c r="K216">
        <v>2</v>
      </c>
      <c r="L216">
        <v>2</v>
      </c>
      <c r="M216">
        <v>1</v>
      </c>
      <c r="N216">
        <v>2</v>
      </c>
      <c r="O216">
        <v>2</v>
      </c>
      <c r="P216">
        <v>2</v>
      </c>
      <c r="Q216">
        <v>2</v>
      </c>
      <c r="R216" t="s">
        <v>13</v>
      </c>
    </row>
    <row r="217" spans="1:18" x14ac:dyDescent="0.25">
      <c r="A217">
        <v>216</v>
      </c>
      <c r="B217" t="s">
        <v>14</v>
      </c>
      <c r="C217">
        <v>77</v>
      </c>
      <c r="D217" t="str">
        <f>IF(UDU[[#This Row],[AGE]]&lt;=38,"Youth (21-38)",IF(UDU[[#This Row],[AGE]]&lt;=55,"Adults (39-55)",IF(UDU[[#This Row],[AGE]]&lt;=73,"Elderly (56-73)", "Aged (74-87)")))</f>
        <v>Aged (74-87)</v>
      </c>
      <c r="E217">
        <v>2</v>
      </c>
      <c r="F217">
        <v>2</v>
      </c>
      <c r="G217">
        <v>2</v>
      </c>
      <c r="H217">
        <v>2</v>
      </c>
      <c r="I217">
        <v>1</v>
      </c>
      <c r="J217">
        <v>2</v>
      </c>
      <c r="K217">
        <v>1</v>
      </c>
      <c r="L217">
        <v>2</v>
      </c>
      <c r="M217">
        <v>1</v>
      </c>
      <c r="N217">
        <v>2</v>
      </c>
      <c r="O217">
        <v>2</v>
      </c>
      <c r="P217">
        <v>2</v>
      </c>
      <c r="Q217">
        <v>1</v>
      </c>
      <c r="R217" t="s">
        <v>13</v>
      </c>
    </row>
    <row r="218" spans="1:18" x14ac:dyDescent="0.25">
      <c r="A218">
        <v>217</v>
      </c>
      <c r="B218" t="s">
        <v>14</v>
      </c>
      <c r="C218">
        <v>76</v>
      </c>
      <c r="D218" t="str">
        <f>IF(UDU[[#This Row],[AGE]]&lt;=38,"Youth (21-38)",IF(UDU[[#This Row],[AGE]]&lt;=55,"Adults (39-55)",IF(UDU[[#This Row],[AGE]]&lt;=73,"Elderly (56-73)", "Aged (74-87)")))</f>
        <v>Aged (74-87)</v>
      </c>
      <c r="E218">
        <v>2</v>
      </c>
      <c r="F218">
        <v>1</v>
      </c>
      <c r="G218">
        <v>1</v>
      </c>
      <c r="H218">
        <v>1</v>
      </c>
      <c r="I218">
        <v>1</v>
      </c>
      <c r="J218">
        <v>2</v>
      </c>
      <c r="K218">
        <v>2</v>
      </c>
      <c r="L218">
        <v>2</v>
      </c>
      <c r="M218">
        <v>2</v>
      </c>
      <c r="N218">
        <v>2</v>
      </c>
      <c r="O218">
        <v>2</v>
      </c>
      <c r="P218">
        <v>1</v>
      </c>
      <c r="Q218">
        <v>2</v>
      </c>
      <c r="R218" t="s">
        <v>13</v>
      </c>
    </row>
    <row r="219" spans="1:18" x14ac:dyDescent="0.25">
      <c r="A219">
        <v>218</v>
      </c>
      <c r="B219" t="s">
        <v>10</v>
      </c>
      <c r="C219">
        <v>74</v>
      </c>
      <c r="D219" t="str">
        <f>IF(UDU[[#This Row],[AGE]]&lt;=38,"Youth (21-38)",IF(UDU[[#This Row],[AGE]]&lt;=55,"Adults (39-55)",IF(UDU[[#This Row],[AGE]]&lt;=73,"Elderly (56-73)", "Aged (74-87)")))</f>
        <v>Aged (74-87)</v>
      </c>
      <c r="E219">
        <v>1</v>
      </c>
      <c r="F219">
        <v>2</v>
      </c>
      <c r="G219">
        <v>2</v>
      </c>
      <c r="H219">
        <v>2</v>
      </c>
      <c r="I219">
        <v>2</v>
      </c>
      <c r="J219">
        <v>2</v>
      </c>
      <c r="K219">
        <v>1</v>
      </c>
      <c r="L219">
        <v>2</v>
      </c>
      <c r="M219">
        <v>2</v>
      </c>
      <c r="N219">
        <v>1</v>
      </c>
      <c r="O219">
        <v>1</v>
      </c>
      <c r="P219">
        <v>1</v>
      </c>
      <c r="Q219">
        <v>1</v>
      </c>
      <c r="R219" t="s">
        <v>13</v>
      </c>
    </row>
    <row r="220" spans="1:18" x14ac:dyDescent="0.25">
      <c r="A220">
        <v>219</v>
      </c>
      <c r="B220" t="s">
        <v>14</v>
      </c>
      <c r="C220">
        <v>75</v>
      </c>
      <c r="D220" t="str">
        <f>IF(UDU[[#This Row],[AGE]]&lt;=38,"Youth (21-38)",IF(UDU[[#This Row],[AGE]]&lt;=55,"Adults (39-55)",IF(UDU[[#This Row],[AGE]]&lt;=73,"Elderly (56-73)", "Aged (74-87)")))</f>
        <v>Aged (74-87)</v>
      </c>
      <c r="E220">
        <v>2</v>
      </c>
      <c r="F220">
        <v>2</v>
      </c>
      <c r="G220">
        <v>2</v>
      </c>
      <c r="H220">
        <v>2</v>
      </c>
      <c r="I220">
        <v>2</v>
      </c>
      <c r="J220">
        <v>1</v>
      </c>
      <c r="K220">
        <v>1</v>
      </c>
      <c r="L220">
        <v>1</v>
      </c>
      <c r="M220">
        <v>1</v>
      </c>
      <c r="N220">
        <v>1</v>
      </c>
      <c r="O220">
        <v>1</v>
      </c>
      <c r="P220">
        <v>1</v>
      </c>
      <c r="Q220">
        <v>2</v>
      </c>
      <c r="R220" t="s">
        <v>13</v>
      </c>
    </row>
    <row r="221" spans="1:18" x14ac:dyDescent="0.25">
      <c r="A221">
        <v>220</v>
      </c>
      <c r="B221" t="s">
        <v>10</v>
      </c>
      <c r="C221">
        <v>75</v>
      </c>
      <c r="D221" t="str">
        <f>IF(UDU[[#This Row],[AGE]]&lt;=38,"Youth (21-38)",IF(UDU[[#This Row],[AGE]]&lt;=55,"Adults (39-55)",IF(UDU[[#This Row],[AGE]]&lt;=73,"Elderly (56-73)", "Aged (74-87)")))</f>
        <v>Aged (74-87)</v>
      </c>
      <c r="E221">
        <v>1</v>
      </c>
      <c r="F221">
        <v>2</v>
      </c>
      <c r="G221">
        <v>1</v>
      </c>
      <c r="H221">
        <v>2</v>
      </c>
      <c r="I221">
        <v>2</v>
      </c>
      <c r="J221">
        <v>2</v>
      </c>
      <c r="K221">
        <v>2</v>
      </c>
      <c r="L221">
        <v>1</v>
      </c>
      <c r="M221">
        <v>2</v>
      </c>
      <c r="N221">
        <v>2</v>
      </c>
      <c r="O221">
        <v>1</v>
      </c>
      <c r="P221">
        <v>1</v>
      </c>
      <c r="Q221">
        <v>1</v>
      </c>
      <c r="R221" t="s">
        <v>13</v>
      </c>
    </row>
    <row r="222" spans="1:18" x14ac:dyDescent="0.25">
      <c r="A222">
        <v>221</v>
      </c>
      <c r="B222" t="s">
        <v>10</v>
      </c>
      <c r="C222">
        <v>74</v>
      </c>
      <c r="D222" t="str">
        <f>IF(UDU[[#This Row],[AGE]]&lt;=38,"Youth (21-38)",IF(UDU[[#This Row],[AGE]]&lt;=55,"Adults (39-55)",IF(UDU[[#This Row],[AGE]]&lt;=73,"Elderly (56-73)", "Aged (74-87)")))</f>
        <v>Aged (74-87)</v>
      </c>
      <c r="E222">
        <v>2</v>
      </c>
      <c r="F222">
        <v>2</v>
      </c>
      <c r="G222">
        <v>2</v>
      </c>
      <c r="H222">
        <v>2</v>
      </c>
      <c r="I222">
        <v>1</v>
      </c>
      <c r="J222">
        <v>2</v>
      </c>
      <c r="K222">
        <v>1</v>
      </c>
      <c r="L222">
        <v>2</v>
      </c>
      <c r="M222">
        <v>1</v>
      </c>
      <c r="N222">
        <v>2</v>
      </c>
      <c r="O222">
        <v>2</v>
      </c>
      <c r="P222">
        <v>2</v>
      </c>
      <c r="Q222">
        <v>1</v>
      </c>
      <c r="R222" t="s">
        <v>13</v>
      </c>
    </row>
    <row r="223" spans="1:18" x14ac:dyDescent="0.25">
      <c r="A223">
        <v>222</v>
      </c>
      <c r="B223" t="s">
        <v>14</v>
      </c>
      <c r="C223">
        <v>77</v>
      </c>
      <c r="D223" t="str">
        <f>IF(UDU[[#This Row],[AGE]]&lt;=38,"Youth (21-38)",IF(UDU[[#This Row],[AGE]]&lt;=55,"Adults (39-55)",IF(UDU[[#This Row],[AGE]]&lt;=73,"Elderly (56-73)", "Aged (74-87)")))</f>
        <v>Aged (74-87)</v>
      </c>
      <c r="E223">
        <v>2</v>
      </c>
      <c r="F223">
        <v>1</v>
      </c>
      <c r="G223">
        <v>1</v>
      </c>
      <c r="H223">
        <v>1</v>
      </c>
      <c r="I223">
        <v>1</v>
      </c>
      <c r="J223">
        <v>1</v>
      </c>
      <c r="K223">
        <v>2</v>
      </c>
      <c r="L223">
        <v>2</v>
      </c>
      <c r="M223">
        <v>2</v>
      </c>
      <c r="N223">
        <v>2</v>
      </c>
      <c r="O223">
        <v>1</v>
      </c>
      <c r="P223">
        <v>1</v>
      </c>
      <c r="Q223">
        <v>1</v>
      </c>
      <c r="R223" t="s">
        <v>13</v>
      </c>
    </row>
    <row r="224" spans="1:18" x14ac:dyDescent="0.25">
      <c r="A224">
        <v>223</v>
      </c>
      <c r="B224" t="s">
        <v>14</v>
      </c>
      <c r="C224">
        <v>74</v>
      </c>
      <c r="D224" t="str">
        <f>IF(UDU[[#This Row],[AGE]]&lt;=38,"Youth (21-38)",IF(UDU[[#This Row],[AGE]]&lt;=55,"Adults (39-55)",IF(UDU[[#This Row],[AGE]]&lt;=73,"Elderly (56-73)", "Aged (74-87)")))</f>
        <v>Aged (74-87)</v>
      </c>
      <c r="E224">
        <v>2</v>
      </c>
      <c r="F224">
        <v>1</v>
      </c>
      <c r="G224">
        <v>1</v>
      </c>
      <c r="H224">
        <v>1</v>
      </c>
      <c r="I224">
        <v>2</v>
      </c>
      <c r="J224">
        <v>2</v>
      </c>
      <c r="K224">
        <v>2</v>
      </c>
      <c r="L224">
        <v>2</v>
      </c>
      <c r="M224">
        <v>2</v>
      </c>
      <c r="N224">
        <v>1</v>
      </c>
      <c r="O224">
        <v>1</v>
      </c>
      <c r="P224">
        <v>2</v>
      </c>
      <c r="Q224">
        <v>2</v>
      </c>
      <c r="R224" t="s">
        <v>13</v>
      </c>
    </row>
    <row r="225" spans="1:18" x14ac:dyDescent="0.25">
      <c r="A225">
        <v>224</v>
      </c>
      <c r="B225" t="s">
        <v>14</v>
      </c>
      <c r="C225">
        <v>79</v>
      </c>
      <c r="D225" t="str">
        <f>IF(UDU[[#This Row],[AGE]]&lt;=38,"Youth (21-38)",IF(UDU[[#This Row],[AGE]]&lt;=55,"Adults (39-55)",IF(UDU[[#This Row],[AGE]]&lt;=73,"Elderly (56-73)", "Aged (74-87)")))</f>
        <v>Aged (74-87)</v>
      </c>
      <c r="E225">
        <v>2</v>
      </c>
      <c r="F225">
        <v>1</v>
      </c>
      <c r="G225">
        <v>1</v>
      </c>
      <c r="H225">
        <v>1</v>
      </c>
      <c r="I225">
        <v>2</v>
      </c>
      <c r="J225">
        <v>2</v>
      </c>
      <c r="K225">
        <v>2</v>
      </c>
      <c r="L225">
        <v>1</v>
      </c>
      <c r="M225">
        <v>2</v>
      </c>
      <c r="N225">
        <v>2</v>
      </c>
      <c r="O225">
        <v>2</v>
      </c>
      <c r="P225">
        <v>2</v>
      </c>
      <c r="Q225">
        <v>2</v>
      </c>
      <c r="R225" t="s">
        <v>13</v>
      </c>
    </row>
    <row r="226" spans="1:18" x14ac:dyDescent="0.25">
      <c r="A226">
        <v>225</v>
      </c>
      <c r="B226" t="s">
        <v>10</v>
      </c>
      <c r="C226">
        <v>77</v>
      </c>
      <c r="D226" t="str">
        <f>IF(UDU[[#This Row],[AGE]]&lt;=38,"Youth (21-38)",IF(UDU[[#This Row],[AGE]]&lt;=55,"Adults (39-55)",IF(UDU[[#This Row],[AGE]]&lt;=73,"Elderly (56-73)", "Aged (74-87)")))</f>
        <v>Aged (74-87)</v>
      </c>
      <c r="E226">
        <v>1</v>
      </c>
      <c r="F226">
        <v>2</v>
      </c>
      <c r="G226">
        <v>2</v>
      </c>
      <c r="H226">
        <v>2</v>
      </c>
      <c r="I226">
        <v>2</v>
      </c>
      <c r="J226">
        <v>2</v>
      </c>
      <c r="K226">
        <v>2</v>
      </c>
      <c r="L226">
        <v>2</v>
      </c>
      <c r="M226">
        <v>1</v>
      </c>
      <c r="N226">
        <v>2</v>
      </c>
      <c r="O226">
        <v>2</v>
      </c>
      <c r="P226">
        <v>2</v>
      </c>
      <c r="Q226">
        <v>2</v>
      </c>
      <c r="R226" t="s">
        <v>13</v>
      </c>
    </row>
    <row r="227" spans="1:18" x14ac:dyDescent="0.25">
      <c r="A227">
        <v>226</v>
      </c>
      <c r="B227" t="s">
        <v>10</v>
      </c>
      <c r="C227">
        <v>77</v>
      </c>
      <c r="D227" t="str">
        <f>IF(UDU[[#This Row],[AGE]]&lt;=38,"Youth (21-38)",IF(UDU[[#This Row],[AGE]]&lt;=55,"Adults (39-55)",IF(UDU[[#This Row],[AGE]]&lt;=73,"Elderly (56-73)", "Aged (74-87)")))</f>
        <v>Aged (74-87)</v>
      </c>
      <c r="E227">
        <v>1</v>
      </c>
      <c r="F227">
        <v>1</v>
      </c>
      <c r="G227">
        <v>1</v>
      </c>
      <c r="H227">
        <v>2</v>
      </c>
      <c r="I227">
        <v>2</v>
      </c>
      <c r="J227">
        <v>2</v>
      </c>
      <c r="K227">
        <v>2</v>
      </c>
      <c r="L227">
        <v>2</v>
      </c>
      <c r="M227">
        <v>2</v>
      </c>
      <c r="N227">
        <v>1</v>
      </c>
      <c r="O227">
        <v>1</v>
      </c>
      <c r="P227">
        <v>1</v>
      </c>
      <c r="Q227">
        <v>2</v>
      </c>
      <c r="R227" t="s">
        <v>13</v>
      </c>
    </row>
    <row r="228" spans="1:18" x14ac:dyDescent="0.25">
      <c r="A228">
        <v>227</v>
      </c>
      <c r="B228" t="s">
        <v>14</v>
      </c>
      <c r="C228">
        <v>78</v>
      </c>
      <c r="D228" t="str">
        <f>IF(UDU[[#This Row],[AGE]]&lt;=38,"Youth (21-38)",IF(UDU[[#This Row],[AGE]]&lt;=55,"Adults (39-55)",IF(UDU[[#This Row],[AGE]]&lt;=73,"Elderly (56-73)", "Aged (74-87)")))</f>
        <v>Aged (74-87)</v>
      </c>
      <c r="E228">
        <v>1</v>
      </c>
      <c r="F228">
        <v>2</v>
      </c>
      <c r="G228">
        <v>1</v>
      </c>
      <c r="H228">
        <v>2</v>
      </c>
      <c r="I228">
        <v>2</v>
      </c>
      <c r="J228">
        <v>2</v>
      </c>
      <c r="K228">
        <v>1</v>
      </c>
      <c r="L228">
        <v>2</v>
      </c>
      <c r="M228">
        <v>1</v>
      </c>
      <c r="N228">
        <v>1</v>
      </c>
      <c r="O228">
        <v>2</v>
      </c>
      <c r="P228">
        <v>2</v>
      </c>
      <c r="Q228">
        <v>2</v>
      </c>
      <c r="R228" t="s">
        <v>13</v>
      </c>
    </row>
    <row r="229" spans="1:18" x14ac:dyDescent="0.25">
      <c r="A229">
        <v>228</v>
      </c>
      <c r="B229" t="s">
        <v>14</v>
      </c>
      <c r="C229">
        <v>77</v>
      </c>
      <c r="D229" t="str">
        <f>IF(UDU[[#This Row],[AGE]]&lt;=38,"Youth (21-38)",IF(UDU[[#This Row],[AGE]]&lt;=55,"Adults (39-55)",IF(UDU[[#This Row],[AGE]]&lt;=73,"Elderly (56-73)", "Aged (74-87)")))</f>
        <v>Aged (74-87)</v>
      </c>
      <c r="E229">
        <v>1</v>
      </c>
      <c r="F229">
        <v>2</v>
      </c>
      <c r="G229">
        <v>1</v>
      </c>
      <c r="H229">
        <v>2</v>
      </c>
      <c r="I229">
        <v>1</v>
      </c>
      <c r="J229">
        <v>2</v>
      </c>
      <c r="K229">
        <v>2</v>
      </c>
      <c r="L229">
        <v>2</v>
      </c>
      <c r="M229">
        <v>2</v>
      </c>
      <c r="N229">
        <v>2</v>
      </c>
      <c r="O229">
        <v>1</v>
      </c>
      <c r="P229">
        <v>1</v>
      </c>
      <c r="Q229">
        <v>1</v>
      </c>
      <c r="R229" t="s">
        <v>13</v>
      </c>
    </row>
    <row r="230" spans="1:18" x14ac:dyDescent="0.25">
      <c r="A230">
        <v>229</v>
      </c>
      <c r="B230" t="s">
        <v>10</v>
      </c>
      <c r="C230">
        <v>75</v>
      </c>
      <c r="D230" t="str">
        <f>IF(UDU[[#This Row],[AGE]]&lt;=38,"Youth (21-38)",IF(UDU[[#This Row],[AGE]]&lt;=55,"Adults (39-55)",IF(UDU[[#This Row],[AGE]]&lt;=73,"Elderly (56-73)", "Aged (74-87)")))</f>
        <v>Aged (74-87)</v>
      </c>
      <c r="E230">
        <v>1</v>
      </c>
      <c r="F230">
        <v>2</v>
      </c>
      <c r="G230">
        <v>2</v>
      </c>
      <c r="H230">
        <v>2</v>
      </c>
      <c r="I230">
        <v>1</v>
      </c>
      <c r="J230">
        <v>1</v>
      </c>
      <c r="K230">
        <v>2</v>
      </c>
      <c r="L230">
        <v>2</v>
      </c>
      <c r="M230">
        <v>1</v>
      </c>
      <c r="N230">
        <v>2</v>
      </c>
      <c r="O230">
        <v>1</v>
      </c>
      <c r="P230">
        <v>2</v>
      </c>
      <c r="Q230">
        <v>1</v>
      </c>
      <c r="R230" t="s">
        <v>13</v>
      </c>
    </row>
    <row r="231" spans="1:18" x14ac:dyDescent="0.25">
      <c r="A231">
        <v>230</v>
      </c>
      <c r="B231" t="s">
        <v>14</v>
      </c>
      <c r="C231">
        <v>77</v>
      </c>
      <c r="D231" t="str">
        <f>IF(UDU[[#This Row],[AGE]]&lt;=38,"Youth (21-38)",IF(UDU[[#This Row],[AGE]]&lt;=55,"Adults (39-55)",IF(UDU[[#This Row],[AGE]]&lt;=73,"Elderly (56-73)", "Aged (74-87)")))</f>
        <v>Aged (74-87)</v>
      </c>
      <c r="E231">
        <v>2</v>
      </c>
      <c r="F231">
        <v>2</v>
      </c>
      <c r="G231">
        <v>2</v>
      </c>
      <c r="H231">
        <v>1</v>
      </c>
      <c r="I231">
        <v>2</v>
      </c>
      <c r="J231">
        <v>1</v>
      </c>
      <c r="K231">
        <v>2</v>
      </c>
      <c r="L231">
        <v>2</v>
      </c>
      <c r="M231">
        <v>1</v>
      </c>
      <c r="N231">
        <v>1</v>
      </c>
      <c r="O231">
        <v>1</v>
      </c>
      <c r="P231">
        <v>2</v>
      </c>
      <c r="Q231">
        <v>2</v>
      </c>
      <c r="R231" t="s">
        <v>13</v>
      </c>
    </row>
    <row r="232" spans="1:18" x14ac:dyDescent="0.25">
      <c r="A232">
        <v>231</v>
      </c>
      <c r="B232" t="s">
        <v>14</v>
      </c>
      <c r="C232">
        <v>74</v>
      </c>
      <c r="D232" t="str">
        <f>IF(UDU[[#This Row],[AGE]]&lt;=38,"Youth (21-38)",IF(UDU[[#This Row],[AGE]]&lt;=55,"Adults (39-55)",IF(UDU[[#This Row],[AGE]]&lt;=73,"Elderly (56-73)", "Aged (74-87)")))</f>
        <v>Aged (74-87)</v>
      </c>
      <c r="E232">
        <v>1</v>
      </c>
      <c r="F232">
        <v>2</v>
      </c>
      <c r="G232">
        <v>1</v>
      </c>
      <c r="H232">
        <v>1</v>
      </c>
      <c r="I232">
        <v>2</v>
      </c>
      <c r="J232">
        <v>2</v>
      </c>
      <c r="K232">
        <v>2</v>
      </c>
      <c r="L232">
        <v>2</v>
      </c>
      <c r="M232">
        <v>2</v>
      </c>
      <c r="N232">
        <v>2</v>
      </c>
      <c r="O232">
        <v>2</v>
      </c>
      <c r="P232">
        <v>1</v>
      </c>
      <c r="Q232">
        <v>2</v>
      </c>
      <c r="R232" t="s">
        <v>13</v>
      </c>
    </row>
    <row r="233" spans="1:18" x14ac:dyDescent="0.25">
      <c r="A233">
        <v>232</v>
      </c>
      <c r="B233" t="s">
        <v>10</v>
      </c>
      <c r="C233">
        <v>77</v>
      </c>
      <c r="D233" t="str">
        <f>IF(UDU[[#This Row],[AGE]]&lt;=38,"Youth (21-38)",IF(UDU[[#This Row],[AGE]]&lt;=55,"Adults (39-55)",IF(UDU[[#This Row],[AGE]]&lt;=73,"Elderly (56-73)", "Aged (74-87)")))</f>
        <v>Aged (74-87)</v>
      </c>
      <c r="E233">
        <v>1</v>
      </c>
      <c r="F233">
        <v>1</v>
      </c>
      <c r="G233">
        <v>1</v>
      </c>
      <c r="H233">
        <v>2</v>
      </c>
      <c r="I233">
        <v>2</v>
      </c>
      <c r="J233">
        <v>2</v>
      </c>
      <c r="K233">
        <v>1</v>
      </c>
      <c r="L233">
        <v>1</v>
      </c>
      <c r="M233">
        <v>2</v>
      </c>
      <c r="N233">
        <v>2</v>
      </c>
      <c r="O233">
        <v>2</v>
      </c>
      <c r="P233">
        <v>2</v>
      </c>
      <c r="Q233">
        <v>1</v>
      </c>
      <c r="R233" t="s">
        <v>13</v>
      </c>
    </row>
    <row r="234" spans="1:18" x14ac:dyDescent="0.25">
      <c r="A234">
        <v>233</v>
      </c>
      <c r="B234" t="s">
        <v>10</v>
      </c>
      <c r="C234">
        <v>87</v>
      </c>
      <c r="D234" t="str">
        <f>IF(UDU[[#This Row],[AGE]]&lt;=38,"Youth (21-38)",IF(UDU[[#This Row],[AGE]]&lt;=55,"Adults (39-55)",IF(UDU[[#This Row],[AGE]]&lt;=73,"Elderly (56-73)", "Aged (74-87)")))</f>
        <v>Aged (74-87)</v>
      </c>
      <c r="E234">
        <v>1</v>
      </c>
      <c r="F234">
        <v>1</v>
      </c>
      <c r="G234">
        <v>1</v>
      </c>
      <c r="H234">
        <v>1</v>
      </c>
      <c r="I234">
        <v>2</v>
      </c>
      <c r="J234">
        <v>2</v>
      </c>
      <c r="K234">
        <v>1</v>
      </c>
      <c r="L234">
        <v>1</v>
      </c>
      <c r="M234">
        <v>1</v>
      </c>
      <c r="N234">
        <v>1</v>
      </c>
      <c r="O234">
        <v>2</v>
      </c>
      <c r="P234">
        <v>1</v>
      </c>
      <c r="Q234">
        <v>1</v>
      </c>
      <c r="R234" t="s">
        <v>12</v>
      </c>
    </row>
    <row r="235" spans="1:18" x14ac:dyDescent="0.25">
      <c r="A235">
        <v>234</v>
      </c>
      <c r="B235" t="s">
        <v>10</v>
      </c>
      <c r="C235">
        <v>77</v>
      </c>
      <c r="D235" t="str">
        <f>IF(UDU[[#This Row],[AGE]]&lt;=38,"Youth (21-38)",IF(UDU[[#This Row],[AGE]]&lt;=55,"Adults (39-55)",IF(UDU[[#This Row],[AGE]]&lt;=73,"Elderly (56-73)", "Aged (74-87)")))</f>
        <v>Aged (74-87)</v>
      </c>
      <c r="E235">
        <v>2</v>
      </c>
      <c r="F235">
        <v>2</v>
      </c>
      <c r="G235">
        <v>2</v>
      </c>
      <c r="H235">
        <v>2</v>
      </c>
      <c r="I235">
        <v>2</v>
      </c>
      <c r="J235">
        <v>2</v>
      </c>
      <c r="K235">
        <v>1</v>
      </c>
      <c r="L235">
        <v>1</v>
      </c>
      <c r="M235">
        <v>1</v>
      </c>
      <c r="N235">
        <v>1</v>
      </c>
      <c r="O235">
        <v>2</v>
      </c>
      <c r="P235">
        <v>2</v>
      </c>
      <c r="Q235">
        <v>1</v>
      </c>
      <c r="R235" t="s">
        <v>13</v>
      </c>
    </row>
    <row r="236" spans="1:18" x14ac:dyDescent="0.25">
      <c r="A236">
        <v>235</v>
      </c>
      <c r="B236" t="s">
        <v>14</v>
      </c>
      <c r="C236">
        <v>52</v>
      </c>
      <c r="D236" t="str">
        <f>IF(UDU[[#This Row],[AGE]]&lt;=38,"Youth (21-38)",IF(UDU[[#This Row],[AGE]]&lt;=55,"Adults (39-55)",IF(UDU[[#This Row],[AGE]]&lt;=73,"Elderly (56-73)", "Aged (74-87)")))</f>
        <v>Adults (39-55)</v>
      </c>
      <c r="E236">
        <v>2</v>
      </c>
      <c r="F236">
        <v>1</v>
      </c>
      <c r="G236">
        <v>1</v>
      </c>
      <c r="H236">
        <v>1</v>
      </c>
      <c r="I236">
        <v>1</v>
      </c>
      <c r="J236">
        <v>2</v>
      </c>
      <c r="K236">
        <v>1</v>
      </c>
      <c r="L236">
        <v>2</v>
      </c>
      <c r="M236">
        <v>2</v>
      </c>
      <c r="N236">
        <v>2</v>
      </c>
      <c r="O236">
        <v>2</v>
      </c>
      <c r="P236">
        <v>1</v>
      </c>
      <c r="Q236">
        <v>2</v>
      </c>
      <c r="R236" t="s">
        <v>13</v>
      </c>
    </row>
    <row r="237" spans="1:18" x14ac:dyDescent="0.25">
      <c r="A237">
        <v>236</v>
      </c>
      <c r="B237" t="s">
        <v>10</v>
      </c>
      <c r="C237">
        <v>51</v>
      </c>
      <c r="D237" t="str">
        <f>IF(UDU[[#This Row],[AGE]]&lt;=38,"Youth (21-38)",IF(UDU[[#This Row],[AGE]]&lt;=55,"Adults (39-55)",IF(UDU[[#This Row],[AGE]]&lt;=73,"Elderly (56-73)", "Aged (74-87)")))</f>
        <v>Adults (39-55)</v>
      </c>
      <c r="E237">
        <v>2</v>
      </c>
      <c r="F237">
        <v>2</v>
      </c>
      <c r="G237">
        <v>2</v>
      </c>
      <c r="H237">
        <v>2</v>
      </c>
      <c r="I237">
        <v>1</v>
      </c>
      <c r="J237">
        <v>2</v>
      </c>
      <c r="K237">
        <v>2</v>
      </c>
      <c r="L237">
        <v>1</v>
      </c>
      <c r="M237">
        <v>1</v>
      </c>
      <c r="N237">
        <v>1</v>
      </c>
      <c r="O237">
        <v>2</v>
      </c>
      <c r="P237">
        <v>2</v>
      </c>
      <c r="Q237">
        <v>1</v>
      </c>
      <c r="R237" t="s">
        <v>13</v>
      </c>
    </row>
    <row r="238" spans="1:18" x14ac:dyDescent="0.25">
      <c r="A238">
        <v>237</v>
      </c>
      <c r="B238" t="s">
        <v>14</v>
      </c>
      <c r="C238">
        <v>53</v>
      </c>
      <c r="D238" t="str">
        <f>IF(UDU[[#This Row],[AGE]]&lt;=38,"Youth (21-38)",IF(UDU[[#This Row],[AGE]]&lt;=55,"Adults (39-55)",IF(UDU[[#This Row],[AGE]]&lt;=73,"Elderly (56-73)", "Aged (74-87)")))</f>
        <v>Adults (39-55)</v>
      </c>
      <c r="E238">
        <v>2</v>
      </c>
      <c r="F238">
        <v>2</v>
      </c>
      <c r="G238">
        <v>2</v>
      </c>
      <c r="H238">
        <v>2</v>
      </c>
      <c r="I238">
        <v>2</v>
      </c>
      <c r="J238">
        <v>1</v>
      </c>
      <c r="K238">
        <v>2</v>
      </c>
      <c r="L238">
        <v>1</v>
      </c>
      <c r="M238">
        <v>2</v>
      </c>
      <c r="N238">
        <v>1</v>
      </c>
      <c r="O238">
        <v>1</v>
      </c>
      <c r="P238">
        <v>2</v>
      </c>
      <c r="Q238">
        <v>2</v>
      </c>
      <c r="R238" t="s">
        <v>13</v>
      </c>
    </row>
    <row r="239" spans="1:18" x14ac:dyDescent="0.25">
      <c r="A239">
        <v>238</v>
      </c>
      <c r="B239" t="s">
        <v>10</v>
      </c>
      <c r="C239">
        <v>48</v>
      </c>
      <c r="D239" t="str">
        <f>IF(UDU[[#This Row],[AGE]]&lt;=38,"Youth (21-38)",IF(UDU[[#This Row],[AGE]]&lt;=55,"Adults (39-55)",IF(UDU[[#This Row],[AGE]]&lt;=73,"Elderly (56-73)", "Aged (74-87)")))</f>
        <v>Adults (39-55)</v>
      </c>
      <c r="E239">
        <v>1</v>
      </c>
      <c r="F239">
        <v>2</v>
      </c>
      <c r="G239">
        <v>2</v>
      </c>
      <c r="H239">
        <v>2</v>
      </c>
      <c r="I239">
        <v>2</v>
      </c>
      <c r="J239">
        <v>2</v>
      </c>
      <c r="K239">
        <v>2</v>
      </c>
      <c r="L239">
        <v>2</v>
      </c>
      <c r="M239">
        <v>1</v>
      </c>
      <c r="N239">
        <v>2</v>
      </c>
      <c r="O239">
        <v>2</v>
      </c>
      <c r="P239">
        <v>2</v>
      </c>
      <c r="Q239">
        <v>1</v>
      </c>
      <c r="R239" t="s">
        <v>13</v>
      </c>
    </row>
    <row r="240" spans="1:18" x14ac:dyDescent="0.25">
      <c r="A240">
        <v>239</v>
      </c>
      <c r="B240" t="s">
        <v>10</v>
      </c>
      <c r="C240">
        <v>44</v>
      </c>
      <c r="D240" t="str">
        <f>IF(UDU[[#This Row],[AGE]]&lt;=38,"Youth (21-38)",IF(UDU[[#This Row],[AGE]]&lt;=55,"Adults (39-55)",IF(UDU[[#This Row],[AGE]]&lt;=73,"Elderly (56-73)", "Aged (74-87)")))</f>
        <v>Adults (39-55)</v>
      </c>
      <c r="E240">
        <v>2</v>
      </c>
      <c r="F240">
        <v>2</v>
      </c>
      <c r="G240">
        <v>2</v>
      </c>
      <c r="H240">
        <v>2</v>
      </c>
      <c r="I240">
        <v>2</v>
      </c>
      <c r="J240">
        <v>2</v>
      </c>
      <c r="K240">
        <v>1</v>
      </c>
      <c r="L240">
        <v>1</v>
      </c>
      <c r="M240">
        <v>1</v>
      </c>
      <c r="N240">
        <v>1</v>
      </c>
      <c r="O240">
        <v>2</v>
      </c>
      <c r="P240">
        <v>2</v>
      </c>
      <c r="Q240">
        <v>1</v>
      </c>
      <c r="R240" t="s">
        <v>13</v>
      </c>
    </row>
    <row r="241" spans="1:18" x14ac:dyDescent="0.25">
      <c r="A241">
        <v>240</v>
      </c>
      <c r="B241" t="s">
        <v>10</v>
      </c>
      <c r="C241">
        <v>53</v>
      </c>
      <c r="D241" t="str">
        <f>IF(UDU[[#This Row],[AGE]]&lt;=38,"Youth (21-38)",IF(UDU[[#This Row],[AGE]]&lt;=55,"Adults (39-55)",IF(UDU[[#This Row],[AGE]]&lt;=73,"Elderly (56-73)", "Aged (74-87)")))</f>
        <v>Adults (39-55)</v>
      </c>
      <c r="E241">
        <v>2</v>
      </c>
      <c r="F241">
        <v>2</v>
      </c>
      <c r="G241">
        <v>2</v>
      </c>
      <c r="H241">
        <v>1</v>
      </c>
      <c r="I241">
        <v>2</v>
      </c>
      <c r="J241">
        <v>1</v>
      </c>
      <c r="K241">
        <v>1</v>
      </c>
      <c r="L241">
        <v>2</v>
      </c>
      <c r="M241">
        <v>2</v>
      </c>
      <c r="N241">
        <v>1</v>
      </c>
      <c r="O241">
        <v>2</v>
      </c>
      <c r="P241">
        <v>2</v>
      </c>
      <c r="Q241">
        <v>2</v>
      </c>
      <c r="R241" t="s">
        <v>13</v>
      </c>
    </row>
    <row r="242" spans="1:18" x14ac:dyDescent="0.25">
      <c r="A242">
        <v>241</v>
      </c>
      <c r="B242" t="s">
        <v>14</v>
      </c>
      <c r="C242">
        <v>55</v>
      </c>
      <c r="D242" t="str">
        <f>IF(UDU[[#This Row],[AGE]]&lt;=38,"Youth (21-38)",IF(UDU[[#This Row],[AGE]]&lt;=55,"Adults (39-55)",IF(UDU[[#This Row],[AGE]]&lt;=73,"Elderly (56-73)", "Aged (74-87)")))</f>
        <v>Adults (39-55)</v>
      </c>
      <c r="E242">
        <v>1</v>
      </c>
      <c r="F242">
        <v>2</v>
      </c>
      <c r="G242">
        <v>1</v>
      </c>
      <c r="H242">
        <v>1</v>
      </c>
      <c r="I242">
        <v>1</v>
      </c>
      <c r="J242">
        <v>2</v>
      </c>
      <c r="K242">
        <v>1</v>
      </c>
      <c r="L242">
        <v>2</v>
      </c>
      <c r="M242">
        <v>2</v>
      </c>
      <c r="N242">
        <v>2</v>
      </c>
      <c r="O242">
        <v>2</v>
      </c>
      <c r="P242">
        <v>1</v>
      </c>
      <c r="Q242">
        <v>1</v>
      </c>
      <c r="R242" t="s">
        <v>12</v>
      </c>
    </row>
    <row r="243" spans="1:18" x14ac:dyDescent="0.25">
      <c r="A243">
        <v>242</v>
      </c>
      <c r="B243" t="s">
        <v>14</v>
      </c>
      <c r="C243">
        <v>52</v>
      </c>
      <c r="D243" t="str">
        <f>IF(UDU[[#This Row],[AGE]]&lt;=38,"Youth (21-38)",IF(UDU[[#This Row],[AGE]]&lt;=55,"Adults (39-55)",IF(UDU[[#This Row],[AGE]]&lt;=73,"Elderly (56-73)", "Aged (74-87)")))</f>
        <v>Adults (39-55)</v>
      </c>
      <c r="E243">
        <v>2</v>
      </c>
      <c r="F243">
        <v>1</v>
      </c>
      <c r="G243">
        <v>1</v>
      </c>
      <c r="H243">
        <v>2</v>
      </c>
      <c r="I243">
        <v>1</v>
      </c>
      <c r="J243">
        <v>2</v>
      </c>
      <c r="K243">
        <v>2</v>
      </c>
      <c r="L243">
        <v>2</v>
      </c>
      <c r="M243">
        <v>2</v>
      </c>
      <c r="N243">
        <v>1</v>
      </c>
      <c r="O243">
        <v>2</v>
      </c>
      <c r="P243">
        <v>1</v>
      </c>
      <c r="Q243">
        <v>2</v>
      </c>
      <c r="R243" t="s">
        <v>13</v>
      </c>
    </row>
    <row r="244" spans="1:18" x14ac:dyDescent="0.25">
      <c r="A244">
        <v>243</v>
      </c>
      <c r="B244" t="s">
        <v>10</v>
      </c>
      <c r="C244">
        <v>54</v>
      </c>
      <c r="D244" t="str">
        <f>IF(UDU[[#This Row],[AGE]]&lt;=38,"Youth (21-38)",IF(UDU[[#This Row],[AGE]]&lt;=55,"Adults (39-55)",IF(UDU[[#This Row],[AGE]]&lt;=73,"Elderly (56-73)", "Aged (74-87)")))</f>
        <v>Adults (39-55)</v>
      </c>
      <c r="E244">
        <v>2</v>
      </c>
      <c r="F244">
        <v>1</v>
      </c>
      <c r="G244">
        <v>1</v>
      </c>
      <c r="H244">
        <v>2</v>
      </c>
      <c r="I244">
        <v>1</v>
      </c>
      <c r="J244">
        <v>2</v>
      </c>
      <c r="K244">
        <v>2</v>
      </c>
      <c r="L244">
        <v>2</v>
      </c>
      <c r="M244">
        <v>2</v>
      </c>
      <c r="N244">
        <v>2</v>
      </c>
      <c r="O244">
        <v>1</v>
      </c>
      <c r="P244">
        <v>2</v>
      </c>
      <c r="Q244">
        <v>2</v>
      </c>
      <c r="R244" t="s">
        <v>13</v>
      </c>
    </row>
    <row r="245" spans="1:18" x14ac:dyDescent="0.25">
      <c r="A245">
        <v>244</v>
      </c>
      <c r="B245" t="s">
        <v>14</v>
      </c>
      <c r="C245">
        <v>49</v>
      </c>
      <c r="D245" t="str">
        <f>IF(UDU[[#This Row],[AGE]]&lt;=38,"Youth (21-38)",IF(UDU[[#This Row],[AGE]]&lt;=55,"Adults (39-55)",IF(UDU[[#This Row],[AGE]]&lt;=73,"Elderly (56-73)", "Aged (74-87)")))</f>
        <v>Adults (39-55)</v>
      </c>
      <c r="E245">
        <v>2</v>
      </c>
      <c r="F245">
        <v>1</v>
      </c>
      <c r="G245">
        <v>1</v>
      </c>
      <c r="H245">
        <v>2</v>
      </c>
      <c r="I245">
        <v>2</v>
      </c>
      <c r="J245">
        <v>2</v>
      </c>
      <c r="K245">
        <v>2</v>
      </c>
      <c r="L245">
        <v>2</v>
      </c>
      <c r="M245">
        <v>2</v>
      </c>
      <c r="N245">
        <v>2</v>
      </c>
      <c r="O245">
        <v>2</v>
      </c>
      <c r="P245">
        <v>2</v>
      </c>
      <c r="Q245">
        <v>2</v>
      </c>
      <c r="R245" t="s">
        <v>13</v>
      </c>
    </row>
    <row r="246" spans="1:18" x14ac:dyDescent="0.25">
      <c r="A246">
        <v>245</v>
      </c>
      <c r="B246" t="s">
        <v>14</v>
      </c>
      <c r="C246">
        <v>52</v>
      </c>
      <c r="D246" t="str">
        <f>IF(UDU[[#This Row],[AGE]]&lt;=38,"Youth (21-38)",IF(UDU[[#This Row],[AGE]]&lt;=55,"Adults (39-55)",IF(UDU[[#This Row],[AGE]]&lt;=73,"Elderly (56-73)", "Aged (74-87)")))</f>
        <v>Adults (39-55)</v>
      </c>
      <c r="E246">
        <v>1</v>
      </c>
      <c r="F246">
        <v>2</v>
      </c>
      <c r="G246">
        <v>2</v>
      </c>
      <c r="H246">
        <v>1</v>
      </c>
      <c r="I246">
        <v>2</v>
      </c>
      <c r="J246">
        <v>1</v>
      </c>
      <c r="K246">
        <v>2</v>
      </c>
      <c r="L246">
        <v>2</v>
      </c>
      <c r="M246">
        <v>2</v>
      </c>
      <c r="N246">
        <v>2</v>
      </c>
      <c r="O246">
        <v>1</v>
      </c>
      <c r="P246">
        <v>2</v>
      </c>
      <c r="Q246">
        <v>1</v>
      </c>
      <c r="R246" t="s">
        <v>13</v>
      </c>
    </row>
    <row r="247" spans="1:18" x14ac:dyDescent="0.25">
      <c r="A247">
        <v>246</v>
      </c>
      <c r="B247" t="s">
        <v>14</v>
      </c>
      <c r="C247">
        <v>47</v>
      </c>
      <c r="D247" t="str">
        <f>IF(UDU[[#This Row],[AGE]]&lt;=38,"Youth (21-38)",IF(UDU[[#This Row],[AGE]]&lt;=55,"Adults (39-55)",IF(UDU[[#This Row],[AGE]]&lt;=73,"Elderly (56-73)", "Aged (74-87)")))</f>
        <v>Adults (39-55)</v>
      </c>
      <c r="E247">
        <v>1</v>
      </c>
      <c r="F247">
        <v>2</v>
      </c>
      <c r="G247">
        <v>1</v>
      </c>
      <c r="H247">
        <v>2</v>
      </c>
      <c r="I247">
        <v>2</v>
      </c>
      <c r="J247">
        <v>2</v>
      </c>
      <c r="K247">
        <v>1</v>
      </c>
      <c r="L247">
        <v>2</v>
      </c>
      <c r="M247">
        <v>1</v>
      </c>
      <c r="N247">
        <v>1</v>
      </c>
      <c r="O247">
        <v>2</v>
      </c>
      <c r="P247">
        <v>2</v>
      </c>
      <c r="Q247">
        <v>2</v>
      </c>
      <c r="R247" t="s">
        <v>13</v>
      </c>
    </row>
    <row r="248" spans="1:18" x14ac:dyDescent="0.25">
      <c r="A248">
        <v>247</v>
      </c>
      <c r="B248" t="s">
        <v>10</v>
      </c>
      <c r="C248">
        <v>54</v>
      </c>
      <c r="D248" t="str">
        <f>IF(UDU[[#This Row],[AGE]]&lt;=38,"Youth (21-38)",IF(UDU[[#This Row],[AGE]]&lt;=55,"Adults (39-55)",IF(UDU[[#This Row],[AGE]]&lt;=73,"Elderly (56-73)", "Aged (74-87)")))</f>
        <v>Adults (39-55)</v>
      </c>
      <c r="E248">
        <v>2</v>
      </c>
      <c r="F248">
        <v>2</v>
      </c>
      <c r="G248">
        <v>2</v>
      </c>
      <c r="H248">
        <v>2</v>
      </c>
      <c r="I248">
        <v>2</v>
      </c>
      <c r="J248">
        <v>2</v>
      </c>
      <c r="K248">
        <v>1</v>
      </c>
      <c r="L248">
        <v>1</v>
      </c>
      <c r="M248">
        <v>1</v>
      </c>
      <c r="N248">
        <v>1</v>
      </c>
      <c r="O248">
        <v>2</v>
      </c>
      <c r="P248">
        <v>2</v>
      </c>
      <c r="Q248">
        <v>1</v>
      </c>
      <c r="R248" t="s">
        <v>13</v>
      </c>
    </row>
    <row r="249" spans="1:18" x14ac:dyDescent="0.25">
      <c r="A249">
        <v>248</v>
      </c>
      <c r="B249" t="s">
        <v>10</v>
      </c>
      <c r="C249">
        <v>55</v>
      </c>
      <c r="D249" t="str">
        <f>IF(UDU[[#This Row],[AGE]]&lt;=38,"Youth (21-38)",IF(UDU[[#This Row],[AGE]]&lt;=55,"Adults (39-55)",IF(UDU[[#This Row],[AGE]]&lt;=73,"Elderly (56-73)", "Aged (74-87)")))</f>
        <v>Adults (39-55)</v>
      </c>
      <c r="E249">
        <v>2</v>
      </c>
      <c r="F249">
        <v>1</v>
      </c>
      <c r="G249">
        <v>1</v>
      </c>
      <c r="H249">
        <v>2</v>
      </c>
      <c r="I249">
        <v>2</v>
      </c>
      <c r="J249">
        <v>2</v>
      </c>
      <c r="K249">
        <v>2</v>
      </c>
      <c r="L249">
        <v>2</v>
      </c>
      <c r="M249">
        <v>2</v>
      </c>
      <c r="N249">
        <v>1</v>
      </c>
      <c r="O249">
        <v>1</v>
      </c>
      <c r="P249">
        <v>2</v>
      </c>
      <c r="Q249">
        <v>2</v>
      </c>
      <c r="R249" t="s">
        <v>13</v>
      </c>
    </row>
    <row r="250" spans="1:18" x14ac:dyDescent="0.25">
      <c r="A250">
        <v>249</v>
      </c>
      <c r="B250" t="s">
        <v>14</v>
      </c>
      <c r="C250">
        <v>52</v>
      </c>
      <c r="D250" t="str">
        <f>IF(UDU[[#This Row],[AGE]]&lt;=38,"Youth (21-38)",IF(UDU[[#This Row],[AGE]]&lt;=55,"Adults (39-55)",IF(UDU[[#This Row],[AGE]]&lt;=73,"Elderly (56-73)", "Aged (74-87)")))</f>
        <v>Adults (39-55)</v>
      </c>
      <c r="E250">
        <v>2</v>
      </c>
      <c r="F250">
        <v>1</v>
      </c>
      <c r="G250">
        <v>1</v>
      </c>
      <c r="H250">
        <v>1</v>
      </c>
      <c r="I250">
        <v>2</v>
      </c>
      <c r="J250">
        <v>2</v>
      </c>
      <c r="K250">
        <v>2</v>
      </c>
      <c r="L250">
        <v>2</v>
      </c>
      <c r="M250">
        <v>2</v>
      </c>
      <c r="N250">
        <v>1</v>
      </c>
      <c r="O250">
        <v>1</v>
      </c>
      <c r="P250">
        <v>2</v>
      </c>
      <c r="Q250">
        <v>2</v>
      </c>
      <c r="R250" t="s">
        <v>13</v>
      </c>
    </row>
    <row r="251" spans="1:18" x14ac:dyDescent="0.25">
      <c r="A251">
        <v>250</v>
      </c>
      <c r="B251" t="s">
        <v>14</v>
      </c>
      <c r="C251">
        <v>48</v>
      </c>
      <c r="D251" t="str">
        <f>IF(UDU[[#This Row],[AGE]]&lt;=38,"Youth (21-38)",IF(UDU[[#This Row],[AGE]]&lt;=55,"Adults (39-55)",IF(UDU[[#This Row],[AGE]]&lt;=73,"Elderly (56-73)", "Aged (74-87)")))</f>
        <v>Adults (39-55)</v>
      </c>
      <c r="E251">
        <v>2</v>
      </c>
      <c r="F251">
        <v>1</v>
      </c>
      <c r="G251">
        <v>1</v>
      </c>
      <c r="H251">
        <v>1</v>
      </c>
      <c r="I251">
        <v>2</v>
      </c>
      <c r="J251">
        <v>2</v>
      </c>
      <c r="K251">
        <v>2</v>
      </c>
      <c r="L251">
        <v>1</v>
      </c>
      <c r="M251">
        <v>2</v>
      </c>
      <c r="N251">
        <v>2</v>
      </c>
      <c r="O251">
        <v>2</v>
      </c>
      <c r="P251">
        <v>2</v>
      </c>
      <c r="Q251">
        <v>2</v>
      </c>
      <c r="R251" t="s">
        <v>13</v>
      </c>
    </row>
    <row r="252" spans="1:18" x14ac:dyDescent="0.25">
      <c r="A252">
        <v>251</v>
      </c>
      <c r="B252" t="s">
        <v>10</v>
      </c>
      <c r="C252">
        <v>49</v>
      </c>
      <c r="D252" t="str">
        <f>IF(UDU[[#This Row],[AGE]]&lt;=38,"Youth (21-38)",IF(UDU[[#This Row],[AGE]]&lt;=55,"Adults (39-55)",IF(UDU[[#This Row],[AGE]]&lt;=73,"Elderly (56-73)", "Aged (74-87)")))</f>
        <v>Adults (39-55)</v>
      </c>
      <c r="E252">
        <v>1</v>
      </c>
      <c r="F252">
        <v>1</v>
      </c>
      <c r="G252">
        <v>1</v>
      </c>
      <c r="H252">
        <v>2</v>
      </c>
      <c r="I252">
        <v>2</v>
      </c>
      <c r="J252">
        <v>1</v>
      </c>
      <c r="K252">
        <v>2</v>
      </c>
      <c r="L252">
        <v>1</v>
      </c>
      <c r="M252">
        <v>2</v>
      </c>
      <c r="N252">
        <v>2</v>
      </c>
      <c r="O252">
        <v>2</v>
      </c>
      <c r="P252">
        <v>1</v>
      </c>
      <c r="Q252">
        <v>1</v>
      </c>
      <c r="R252" t="s">
        <v>13</v>
      </c>
    </row>
    <row r="253" spans="1:18" x14ac:dyDescent="0.25">
      <c r="A253">
        <v>252</v>
      </c>
      <c r="B253" t="s">
        <v>14</v>
      </c>
      <c r="C253">
        <v>53</v>
      </c>
      <c r="D253" t="str">
        <f>IF(UDU[[#This Row],[AGE]]&lt;=38,"Youth (21-38)",IF(UDU[[#This Row],[AGE]]&lt;=55,"Adults (39-55)",IF(UDU[[#This Row],[AGE]]&lt;=73,"Elderly (56-73)", "Aged (74-87)")))</f>
        <v>Adults (39-55)</v>
      </c>
      <c r="E253">
        <v>1</v>
      </c>
      <c r="F253">
        <v>1</v>
      </c>
      <c r="G253">
        <v>1</v>
      </c>
      <c r="H253">
        <v>1</v>
      </c>
      <c r="I253">
        <v>2</v>
      </c>
      <c r="J253">
        <v>2</v>
      </c>
      <c r="K253">
        <v>2</v>
      </c>
      <c r="L253">
        <v>1</v>
      </c>
      <c r="M253">
        <v>2</v>
      </c>
      <c r="N253">
        <v>1</v>
      </c>
      <c r="O253">
        <v>2</v>
      </c>
      <c r="P253">
        <v>1</v>
      </c>
      <c r="Q253">
        <v>2</v>
      </c>
      <c r="R253" t="s">
        <v>13</v>
      </c>
    </row>
    <row r="254" spans="1:18" x14ac:dyDescent="0.25">
      <c r="A254">
        <v>253</v>
      </c>
      <c r="B254" t="s">
        <v>10</v>
      </c>
      <c r="C254">
        <v>54</v>
      </c>
      <c r="D254" t="str">
        <f>IF(UDU[[#This Row],[AGE]]&lt;=38,"Youth (21-38)",IF(UDU[[#This Row],[AGE]]&lt;=55,"Adults (39-55)",IF(UDU[[#This Row],[AGE]]&lt;=73,"Elderly (56-73)", "Aged (74-87)")))</f>
        <v>Adults (39-55)</v>
      </c>
      <c r="E254">
        <v>2</v>
      </c>
      <c r="F254">
        <v>2</v>
      </c>
      <c r="G254">
        <v>2</v>
      </c>
      <c r="H254">
        <v>2</v>
      </c>
      <c r="I254">
        <v>1</v>
      </c>
      <c r="J254">
        <v>2</v>
      </c>
      <c r="K254">
        <v>1</v>
      </c>
      <c r="L254">
        <v>2</v>
      </c>
      <c r="M254">
        <v>1</v>
      </c>
      <c r="N254">
        <v>2</v>
      </c>
      <c r="O254">
        <v>2</v>
      </c>
      <c r="P254">
        <v>2</v>
      </c>
      <c r="Q254">
        <v>1</v>
      </c>
      <c r="R254" t="s">
        <v>13</v>
      </c>
    </row>
    <row r="255" spans="1:18" x14ac:dyDescent="0.25">
      <c r="A255">
        <v>254</v>
      </c>
      <c r="B255" t="s">
        <v>10</v>
      </c>
      <c r="C255">
        <v>53</v>
      </c>
      <c r="D255" t="str">
        <f>IF(UDU[[#This Row],[AGE]]&lt;=38,"Youth (21-38)",IF(UDU[[#This Row],[AGE]]&lt;=55,"Adults (39-55)",IF(UDU[[#This Row],[AGE]]&lt;=73,"Elderly (56-73)", "Aged (74-87)")))</f>
        <v>Adults (39-55)</v>
      </c>
      <c r="E255">
        <v>1</v>
      </c>
      <c r="F255">
        <v>2</v>
      </c>
      <c r="G255">
        <v>2</v>
      </c>
      <c r="H255">
        <v>2</v>
      </c>
      <c r="I255">
        <v>2</v>
      </c>
      <c r="J255">
        <v>2</v>
      </c>
      <c r="K255">
        <v>2</v>
      </c>
      <c r="L255">
        <v>1</v>
      </c>
      <c r="M255">
        <v>1</v>
      </c>
      <c r="N255">
        <v>2</v>
      </c>
      <c r="O255">
        <v>2</v>
      </c>
      <c r="P255">
        <v>1</v>
      </c>
      <c r="Q255">
        <v>1</v>
      </c>
      <c r="R255" t="s">
        <v>13</v>
      </c>
    </row>
    <row r="256" spans="1:18" x14ac:dyDescent="0.25">
      <c r="A256">
        <v>255</v>
      </c>
      <c r="B256" t="s">
        <v>14</v>
      </c>
      <c r="C256">
        <v>51</v>
      </c>
      <c r="D256" t="str">
        <f>IF(UDU[[#This Row],[AGE]]&lt;=38,"Youth (21-38)",IF(UDU[[#This Row],[AGE]]&lt;=55,"Adults (39-55)",IF(UDU[[#This Row],[AGE]]&lt;=73,"Elderly (56-73)", "Aged (74-87)")))</f>
        <v>Adults (39-55)</v>
      </c>
      <c r="E256">
        <v>2</v>
      </c>
      <c r="F256">
        <v>1</v>
      </c>
      <c r="G256">
        <v>1</v>
      </c>
      <c r="H256">
        <v>1</v>
      </c>
      <c r="I256">
        <v>1</v>
      </c>
      <c r="J256">
        <v>2</v>
      </c>
      <c r="K256">
        <v>1</v>
      </c>
      <c r="L256">
        <v>2</v>
      </c>
      <c r="M256">
        <v>2</v>
      </c>
      <c r="N256">
        <v>2</v>
      </c>
      <c r="O256">
        <v>2</v>
      </c>
      <c r="P256">
        <v>1</v>
      </c>
      <c r="Q256">
        <v>2</v>
      </c>
      <c r="R256" t="s">
        <v>13</v>
      </c>
    </row>
    <row r="257" spans="1:18" x14ac:dyDescent="0.25">
      <c r="A257">
        <v>256</v>
      </c>
      <c r="B257" t="s">
        <v>10</v>
      </c>
      <c r="C257">
        <v>51</v>
      </c>
      <c r="D257" t="str">
        <f>IF(UDU[[#This Row],[AGE]]&lt;=38,"Youth (21-38)",IF(UDU[[#This Row],[AGE]]&lt;=55,"Adults (39-55)",IF(UDU[[#This Row],[AGE]]&lt;=73,"Elderly (56-73)", "Aged (74-87)")))</f>
        <v>Adults (39-55)</v>
      </c>
      <c r="E257">
        <v>2</v>
      </c>
      <c r="F257">
        <v>2</v>
      </c>
      <c r="G257">
        <v>2</v>
      </c>
      <c r="H257">
        <v>2</v>
      </c>
      <c r="I257">
        <v>1</v>
      </c>
      <c r="J257">
        <v>2</v>
      </c>
      <c r="K257">
        <v>1</v>
      </c>
      <c r="L257">
        <v>1</v>
      </c>
      <c r="M257">
        <v>1</v>
      </c>
      <c r="N257">
        <v>1</v>
      </c>
      <c r="O257">
        <v>2</v>
      </c>
      <c r="P257">
        <v>2</v>
      </c>
      <c r="Q257">
        <v>1</v>
      </c>
      <c r="R257" t="s">
        <v>13</v>
      </c>
    </row>
    <row r="258" spans="1:18" x14ac:dyDescent="0.25">
      <c r="A258">
        <v>257</v>
      </c>
      <c r="B258" t="s">
        <v>10</v>
      </c>
      <c r="C258">
        <v>54</v>
      </c>
      <c r="D258" t="str">
        <f>IF(UDU[[#This Row],[AGE]]&lt;=38,"Youth (21-38)",IF(UDU[[#This Row],[AGE]]&lt;=55,"Adults (39-55)",IF(UDU[[#This Row],[AGE]]&lt;=73,"Elderly (56-73)", "Aged (74-87)")))</f>
        <v>Adults (39-55)</v>
      </c>
      <c r="E258">
        <v>2</v>
      </c>
      <c r="F258">
        <v>2</v>
      </c>
      <c r="G258">
        <v>2</v>
      </c>
      <c r="H258">
        <v>1</v>
      </c>
      <c r="I258">
        <v>2</v>
      </c>
      <c r="J258">
        <v>1</v>
      </c>
      <c r="K258">
        <v>1</v>
      </c>
      <c r="L258">
        <v>2</v>
      </c>
      <c r="M258">
        <v>2</v>
      </c>
      <c r="N258">
        <v>1</v>
      </c>
      <c r="O258">
        <v>2</v>
      </c>
      <c r="P258">
        <v>2</v>
      </c>
      <c r="Q258">
        <v>2</v>
      </c>
      <c r="R258" t="s">
        <v>13</v>
      </c>
    </row>
    <row r="259" spans="1:18" x14ac:dyDescent="0.25">
      <c r="A259">
        <v>258</v>
      </c>
      <c r="B259" t="s">
        <v>10</v>
      </c>
      <c r="C259">
        <v>47</v>
      </c>
      <c r="D259" t="str">
        <f>IF(UDU[[#This Row],[AGE]]&lt;=38,"Youth (21-38)",IF(UDU[[#This Row],[AGE]]&lt;=55,"Adults (39-55)",IF(UDU[[#This Row],[AGE]]&lt;=73,"Elderly (56-73)", "Aged (74-87)")))</f>
        <v>Adults (39-55)</v>
      </c>
      <c r="E259">
        <v>2</v>
      </c>
      <c r="F259">
        <v>2</v>
      </c>
      <c r="G259">
        <v>1</v>
      </c>
      <c r="H259">
        <v>2</v>
      </c>
      <c r="I259">
        <v>2</v>
      </c>
      <c r="J259">
        <v>2</v>
      </c>
      <c r="K259">
        <v>2</v>
      </c>
      <c r="L259">
        <v>2</v>
      </c>
      <c r="M259">
        <v>1</v>
      </c>
      <c r="N259">
        <v>2</v>
      </c>
      <c r="O259">
        <v>2</v>
      </c>
      <c r="P259">
        <v>1</v>
      </c>
      <c r="Q259">
        <v>1</v>
      </c>
      <c r="R259" t="s">
        <v>13</v>
      </c>
    </row>
    <row r="260" spans="1:18" x14ac:dyDescent="0.25">
      <c r="A260">
        <v>259</v>
      </c>
      <c r="B260" t="s">
        <v>14</v>
      </c>
      <c r="C260">
        <v>51</v>
      </c>
      <c r="D260" t="str">
        <f>IF(UDU[[#This Row],[AGE]]&lt;=38,"Youth (21-38)",IF(UDU[[#This Row],[AGE]]&lt;=55,"Adults (39-55)",IF(UDU[[#This Row],[AGE]]&lt;=73,"Elderly (56-73)", "Aged (74-87)")))</f>
        <v>Adults (39-55)</v>
      </c>
      <c r="E260">
        <v>1</v>
      </c>
      <c r="F260">
        <v>2</v>
      </c>
      <c r="G260">
        <v>1</v>
      </c>
      <c r="H260">
        <v>1</v>
      </c>
      <c r="I260">
        <v>2</v>
      </c>
      <c r="J260">
        <v>2</v>
      </c>
      <c r="K260">
        <v>2</v>
      </c>
      <c r="L260">
        <v>2</v>
      </c>
      <c r="M260">
        <v>2</v>
      </c>
      <c r="N260">
        <v>2</v>
      </c>
      <c r="O260">
        <v>2</v>
      </c>
      <c r="P260">
        <v>1</v>
      </c>
      <c r="Q260">
        <v>2</v>
      </c>
      <c r="R260" t="s">
        <v>13</v>
      </c>
    </row>
    <row r="261" spans="1:18" x14ac:dyDescent="0.25">
      <c r="A261">
        <v>260</v>
      </c>
      <c r="B261" t="s">
        <v>14</v>
      </c>
      <c r="C261">
        <v>47</v>
      </c>
      <c r="D261" t="str">
        <f>IF(UDU[[#This Row],[AGE]]&lt;=38,"Youth (21-38)",IF(UDU[[#This Row],[AGE]]&lt;=55,"Adults (39-55)",IF(UDU[[#This Row],[AGE]]&lt;=73,"Elderly (56-73)", "Aged (74-87)")))</f>
        <v>Adults (39-55)</v>
      </c>
      <c r="E261">
        <v>2</v>
      </c>
      <c r="F261">
        <v>2</v>
      </c>
      <c r="G261">
        <v>1</v>
      </c>
      <c r="H261">
        <v>1</v>
      </c>
      <c r="I261">
        <v>2</v>
      </c>
      <c r="J261">
        <v>1</v>
      </c>
      <c r="K261">
        <v>1</v>
      </c>
      <c r="L261">
        <v>1</v>
      </c>
      <c r="M261">
        <v>1</v>
      </c>
      <c r="N261">
        <v>1</v>
      </c>
      <c r="O261">
        <v>1</v>
      </c>
      <c r="P261">
        <v>1</v>
      </c>
      <c r="Q261">
        <v>2</v>
      </c>
      <c r="R261" t="s">
        <v>12</v>
      </c>
    </row>
    <row r="262" spans="1:18" x14ac:dyDescent="0.25">
      <c r="A262">
        <v>261</v>
      </c>
      <c r="B262" t="s">
        <v>10</v>
      </c>
      <c r="C262">
        <v>55</v>
      </c>
      <c r="D262" t="str">
        <f>IF(UDU[[#This Row],[AGE]]&lt;=38,"Youth (21-38)",IF(UDU[[#This Row],[AGE]]&lt;=55,"Adults (39-55)",IF(UDU[[#This Row],[AGE]]&lt;=73,"Elderly (56-73)", "Aged (74-87)")))</f>
        <v>Adults (39-55)</v>
      </c>
      <c r="E262">
        <v>1</v>
      </c>
      <c r="F262">
        <v>1</v>
      </c>
      <c r="G262">
        <v>1</v>
      </c>
      <c r="H262">
        <v>2</v>
      </c>
      <c r="I262">
        <v>2</v>
      </c>
      <c r="J262">
        <v>2</v>
      </c>
      <c r="K262">
        <v>2</v>
      </c>
      <c r="L262">
        <v>2</v>
      </c>
      <c r="M262">
        <v>2</v>
      </c>
      <c r="N262">
        <v>1</v>
      </c>
      <c r="O262">
        <v>1</v>
      </c>
      <c r="P262">
        <v>1</v>
      </c>
      <c r="Q262">
        <v>2</v>
      </c>
      <c r="R262" t="s">
        <v>13</v>
      </c>
    </row>
    <row r="263" spans="1:18" x14ac:dyDescent="0.25">
      <c r="A263">
        <v>262</v>
      </c>
      <c r="B263" t="s">
        <v>14</v>
      </c>
      <c r="C263">
        <v>44</v>
      </c>
      <c r="D263" t="str">
        <f>IF(UDU[[#This Row],[AGE]]&lt;=38,"Youth (21-38)",IF(UDU[[#This Row],[AGE]]&lt;=55,"Adults (39-55)",IF(UDU[[#This Row],[AGE]]&lt;=73,"Elderly (56-73)", "Aged (74-87)")))</f>
        <v>Adults (39-55)</v>
      </c>
      <c r="E263">
        <v>1</v>
      </c>
      <c r="F263">
        <v>2</v>
      </c>
      <c r="G263">
        <v>1</v>
      </c>
      <c r="H263">
        <v>2</v>
      </c>
      <c r="I263">
        <v>2</v>
      </c>
      <c r="J263">
        <v>2</v>
      </c>
      <c r="K263">
        <v>1</v>
      </c>
      <c r="L263">
        <v>2</v>
      </c>
      <c r="M263">
        <v>1</v>
      </c>
      <c r="N263">
        <v>1</v>
      </c>
      <c r="O263">
        <v>2</v>
      </c>
      <c r="P263">
        <v>2</v>
      </c>
      <c r="Q263">
        <v>2</v>
      </c>
      <c r="R263" t="s">
        <v>13</v>
      </c>
    </row>
    <row r="264" spans="1:18" x14ac:dyDescent="0.25">
      <c r="A264">
        <v>263</v>
      </c>
      <c r="B264" t="s">
        <v>14</v>
      </c>
      <c r="C264">
        <v>54</v>
      </c>
      <c r="D264" t="str">
        <f>IF(UDU[[#This Row],[AGE]]&lt;=38,"Youth (21-38)",IF(UDU[[#This Row],[AGE]]&lt;=55,"Adults (39-55)",IF(UDU[[#This Row],[AGE]]&lt;=73,"Elderly (56-73)", "Aged (74-87)")))</f>
        <v>Adults (39-55)</v>
      </c>
      <c r="E264">
        <v>1</v>
      </c>
      <c r="F264">
        <v>2</v>
      </c>
      <c r="G264">
        <v>1</v>
      </c>
      <c r="H264">
        <v>2</v>
      </c>
      <c r="I264">
        <v>2</v>
      </c>
      <c r="J264">
        <v>2</v>
      </c>
      <c r="K264">
        <v>2</v>
      </c>
      <c r="L264">
        <v>2</v>
      </c>
      <c r="M264">
        <v>2</v>
      </c>
      <c r="N264">
        <v>2</v>
      </c>
      <c r="O264">
        <v>1</v>
      </c>
      <c r="P264">
        <v>2</v>
      </c>
      <c r="Q264">
        <v>2</v>
      </c>
      <c r="R264" t="s">
        <v>13</v>
      </c>
    </row>
    <row r="265" spans="1:18" x14ac:dyDescent="0.25">
      <c r="A265">
        <v>264</v>
      </c>
      <c r="B265" t="s">
        <v>14</v>
      </c>
      <c r="C265">
        <v>55</v>
      </c>
      <c r="D265" t="str">
        <f>IF(UDU[[#This Row],[AGE]]&lt;=38,"Youth (21-38)",IF(UDU[[#This Row],[AGE]]&lt;=55,"Adults (39-55)",IF(UDU[[#This Row],[AGE]]&lt;=73,"Elderly (56-73)", "Aged (74-87)")))</f>
        <v>Adults (39-55)</v>
      </c>
      <c r="E265">
        <v>2</v>
      </c>
      <c r="F265">
        <v>1</v>
      </c>
      <c r="G265">
        <v>1</v>
      </c>
      <c r="H265">
        <v>1</v>
      </c>
      <c r="I265">
        <v>1</v>
      </c>
      <c r="J265">
        <v>2</v>
      </c>
      <c r="K265">
        <v>1</v>
      </c>
      <c r="L265">
        <v>1</v>
      </c>
      <c r="M265">
        <v>1</v>
      </c>
      <c r="N265">
        <v>1</v>
      </c>
      <c r="O265">
        <v>1</v>
      </c>
      <c r="P265">
        <v>1</v>
      </c>
      <c r="Q265">
        <v>1</v>
      </c>
      <c r="R265" t="s">
        <v>13</v>
      </c>
    </row>
    <row r="266" spans="1:18" x14ac:dyDescent="0.25">
      <c r="A266">
        <v>265</v>
      </c>
      <c r="B266" t="s">
        <v>10</v>
      </c>
      <c r="C266">
        <v>55</v>
      </c>
      <c r="D266" t="str">
        <f>IF(UDU[[#This Row],[AGE]]&lt;=38,"Youth (21-38)",IF(UDU[[#This Row],[AGE]]&lt;=55,"Adults (39-55)",IF(UDU[[#This Row],[AGE]]&lt;=73,"Elderly (56-73)", "Aged (74-87)")))</f>
        <v>Adults (39-55)</v>
      </c>
      <c r="E266">
        <v>2</v>
      </c>
      <c r="F266">
        <v>2</v>
      </c>
      <c r="G266">
        <v>2</v>
      </c>
      <c r="H266">
        <v>2</v>
      </c>
      <c r="I266">
        <v>2</v>
      </c>
      <c r="J266">
        <v>2</v>
      </c>
      <c r="K266">
        <v>1</v>
      </c>
      <c r="L266">
        <v>1</v>
      </c>
      <c r="M266">
        <v>1</v>
      </c>
      <c r="N266">
        <v>1</v>
      </c>
      <c r="O266">
        <v>1</v>
      </c>
      <c r="P266">
        <v>1</v>
      </c>
      <c r="Q266">
        <v>1</v>
      </c>
      <c r="R266" t="s">
        <v>13</v>
      </c>
    </row>
    <row r="267" spans="1:18" x14ac:dyDescent="0.25">
      <c r="A267">
        <v>266</v>
      </c>
      <c r="B267" t="s">
        <v>10</v>
      </c>
      <c r="C267">
        <v>51</v>
      </c>
      <c r="D267" t="str">
        <f>IF(UDU[[#This Row],[AGE]]&lt;=38,"Youth (21-38)",IF(UDU[[#This Row],[AGE]]&lt;=55,"Adults (39-55)",IF(UDU[[#This Row],[AGE]]&lt;=73,"Elderly (56-73)", "Aged (74-87)")))</f>
        <v>Adults (39-55)</v>
      </c>
      <c r="E267">
        <v>2</v>
      </c>
      <c r="F267">
        <v>2</v>
      </c>
      <c r="G267">
        <v>2</v>
      </c>
      <c r="H267">
        <v>2</v>
      </c>
      <c r="I267">
        <v>2</v>
      </c>
      <c r="J267">
        <v>1</v>
      </c>
      <c r="K267">
        <v>1</v>
      </c>
      <c r="L267">
        <v>1</v>
      </c>
      <c r="M267">
        <v>1</v>
      </c>
      <c r="N267">
        <v>1</v>
      </c>
      <c r="O267">
        <v>1</v>
      </c>
      <c r="P267">
        <v>1</v>
      </c>
      <c r="Q267">
        <v>1</v>
      </c>
      <c r="R267" t="s">
        <v>13</v>
      </c>
    </row>
    <row r="268" spans="1:18" x14ac:dyDescent="0.25">
      <c r="A268">
        <v>267</v>
      </c>
      <c r="B268" t="s">
        <v>14</v>
      </c>
      <c r="C268">
        <v>55</v>
      </c>
      <c r="D268" t="str">
        <f>IF(UDU[[#This Row],[AGE]]&lt;=38,"Youth (21-38)",IF(UDU[[#This Row],[AGE]]&lt;=55,"Adults (39-55)",IF(UDU[[#This Row],[AGE]]&lt;=73,"Elderly (56-73)", "Aged (74-87)")))</f>
        <v>Adults (39-55)</v>
      </c>
      <c r="E268">
        <v>2</v>
      </c>
      <c r="F268">
        <v>1</v>
      </c>
      <c r="G268">
        <v>1</v>
      </c>
      <c r="H268">
        <v>1</v>
      </c>
      <c r="I268">
        <v>1</v>
      </c>
      <c r="J268">
        <v>2</v>
      </c>
      <c r="K268">
        <v>2</v>
      </c>
      <c r="L268">
        <v>2</v>
      </c>
      <c r="M268">
        <v>2</v>
      </c>
      <c r="N268">
        <v>2</v>
      </c>
      <c r="O268">
        <v>2</v>
      </c>
      <c r="P268">
        <v>1</v>
      </c>
      <c r="Q268">
        <v>2</v>
      </c>
      <c r="R268" t="s">
        <v>13</v>
      </c>
    </row>
    <row r="269" spans="1:18" x14ac:dyDescent="0.25">
      <c r="A269">
        <v>268</v>
      </c>
      <c r="B269" t="s">
        <v>14</v>
      </c>
      <c r="C269">
        <v>54</v>
      </c>
      <c r="D269" t="str">
        <f>IF(UDU[[#This Row],[AGE]]&lt;=38,"Youth (21-38)",IF(UDU[[#This Row],[AGE]]&lt;=55,"Adults (39-55)",IF(UDU[[#This Row],[AGE]]&lt;=73,"Elderly (56-73)", "Aged (74-87)")))</f>
        <v>Adults (39-55)</v>
      </c>
      <c r="E269">
        <v>2</v>
      </c>
      <c r="F269">
        <v>1</v>
      </c>
      <c r="G269">
        <v>1</v>
      </c>
      <c r="H269">
        <v>1</v>
      </c>
      <c r="I269">
        <v>1</v>
      </c>
      <c r="J269">
        <v>1</v>
      </c>
      <c r="K269">
        <v>2</v>
      </c>
      <c r="L269">
        <v>2</v>
      </c>
      <c r="M269">
        <v>2</v>
      </c>
      <c r="N269">
        <v>2</v>
      </c>
      <c r="O269">
        <v>1</v>
      </c>
      <c r="P269">
        <v>1</v>
      </c>
      <c r="Q269">
        <v>1</v>
      </c>
      <c r="R269" t="s">
        <v>13</v>
      </c>
    </row>
    <row r="270" spans="1:18" x14ac:dyDescent="0.25">
      <c r="A270">
        <v>269</v>
      </c>
      <c r="B270" t="s">
        <v>10</v>
      </c>
      <c r="C270">
        <v>49</v>
      </c>
      <c r="D270" t="str">
        <f>IF(UDU[[#This Row],[AGE]]&lt;=38,"Youth (21-38)",IF(UDU[[#This Row],[AGE]]&lt;=55,"Adults (39-55)",IF(UDU[[#This Row],[AGE]]&lt;=73,"Elderly (56-73)", "Aged (74-87)")))</f>
        <v>Adults (39-55)</v>
      </c>
      <c r="E270">
        <v>1</v>
      </c>
      <c r="F270">
        <v>2</v>
      </c>
      <c r="G270">
        <v>2</v>
      </c>
      <c r="H270">
        <v>1</v>
      </c>
      <c r="I270">
        <v>1</v>
      </c>
      <c r="J270">
        <v>1</v>
      </c>
      <c r="K270">
        <v>1</v>
      </c>
      <c r="L270">
        <v>1</v>
      </c>
      <c r="M270">
        <v>1</v>
      </c>
      <c r="N270">
        <v>2</v>
      </c>
      <c r="O270">
        <v>1</v>
      </c>
      <c r="P270">
        <v>1</v>
      </c>
      <c r="Q270">
        <v>1</v>
      </c>
      <c r="R270" t="s">
        <v>13</v>
      </c>
    </row>
    <row r="271" spans="1:18" x14ac:dyDescent="0.25">
      <c r="A271">
        <v>270</v>
      </c>
      <c r="B271" t="s">
        <v>10</v>
      </c>
      <c r="C271">
        <v>54</v>
      </c>
      <c r="D271" t="str">
        <f>IF(UDU[[#This Row],[AGE]]&lt;=38,"Youth (21-38)",IF(UDU[[#This Row],[AGE]]&lt;=55,"Adults (39-55)",IF(UDU[[#This Row],[AGE]]&lt;=73,"Elderly (56-73)", "Aged (74-87)")))</f>
        <v>Adults (39-55)</v>
      </c>
      <c r="E271">
        <v>2</v>
      </c>
      <c r="F271">
        <v>2</v>
      </c>
      <c r="G271">
        <v>2</v>
      </c>
      <c r="H271">
        <v>2</v>
      </c>
      <c r="I271">
        <v>2</v>
      </c>
      <c r="J271">
        <v>2</v>
      </c>
      <c r="K271">
        <v>1</v>
      </c>
      <c r="L271">
        <v>2</v>
      </c>
      <c r="M271">
        <v>1</v>
      </c>
      <c r="N271">
        <v>2</v>
      </c>
      <c r="O271">
        <v>1</v>
      </c>
      <c r="P271">
        <v>2</v>
      </c>
      <c r="Q271">
        <v>2</v>
      </c>
      <c r="R271" t="s">
        <v>13</v>
      </c>
    </row>
    <row r="272" spans="1:18" x14ac:dyDescent="0.25">
      <c r="A272">
        <v>271</v>
      </c>
      <c r="B272" t="s">
        <v>14</v>
      </c>
      <c r="C272">
        <v>39</v>
      </c>
      <c r="D272" t="str">
        <f>IF(UDU[[#This Row],[AGE]]&lt;=38,"Youth (21-38)",IF(UDU[[#This Row],[AGE]]&lt;=55,"Adults (39-55)",IF(UDU[[#This Row],[AGE]]&lt;=73,"Elderly (56-73)", "Aged (74-87)")))</f>
        <v>Adults (39-55)</v>
      </c>
      <c r="E272">
        <v>2</v>
      </c>
      <c r="F272">
        <v>1</v>
      </c>
      <c r="G272">
        <v>1</v>
      </c>
      <c r="H272">
        <v>2</v>
      </c>
      <c r="I272">
        <v>1</v>
      </c>
      <c r="J272">
        <v>2</v>
      </c>
      <c r="K272">
        <v>2</v>
      </c>
      <c r="L272">
        <v>2</v>
      </c>
      <c r="M272">
        <v>2</v>
      </c>
      <c r="N272">
        <v>1</v>
      </c>
      <c r="O272">
        <v>2</v>
      </c>
      <c r="P272">
        <v>1</v>
      </c>
      <c r="Q272">
        <v>2</v>
      </c>
      <c r="R272" t="s">
        <v>13</v>
      </c>
    </row>
    <row r="273" spans="1:18" x14ac:dyDescent="0.25">
      <c r="A273">
        <v>272</v>
      </c>
      <c r="B273" t="s">
        <v>10</v>
      </c>
      <c r="C273">
        <v>55</v>
      </c>
      <c r="D273" t="str">
        <f>IF(UDU[[#This Row],[AGE]]&lt;=38,"Youth (21-38)",IF(UDU[[#This Row],[AGE]]&lt;=55,"Adults (39-55)",IF(UDU[[#This Row],[AGE]]&lt;=73,"Elderly (56-73)", "Aged (74-87)")))</f>
        <v>Adults (39-55)</v>
      </c>
      <c r="E273">
        <v>2</v>
      </c>
      <c r="F273">
        <v>1</v>
      </c>
      <c r="G273">
        <v>2</v>
      </c>
      <c r="H273">
        <v>1</v>
      </c>
      <c r="I273">
        <v>1</v>
      </c>
      <c r="J273">
        <v>2</v>
      </c>
      <c r="K273">
        <v>1</v>
      </c>
      <c r="L273">
        <v>1</v>
      </c>
      <c r="M273">
        <v>1</v>
      </c>
      <c r="N273">
        <v>1</v>
      </c>
      <c r="O273">
        <v>1</v>
      </c>
      <c r="P273">
        <v>1</v>
      </c>
      <c r="Q273">
        <v>1</v>
      </c>
      <c r="R273" t="s">
        <v>12</v>
      </c>
    </row>
    <row r="274" spans="1:18" x14ac:dyDescent="0.25">
      <c r="A274">
        <v>273</v>
      </c>
      <c r="B274" t="s">
        <v>10</v>
      </c>
      <c r="C274">
        <v>55</v>
      </c>
      <c r="D274" t="str">
        <f>IF(UDU[[#This Row],[AGE]]&lt;=38,"Youth (21-38)",IF(UDU[[#This Row],[AGE]]&lt;=55,"Adults (39-55)",IF(UDU[[#This Row],[AGE]]&lt;=73,"Elderly (56-73)", "Aged (74-87)")))</f>
        <v>Adults (39-55)</v>
      </c>
      <c r="E274">
        <v>2</v>
      </c>
      <c r="F274">
        <v>2</v>
      </c>
      <c r="G274">
        <v>2</v>
      </c>
      <c r="H274">
        <v>2</v>
      </c>
      <c r="I274">
        <v>2</v>
      </c>
      <c r="J274">
        <v>2</v>
      </c>
      <c r="K274">
        <v>1</v>
      </c>
      <c r="L274">
        <v>2</v>
      </c>
      <c r="M274">
        <v>1</v>
      </c>
      <c r="N274">
        <v>2</v>
      </c>
      <c r="O274">
        <v>2</v>
      </c>
      <c r="P274">
        <v>2</v>
      </c>
      <c r="Q274">
        <v>1</v>
      </c>
      <c r="R274" t="s">
        <v>13</v>
      </c>
    </row>
    <row r="275" spans="1:18" x14ac:dyDescent="0.25">
      <c r="A275">
        <v>274</v>
      </c>
      <c r="B275" t="s">
        <v>14</v>
      </c>
      <c r="C275">
        <v>55</v>
      </c>
      <c r="D275" t="str">
        <f>IF(UDU[[#This Row],[AGE]]&lt;=38,"Youth (21-38)",IF(UDU[[#This Row],[AGE]]&lt;=55,"Adults (39-55)",IF(UDU[[#This Row],[AGE]]&lt;=73,"Elderly (56-73)", "Aged (74-87)")))</f>
        <v>Adults (39-55)</v>
      </c>
      <c r="E275">
        <v>1</v>
      </c>
      <c r="F275">
        <v>1</v>
      </c>
      <c r="G275">
        <v>1</v>
      </c>
      <c r="H275">
        <v>1</v>
      </c>
      <c r="I275">
        <v>2</v>
      </c>
      <c r="J275">
        <v>2</v>
      </c>
      <c r="K275">
        <v>2</v>
      </c>
      <c r="L275">
        <v>2</v>
      </c>
      <c r="M275">
        <v>2</v>
      </c>
      <c r="N275">
        <v>2</v>
      </c>
      <c r="O275">
        <v>2</v>
      </c>
      <c r="P275">
        <v>1</v>
      </c>
      <c r="Q275">
        <v>2</v>
      </c>
      <c r="R275" t="s">
        <v>13</v>
      </c>
    </row>
    <row r="276" spans="1:18" x14ac:dyDescent="0.25">
      <c r="A276">
        <v>275</v>
      </c>
      <c r="B276" t="s">
        <v>14</v>
      </c>
      <c r="C276">
        <v>55</v>
      </c>
      <c r="D276" t="str">
        <f>IF(UDU[[#This Row],[AGE]]&lt;=38,"Youth (21-38)",IF(UDU[[#This Row],[AGE]]&lt;=55,"Adults (39-55)",IF(UDU[[#This Row],[AGE]]&lt;=73,"Elderly (56-73)", "Aged (74-87)")))</f>
        <v>Adults (39-55)</v>
      </c>
      <c r="E276">
        <v>2</v>
      </c>
      <c r="F276">
        <v>1</v>
      </c>
      <c r="G276">
        <v>1</v>
      </c>
      <c r="H276">
        <v>1</v>
      </c>
      <c r="I276">
        <v>1</v>
      </c>
      <c r="J276">
        <v>2</v>
      </c>
      <c r="K276">
        <v>2</v>
      </c>
      <c r="L276">
        <v>1</v>
      </c>
      <c r="M276">
        <v>1</v>
      </c>
      <c r="N276">
        <v>1</v>
      </c>
      <c r="O276">
        <v>2</v>
      </c>
      <c r="P276">
        <v>1</v>
      </c>
      <c r="Q276">
        <v>2</v>
      </c>
      <c r="R276" t="s">
        <v>12</v>
      </c>
    </row>
    <row r="277" spans="1:18" x14ac:dyDescent="0.25">
      <c r="A277">
        <v>276</v>
      </c>
      <c r="B277" t="s">
        <v>14</v>
      </c>
      <c r="C277">
        <v>46</v>
      </c>
      <c r="D277" t="str">
        <f>IF(UDU[[#This Row],[AGE]]&lt;=38,"Youth (21-38)",IF(UDU[[#This Row],[AGE]]&lt;=55,"Adults (39-55)",IF(UDU[[#This Row],[AGE]]&lt;=73,"Elderly (56-73)", "Aged (74-87)")))</f>
        <v>Adults (39-55)</v>
      </c>
      <c r="E277">
        <v>1</v>
      </c>
      <c r="F277">
        <v>2</v>
      </c>
      <c r="G277">
        <v>2</v>
      </c>
      <c r="H277">
        <v>1</v>
      </c>
      <c r="I277">
        <v>1</v>
      </c>
      <c r="J277">
        <v>1</v>
      </c>
      <c r="K277">
        <v>1</v>
      </c>
      <c r="L277">
        <v>1</v>
      </c>
      <c r="M277">
        <v>1</v>
      </c>
      <c r="N277">
        <v>1</v>
      </c>
      <c r="O277">
        <v>1</v>
      </c>
      <c r="P277">
        <v>2</v>
      </c>
      <c r="Q277">
        <v>2</v>
      </c>
      <c r="R27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28"/>
  <sheetViews>
    <sheetView zoomScale="85" zoomScaleNormal="85" workbookViewId="0">
      <selection activeCell="F21" sqref="F21"/>
    </sheetView>
  </sheetViews>
  <sheetFormatPr defaultRowHeight="15" x14ac:dyDescent="0.25"/>
  <cols>
    <col min="1" max="1" width="14.7109375" bestFit="1" customWidth="1"/>
    <col min="2" max="2" width="17" customWidth="1"/>
    <col min="3" max="3" width="10.85546875" bestFit="1" customWidth="1"/>
    <col min="4" max="4" width="16.28515625" customWidth="1"/>
    <col min="5" max="5" width="22.42578125" customWidth="1"/>
    <col min="6" max="6" width="18.7109375" customWidth="1"/>
    <col min="7" max="7" width="18" bestFit="1" customWidth="1"/>
    <col min="8" max="8" width="32.7109375" bestFit="1" customWidth="1"/>
    <col min="9" max="9" width="7.85546875" customWidth="1"/>
    <col min="10" max="10" width="4" bestFit="1" customWidth="1"/>
    <col min="11" max="11" width="11.28515625" bestFit="1" customWidth="1"/>
  </cols>
  <sheetData>
    <row r="2" spans="2:9" x14ac:dyDescent="0.25">
      <c r="B2" s="1" t="s">
        <v>23</v>
      </c>
      <c r="E2" s="1" t="s">
        <v>20</v>
      </c>
      <c r="F2" t="s">
        <v>133</v>
      </c>
      <c r="H2" s="1" t="s">
        <v>128</v>
      </c>
    </row>
    <row r="3" spans="2:9" x14ac:dyDescent="0.25">
      <c r="B3" s="2" t="s">
        <v>19</v>
      </c>
      <c r="C3" s="7">
        <v>276</v>
      </c>
      <c r="E3" s="2" t="s">
        <v>12</v>
      </c>
      <c r="F3" s="7">
        <v>38</v>
      </c>
      <c r="H3" s="2" t="s">
        <v>109</v>
      </c>
      <c r="I3" s="7">
        <v>276</v>
      </c>
    </row>
    <row r="4" spans="2:9" x14ac:dyDescent="0.25">
      <c r="B4" s="2" t="s">
        <v>22</v>
      </c>
      <c r="C4" s="3">
        <v>62.909420289855071</v>
      </c>
      <c r="E4" s="2" t="s">
        <v>13</v>
      </c>
      <c r="F4" s="7">
        <v>238</v>
      </c>
      <c r="H4" s="2" t="s">
        <v>110</v>
      </c>
      <c r="I4" s="7">
        <v>276</v>
      </c>
    </row>
    <row r="5" spans="2:9" x14ac:dyDescent="0.25">
      <c r="E5" s="2" t="s">
        <v>21</v>
      </c>
      <c r="F5" s="7">
        <v>276</v>
      </c>
      <c r="H5" s="2" t="s">
        <v>105</v>
      </c>
      <c r="I5" s="7">
        <v>276</v>
      </c>
    </row>
    <row r="6" spans="2:9" x14ac:dyDescent="0.25">
      <c r="H6" s="2" t="s">
        <v>106</v>
      </c>
      <c r="I6" s="7">
        <v>276</v>
      </c>
    </row>
    <row r="7" spans="2:9" x14ac:dyDescent="0.25">
      <c r="H7" s="2" t="s">
        <v>107</v>
      </c>
      <c r="I7" s="7">
        <v>276</v>
      </c>
    </row>
    <row r="8" spans="2:9" x14ac:dyDescent="0.25">
      <c r="B8" s="1" t="s">
        <v>131</v>
      </c>
      <c r="C8" t="s">
        <v>19</v>
      </c>
      <c r="E8" s="1" t="s">
        <v>20</v>
      </c>
      <c r="F8" t="s">
        <v>132</v>
      </c>
      <c r="H8" s="2" t="s">
        <v>111</v>
      </c>
      <c r="I8" s="7">
        <v>276</v>
      </c>
    </row>
    <row r="9" spans="2:9" x14ac:dyDescent="0.25">
      <c r="B9" s="2">
        <v>1</v>
      </c>
      <c r="C9" s="7">
        <v>126</v>
      </c>
      <c r="E9" s="2">
        <v>1</v>
      </c>
      <c r="F9" s="7">
        <v>126</v>
      </c>
      <c r="H9" s="2" t="s">
        <v>112</v>
      </c>
      <c r="I9" s="7">
        <v>276</v>
      </c>
    </row>
    <row r="10" spans="2:9" x14ac:dyDescent="0.25">
      <c r="B10" s="2">
        <v>2</v>
      </c>
      <c r="C10" s="7">
        <v>150</v>
      </c>
      <c r="E10" s="2">
        <v>2</v>
      </c>
      <c r="F10" s="7">
        <v>150</v>
      </c>
      <c r="H10" s="2" t="s">
        <v>108</v>
      </c>
      <c r="I10" s="7">
        <v>276</v>
      </c>
    </row>
    <row r="11" spans="2:9" x14ac:dyDescent="0.25">
      <c r="B11" s="2" t="s">
        <v>21</v>
      </c>
      <c r="C11" s="7">
        <v>276</v>
      </c>
      <c r="E11" s="2" t="s">
        <v>21</v>
      </c>
      <c r="F11" s="7">
        <v>276</v>
      </c>
    </row>
    <row r="14" spans="2:9" x14ac:dyDescent="0.25">
      <c r="E14" s="1" t="s">
        <v>23</v>
      </c>
    </row>
    <row r="15" spans="2:9" x14ac:dyDescent="0.25">
      <c r="B15" s="1" t="s">
        <v>64</v>
      </c>
      <c r="C15" t="s">
        <v>19</v>
      </c>
      <c r="E15" s="2" t="s">
        <v>103</v>
      </c>
      <c r="F15" s="7">
        <v>276</v>
      </c>
    </row>
    <row r="16" spans="2:9" x14ac:dyDescent="0.25">
      <c r="B16" s="2" t="s">
        <v>10</v>
      </c>
      <c r="C16" s="7">
        <v>134</v>
      </c>
      <c r="E16" s="2" t="s">
        <v>104</v>
      </c>
      <c r="F16" s="7">
        <v>276</v>
      </c>
    </row>
    <row r="17" spans="2:6" x14ac:dyDescent="0.25">
      <c r="B17" s="2" t="s">
        <v>14</v>
      </c>
      <c r="C17" s="7">
        <v>142</v>
      </c>
    </row>
    <row r="18" spans="2:6" x14ac:dyDescent="0.25">
      <c r="B18" s="2" t="s">
        <v>21</v>
      </c>
      <c r="C18" s="7">
        <v>276</v>
      </c>
    </row>
    <row r="19" spans="2:6" x14ac:dyDescent="0.25">
      <c r="E19" s="1" t="s">
        <v>20</v>
      </c>
      <c r="F19" t="s">
        <v>113</v>
      </c>
    </row>
    <row r="20" spans="2:6" x14ac:dyDescent="0.25">
      <c r="E20" s="2" t="s">
        <v>12</v>
      </c>
      <c r="F20" s="7">
        <v>38</v>
      </c>
    </row>
    <row r="21" spans="2:6" x14ac:dyDescent="0.25">
      <c r="E21" s="2" t="s">
        <v>13</v>
      </c>
      <c r="F21" s="7">
        <v>238</v>
      </c>
    </row>
    <row r="22" spans="2:6" x14ac:dyDescent="0.25">
      <c r="B22" s="1" t="s">
        <v>130</v>
      </c>
      <c r="C22" t="s">
        <v>19</v>
      </c>
      <c r="E22" s="2" t="s">
        <v>21</v>
      </c>
      <c r="F22" s="7">
        <v>276</v>
      </c>
    </row>
    <row r="23" spans="2:6" x14ac:dyDescent="0.25">
      <c r="B23" s="2" t="s">
        <v>15</v>
      </c>
      <c r="C23" s="7">
        <v>203</v>
      </c>
    </row>
    <row r="24" spans="2:6" x14ac:dyDescent="0.25">
      <c r="B24" s="2" t="s">
        <v>17</v>
      </c>
      <c r="C24" s="7">
        <v>42</v>
      </c>
    </row>
    <row r="25" spans="2:6" x14ac:dyDescent="0.25">
      <c r="B25" s="2" t="s">
        <v>16</v>
      </c>
      <c r="C25" s="7">
        <v>29</v>
      </c>
      <c r="E25" s="1" t="s">
        <v>20</v>
      </c>
      <c r="F25" t="s">
        <v>129</v>
      </c>
    </row>
    <row r="26" spans="2:6" x14ac:dyDescent="0.25">
      <c r="B26" s="2" t="s">
        <v>11</v>
      </c>
      <c r="C26" s="7">
        <v>2</v>
      </c>
      <c r="E26" s="2" t="s">
        <v>12</v>
      </c>
      <c r="F26" s="7">
        <v>38</v>
      </c>
    </row>
    <row r="27" spans="2:6" x14ac:dyDescent="0.25">
      <c r="B27" s="2" t="s">
        <v>21</v>
      </c>
      <c r="C27" s="7">
        <v>276</v>
      </c>
      <c r="E27" s="2" t="s">
        <v>13</v>
      </c>
      <c r="F27" s="7">
        <v>238</v>
      </c>
    </row>
    <row r="28" spans="2:6" x14ac:dyDescent="0.25">
      <c r="E28" s="2" t="s">
        <v>21</v>
      </c>
      <c r="F28" s="7">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66" zoomScaleNormal="66" workbookViewId="0">
      <selection activeCell="H31" sqref="H31"/>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5C4B8-F23B-44D5-9BEA-37F00F206466}">
  <dimension ref="B2:AA41"/>
  <sheetViews>
    <sheetView showGridLines="0" zoomScale="87" zoomScaleNormal="87" workbookViewId="0">
      <selection activeCell="G48" sqref="G48"/>
    </sheetView>
  </sheetViews>
  <sheetFormatPr defaultRowHeight="15" x14ac:dyDescent="0.25"/>
  <sheetData>
    <row r="2" spans="2:27" x14ac:dyDescent="0.25">
      <c r="C2" s="5" t="s">
        <v>25</v>
      </c>
    </row>
    <row r="3" spans="2:27" x14ac:dyDescent="0.25">
      <c r="B3">
        <v>1</v>
      </c>
      <c r="C3" t="s">
        <v>26</v>
      </c>
    </row>
    <row r="4" spans="2:27" x14ac:dyDescent="0.25">
      <c r="B4">
        <v>2</v>
      </c>
      <c r="C4" t="s">
        <v>27</v>
      </c>
    </row>
    <row r="5" spans="2:27" x14ac:dyDescent="0.25">
      <c r="B5">
        <v>3</v>
      </c>
      <c r="C5" t="s">
        <v>28</v>
      </c>
    </row>
    <row r="6" spans="2:27" x14ac:dyDescent="0.25">
      <c r="B6">
        <v>4</v>
      </c>
      <c r="C6" t="s">
        <v>29</v>
      </c>
    </row>
    <row r="8" spans="2:27" x14ac:dyDescent="0.25">
      <c r="C8" s="5" t="s">
        <v>30</v>
      </c>
    </row>
    <row r="10" spans="2:27" x14ac:dyDescent="0.25">
      <c r="C10" t="s">
        <v>120</v>
      </c>
    </row>
    <row r="11" spans="2:27" x14ac:dyDescent="0.25">
      <c r="C11" t="s">
        <v>31</v>
      </c>
    </row>
    <row r="12" spans="2:27" x14ac:dyDescent="0.25">
      <c r="C12" s="6" t="s">
        <v>37</v>
      </c>
      <c r="I12" s="5" t="s">
        <v>53</v>
      </c>
      <c r="O12" s="5" t="s">
        <v>68</v>
      </c>
      <c r="T12" s="5" t="s">
        <v>82</v>
      </c>
      <c r="AA12" s="5" t="s">
        <v>92</v>
      </c>
    </row>
    <row r="13" spans="2:27" x14ac:dyDescent="0.25">
      <c r="C13" s="5" t="s">
        <v>32</v>
      </c>
      <c r="O13" t="s">
        <v>69</v>
      </c>
      <c r="T13" t="s">
        <v>83</v>
      </c>
      <c r="AA13" t="s">
        <v>93</v>
      </c>
    </row>
    <row r="14" spans="2:27" x14ac:dyDescent="0.25">
      <c r="C14" t="s">
        <v>121</v>
      </c>
      <c r="I14" s="6" t="s">
        <v>54</v>
      </c>
      <c r="O14" t="s">
        <v>70</v>
      </c>
      <c r="T14" t="s">
        <v>84</v>
      </c>
      <c r="AA14" t="s">
        <v>94</v>
      </c>
    </row>
    <row r="15" spans="2:27" x14ac:dyDescent="0.25">
      <c r="C15" t="s">
        <v>33</v>
      </c>
      <c r="I15" t="s">
        <v>55</v>
      </c>
      <c r="O15" t="s">
        <v>72</v>
      </c>
      <c r="T15" t="s">
        <v>85</v>
      </c>
      <c r="AA15" t="s">
        <v>95</v>
      </c>
    </row>
    <row r="16" spans="2:27" x14ac:dyDescent="0.25">
      <c r="C16" t="s">
        <v>34</v>
      </c>
      <c r="I16" s="5" t="s">
        <v>56</v>
      </c>
      <c r="O16" t="s">
        <v>71</v>
      </c>
      <c r="T16" t="s">
        <v>86</v>
      </c>
      <c r="AA16" t="s">
        <v>96</v>
      </c>
    </row>
    <row r="17" spans="3:27" x14ac:dyDescent="0.25">
      <c r="C17" t="s">
        <v>35</v>
      </c>
      <c r="I17" t="s">
        <v>57</v>
      </c>
      <c r="O17" t="s">
        <v>73</v>
      </c>
      <c r="T17" t="s">
        <v>87</v>
      </c>
      <c r="AA17" t="s">
        <v>97</v>
      </c>
    </row>
    <row r="18" spans="3:27" x14ac:dyDescent="0.25">
      <c r="C18" t="s">
        <v>36</v>
      </c>
      <c r="I18" t="s">
        <v>58</v>
      </c>
      <c r="O18" t="s">
        <v>74</v>
      </c>
      <c r="T18" t="s">
        <v>74</v>
      </c>
      <c r="AA18" t="s">
        <v>98</v>
      </c>
    </row>
    <row r="19" spans="3:27" x14ac:dyDescent="0.25">
      <c r="C19" t="s">
        <v>38</v>
      </c>
      <c r="I19" t="s">
        <v>59</v>
      </c>
      <c r="O19" t="s">
        <v>75</v>
      </c>
      <c r="T19" t="s">
        <v>88</v>
      </c>
      <c r="AA19" t="s">
        <v>99</v>
      </c>
    </row>
    <row r="20" spans="3:27" x14ac:dyDescent="0.25">
      <c r="C20" t="s">
        <v>122</v>
      </c>
      <c r="I20" t="s">
        <v>60</v>
      </c>
      <c r="O20" t="s">
        <v>76</v>
      </c>
      <c r="T20" t="s">
        <v>60</v>
      </c>
      <c r="AA20" t="s">
        <v>60</v>
      </c>
    </row>
    <row r="21" spans="3:27" x14ac:dyDescent="0.25">
      <c r="C21" s="5" t="s">
        <v>39</v>
      </c>
      <c r="I21" t="s">
        <v>61</v>
      </c>
      <c r="O21" t="s">
        <v>77</v>
      </c>
      <c r="T21" t="s">
        <v>89</v>
      </c>
      <c r="AA21" t="s">
        <v>100</v>
      </c>
    </row>
    <row r="22" spans="3:27" x14ac:dyDescent="0.25">
      <c r="C22" t="s">
        <v>40</v>
      </c>
      <c r="I22" t="s">
        <v>62</v>
      </c>
      <c r="O22" t="s">
        <v>78</v>
      </c>
      <c r="T22" t="s">
        <v>90</v>
      </c>
      <c r="AA22" t="s">
        <v>101</v>
      </c>
    </row>
    <row r="23" spans="3:27" x14ac:dyDescent="0.25">
      <c r="C23" t="s">
        <v>41</v>
      </c>
      <c r="I23" t="s">
        <v>63</v>
      </c>
      <c r="O23" t="s">
        <v>79</v>
      </c>
      <c r="T23" t="s">
        <v>91</v>
      </c>
      <c r="AA23" t="s">
        <v>102</v>
      </c>
    </row>
    <row r="24" spans="3:27" x14ac:dyDescent="0.25">
      <c r="C24" t="s">
        <v>42</v>
      </c>
      <c r="I24" s="5" t="s">
        <v>64</v>
      </c>
    </row>
    <row r="25" spans="3:27" x14ac:dyDescent="0.25">
      <c r="C25" t="s">
        <v>43</v>
      </c>
      <c r="I25" t="s">
        <v>65</v>
      </c>
    </row>
    <row r="26" spans="3:27" x14ac:dyDescent="0.25">
      <c r="C26" t="s">
        <v>123</v>
      </c>
      <c r="I26" t="s">
        <v>66</v>
      </c>
    </row>
    <row r="27" spans="3:27" x14ac:dyDescent="0.25">
      <c r="C27" t="s">
        <v>124</v>
      </c>
    </row>
    <row r="28" spans="3:27" x14ac:dyDescent="0.25">
      <c r="C28" t="s">
        <v>44</v>
      </c>
    </row>
    <row r="29" spans="3:27" x14ac:dyDescent="0.25">
      <c r="C29" s="5" t="s">
        <v>45</v>
      </c>
      <c r="F29" s="8" t="s">
        <v>12</v>
      </c>
      <c r="G29" s="8" t="s">
        <v>52</v>
      </c>
      <c r="H29" s="9"/>
      <c r="I29" s="9" t="s">
        <v>67</v>
      </c>
      <c r="J29" s="9"/>
      <c r="K29" s="9"/>
      <c r="L29" s="9"/>
      <c r="M29" s="9"/>
      <c r="N29" s="9"/>
      <c r="O29" s="9" t="s">
        <v>80</v>
      </c>
      <c r="P29" s="9"/>
      <c r="Q29" s="9" t="s">
        <v>81</v>
      </c>
      <c r="R29" s="9"/>
    </row>
    <row r="30" spans="3:27" x14ac:dyDescent="0.25">
      <c r="C30" t="s">
        <v>46</v>
      </c>
      <c r="F30">
        <v>50</v>
      </c>
      <c r="G30">
        <v>380</v>
      </c>
      <c r="I30">
        <v>172</v>
      </c>
      <c r="O30">
        <v>189</v>
      </c>
      <c r="Q30">
        <v>225</v>
      </c>
    </row>
    <row r="31" spans="3:27" x14ac:dyDescent="0.25">
      <c r="C31" t="s">
        <v>47</v>
      </c>
      <c r="F31">
        <v>43</v>
      </c>
      <c r="G31">
        <v>362</v>
      </c>
      <c r="I31">
        <v>182</v>
      </c>
      <c r="O31">
        <v>182</v>
      </c>
      <c r="Q31">
        <v>171</v>
      </c>
    </row>
    <row r="32" spans="3:27" x14ac:dyDescent="0.25">
      <c r="C32" t="s">
        <v>125</v>
      </c>
      <c r="F32">
        <v>59</v>
      </c>
      <c r="G32">
        <v>391</v>
      </c>
      <c r="I32">
        <v>213</v>
      </c>
      <c r="O32">
        <v>202</v>
      </c>
      <c r="Q32">
        <v>237</v>
      </c>
    </row>
    <row r="33" spans="3:17" x14ac:dyDescent="0.25">
      <c r="C33" t="s">
        <v>48</v>
      </c>
      <c r="F33">
        <v>48</v>
      </c>
      <c r="G33">
        <v>387</v>
      </c>
      <c r="I33">
        <v>182</v>
      </c>
      <c r="O33">
        <v>208</v>
      </c>
      <c r="Q33">
        <v>234</v>
      </c>
    </row>
    <row r="34" spans="3:17" x14ac:dyDescent="0.25">
      <c r="C34" t="s">
        <v>49</v>
      </c>
      <c r="F34">
        <v>47</v>
      </c>
      <c r="G34">
        <v>380</v>
      </c>
      <c r="I34">
        <v>174</v>
      </c>
      <c r="O34">
        <v>205</v>
      </c>
      <c r="Q34">
        <v>227</v>
      </c>
    </row>
    <row r="35" spans="3:17" x14ac:dyDescent="0.25">
      <c r="C35" t="s">
        <v>50</v>
      </c>
      <c r="F35">
        <v>43</v>
      </c>
      <c r="G35">
        <v>384</v>
      </c>
      <c r="I35">
        <v>166</v>
      </c>
      <c r="O35">
        <v>197</v>
      </c>
      <c r="Q35">
        <v>226</v>
      </c>
    </row>
    <row r="36" spans="3:17" x14ac:dyDescent="0.25">
      <c r="C36" t="s">
        <v>126</v>
      </c>
      <c r="F36">
        <v>56</v>
      </c>
      <c r="G36">
        <v>403</v>
      </c>
      <c r="I36">
        <v>218</v>
      </c>
      <c r="O36">
        <v>212</v>
      </c>
      <c r="Q36">
        <v>243</v>
      </c>
    </row>
    <row r="37" spans="3:17" x14ac:dyDescent="0.25">
      <c r="C37" t="s">
        <v>51</v>
      </c>
      <c r="F37">
        <v>51</v>
      </c>
      <c r="G37">
        <v>384</v>
      </c>
      <c r="I37">
        <v>214</v>
      </c>
      <c r="O37">
        <v>200</v>
      </c>
      <c r="Q37">
        <v>181</v>
      </c>
    </row>
    <row r="41" spans="3:17" x14ac:dyDescent="0.25">
      <c r="C41" s="10" t="s">
        <v>127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lung cancer</vt:lpstr>
      <vt:lpstr> Pivot Tables</vt:lpstr>
      <vt:lpstr>Dashboad</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Rosemary Erubi</dc:creator>
  <cp:lastModifiedBy>Flavia Obanyi</cp:lastModifiedBy>
  <dcterms:created xsi:type="dcterms:W3CDTF">2023-11-30T23:47:34Z</dcterms:created>
  <dcterms:modified xsi:type="dcterms:W3CDTF">2023-12-03T12:57:10Z</dcterms:modified>
</cp:coreProperties>
</file>