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AA48CBDE-2302-4E66-A7A7-59DD9102AB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s="1"/>
  <c r="C350" i="1" s="1"/>
  <c r="C351" i="1" s="1"/>
  <c r="C352" i="1" s="1"/>
  <c r="C353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<sst xmlns="http://schemas.openxmlformats.org/spreadsheetml/2006/main" count="26" uniqueCount="18">
  <si>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</si>
  <si>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</si>
  <si>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</si>
  <si>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</si>
  <si>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</si>
  <si>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</si>
  <si>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</si>
  <si>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</si>
  <si>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</si>
  <si>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</si>
  <si>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</si>
  <si>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</si>
  <si>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</si>
  <si>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162-</t>
    </r>
    <r>
      <rPr>
        <sz val="11"/>
        <color rgb="FFFF0000"/>
        <rFont val="Calibri"/>
        <family val="2"/>
        <scheme val="minor"/>
      </rPr>
      <t>163</t>
    </r>
    <r>
      <rPr>
        <sz val="11"/>
        <rFont val="Calibri"/>
        <family val="2"/>
        <scheme val="minor"/>
      </rPr>
      <t>-164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</si>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</sst>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28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57" sqref="K57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9" bestFit="1" customWidth="1"/>
    <col min="11" max="11" width="7.90625" style="19" bestFit="1" customWidth="1"/>
    <col min="12" max="12" width="7.90625" style="5" bestFit="1" customWidth="1"/>
    <col min="13" max="13" width="7.90625" style="19" bestFit="1" customWidth="1"/>
    <col min="14" max="14" width="4.7265625" style="19" bestFit="1" customWidth="1"/>
    <col min="15" max="15" width="6.7265625" style="19" bestFit="1" customWidth="1"/>
    <col min="16" max="16" width="4.7265625" style="19" bestFit="1" customWidth="1"/>
    <col min="17" max="17" width="6.7265625" style="19" bestFit="1" customWidth="1"/>
    <col min="18" max="18" width="10.54296875" style="19" bestFit="1" customWidth="1"/>
    <col min="19" max="19" width="12.453125" style="19" bestFit="1" customWidth="1"/>
    <col min="20" max="20" width="12.1796875" style="6" customWidth="1"/>
    <col min="21" max="21" width="10.1796875" style="19" bestFit="1" customWidth="1"/>
    <col min="22" max="23" width="9.1796875" style="19"/>
    <col min="24" max="24" width="14.26953125" style="6" customWidth="1"/>
    <col min="25" max="25" width="12" style="6" bestFit="1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2" width="9.1796875" style="19"/>
    <col min="33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0.6432500000000001</v>
      </c>
      <c r="E4" s="13">
        <v>0</v>
      </c>
      <c r="F4">
        <v>0.437</v>
      </c>
      <c r="G4">
        <v>0.20499999999999999</v>
      </c>
      <c r="H4">
        <v>0.44400000000000001</v>
      </c>
      <c r="I4">
        <v>0.42099999999999999</v>
      </c>
      <c r="J4" s="18">
        <f>F4/0.577</f>
        <v>0.75736568457539</v>
      </c>
      <c r="K4" s="19">
        <f>G4/0.603</f>
        <v>0.33996683250414594</v>
      </c>
      <c r="L4" s="5">
        <f>H4/0.527</f>
        <v>0.8425047438330171</v>
      </c>
      <c r="M4" s="24">
        <f>I4/0.596</f>
        <v>0.7063758389261745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3.3612500000000001</v>
      </c>
      <c r="E5" s="13">
        <v>0</v>
      </c>
      <c r="F5">
        <v>0.437</v>
      </c>
      <c r="G5">
        <v>0.20499999999999999</v>
      </c>
      <c r="H5">
        <v>0.44500000000000001</v>
      </c>
      <c r="I5">
        <v>0.42099999999999999</v>
      </c>
      <c r="J5" s="18">
        <f t="shared" ref="J5:J68" si="0">F5/0.577</f>
        <v>0.75736568457539</v>
      </c>
      <c r="K5" s="19">
        <f t="shared" ref="K5:K68" si="1">G5/0.603</f>
        <v>0.33996683250414594</v>
      </c>
      <c r="L5" s="5">
        <f t="shared" ref="L5:L68" si="2">H5/0.527</f>
        <v>0.84440227703984816</v>
      </c>
      <c r="M5" s="24">
        <f t="shared" ref="M5:M68" si="3">I5/0.596</f>
        <v>0.7063758389261745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2.7192499999999997</v>
      </c>
      <c r="E6" s="13">
        <v>0</v>
      </c>
      <c r="F6">
        <v>0.437</v>
      </c>
      <c r="G6">
        <v>0.20599999999999999</v>
      </c>
      <c r="H6">
        <v>0.443</v>
      </c>
      <c r="I6">
        <v>0.42199999999999999</v>
      </c>
      <c r="J6" s="18">
        <f t="shared" si="0"/>
        <v>0.75736568457539</v>
      </c>
      <c r="K6" s="19">
        <f t="shared" si="1"/>
        <v>0.34162520729684909</v>
      </c>
      <c r="L6" s="5">
        <f t="shared" si="2"/>
        <v>0.84060721062618593</v>
      </c>
      <c r="M6" s="24">
        <f t="shared" si="3"/>
        <v>0.70805369127516782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1.5322500000000001</v>
      </c>
      <c r="E7" s="13">
        <v>0</v>
      </c>
      <c r="F7">
        <v>0.437</v>
      </c>
      <c r="G7">
        <v>0.20699999999999999</v>
      </c>
      <c r="H7">
        <v>0.441</v>
      </c>
      <c r="I7">
        <v>0.42099999999999999</v>
      </c>
      <c r="J7" s="18">
        <f t="shared" si="0"/>
        <v>0.75736568457539</v>
      </c>
      <c r="K7" s="19">
        <f t="shared" si="1"/>
        <v>0.34328358208955223</v>
      </c>
      <c r="L7" s="5">
        <f t="shared" si="2"/>
        <v>0.8368121442125237</v>
      </c>
      <c r="M7" s="24">
        <f t="shared" si="3"/>
        <v>0.7063758389261745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x14ac:dyDescent="0.35">
      <c r="A8" s="4"/>
      <c r="C8" s="7">
        <f t="shared" si="4"/>
        <v>0.3333333333333332</v>
      </c>
      <c r="D8" s="13">
        <v>4.4984999999999999</v>
      </c>
      <c r="E8" s="13">
        <v>0</v>
      </c>
      <c r="F8">
        <v>0.437</v>
      </c>
      <c r="G8">
        <v>0.21099999999999999</v>
      </c>
      <c r="H8">
        <v>0.441</v>
      </c>
      <c r="I8">
        <v>0.42099999999999999</v>
      </c>
      <c r="J8" s="18">
        <f t="shared" si="0"/>
        <v>0.75736568457539</v>
      </c>
      <c r="K8" s="19">
        <f t="shared" si="1"/>
        <v>0.34991708126036486</v>
      </c>
      <c r="L8" s="5">
        <f t="shared" si="2"/>
        <v>0.8368121442125237</v>
      </c>
      <c r="M8" s="24">
        <f t="shared" si="3"/>
        <v>0.7063758389261745</v>
      </c>
      <c r="N8" s="24"/>
      <c r="O8" s="24"/>
      <c r="P8" s="24"/>
      <c r="Q8" s="25"/>
      <c r="R8" s="25"/>
      <c r="T8" s="9"/>
      <c r="U8" s="9"/>
      <c r="V8" s="9"/>
      <c r="W8" s="9"/>
      <c r="X8" s="22"/>
      <c r="Y8" s="22"/>
      <c r="Z8" s="23"/>
      <c r="AA8" s="23"/>
      <c r="AB8" s="23"/>
      <c r="AC8" s="23"/>
    </row>
    <row r="9" spans="1:29" ht="15.75" customHeight="1" x14ac:dyDescent="0.35">
      <c r="A9" s="4" t="s">
        <v>10</v>
      </c>
      <c r="C9" s="7">
        <f t="shared" si="4"/>
        <v>0.41666666666666652</v>
      </c>
      <c r="D9" s="13">
        <v>4.7462499999999999</v>
      </c>
      <c r="E9" s="13">
        <v>0.52586311570636302</v>
      </c>
      <c r="F9">
        <v>0.437</v>
      </c>
      <c r="G9">
        <v>0.23400000000000001</v>
      </c>
      <c r="H9">
        <v>0.443</v>
      </c>
      <c r="I9">
        <v>0.42</v>
      </c>
      <c r="J9" s="18">
        <f t="shared" si="0"/>
        <v>0.75736568457539</v>
      </c>
      <c r="K9" s="19">
        <f t="shared" si="1"/>
        <v>0.38805970149253732</v>
      </c>
      <c r="L9" s="5">
        <f t="shared" si="2"/>
        <v>0.84060721062618593</v>
      </c>
      <c r="M9" s="24">
        <f t="shared" si="3"/>
        <v>0.70469798657718119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 s="13">
        <v>1.8290000000000002</v>
      </c>
      <c r="E10" s="13">
        <v>7.1258130867653993E-2</v>
      </c>
      <c r="F10">
        <v>0.437</v>
      </c>
      <c r="G10">
        <v>0.28599999999999998</v>
      </c>
      <c r="H10">
        <v>0.44700000000000001</v>
      </c>
      <c r="I10">
        <v>0.42099999999999999</v>
      </c>
      <c r="J10" s="18">
        <f t="shared" si="0"/>
        <v>0.75736568457539</v>
      </c>
      <c r="K10" s="19">
        <f t="shared" si="1"/>
        <v>0.47429519071310111</v>
      </c>
      <c r="L10" s="5">
        <f t="shared" si="2"/>
        <v>0.84819734345351039</v>
      </c>
      <c r="M10" s="24">
        <f t="shared" si="3"/>
        <v>0.7063758389261745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4">
        <v>18.55</v>
      </c>
      <c r="C11" s="7">
        <f t="shared" si="4"/>
        <v>0.58333333333333315</v>
      </c>
      <c r="D11" s="13">
        <v>1.1864999999999999</v>
      </c>
      <c r="E11" s="13">
        <v>1.2060675392865748E-2</v>
      </c>
      <c r="F11">
        <v>0.437</v>
      </c>
      <c r="G11">
        <v>0.32200000000000001</v>
      </c>
      <c r="H11">
        <v>0.45300000000000001</v>
      </c>
      <c r="I11">
        <v>0.42099999999999999</v>
      </c>
      <c r="J11" s="18">
        <f t="shared" si="0"/>
        <v>0.75736568457539</v>
      </c>
      <c r="K11" s="19">
        <f t="shared" si="1"/>
        <v>0.53399668325041461</v>
      </c>
      <c r="L11" s="5">
        <f t="shared" si="2"/>
        <v>0.85958254269449719</v>
      </c>
      <c r="M11" s="24">
        <f t="shared" si="3"/>
        <v>0.7063758389261745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 s="13">
        <v>2.0267499999999998</v>
      </c>
      <c r="E12" s="13">
        <v>1.8516256541592876E-2</v>
      </c>
      <c r="F12">
        <v>0.437</v>
      </c>
      <c r="G12">
        <v>0.33300000000000002</v>
      </c>
      <c r="H12">
        <v>0.45800000000000002</v>
      </c>
      <c r="I12">
        <v>0.42099999999999999</v>
      </c>
      <c r="J12" s="18">
        <f t="shared" si="0"/>
        <v>0.75736568457539</v>
      </c>
      <c r="K12" s="19">
        <f t="shared" si="1"/>
        <v>0.55223880597014929</v>
      </c>
      <c r="L12" s="5">
        <f t="shared" si="2"/>
        <v>0.8690702087286527</v>
      </c>
      <c r="M12" s="24">
        <f t="shared" si="3"/>
        <v>0.7063758389261745</v>
      </c>
      <c r="N12" s="24"/>
      <c r="O12" s="24"/>
      <c r="P12" s="24"/>
      <c r="Q12" s="25"/>
      <c r="R12" s="25"/>
      <c r="T12" s="27"/>
      <c r="U12" s="27"/>
      <c r="V12" s="28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 s="13">
        <v>0.74175000000000013</v>
      </c>
      <c r="E13" s="13">
        <v>2.4448920660672457E-2</v>
      </c>
      <c r="F13">
        <v>0.437</v>
      </c>
      <c r="G13">
        <v>0.34300000000000003</v>
      </c>
      <c r="H13">
        <v>0.46100000000000002</v>
      </c>
      <c r="I13">
        <v>0.42199999999999999</v>
      </c>
      <c r="J13" s="18">
        <f t="shared" si="0"/>
        <v>0.75736568457539</v>
      </c>
      <c r="K13" s="19">
        <f t="shared" si="1"/>
        <v>0.56882255389718084</v>
      </c>
      <c r="L13" s="5">
        <f t="shared" si="2"/>
        <v>0.8747628083491461</v>
      </c>
      <c r="M13" s="24">
        <f t="shared" si="3"/>
        <v>0.70805369127516782</v>
      </c>
      <c r="N13" s="24"/>
      <c r="O13" s="24"/>
      <c r="P13" s="24"/>
      <c r="Q13" s="25"/>
      <c r="R13" s="25"/>
      <c r="T13" s="27"/>
      <c r="V13" s="28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 s="13">
        <v>0</v>
      </c>
      <c r="E14" s="13">
        <v>2.9587543212967527E-5</v>
      </c>
      <c r="F14">
        <v>0.437</v>
      </c>
      <c r="G14">
        <v>0.34499999999999997</v>
      </c>
      <c r="H14">
        <v>0.46200000000000002</v>
      </c>
      <c r="I14">
        <v>0.42199999999999999</v>
      </c>
      <c r="J14" s="18">
        <f t="shared" si="0"/>
        <v>0.75736568457539</v>
      </c>
      <c r="K14" s="19">
        <f t="shared" si="1"/>
        <v>0.57213930348258701</v>
      </c>
      <c r="L14" s="5">
        <f t="shared" si="2"/>
        <v>0.87666034155597727</v>
      </c>
      <c r="M14" s="24">
        <f t="shared" si="3"/>
        <v>0.70805369127516782</v>
      </c>
      <c r="N14" s="24"/>
      <c r="O14" s="24"/>
      <c r="P14" s="24"/>
      <c r="Q14" s="25"/>
      <c r="R14" s="25"/>
      <c r="T14" s="27"/>
      <c r="V14" s="28"/>
      <c r="X14" s="22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 s="13">
        <v>0</v>
      </c>
      <c r="E15" s="13">
        <v>0</v>
      </c>
      <c r="F15">
        <v>0.437</v>
      </c>
      <c r="G15">
        <v>0.34</v>
      </c>
      <c r="H15">
        <v>0.46200000000000002</v>
      </c>
      <c r="I15">
        <v>0.42199999999999999</v>
      </c>
      <c r="J15" s="18">
        <f t="shared" si="0"/>
        <v>0.75736568457539</v>
      </c>
      <c r="K15" s="19">
        <f t="shared" si="1"/>
        <v>0.56384742951907141</v>
      </c>
      <c r="L15" s="5">
        <f t="shared" si="2"/>
        <v>0.87666034155597727</v>
      </c>
      <c r="M15" s="24">
        <f t="shared" si="3"/>
        <v>0.70805369127516782</v>
      </c>
      <c r="N15" s="24"/>
      <c r="O15" s="24"/>
      <c r="P15" s="24"/>
      <c r="Q15" s="25"/>
      <c r="R15" s="25"/>
      <c r="T15" s="27"/>
      <c r="V15" s="28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 s="13">
        <v>0</v>
      </c>
      <c r="E16" s="13">
        <v>0</v>
      </c>
      <c r="F16">
        <v>0.437</v>
      </c>
      <c r="G16">
        <v>0.33700000000000002</v>
      </c>
      <c r="H16">
        <v>0.46100000000000002</v>
      </c>
      <c r="I16">
        <v>0.42099999999999999</v>
      </c>
      <c r="J16" s="18">
        <f t="shared" si="0"/>
        <v>0.75736568457539</v>
      </c>
      <c r="K16" s="19">
        <f t="shared" si="1"/>
        <v>0.55887230514096187</v>
      </c>
      <c r="L16" s="5">
        <f t="shared" si="2"/>
        <v>0.8747628083491461</v>
      </c>
      <c r="M16" s="24">
        <f t="shared" si="3"/>
        <v>0.7063758389261745</v>
      </c>
      <c r="N16" s="24"/>
      <c r="O16" s="24"/>
      <c r="P16" s="24"/>
      <c r="Q16" s="25"/>
      <c r="R16" s="25"/>
      <c r="T16" s="29"/>
      <c r="U16" s="29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 s="13">
        <v>9.8500000000000004E-2</v>
      </c>
      <c r="E17" s="13">
        <v>0</v>
      </c>
      <c r="F17">
        <v>0.437</v>
      </c>
      <c r="G17">
        <v>0.33500000000000002</v>
      </c>
      <c r="H17">
        <v>0.46100000000000002</v>
      </c>
      <c r="I17">
        <v>0.42099999999999999</v>
      </c>
      <c r="J17" s="18">
        <f t="shared" si="0"/>
        <v>0.75736568457539</v>
      </c>
      <c r="K17" s="19">
        <f t="shared" si="1"/>
        <v>0.55555555555555558</v>
      </c>
      <c r="L17" s="5">
        <f t="shared" si="2"/>
        <v>0.8747628083491461</v>
      </c>
      <c r="M17" s="24">
        <f t="shared" si="3"/>
        <v>0.7063758389261745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 s="13">
        <v>0.19775000000000004</v>
      </c>
      <c r="E18" s="13">
        <v>0</v>
      </c>
      <c r="F18">
        <v>0.437</v>
      </c>
      <c r="G18">
        <v>0.33400000000000002</v>
      </c>
      <c r="H18">
        <v>0.46100000000000002</v>
      </c>
      <c r="I18">
        <v>0.42099999999999999</v>
      </c>
      <c r="J18" s="18">
        <f t="shared" si="0"/>
        <v>0.75736568457539</v>
      </c>
      <c r="K18" s="19">
        <f t="shared" si="1"/>
        <v>0.55389718076285244</v>
      </c>
      <c r="L18" s="5">
        <f t="shared" si="2"/>
        <v>0.8747628083491461</v>
      </c>
      <c r="M18" s="24">
        <f t="shared" si="3"/>
        <v>0.7063758389261745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 s="13">
        <v>0.29700000000000004</v>
      </c>
      <c r="E19" s="13">
        <v>0</v>
      </c>
      <c r="F19">
        <v>0.438</v>
      </c>
      <c r="G19">
        <v>0.33500000000000002</v>
      </c>
      <c r="H19">
        <v>0.46100000000000002</v>
      </c>
      <c r="I19">
        <v>0.42099999999999999</v>
      </c>
      <c r="J19" s="18">
        <f t="shared" si="0"/>
        <v>0.75909878682842291</v>
      </c>
      <c r="K19" s="19">
        <f t="shared" si="1"/>
        <v>0.55555555555555558</v>
      </c>
      <c r="L19" s="5">
        <f t="shared" si="2"/>
        <v>0.8747628083491461</v>
      </c>
      <c r="M19" s="24">
        <f t="shared" si="3"/>
        <v>0.7063758389261745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 s="13">
        <v>0.29625000000000001</v>
      </c>
      <c r="E20" s="13">
        <v>0</v>
      </c>
      <c r="F20">
        <v>0.439</v>
      </c>
      <c r="G20">
        <v>0.34100000000000003</v>
      </c>
      <c r="H20">
        <v>0.46</v>
      </c>
      <c r="I20">
        <v>0.42099999999999999</v>
      </c>
      <c r="J20" s="18">
        <f t="shared" si="0"/>
        <v>0.76083188908145583</v>
      </c>
      <c r="K20" s="19">
        <f t="shared" si="1"/>
        <v>0.56550580431177455</v>
      </c>
      <c r="L20" s="5">
        <f t="shared" si="2"/>
        <v>0.87286527514231493</v>
      </c>
      <c r="M20" s="24">
        <f t="shared" si="3"/>
        <v>0.7063758389261745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 s="13">
        <v>0.19775000000000004</v>
      </c>
      <c r="E21" s="13">
        <v>0</v>
      </c>
      <c r="F21">
        <v>0.439</v>
      </c>
      <c r="G21">
        <v>0.34599999999999997</v>
      </c>
      <c r="H21">
        <v>0.46</v>
      </c>
      <c r="I21">
        <v>0.42</v>
      </c>
      <c r="J21" s="18">
        <f t="shared" si="0"/>
        <v>0.76083188908145583</v>
      </c>
      <c r="K21" s="19">
        <f t="shared" si="1"/>
        <v>0.57379767827529016</v>
      </c>
      <c r="L21" s="5">
        <f t="shared" si="2"/>
        <v>0.87286527514231493</v>
      </c>
      <c r="M21" s="24">
        <f t="shared" si="3"/>
        <v>0.70469798657718119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 s="13">
        <v>4.9500000000000002E-2</v>
      </c>
      <c r="E22" s="13">
        <v>0</v>
      </c>
      <c r="F22">
        <v>0.44</v>
      </c>
      <c r="G22">
        <v>0.34799999999999998</v>
      </c>
      <c r="H22">
        <v>0.46</v>
      </c>
      <c r="I22">
        <v>0.42</v>
      </c>
      <c r="J22" s="18">
        <f t="shared" si="0"/>
        <v>0.76256499133448874</v>
      </c>
      <c r="K22" s="19">
        <f t="shared" si="1"/>
        <v>0.57711442786069644</v>
      </c>
      <c r="L22" s="5">
        <f t="shared" si="2"/>
        <v>0.87286527514231493</v>
      </c>
      <c r="M22" s="24">
        <f t="shared" si="3"/>
        <v>0.70469798657718119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 s="13">
        <v>4.9750000000000003E-2</v>
      </c>
      <c r="E23" s="13">
        <v>0</v>
      </c>
      <c r="F23">
        <v>0.441</v>
      </c>
      <c r="G23">
        <v>0.34699999999999998</v>
      </c>
      <c r="H23">
        <v>0.45900000000000002</v>
      </c>
      <c r="I23">
        <v>0.42</v>
      </c>
      <c r="J23" s="18">
        <f t="shared" si="0"/>
        <v>0.76429809358752177</v>
      </c>
      <c r="K23" s="19">
        <f t="shared" si="1"/>
        <v>0.5754560530679933</v>
      </c>
      <c r="L23" s="5">
        <f t="shared" si="2"/>
        <v>0.87096774193548387</v>
      </c>
      <c r="M23" s="24">
        <f t="shared" si="3"/>
        <v>0.70469798657718119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 s="13">
        <v>0</v>
      </c>
      <c r="E24" s="13">
        <v>0</v>
      </c>
      <c r="F24">
        <v>0.443</v>
      </c>
      <c r="G24">
        <v>0.34599999999999997</v>
      </c>
      <c r="H24">
        <v>0.45900000000000002</v>
      </c>
      <c r="I24">
        <v>0.42</v>
      </c>
      <c r="J24" s="18">
        <f t="shared" si="0"/>
        <v>0.76776429809358759</v>
      </c>
      <c r="K24" s="19">
        <f t="shared" si="1"/>
        <v>0.57379767827529016</v>
      </c>
      <c r="L24" s="5">
        <f t="shared" si="2"/>
        <v>0.87096774193548387</v>
      </c>
      <c r="M24" s="24">
        <f t="shared" si="3"/>
        <v>0.70469798657718119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 s="13">
        <v>0</v>
      </c>
      <c r="E25" s="13">
        <v>0</v>
      </c>
      <c r="F25">
        <v>0.44500000000000001</v>
      </c>
      <c r="G25">
        <v>0.34399999999999997</v>
      </c>
      <c r="H25">
        <v>0.45800000000000002</v>
      </c>
      <c r="I25">
        <v>0.42</v>
      </c>
      <c r="J25" s="18">
        <f t="shared" si="0"/>
        <v>0.77123050259965342</v>
      </c>
      <c r="K25" s="19">
        <f t="shared" si="1"/>
        <v>0.57048092868988387</v>
      </c>
      <c r="L25" s="5">
        <f t="shared" si="2"/>
        <v>0.8690702087286527</v>
      </c>
      <c r="M25" s="24">
        <f t="shared" si="3"/>
        <v>0.70469798657718119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>
        <v>0.44600000000000001</v>
      </c>
      <c r="G26">
        <v>0.34499999999999997</v>
      </c>
      <c r="H26">
        <v>0.45800000000000002</v>
      </c>
      <c r="I26">
        <v>0.42</v>
      </c>
      <c r="J26" s="18">
        <f t="shared" si="0"/>
        <v>0.77296360485268634</v>
      </c>
      <c r="K26" s="19">
        <f t="shared" si="1"/>
        <v>0.57213930348258701</v>
      </c>
      <c r="L26" s="5">
        <f t="shared" si="2"/>
        <v>0.8690702087286527</v>
      </c>
      <c r="M26" s="24">
        <f t="shared" si="3"/>
        <v>0.70469798657718119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 s="13">
        <v>0</v>
      </c>
      <c r="E27" s="13">
        <v>0</v>
      </c>
      <c r="F27">
        <v>0.44900000000000001</v>
      </c>
      <c r="G27">
        <v>0.34699999999999998</v>
      </c>
      <c r="H27">
        <v>0.45800000000000002</v>
      </c>
      <c r="I27">
        <v>0.42</v>
      </c>
      <c r="J27" s="18">
        <f t="shared" si="0"/>
        <v>0.77816291161178519</v>
      </c>
      <c r="K27" s="19">
        <f t="shared" si="1"/>
        <v>0.5754560530679933</v>
      </c>
      <c r="L27" s="5">
        <f t="shared" si="2"/>
        <v>0.8690702087286527</v>
      </c>
      <c r="M27" s="24">
        <f t="shared" si="3"/>
        <v>0.70469798657718119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 s="13">
        <v>0</v>
      </c>
      <c r="E28" s="13">
        <v>0</v>
      </c>
      <c r="F28">
        <v>0.45</v>
      </c>
      <c r="G28">
        <v>0.34799999999999998</v>
      </c>
      <c r="H28">
        <v>0.45800000000000002</v>
      </c>
      <c r="I28">
        <v>0.42</v>
      </c>
      <c r="J28" s="18">
        <f t="shared" si="0"/>
        <v>0.77989601386481811</v>
      </c>
      <c r="K28" s="19">
        <f t="shared" si="1"/>
        <v>0.57711442786069644</v>
      </c>
      <c r="L28" s="5">
        <f t="shared" si="2"/>
        <v>0.8690702087286527</v>
      </c>
      <c r="M28" s="24">
        <f t="shared" si="3"/>
        <v>0.70469798657718119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>
        <v>0.45200000000000001</v>
      </c>
      <c r="G29">
        <v>0.34899999999999998</v>
      </c>
      <c r="H29">
        <v>0.45800000000000002</v>
      </c>
      <c r="I29">
        <v>0.42</v>
      </c>
      <c r="J29" s="18">
        <f t="shared" si="0"/>
        <v>0.78336221837088393</v>
      </c>
      <c r="K29" s="19">
        <f t="shared" si="1"/>
        <v>0.5787728026533997</v>
      </c>
      <c r="L29" s="5">
        <f t="shared" si="2"/>
        <v>0.8690702087286527</v>
      </c>
      <c r="M29" s="24">
        <f t="shared" si="3"/>
        <v>0.70469798657718119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>
        <v>0.45400000000000001</v>
      </c>
      <c r="G30">
        <v>0.35</v>
      </c>
      <c r="H30">
        <v>0.45600000000000002</v>
      </c>
      <c r="I30">
        <v>0.42</v>
      </c>
      <c r="J30" s="18">
        <f t="shared" si="0"/>
        <v>0.78682842287694987</v>
      </c>
      <c r="K30" s="19">
        <f t="shared" si="1"/>
        <v>0.58043117744610284</v>
      </c>
      <c r="L30" s="5">
        <f t="shared" si="2"/>
        <v>0.86527514231499048</v>
      </c>
      <c r="M30" s="24">
        <f t="shared" si="3"/>
        <v>0.70469798657718119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 s="13">
        <v>0</v>
      </c>
      <c r="E31" s="13">
        <v>0</v>
      </c>
      <c r="F31">
        <v>0.45700000000000002</v>
      </c>
      <c r="G31">
        <v>0.35099999999999998</v>
      </c>
      <c r="H31">
        <v>0.45200000000000001</v>
      </c>
      <c r="I31">
        <v>0.41899999999999998</v>
      </c>
      <c r="J31" s="18">
        <f t="shared" si="0"/>
        <v>0.79202772963604862</v>
      </c>
      <c r="K31" s="19">
        <f t="shared" si="1"/>
        <v>0.58208955223880599</v>
      </c>
      <c r="L31" s="5">
        <f t="shared" si="2"/>
        <v>0.85768500948766602</v>
      </c>
      <c r="M31" s="24">
        <f t="shared" si="3"/>
        <v>0.70302013422818788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 s="13">
        <v>0</v>
      </c>
      <c r="E32" s="13">
        <v>0</v>
      </c>
      <c r="F32">
        <v>0.45900000000000002</v>
      </c>
      <c r="G32">
        <v>0.35</v>
      </c>
      <c r="H32">
        <v>0.45200000000000001</v>
      </c>
      <c r="I32">
        <v>0.41899999999999998</v>
      </c>
      <c r="J32" s="18">
        <f t="shared" si="0"/>
        <v>0.79549393414211444</v>
      </c>
      <c r="K32" s="19">
        <f t="shared" si="1"/>
        <v>0.58043117744610284</v>
      </c>
      <c r="L32" s="5">
        <f t="shared" si="2"/>
        <v>0.85768500948766602</v>
      </c>
      <c r="M32" s="24">
        <f t="shared" si="3"/>
        <v>0.70302013422818788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 s="13">
        <v>0</v>
      </c>
      <c r="E33" s="13">
        <v>0</v>
      </c>
      <c r="F33">
        <v>0.46200000000000002</v>
      </c>
      <c r="G33">
        <v>0.34799999999999998</v>
      </c>
      <c r="H33">
        <v>0.45300000000000001</v>
      </c>
      <c r="I33">
        <v>0.41799999999999998</v>
      </c>
      <c r="J33" s="18">
        <f t="shared" si="0"/>
        <v>0.8006932409012133</v>
      </c>
      <c r="K33" s="19">
        <f t="shared" si="1"/>
        <v>0.57711442786069644</v>
      </c>
      <c r="L33" s="5">
        <f t="shared" si="2"/>
        <v>0.85958254269449719</v>
      </c>
      <c r="M33" s="24">
        <f t="shared" si="3"/>
        <v>0.70134228187919467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 s="13">
        <v>0</v>
      </c>
      <c r="E34" s="13">
        <v>0</v>
      </c>
      <c r="F34">
        <v>0.46400000000000002</v>
      </c>
      <c r="G34">
        <v>0.34699999999999998</v>
      </c>
      <c r="H34">
        <v>0.45400000000000001</v>
      </c>
      <c r="I34">
        <v>0.41799999999999998</v>
      </c>
      <c r="J34" s="18">
        <f t="shared" si="0"/>
        <v>0.80415944540727913</v>
      </c>
      <c r="K34" s="19">
        <f t="shared" si="1"/>
        <v>0.5754560530679933</v>
      </c>
      <c r="L34" s="5">
        <f t="shared" si="2"/>
        <v>0.86148007590132825</v>
      </c>
      <c r="M34" s="24">
        <f t="shared" si="3"/>
        <v>0.70134228187919467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>
        <v>0.46600000000000003</v>
      </c>
      <c r="G35">
        <v>0.34499999999999997</v>
      </c>
      <c r="H35">
        <v>0.45400000000000001</v>
      </c>
      <c r="I35">
        <v>0.41799999999999998</v>
      </c>
      <c r="J35" s="18">
        <f t="shared" si="0"/>
        <v>0.80762564991334496</v>
      </c>
      <c r="K35" s="19">
        <f t="shared" si="1"/>
        <v>0.57213930348258701</v>
      </c>
      <c r="L35" s="5">
        <f t="shared" si="2"/>
        <v>0.86148007590132825</v>
      </c>
      <c r="M35" s="24">
        <f t="shared" si="3"/>
        <v>0.70134228187919467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 s="13">
        <v>0</v>
      </c>
      <c r="E36" s="13">
        <v>0</v>
      </c>
      <c r="F36">
        <v>0.46800000000000003</v>
      </c>
      <c r="G36">
        <v>0.34300000000000003</v>
      </c>
      <c r="H36">
        <v>0.45500000000000002</v>
      </c>
      <c r="I36">
        <v>0.41799999999999998</v>
      </c>
      <c r="J36" s="18">
        <f t="shared" si="0"/>
        <v>0.8110918544194109</v>
      </c>
      <c r="K36" s="19">
        <f t="shared" si="1"/>
        <v>0.56882255389718084</v>
      </c>
      <c r="L36" s="5">
        <f t="shared" si="2"/>
        <v>0.86337760910815942</v>
      </c>
      <c r="M36" s="24">
        <f t="shared" si="3"/>
        <v>0.70134228187919467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 s="13">
        <v>0</v>
      </c>
      <c r="E37" s="13">
        <v>0</v>
      </c>
      <c r="F37">
        <v>0.47</v>
      </c>
      <c r="G37">
        <v>0.34300000000000003</v>
      </c>
      <c r="H37">
        <v>0.45500000000000002</v>
      </c>
      <c r="I37">
        <v>0.41799999999999998</v>
      </c>
      <c r="J37" s="18">
        <f t="shared" si="0"/>
        <v>0.81455805892547661</v>
      </c>
      <c r="K37" s="19">
        <f t="shared" si="1"/>
        <v>0.56882255389718084</v>
      </c>
      <c r="L37" s="5">
        <f t="shared" si="2"/>
        <v>0.86337760910815942</v>
      </c>
      <c r="M37" s="24">
        <f t="shared" si="3"/>
        <v>0.70134228187919467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 s="13">
        <v>0</v>
      </c>
      <c r="E38" s="13">
        <v>0</v>
      </c>
      <c r="F38">
        <v>0.47199999999999998</v>
      </c>
      <c r="G38">
        <v>0.34300000000000003</v>
      </c>
      <c r="H38">
        <v>0.45500000000000002</v>
      </c>
      <c r="I38">
        <v>0.41799999999999998</v>
      </c>
      <c r="J38" s="18">
        <f t="shared" si="0"/>
        <v>0.81802426343154244</v>
      </c>
      <c r="K38" s="19">
        <f t="shared" si="1"/>
        <v>0.56882255389718084</v>
      </c>
      <c r="L38" s="5">
        <f t="shared" si="2"/>
        <v>0.86337760910815942</v>
      </c>
      <c r="M38" s="24">
        <f t="shared" si="3"/>
        <v>0.70134228187919467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>
        <v>0.47299999999999998</v>
      </c>
      <c r="G39">
        <v>0.34300000000000003</v>
      </c>
      <c r="H39">
        <v>0.45500000000000002</v>
      </c>
      <c r="I39">
        <v>0.41799999999999998</v>
      </c>
      <c r="J39" s="18">
        <f t="shared" si="0"/>
        <v>0.81975736568457536</v>
      </c>
      <c r="K39" s="19">
        <f t="shared" si="1"/>
        <v>0.56882255389718084</v>
      </c>
      <c r="L39" s="5">
        <f t="shared" si="2"/>
        <v>0.86337760910815942</v>
      </c>
      <c r="M39" s="24">
        <f t="shared" si="3"/>
        <v>0.70134228187919467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>
        <v>0.47499999999999998</v>
      </c>
      <c r="G40">
        <v>0.34399999999999997</v>
      </c>
      <c r="H40">
        <v>0.45500000000000002</v>
      </c>
      <c r="I40">
        <v>0.41799999999999998</v>
      </c>
      <c r="J40" s="18">
        <f t="shared" si="0"/>
        <v>0.8232235701906413</v>
      </c>
      <c r="K40" s="19">
        <f t="shared" si="1"/>
        <v>0.57048092868988387</v>
      </c>
      <c r="L40" s="5">
        <f t="shared" si="2"/>
        <v>0.86337760910815942</v>
      </c>
      <c r="M40" s="24">
        <f t="shared" si="3"/>
        <v>0.70134228187919467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>
        <v>0.47599999999999998</v>
      </c>
      <c r="G41">
        <v>0.34499999999999997</v>
      </c>
      <c r="H41">
        <v>0.45500000000000002</v>
      </c>
      <c r="I41">
        <v>0.41799999999999998</v>
      </c>
      <c r="J41" s="18">
        <f t="shared" si="0"/>
        <v>0.82495667244367421</v>
      </c>
      <c r="K41" s="19">
        <f t="shared" si="1"/>
        <v>0.57213930348258701</v>
      </c>
      <c r="L41" s="5">
        <f t="shared" si="2"/>
        <v>0.86337760910815942</v>
      </c>
      <c r="M41" s="24">
        <f t="shared" si="3"/>
        <v>0.70134228187919467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>
        <v>0.47699999999999998</v>
      </c>
      <c r="G42">
        <v>0.34499999999999997</v>
      </c>
      <c r="H42">
        <v>0.45500000000000002</v>
      </c>
      <c r="I42">
        <v>0.41799999999999998</v>
      </c>
      <c r="J42" s="18">
        <f t="shared" si="0"/>
        <v>0.82668977469670712</v>
      </c>
      <c r="K42" s="19">
        <f t="shared" si="1"/>
        <v>0.57213930348258701</v>
      </c>
      <c r="L42" s="5">
        <f t="shared" si="2"/>
        <v>0.86337760910815942</v>
      </c>
      <c r="M42" s="24">
        <f t="shared" si="3"/>
        <v>0.70134228187919467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>
        <v>0.47799999999999998</v>
      </c>
      <c r="G43">
        <v>0.34499999999999997</v>
      </c>
      <c r="H43">
        <v>0.45500000000000002</v>
      </c>
      <c r="I43">
        <v>0.41799999999999998</v>
      </c>
      <c r="J43" s="18">
        <f t="shared" si="0"/>
        <v>0.82842287694974004</v>
      </c>
      <c r="K43" s="19">
        <f t="shared" si="1"/>
        <v>0.57213930348258701</v>
      </c>
      <c r="L43" s="5">
        <f t="shared" si="2"/>
        <v>0.86337760910815942</v>
      </c>
      <c r="M43" s="24">
        <f t="shared" si="3"/>
        <v>0.70134228187919467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>
        <v>0.47799999999999998</v>
      </c>
      <c r="G44">
        <v>0.34599999999999997</v>
      </c>
      <c r="H44">
        <v>0.45500000000000002</v>
      </c>
      <c r="I44">
        <v>0.41799999999999998</v>
      </c>
      <c r="J44" s="18">
        <f t="shared" si="0"/>
        <v>0.82842287694974004</v>
      </c>
      <c r="K44" s="19">
        <f t="shared" si="1"/>
        <v>0.57379767827529016</v>
      </c>
      <c r="L44" s="5">
        <f t="shared" si="2"/>
        <v>0.86337760910815942</v>
      </c>
      <c r="M44" s="24">
        <f t="shared" si="3"/>
        <v>0.70134228187919467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>
        <v>0.47899999999999998</v>
      </c>
      <c r="G45">
        <v>0.34499999999999997</v>
      </c>
      <c r="H45">
        <v>0.45400000000000001</v>
      </c>
      <c r="I45">
        <v>0.41799999999999998</v>
      </c>
      <c r="J45" s="18">
        <f t="shared" si="0"/>
        <v>0.83015597920277295</v>
      </c>
      <c r="K45" s="19">
        <f t="shared" si="1"/>
        <v>0.57213930348258701</v>
      </c>
      <c r="L45" s="5">
        <f t="shared" si="2"/>
        <v>0.86148007590132825</v>
      </c>
      <c r="M45" s="24">
        <f t="shared" si="3"/>
        <v>0.70134228187919467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0.48</v>
      </c>
      <c r="G46">
        <v>0.34300000000000003</v>
      </c>
      <c r="H46">
        <v>0.45400000000000001</v>
      </c>
      <c r="I46">
        <v>0.41699999999999998</v>
      </c>
      <c r="J46" s="18">
        <f t="shared" si="0"/>
        <v>0.83188908145580598</v>
      </c>
      <c r="K46" s="19">
        <f t="shared" si="1"/>
        <v>0.56882255389718084</v>
      </c>
      <c r="L46" s="5">
        <f t="shared" si="2"/>
        <v>0.86148007590132825</v>
      </c>
      <c r="M46" s="24">
        <f t="shared" si="3"/>
        <v>0.69966442953020136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>
        <v>0.48</v>
      </c>
      <c r="G47">
        <v>0.34200000000000003</v>
      </c>
      <c r="H47">
        <v>0.45400000000000001</v>
      </c>
      <c r="I47">
        <v>0.41699999999999998</v>
      </c>
      <c r="J47" s="18">
        <f t="shared" si="0"/>
        <v>0.83188908145580598</v>
      </c>
      <c r="K47" s="19">
        <f t="shared" si="1"/>
        <v>0.56716417910447769</v>
      </c>
      <c r="L47" s="5">
        <f t="shared" si="2"/>
        <v>0.86148007590132825</v>
      </c>
      <c r="M47" s="24">
        <f t="shared" si="3"/>
        <v>0.69966442953020136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0.48099999999999998</v>
      </c>
      <c r="G48">
        <v>0.34100000000000003</v>
      </c>
      <c r="H48">
        <v>0.45300000000000001</v>
      </c>
      <c r="I48">
        <v>0.41699999999999998</v>
      </c>
      <c r="J48" s="18">
        <f t="shared" si="0"/>
        <v>0.83362218370883889</v>
      </c>
      <c r="K48" s="19">
        <f t="shared" si="1"/>
        <v>0.56550580431177455</v>
      </c>
      <c r="L48" s="5">
        <f t="shared" si="2"/>
        <v>0.85958254269449719</v>
      </c>
      <c r="M48" s="24">
        <f t="shared" si="3"/>
        <v>0.69966442953020136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>
        <v>0.48099999999999998</v>
      </c>
      <c r="G49">
        <v>0.34100000000000003</v>
      </c>
      <c r="H49">
        <v>0.45400000000000001</v>
      </c>
      <c r="I49">
        <v>0.41699999999999998</v>
      </c>
      <c r="J49" s="18">
        <f t="shared" si="0"/>
        <v>0.83362218370883889</v>
      </c>
      <c r="K49" s="19">
        <f t="shared" si="1"/>
        <v>0.56550580431177455</v>
      </c>
      <c r="L49" s="5">
        <f t="shared" si="2"/>
        <v>0.86148007590132825</v>
      </c>
      <c r="M49" s="24">
        <f t="shared" si="3"/>
        <v>0.69966442953020136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>
        <v>0.48099999999999998</v>
      </c>
      <c r="G50">
        <v>0.34100000000000003</v>
      </c>
      <c r="H50">
        <v>0.45400000000000001</v>
      </c>
      <c r="I50">
        <v>0.41699999999999998</v>
      </c>
      <c r="J50" s="18">
        <f t="shared" si="0"/>
        <v>0.83362218370883889</v>
      </c>
      <c r="K50" s="19">
        <f t="shared" si="1"/>
        <v>0.56550580431177455</v>
      </c>
      <c r="L50" s="5">
        <f t="shared" si="2"/>
        <v>0.86148007590132825</v>
      </c>
      <c r="M50" s="24">
        <f t="shared" si="3"/>
        <v>0.69966442953020136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>
        <v>0.48099999999999998</v>
      </c>
      <c r="G51">
        <v>0.33900000000000002</v>
      </c>
      <c r="H51">
        <v>0.45500000000000002</v>
      </c>
      <c r="I51">
        <v>0.41699999999999998</v>
      </c>
      <c r="J51" s="18">
        <f t="shared" si="0"/>
        <v>0.83362218370883889</v>
      </c>
      <c r="K51" s="19">
        <f t="shared" si="1"/>
        <v>0.56218905472636826</v>
      </c>
      <c r="L51" s="5">
        <f t="shared" si="2"/>
        <v>0.86337760910815942</v>
      </c>
      <c r="M51" s="24">
        <f t="shared" si="3"/>
        <v>0.69966442953020136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>
        <v>0.48099999999999998</v>
      </c>
      <c r="G52">
        <v>0.33700000000000002</v>
      </c>
      <c r="H52">
        <v>0.45500000000000002</v>
      </c>
      <c r="I52">
        <v>0.41699999999999998</v>
      </c>
      <c r="J52" s="18">
        <f t="shared" si="0"/>
        <v>0.83362218370883889</v>
      </c>
      <c r="K52" s="19">
        <f t="shared" si="1"/>
        <v>0.55887230514096187</v>
      </c>
      <c r="L52" s="5">
        <f t="shared" si="2"/>
        <v>0.86337760910815942</v>
      </c>
      <c r="M52" s="24">
        <f t="shared" si="3"/>
        <v>0.69966442953020136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0.48099999999999998</v>
      </c>
      <c r="G53">
        <v>0.33600000000000002</v>
      </c>
      <c r="H53">
        <v>0.45400000000000001</v>
      </c>
      <c r="I53">
        <v>0.41699999999999998</v>
      </c>
      <c r="J53" s="18">
        <f t="shared" si="0"/>
        <v>0.83362218370883889</v>
      </c>
      <c r="K53" s="19">
        <f t="shared" si="1"/>
        <v>0.55721393034825872</v>
      </c>
      <c r="L53" s="5">
        <f t="shared" si="2"/>
        <v>0.86148007590132825</v>
      </c>
      <c r="M53" s="24">
        <f t="shared" si="3"/>
        <v>0.69966442953020136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0.48099999999999998</v>
      </c>
      <c r="G54">
        <v>0.33600000000000002</v>
      </c>
      <c r="H54">
        <v>0.45300000000000001</v>
      </c>
      <c r="I54">
        <v>0.41699999999999998</v>
      </c>
      <c r="J54" s="18">
        <f t="shared" si="0"/>
        <v>0.83362218370883889</v>
      </c>
      <c r="K54" s="19">
        <f t="shared" si="1"/>
        <v>0.55721393034825872</v>
      </c>
      <c r="L54" s="5">
        <f t="shared" si="2"/>
        <v>0.85958254269449719</v>
      </c>
      <c r="M54" s="24">
        <f t="shared" si="3"/>
        <v>0.69966442953020136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0.48099999999999998</v>
      </c>
      <c r="G55">
        <v>0.33600000000000002</v>
      </c>
      <c r="H55">
        <v>0.45300000000000001</v>
      </c>
      <c r="I55">
        <v>0.41699999999999998</v>
      </c>
      <c r="J55" s="18">
        <f t="shared" si="0"/>
        <v>0.83362218370883889</v>
      </c>
      <c r="K55" s="19">
        <f t="shared" si="1"/>
        <v>0.55721393034825872</v>
      </c>
      <c r="L55" s="5">
        <f t="shared" si="2"/>
        <v>0.85958254269449719</v>
      </c>
      <c r="M55" s="24">
        <f t="shared" si="3"/>
        <v>0.69966442953020136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0.48099999999999998</v>
      </c>
      <c r="G56">
        <v>0.33600000000000002</v>
      </c>
      <c r="H56">
        <v>0.45200000000000001</v>
      </c>
      <c r="I56">
        <v>0.41699999999999998</v>
      </c>
      <c r="J56" s="18">
        <f t="shared" si="0"/>
        <v>0.83362218370883889</v>
      </c>
      <c r="K56" s="19">
        <f t="shared" si="1"/>
        <v>0.55721393034825872</v>
      </c>
      <c r="L56" s="5">
        <f t="shared" si="2"/>
        <v>0.85768500948766602</v>
      </c>
      <c r="M56" s="24">
        <f t="shared" si="3"/>
        <v>0.69966442953020136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0.48099999999999998</v>
      </c>
      <c r="G57">
        <v>0.33500000000000002</v>
      </c>
      <c r="H57">
        <v>0.45200000000000001</v>
      </c>
      <c r="I57">
        <v>0.41699999999999998</v>
      </c>
      <c r="J57" s="18">
        <f t="shared" si="0"/>
        <v>0.83362218370883889</v>
      </c>
      <c r="K57" s="19">
        <f t="shared" si="1"/>
        <v>0.55555555555555558</v>
      </c>
      <c r="L57" s="5">
        <f t="shared" si="2"/>
        <v>0.85768500948766602</v>
      </c>
      <c r="M57" s="24">
        <f t="shared" si="3"/>
        <v>0.69966442953020136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 s="13">
        <v>0</v>
      </c>
      <c r="E58" s="13">
        <v>0</v>
      </c>
      <c r="F58">
        <v>0.48</v>
      </c>
      <c r="G58">
        <v>0.33400000000000002</v>
      </c>
      <c r="H58">
        <v>0.45200000000000001</v>
      </c>
      <c r="I58">
        <v>0.41699999999999998</v>
      </c>
      <c r="J58" s="18">
        <f t="shared" si="0"/>
        <v>0.83188908145580598</v>
      </c>
      <c r="K58" s="19">
        <f t="shared" si="1"/>
        <v>0.55389718076285244</v>
      </c>
      <c r="L58" s="5">
        <f t="shared" si="2"/>
        <v>0.85768500948766602</v>
      </c>
      <c r="M58" s="24">
        <f t="shared" si="3"/>
        <v>0.69966442953020136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>
        <v>0.48</v>
      </c>
      <c r="G59">
        <v>0.33400000000000002</v>
      </c>
      <c r="H59">
        <v>0.45100000000000001</v>
      </c>
      <c r="I59">
        <v>0.41699999999999998</v>
      </c>
      <c r="J59" s="18">
        <f t="shared" si="0"/>
        <v>0.83188908145580598</v>
      </c>
      <c r="K59" s="19">
        <f t="shared" si="1"/>
        <v>0.55389718076285244</v>
      </c>
      <c r="L59" s="5">
        <f t="shared" si="2"/>
        <v>0.85578747628083485</v>
      </c>
      <c r="M59" s="24">
        <f t="shared" si="3"/>
        <v>0.69966442953020136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>
        <v>0.48</v>
      </c>
      <c r="G60">
        <v>0.33300000000000002</v>
      </c>
      <c r="H60">
        <v>0.45100000000000001</v>
      </c>
      <c r="I60">
        <v>0.41699999999999998</v>
      </c>
      <c r="J60" s="18">
        <f t="shared" si="0"/>
        <v>0.83188908145580598</v>
      </c>
      <c r="K60" s="19">
        <f t="shared" si="1"/>
        <v>0.55223880597014929</v>
      </c>
      <c r="L60" s="5">
        <f t="shared" si="2"/>
        <v>0.85578747628083485</v>
      </c>
      <c r="M60" s="24">
        <f t="shared" si="3"/>
        <v>0.69966442953020136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>
        <v>0.48</v>
      </c>
      <c r="G61">
        <v>0.33300000000000002</v>
      </c>
      <c r="H61">
        <v>0.45</v>
      </c>
      <c r="I61">
        <v>0.41699999999999998</v>
      </c>
      <c r="J61" s="18">
        <f t="shared" si="0"/>
        <v>0.83188908145580598</v>
      </c>
      <c r="K61" s="19">
        <f t="shared" si="1"/>
        <v>0.55223880597014929</v>
      </c>
      <c r="L61" s="5">
        <f t="shared" si="2"/>
        <v>0.85388994307400379</v>
      </c>
      <c r="M61" s="24">
        <f t="shared" si="3"/>
        <v>0.69966442953020136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0.48</v>
      </c>
      <c r="G62">
        <v>0.33900000000000002</v>
      </c>
      <c r="H62">
        <v>0.45</v>
      </c>
      <c r="I62">
        <v>0.41699999999999998</v>
      </c>
      <c r="J62" s="18">
        <f t="shared" si="0"/>
        <v>0.83188908145580598</v>
      </c>
      <c r="K62" s="19">
        <f t="shared" si="1"/>
        <v>0.56218905472636826</v>
      </c>
      <c r="L62" s="5">
        <f t="shared" si="2"/>
        <v>0.85388994307400379</v>
      </c>
      <c r="M62" s="24">
        <f t="shared" si="3"/>
        <v>0.69966442953020136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 s="13">
        <v>0</v>
      </c>
      <c r="E63" s="13">
        <v>0</v>
      </c>
      <c r="F63">
        <v>0.48</v>
      </c>
      <c r="G63">
        <v>0.34599999999999997</v>
      </c>
      <c r="H63">
        <v>0.44900000000000001</v>
      </c>
      <c r="I63">
        <v>0.41599999999999998</v>
      </c>
      <c r="J63" s="18">
        <f t="shared" si="0"/>
        <v>0.83188908145580598</v>
      </c>
      <c r="K63" s="19">
        <f t="shared" si="1"/>
        <v>0.57379767827529016</v>
      </c>
      <c r="L63" s="5">
        <f t="shared" si="2"/>
        <v>0.85199240986717262</v>
      </c>
      <c r="M63" s="24">
        <f t="shared" si="3"/>
        <v>0.69798657718120805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>
        <v>0.48</v>
      </c>
      <c r="G64">
        <v>0.35</v>
      </c>
      <c r="H64">
        <v>0.44600000000000001</v>
      </c>
      <c r="I64">
        <v>0.41599999999999998</v>
      </c>
      <c r="J64" s="18">
        <f t="shared" si="0"/>
        <v>0.83188908145580598</v>
      </c>
      <c r="K64" s="19">
        <f t="shared" si="1"/>
        <v>0.58043117744610284</v>
      </c>
      <c r="L64" s="5">
        <f t="shared" si="2"/>
        <v>0.84629981024667933</v>
      </c>
      <c r="M64" s="24">
        <f t="shared" si="3"/>
        <v>0.69798657718120805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>
        <v>0.48</v>
      </c>
      <c r="G65">
        <v>0.35199999999999998</v>
      </c>
      <c r="H65">
        <v>0.44500000000000001</v>
      </c>
      <c r="I65">
        <v>0.41599999999999998</v>
      </c>
      <c r="J65" s="18">
        <f t="shared" si="0"/>
        <v>0.83188908145580598</v>
      </c>
      <c r="K65" s="19">
        <f t="shared" si="1"/>
        <v>0.58374792703150913</v>
      </c>
      <c r="L65" s="5">
        <f t="shared" si="2"/>
        <v>0.84440227703984816</v>
      </c>
      <c r="M65" s="24">
        <f t="shared" si="3"/>
        <v>0.69798657718120805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>
        <v>0.48099999999999998</v>
      </c>
      <c r="G66">
        <v>0.35299999999999998</v>
      </c>
      <c r="H66">
        <v>0.44500000000000001</v>
      </c>
      <c r="I66">
        <v>0.41599999999999998</v>
      </c>
      <c r="J66" s="18">
        <f t="shared" si="0"/>
        <v>0.83362218370883889</v>
      </c>
      <c r="K66" s="19">
        <f t="shared" si="1"/>
        <v>0.58540630182421227</v>
      </c>
      <c r="L66" s="5">
        <f t="shared" si="2"/>
        <v>0.84440227703984816</v>
      </c>
      <c r="M66" s="24">
        <f t="shared" si="3"/>
        <v>0.69798657718120805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>
        <v>0.48199999999999998</v>
      </c>
      <c r="G67">
        <v>0.35399999999999998</v>
      </c>
      <c r="H67">
        <v>0.44500000000000001</v>
      </c>
      <c r="I67">
        <v>0.41599999999999998</v>
      </c>
      <c r="J67" s="18">
        <f t="shared" si="0"/>
        <v>0.83535528596187181</v>
      </c>
      <c r="K67" s="19">
        <f t="shared" si="1"/>
        <v>0.58706467661691542</v>
      </c>
      <c r="L67" s="5">
        <f t="shared" si="2"/>
        <v>0.84440227703984816</v>
      </c>
      <c r="M67" s="24">
        <f t="shared" si="3"/>
        <v>0.69798657718120805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>
        <v>0.48299999999999998</v>
      </c>
      <c r="G68">
        <v>0.35399999999999998</v>
      </c>
      <c r="H68">
        <v>0.44500000000000001</v>
      </c>
      <c r="I68">
        <v>0.41499999999999998</v>
      </c>
      <c r="J68" s="18">
        <f t="shared" si="0"/>
        <v>0.83708838821490472</v>
      </c>
      <c r="K68" s="19">
        <f t="shared" si="1"/>
        <v>0.58706467661691542</v>
      </c>
      <c r="L68" s="5">
        <f t="shared" si="2"/>
        <v>0.84440227703984816</v>
      </c>
      <c r="M68" s="24">
        <f t="shared" si="3"/>
        <v>0.69630872483221473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>
        <v>0.48499999999999999</v>
      </c>
      <c r="G69">
        <v>0.35399999999999998</v>
      </c>
      <c r="H69">
        <v>0.44500000000000001</v>
      </c>
      <c r="I69">
        <v>0.41499999999999998</v>
      </c>
      <c r="J69" s="18">
        <f t="shared" ref="J69:J132" si="5">F69/0.577</f>
        <v>0.84055459272097055</v>
      </c>
      <c r="K69" s="19">
        <f t="shared" ref="K69:K132" si="6">G69/0.603</f>
        <v>0.58706467661691542</v>
      </c>
      <c r="L69" s="5">
        <f t="shared" ref="L69:L132" si="7">H69/0.527</f>
        <v>0.84440227703984816</v>
      </c>
      <c r="M69" s="24">
        <f t="shared" ref="M69:M132" si="8">I69/0.596</f>
        <v>0.69630872483221473</v>
      </c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0.48699999999999999</v>
      </c>
      <c r="G70">
        <v>0.35399999999999998</v>
      </c>
      <c r="H70">
        <v>0.44600000000000001</v>
      </c>
      <c r="I70">
        <v>0.41499999999999998</v>
      </c>
      <c r="J70" s="18">
        <f t="shared" si="5"/>
        <v>0.84402079722703649</v>
      </c>
      <c r="K70" s="19">
        <f t="shared" si="6"/>
        <v>0.58706467661691542</v>
      </c>
      <c r="L70" s="5">
        <f t="shared" si="7"/>
        <v>0.84629981024667933</v>
      </c>
      <c r="M70" s="24">
        <f t="shared" si="8"/>
        <v>0.69630872483221473</v>
      </c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0.48799999999999999</v>
      </c>
      <c r="G71">
        <v>0.35199999999999998</v>
      </c>
      <c r="H71">
        <v>0.44600000000000001</v>
      </c>
      <c r="I71">
        <v>0.41499999999999998</v>
      </c>
      <c r="J71" s="18">
        <f t="shared" si="5"/>
        <v>0.8457538994800694</v>
      </c>
      <c r="K71" s="19">
        <f t="shared" si="6"/>
        <v>0.58374792703150913</v>
      </c>
      <c r="L71" s="5">
        <f t="shared" si="7"/>
        <v>0.84629981024667933</v>
      </c>
      <c r="M71" s="24">
        <f t="shared" si="8"/>
        <v>0.69630872483221473</v>
      </c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0.48899999999999999</v>
      </c>
      <c r="G72">
        <v>0.34899999999999998</v>
      </c>
      <c r="H72">
        <v>0.44600000000000001</v>
      </c>
      <c r="I72">
        <v>0.41499999999999998</v>
      </c>
      <c r="J72" s="18">
        <f t="shared" si="5"/>
        <v>0.84748700173310232</v>
      </c>
      <c r="K72" s="19">
        <f t="shared" si="6"/>
        <v>0.5787728026533997</v>
      </c>
      <c r="L72" s="5">
        <f t="shared" si="7"/>
        <v>0.84629981024667933</v>
      </c>
      <c r="M72" s="24">
        <f t="shared" si="8"/>
        <v>0.69630872483221473</v>
      </c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0.48899999999999999</v>
      </c>
      <c r="G73">
        <v>0.34699999999999998</v>
      </c>
      <c r="H73">
        <v>0.44600000000000001</v>
      </c>
      <c r="I73">
        <v>0.41499999999999998</v>
      </c>
      <c r="J73" s="18">
        <f t="shared" si="5"/>
        <v>0.84748700173310232</v>
      </c>
      <c r="K73" s="19">
        <f t="shared" si="6"/>
        <v>0.5754560530679933</v>
      </c>
      <c r="L73" s="5">
        <f t="shared" si="7"/>
        <v>0.84629981024667933</v>
      </c>
      <c r="M73" s="24">
        <f t="shared" si="8"/>
        <v>0.69630872483221473</v>
      </c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0.48899999999999999</v>
      </c>
      <c r="G74">
        <v>0.34499999999999997</v>
      </c>
      <c r="H74">
        <v>0.44600000000000001</v>
      </c>
      <c r="I74">
        <v>0.41499999999999998</v>
      </c>
      <c r="J74" s="18">
        <f t="shared" si="5"/>
        <v>0.84748700173310232</v>
      </c>
      <c r="K74" s="19">
        <f t="shared" si="6"/>
        <v>0.57213930348258701</v>
      </c>
      <c r="L74" s="5">
        <f t="shared" si="7"/>
        <v>0.84629981024667933</v>
      </c>
      <c r="M74" s="24">
        <f t="shared" si="8"/>
        <v>0.69630872483221473</v>
      </c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0.48899999999999999</v>
      </c>
      <c r="G75">
        <v>0.34499999999999997</v>
      </c>
      <c r="H75">
        <v>0.44600000000000001</v>
      </c>
      <c r="I75">
        <v>0.41499999999999998</v>
      </c>
      <c r="J75" s="18">
        <f t="shared" si="5"/>
        <v>0.84748700173310232</v>
      </c>
      <c r="K75" s="19">
        <f t="shared" si="6"/>
        <v>0.57213930348258701</v>
      </c>
      <c r="L75" s="5">
        <f t="shared" si="7"/>
        <v>0.84629981024667933</v>
      </c>
      <c r="M75" s="24">
        <f t="shared" si="8"/>
        <v>0.69630872483221473</v>
      </c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0.48799999999999999</v>
      </c>
      <c r="G76">
        <v>0.34399999999999997</v>
      </c>
      <c r="H76">
        <v>0.44600000000000001</v>
      </c>
      <c r="I76">
        <v>0.41499999999999998</v>
      </c>
      <c r="J76" s="18">
        <f t="shared" si="5"/>
        <v>0.8457538994800694</v>
      </c>
      <c r="K76" s="19">
        <f t="shared" si="6"/>
        <v>0.57048092868988387</v>
      </c>
      <c r="L76" s="5">
        <f t="shared" si="7"/>
        <v>0.84629981024667933</v>
      </c>
      <c r="M76" s="24">
        <f t="shared" si="8"/>
        <v>0.69630872483221473</v>
      </c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0.48799999999999999</v>
      </c>
      <c r="G77">
        <v>0.34300000000000003</v>
      </c>
      <c r="H77">
        <v>0.44600000000000001</v>
      </c>
      <c r="I77">
        <v>0.41499999999999998</v>
      </c>
      <c r="J77" s="18">
        <f t="shared" si="5"/>
        <v>0.8457538994800694</v>
      </c>
      <c r="K77" s="19">
        <f t="shared" si="6"/>
        <v>0.56882255389718084</v>
      </c>
      <c r="L77" s="5">
        <f t="shared" si="7"/>
        <v>0.84629981024667933</v>
      </c>
      <c r="M77" s="24">
        <f t="shared" si="8"/>
        <v>0.69630872483221473</v>
      </c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0.48799999999999999</v>
      </c>
      <c r="G78">
        <v>0.34300000000000003</v>
      </c>
      <c r="H78">
        <v>0.44500000000000001</v>
      </c>
      <c r="I78">
        <v>0.41499999999999998</v>
      </c>
      <c r="J78" s="18">
        <f t="shared" si="5"/>
        <v>0.8457538994800694</v>
      </c>
      <c r="K78" s="19">
        <f t="shared" si="6"/>
        <v>0.56882255389718084</v>
      </c>
      <c r="L78" s="5">
        <f t="shared" si="7"/>
        <v>0.84440227703984816</v>
      </c>
      <c r="M78" s="24">
        <f t="shared" si="8"/>
        <v>0.69630872483221473</v>
      </c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0.48799999999999999</v>
      </c>
      <c r="G79">
        <v>0.34200000000000003</v>
      </c>
      <c r="H79">
        <v>0.44500000000000001</v>
      </c>
      <c r="I79">
        <v>0.41499999999999998</v>
      </c>
      <c r="J79" s="18">
        <f t="shared" si="5"/>
        <v>0.8457538994800694</v>
      </c>
      <c r="K79" s="19">
        <f t="shared" si="6"/>
        <v>0.56716417910447769</v>
      </c>
      <c r="L79" s="5">
        <f t="shared" si="7"/>
        <v>0.84440227703984816</v>
      </c>
      <c r="M79" s="24">
        <f t="shared" si="8"/>
        <v>0.69630872483221473</v>
      </c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0.48699999999999999</v>
      </c>
      <c r="G80">
        <v>0.34200000000000003</v>
      </c>
      <c r="H80">
        <v>0.44500000000000001</v>
      </c>
      <c r="I80">
        <v>0.41499999999999998</v>
      </c>
      <c r="J80" s="18">
        <f t="shared" si="5"/>
        <v>0.84402079722703649</v>
      </c>
      <c r="K80" s="19">
        <f t="shared" si="6"/>
        <v>0.56716417910447769</v>
      </c>
      <c r="L80" s="5">
        <f t="shared" si="7"/>
        <v>0.84440227703984816</v>
      </c>
      <c r="M80" s="24">
        <f t="shared" si="8"/>
        <v>0.69630872483221473</v>
      </c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0.48699999999999999</v>
      </c>
      <c r="G81">
        <v>0.34100000000000003</v>
      </c>
      <c r="H81">
        <v>0.44500000000000001</v>
      </c>
      <c r="I81">
        <v>0.41499999999999998</v>
      </c>
      <c r="J81" s="18">
        <f t="shared" si="5"/>
        <v>0.84402079722703649</v>
      </c>
      <c r="K81" s="19">
        <f t="shared" si="6"/>
        <v>0.56550580431177455</v>
      </c>
      <c r="L81" s="5">
        <f t="shared" si="7"/>
        <v>0.84440227703984816</v>
      </c>
      <c r="M81" s="24">
        <f t="shared" si="8"/>
        <v>0.69630872483221473</v>
      </c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>
        <v>0.48699999999999999</v>
      </c>
      <c r="G82">
        <v>0.34100000000000003</v>
      </c>
      <c r="H82">
        <v>0.44500000000000001</v>
      </c>
      <c r="I82">
        <v>0.41499999999999998</v>
      </c>
      <c r="J82" s="18">
        <f t="shared" si="5"/>
        <v>0.84402079722703649</v>
      </c>
      <c r="K82" s="19">
        <f t="shared" si="6"/>
        <v>0.56550580431177455</v>
      </c>
      <c r="L82" s="5">
        <f t="shared" si="7"/>
        <v>0.84440227703984816</v>
      </c>
      <c r="M82" s="24">
        <f t="shared" si="8"/>
        <v>0.69630872483221473</v>
      </c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0.48699999999999999</v>
      </c>
      <c r="G83">
        <v>0.34100000000000003</v>
      </c>
      <c r="H83">
        <v>0.44500000000000001</v>
      </c>
      <c r="I83">
        <v>0.41499999999999998</v>
      </c>
      <c r="J83" s="18">
        <f t="shared" si="5"/>
        <v>0.84402079722703649</v>
      </c>
      <c r="K83" s="19">
        <f t="shared" si="6"/>
        <v>0.56550580431177455</v>
      </c>
      <c r="L83" s="5">
        <f t="shared" si="7"/>
        <v>0.84440227703984816</v>
      </c>
      <c r="M83" s="24">
        <f t="shared" si="8"/>
        <v>0.69630872483221473</v>
      </c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0.48699999999999999</v>
      </c>
      <c r="G84">
        <v>0.34100000000000003</v>
      </c>
      <c r="H84">
        <v>0.44500000000000001</v>
      </c>
      <c r="I84">
        <v>0.41499999999999998</v>
      </c>
      <c r="J84" s="18">
        <f t="shared" si="5"/>
        <v>0.84402079722703649</v>
      </c>
      <c r="K84" s="19">
        <f t="shared" si="6"/>
        <v>0.56550580431177455</v>
      </c>
      <c r="L84" s="5">
        <f t="shared" si="7"/>
        <v>0.84440227703984816</v>
      </c>
      <c r="M84" s="24">
        <f t="shared" si="8"/>
        <v>0.69630872483221473</v>
      </c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>
        <v>0.48699999999999999</v>
      </c>
      <c r="G85">
        <v>0.34300000000000003</v>
      </c>
      <c r="H85">
        <v>0.44500000000000001</v>
      </c>
      <c r="I85">
        <v>0.41499999999999998</v>
      </c>
      <c r="J85" s="18">
        <f t="shared" si="5"/>
        <v>0.84402079722703649</v>
      </c>
      <c r="K85" s="19">
        <f t="shared" si="6"/>
        <v>0.56882255389718084</v>
      </c>
      <c r="L85" s="5">
        <f t="shared" si="7"/>
        <v>0.84440227703984816</v>
      </c>
      <c r="M85" s="24">
        <f t="shared" si="8"/>
        <v>0.69630872483221473</v>
      </c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>
        <v>0.48699999999999999</v>
      </c>
      <c r="G86">
        <v>0.34399999999999997</v>
      </c>
      <c r="H86">
        <v>0.44400000000000001</v>
      </c>
      <c r="I86">
        <v>0.41499999999999998</v>
      </c>
      <c r="J86" s="18">
        <f t="shared" si="5"/>
        <v>0.84402079722703649</v>
      </c>
      <c r="K86" s="19">
        <f t="shared" si="6"/>
        <v>0.57048092868988387</v>
      </c>
      <c r="L86" s="5">
        <f t="shared" si="7"/>
        <v>0.8425047438330171</v>
      </c>
      <c r="M86" s="24">
        <f t="shared" si="8"/>
        <v>0.69630872483221473</v>
      </c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>
        <v>0.48699999999999999</v>
      </c>
      <c r="G87">
        <v>0.34499999999999997</v>
      </c>
      <c r="H87">
        <v>0.44400000000000001</v>
      </c>
      <c r="I87">
        <v>0.41499999999999998</v>
      </c>
      <c r="J87" s="18">
        <f t="shared" si="5"/>
        <v>0.84402079722703649</v>
      </c>
      <c r="K87" s="19">
        <f t="shared" si="6"/>
        <v>0.57213930348258701</v>
      </c>
      <c r="L87" s="5">
        <f t="shared" si="7"/>
        <v>0.8425047438330171</v>
      </c>
      <c r="M87" s="24">
        <f t="shared" si="8"/>
        <v>0.69630872483221473</v>
      </c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>
        <v>0.48699999999999999</v>
      </c>
      <c r="G88">
        <v>0.34399999999999997</v>
      </c>
      <c r="H88">
        <v>0.44400000000000001</v>
      </c>
      <c r="I88">
        <v>0.41499999999999998</v>
      </c>
      <c r="J88" s="18">
        <f t="shared" si="5"/>
        <v>0.84402079722703649</v>
      </c>
      <c r="K88" s="19">
        <f t="shared" si="6"/>
        <v>0.57048092868988387</v>
      </c>
      <c r="L88" s="5">
        <f t="shared" si="7"/>
        <v>0.8425047438330171</v>
      </c>
      <c r="M88" s="24">
        <f t="shared" si="8"/>
        <v>0.69630872483221473</v>
      </c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>
        <v>0.48699999999999999</v>
      </c>
      <c r="G89">
        <v>0.34499999999999997</v>
      </c>
      <c r="H89">
        <v>0.44400000000000001</v>
      </c>
      <c r="I89">
        <v>0.41499999999999998</v>
      </c>
      <c r="J89" s="18">
        <f t="shared" si="5"/>
        <v>0.84402079722703649</v>
      </c>
      <c r="K89" s="19">
        <f t="shared" si="6"/>
        <v>0.57213930348258701</v>
      </c>
      <c r="L89" s="5">
        <f t="shared" si="7"/>
        <v>0.8425047438330171</v>
      </c>
      <c r="M89" s="24">
        <f t="shared" si="8"/>
        <v>0.69630872483221473</v>
      </c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>
        <v>0.48699999999999999</v>
      </c>
      <c r="G90">
        <v>0.35</v>
      </c>
      <c r="H90">
        <v>0.443</v>
      </c>
      <c r="I90">
        <v>0.41499999999999998</v>
      </c>
      <c r="J90" s="18">
        <f t="shared" si="5"/>
        <v>0.84402079722703649</v>
      </c>
      <c r="K90" s="19">
        <f t="shared" si="6"/>
        <v>0.58043117744610284</v>
      </c>
      <c r="L90" s="5">
        <f t="shared" si="7"/>
        <v>0.84060721062618593</v>
      </c>
      <c r="M90" s="24">
        <f t="shared" si="8"/>
        <v>0.69630872483221473</v>
      </c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>
        <v>0.48699999999999999</v>
      </c>
      <c r="G91">
        <v>0.35299999999999998</v>
      </c>
      <c r="H91">
        <v>0.442</v>
      </c>
      <c r="I91">
        <v>0.41499999999999998</v>
      </c>
      <c r="J91" s="18">
        <f t="shared" si="5"/>
        <v>0.84402079722703649</v>
      </c>
      <c r="K91" s="19">
        <f t="shared" si="6"/>
        <v>0.58540630182421227</v>
      </c>
      <c r="L91" s="5">
        <f t="shared" si="7"/>
        <v>0.83870967741935476</v>
      </c>
      <c r="M91" s="24">
        <f t="shared" si="8"/>
        <v>0.69630872483221473</v>
      </c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>
        <v>0.48699999999999999</v>
      </c>
      <c r="G92">
        <v>0.35499999999999998</v>
      </c>
      <c r="H92">
        <v>0.442</v>
      </c>
      <c r="I92">
        <v>0.41399999999999998</v>
      </c>
      <c r="J92" s="18">
        <f t="shared" si="5"/>
        <v>0.84402079722703649</v>
      </c>
      <c r="K92" s="19">
        <f t="shared" si="6"/>
        <v>0.58872305140961856</v>
      </c>
      <c r="L92" s="5">
        <f t="shared" si="7"/>
        <v>0.83870967741935476</v>
      </c>
      <c r="M92" s="24">
        <f t="shared" si="8"/>
        <v>0.69463087248322142</v>
      </c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0.48799999999999999</v>
      </c>
      <c r="G93">
        <v>0.35599999999999998</v>
      </c>
      <c r="H93">
        <v>0.442</v>
      </c>
      <c r="I93">
        <v>0.41399999999999998</v>
      </c>
      <c r="J93" s="18">
        <f t="shared" si="5"/>
        <v>0.8457538994800694</v>
      </c>
      <c r="K93" s="19">
        <f t="shared" si="6"/>
        <v>0.5903814262023217</v>
      </c>
      <c r="L93" s="5">
        <f t="shared" si="7"/>
        <v>0.83870967741935476</v>
      </c>
      <c r="M93" s="24">
        <f t="shared" si="8"/>
        <v>0.69463087248322142</v>
      </c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0.48899999999999999</v>
      </c>
      <c r="G94">
        <v>0.35699999999999998</v>
      </c>
      <c r="H94">
        <v>0.441</v>
      </c>
      <c r="I94">
        <v>0.41399999999999998</v>
      </c>
      <c r="J94" s="18">
        <f t="shared" si="5"/>
        <v>0.84748700173310232</v>
      </c>
      <c r="K94" s="19">
        <f t="shared" si="6"/>
        <v>0.59203980099502485</v>
      </c>
      <c r="L94" s="5">
        <f t="shared" si="7"/>
        <v>0.8368121442125237</v>
      </c>
      <c r="M94" s="24">
        <f t="shared" si="8"/>
        <v>0.69463087248322142</v>
      </c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>
        <v>0.49</v>
      </c>
      <c r="G95">
        <v>0.35699999999999998</v>
      </c>
      <c r="H95">
        <v>0.442</v>
      </c>
      <c r="I95">
        <v>0.41399999999999998</v>
      </c>
      <c r="J95" s="18">
        <f t="shared" si="5"/>
        <v>0.84922010398613523</v>
      </c>
      <c r="K95" s="19">
        <f t="shared" si="6"/>
        <v>0.59203980099502485</v>
      </c>
      <c r="L95" s="5">
        <f t="shared" si="7"/>
        <v>0.83870967741935476</v>
      </c>
      <c r="M95" s="24">
        <f t="shared" si="8"/>
        <v>0.69463087248322142</v>
      </c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0.49199999999999999</v>
      </c>
      <c r="G96">
        <v>0.35699999999999998</v>
      </c>
      <c r="H96">
        <v>0.443</v>
      </c>
      <c r="I96">
        <v>0.41399999999999998</v>
      </c>
      <c r="J96" s="18">
        <f t="shared" si="5"/>
        <v>0.85268630849220106</v>
      </c>
      <c r="K96" s="19">
        <f t="shared" si="6"/>
        <v>0.59203980099502485</v>
      </c>
      <c r="L96" s="5">
        <f t="shared" si="7"/>
        <v>0.84060721062618593</v>
      </c>
      <c r="M96" s="24">
        <f t="shared" si="8"/>
        <v>0.69463087248322142</v>
      </c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>
        <v>0.49299999999999999</v>
      </c>
      <c r="G97">
        <v>0.35599999999999998</v>
      </c>
      <c r="H97">
        <v>0.443</v>
      </c>
      <c r="I97">
        <v>0.41399999999999998</v>
      </c>
      <c r="J97" s="18">
        <f t="shared" si="5"/>
        <v>0.85441941074523398</v>
      </c>
      <c r="K97" s="19">
        <f t="shared" si="6"/>
        <v>0.5903814262023217</v>
      </c>
      <c r="L97" s="5">
        <f t="shared" si="7"/>
        <v>0.84060721062618593</v>
      </c>
      <c r="M97" s="24">
        <f t="shared" si="8"/>
        <v>0.69463087248322142</v>
      </c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>
        <v>0.49299999999999999</v>
      </c>
      <c r="G98">
        <v>0.35599999999999998</v>
      </c>
      <c r="H98">
        <v>0.443</v>
      </c>
      <c r="I98">
        <v>0.41399999999999998</v>
      </c>
      <c r="J98" s="18">
        <f t="shared" si="5"/>
        <v>0.85441941074523398</v>
      </c>
      <c r="K98" s="19">
        <f t="shared" si="6"/>
        <v>0.5903814262023217</v>
      </c>
      <c r="L98" s="5">
        <f t="shared" si="7"/>
        <v>0.84060721062618593</v>
      </c>
      <c r="M98" s="24">
        <f t="shared" si="8"/>
        <v>0.69463087248322142</v>
      </c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0.49399999999999999</v>
      </c>
      <c r="G99">
        <v>0.35599999999999998</v>
      </c>
      <c r="H99">
        <v>0.443</v>
      </c>
      <c r="I99">
        <v>0.41399999999999998</v>
      </c>
      <c r="J99" s="18">
        <f t="shared" si="5"/>
        <v>0.856152512998267</v>
      </c>
      <c r="K99" s="19">
        <f t="shared" si="6"/>
        <v>0.5903814262023217</v>
      </c>
      <c r="L99" s="5">
        <f t="shared" si="7"/>
        <v>0.84060721062618593</v>
      </c>
      <c r="M99" s="24">
        <f t="shared" si="8"/>
        <v>0.69463087248322142</v>
      </c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>
        <v>0.49399999999999999</v>
      </c>
      <c r="G100">
        <v>0.35699999999999998</v>
      </c>
      <c r="H100">
        <v>0.443</v>
      </c>
      <c r="I100">
        <v>0.41399999999999998</v>
      </c>
      <c r="J100" s="18">
        <f t="shared" si="5"/>
        <v>0.856152512998267</v>
      </c>
      <c r="K100" s="19">
        <f t="shared" si="6"/>
        <v>0.59203980099502485</v>
      </c>
      <c r="L100" s="5">
        <f t="shared" si="7"/>
        <v>0.84060721062618593</v>
      </c>
      <c r="M100" s="24">
        <f t="shared" si="8"/>
        <v>0.69463087248322142</v>
      </c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0.49399999999999999</v>
      </c>
      <c r="G101">
        <v>0.35799999999999998</v>
      </c>
      <c r="H101">
        <v>0.442</v>
      </c>
      <c r="I101">
        <v>0.41399999999999998</v>
      </c>
      <c r="J101" s="18">
        <f t="shared" si="5"/>
        <v>0.856152512998267</v>
      </c>
      <c r="K101" s="19">
        <f t="shared" si="6"/>
        <v>0.59369817578772799</v>
      </c>
      <c r="L101" s="5">
        <f t="shared" si="7"/>
        <v>0.83870967741935476</v>
      </c>
      <c r="M101" s="24">
        <f t="shared" si="8"/>
        <v>0.69463087248322142</v>
      </c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0.49399999999999999</v>
      </c>
      <c r="G102">
        <v>0.35799999999999998</v>
      </c>
      <c r="H102">
        <v>0.442</v>
      </c>
      <c r="I102">
        <v>0.41399999999999998</v>
      </c>
      <c r="J102" s="18">
        <f t="shared" si="5"/>
        <v>0.856152512998267</v>
      </c>
      <c r="K102" s="19">
        <f t="shared" si="6"/>
        <v>0.59369817578772799</v>
      </c>
      <c r="L102" s="5">
        <f t="shared" si="7"/>
        <v>0.83870967741935476</v>
      </c>
      <c r="M102" s="24">
        <f t="shared" si="8"/>
        <v>0.69463087248322142</v>
      </c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0.495</v>
      </c>
      <c r="G103">
        <v>0.35899999999999999</v>
      </c>
      <c r="H103">
        <v>0.442</v>
      </c>
      <c r="I103">
        <v>0.41399999999999998</v>
      </c>
      <c r="J103" s="18">
        <f t="shared" si="5"/>
        <v>0.85788561525129992</v>
      </c>
      <c r="K103" s="19">
        <f t="shared" si="6"/>
        <v>0.59535655058043113</v>
      </c>
      <c r="L103" s="5">
        <f t="shared" si="7"/>
        <v>0.83870967741935476</v>
      </c>
      <c r="M103" s="24">
        <f t="shared" si="8"/>
        <v>0.69463087248322142</v>
      </c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0.496</v>
      </c>
      <c r="G104">
        <v>0.35899999999999999</v>
      </c>
      <c r="H104">
        <v>0.442</v>
      </c>
      <c r="I104">
        <v>0.41399999999999998</v>
      </c>
      <c r="J104" s="18">
        <f t="shared" si="5"/>
        <v>0.85961871750433283</v>
      </c>
      <c r="K104" s="19">
        <f t="shared" si="6"/>
        <v>0.59535655058043113</v>
      </c>
      <c r="L104" s="5">
        <f t="shared" si="7"/>
        <v>0.83870967741935476</v>
      </c>
      <c r="M104" s="24">
        <f t="shared" si="8"/>
        <v>0.69463087248322142</v>
      </c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0.496</v>
      </c>
      <c r="G105">
        <v>0.35899999999999999</v>
      </c>
      <c r="H105">
        <v>0.442</v>
      </c>
      <c r="I105">
        <v>0.41399999999999998</v>
      </c>
      <c r="J105" s="18">
        <f t="shared" si="5"/>
        <v>0.85961871750433283</v>
      </c>
      <c r="K105" s="19">
        <f t="shared" si="6"/>
        <v>0.59535655058043113</v>
      </c>
      <c r="L105" s="5">
        <f t="shared" si="7"/>
        <v>0.83870967741935476</v>
      </c>
      <c r="M105" s="24">
        <f t="shared" si="8"/>
        <v>0.69463087248322142</v>
      </c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0.496</v>
      </c>
      <c r="G106">
        <v>0.35899999999999999</v>
      </c>
      <c r="H106">
        <v>0.442</v>
      </c>
      <c r="I106">
        <v>0.41299999999999998</v>
      </c>
      <c r="J106" s="18">
        <f t="shared" si="5"/>
        <v>0.85961871750433283</v>
      </c>
      <c r="K106" s="19">
        <f t="shared" si="6"/>
        <v>0.59535655058043113</v>
      </c>
      <c r="L106" s="5">
        <f t="shared" si="7"/>
        <v>0.83870967741935476</v>
      </c>
      <c r="M106" s="24">
        <f t="shared" si="8"/>
        <v>0.69295302013422821</v>
      </c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>
        <v>0.497</v>
      </c>
      <c r="G107">
        <v>0.35899999999999999</v>
      </c>
      <c r="H107">
        <v>0.442</v>
      </c>
      <c r="I107">
        <v>0.41299999999999998</v>
      </c>
      <c r="J107" s="18">
        <f t="shared" si="5"/>
        <v>0.86135181975736574</v>
      </c>
      <c r="K107" s="19">
        <f t="shared" si="6"/>
        <v>0.59535655058043113</v>
      </c>
      <c r="L107" s="5">
        <f t="shared" si="7"/>
        <v>0.83870967741935476</v>
      </c>
      <c r="M107" s="24">
        <f t="shared" si="8"/>
        <v>0.69295302013422821</v>
      </c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>
        <v>0.497</v>
      </c>
      <c r="G108">
        <v>0.36</v>
      </c>
      <c r="H108">
        <v>0.442</v>
      </c>
      <c r="I108">
        <v>0.41299999999999998</v>
      </c>
      <c r="J108" s="18">
        <f t="shared" si="5"/>
        <v>0.86135181975736574</v>
      </c>
      <c r="K108" s="19">
        <f t="shared" si="6"/>
        <v>0.59701492537313428</v>
      </c>
      <c r="L108" s="5">
        <f t="shared" si="7"/>
        <v>0.83870967741935476</v>
      </c>
      <c r="M108" s="24">
        <f t="shared" si="8"/>
        <v>0.69295302013422821</v>
      </c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>
        <v>0.497</v>
      </c>
      <c r="G109">
        <v>0.36</v>
      </c>
      <c r="H109">
        <v>0.442</v>
      </c>
      <c r="I109">
        <v>0.41299999999999998</v>
      </c>
      <c r="J109" s="18">
        <f t="shared" si="5"/>
        <v>0.86135181975736574</v>
      </c>
      <c r="K109" s="19">
        <f t="shared" si="6"/>
        <v>0.59701492537313428</v>
      </c>
      <c r="L109" s="5">
        <f t="shared" si="7"/>
        <v>0.83870967741935476</v>
      </c>
      <c r="M109" s="24">
        <f t="shared" si="8"/>
        <v>0.69295302013422821</v>
      </c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>
        <v>0.497</v>
      </c>
      <c r="G110">
        <v>0.36</v>
      </c>
      <c r="H110">
        <v>0.442</v>
      </c>
      <c r="I110">
        <v>0.41299999999999998</v>
      </c>
      <c r="J110" s="18">
        <f t="shared" si="5"/>
        <v>0.86135181975736574</v>
      </c>
      <c r="K110" s="19">
        <f t="shared" si="6"/>
        <v>0.59701492537313428</v>
      </c>
      <c r="L110" s="5">
        <f t="shared" si="7"/>
        <v>0.83870967741935476</v>
      </c>
      <c r="M110" s="24">
        <f t="shared" si="8"/>
        <v>0.69295302013422821</v>
      </c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0.498</v>
      </c>
      <c r="G111">
        <v>0.36099999999999999</v>
      </c>
      <c r="H111">
        <v>0.441</v>
      </c>
      <c r="I111">
        <v>0.41299999999999998</v>
      </c>
      <c r="J111" s="18">
        <f t="shared" si="5"/>
        <v>0.86308492201039866</v>
      </c>
      <c r="K111" s="19">
        <f t="shared" si="6"/>
        <v>0.59867330016583753</v>
      </c>
      <c r="L111" s="5">
        <f t="shared" si="7"/>
        <v>0.8368121442125237</v>
      </c>
      <c r="M111" s="24">
        <f t="shared" si="8"/>
        <v>0.69295302013422821</v>
      </c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0.498</v>
      </c>
      <c r="G112">
        <v>0.36099999999999999</v>
      </c>
      <c r="H112">
        <v>0.44</v>
      </c>
      <c r="I112">
        <v>0.41299999999999998</v>
      </c>
      <c r="J112" s="18">
        <f t="shared" si="5"/>
        <v>0.86308492201039866</v>
      </c>
      <c r="K112" s="19">
        <f t="shared" si="6"/>
        <v>0.59867330016583753</v>
      </c>
      <c r="L112" s="5">
        <f t="shared" si="7"/>
        <v>0.83491461100569253</v>
      </c>
      <c r="M112" s="24">
        <f t="shared" si="8"/>
        <v>0.69295302013422821</v>
      </c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>
        <v>0.499</v>
      </c>
      <c r="G113">
        <v>0.36099999999999999</v>
      </c>
      <c r="H113">
        <v>0.441</v>
      </c>
      <c r="I113">
        <v>0.41299999999999998</v>
      </c>
      <c r="J113" s="18">
        <f t="shared" si="5"/>
        <v>0.86481802426343157</v>
      </c>
      <c r="K113" s="19">
        <f t="shared" si="6"/>
        <v>0.59867330016583753</v>
      </c>
      <c r="L113" s="5">
        <f t="shared" si="7"/>
        <v>0.8368121442125237</v>
      </c>
      <c r="M113" s="24">
        <f t="shared" si="8"/>
        <v>0.69295302013422821</v>
      </c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>
        <v>0.499</v>
      </c>
      <c r="G114">
        <v>0.36</v>
      </c>
      <c r="H114">
        <v>0.441</v>
      </c>
      <c r="I114">
        <v>0.41299999999999998</v>
      </c>
      <c r="J114" s="18">
        <f t="shared" si="5"/>
        <v>0.86481802426343157</v>
      </c>
      <c r="K114" s="19">
        <f t="shared" si="6"/>
        <v>0.59701492537313428</v>
      </c>
      <c r="L114" s="5">
        <f t="shared" si="7"/>
        <v>0.8368121442125237</v>
      </c>
      <c r="M114" s="24">
        <f t="shared" si="8"/>
        <v>0.69295302013422821</v>
      </c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>
        <v>0.499</v>
      </c>
      <c r="G115">
        <v>0.36</v>
      </c>
      <c r="H115">
        <v>0.441</v>
      </c>
      <c r="I115">
        <v>0.41299999999999998</v>
      </c>
      <c r="J115" s="18">
        <f t="shared" si="5"/>
        <v>0.86481802426343157</v>
      </c>
      <c r="K115" s="19">
        <f t="shared" si="6"/>
        <v>0.59701492537313428</v>
      </c>
      <c r="L115" s="5">
        <f t="shared" si="7"/>
        <v>0.8368121442125237</v>
      </c>
      <c r="M115" s="24">
        <f t="shared" si="8"/>
        <v>0.69295302013422821</v>
      </c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>
        <v>0.499</v>
      </c>
      <c r="G116">
        <v>0.36</v>
      </c>
      <c r="H116">
        <v>0.441</v>
      </c>
      <c r="I116">
        <v>0.41299999999999998</v>
      </c>
      <c r="J116" s="18">
        <f t="shared" si="5"/>
        <v>0.86481802426343157</v>
      </c>
      <c r="K116" s="19">
        <f t="shared" si="6"/>
        <v>0.59701492537313428</v>
      </c>
      <c r="L116" s="5">
        <f t="shared" si="7"/>
        <v>0.8368121442125237</v>
      </c>
      <c r="M116" s="24">
        <f t="shared" si="8"/>
        <v>0.69295302013422821</v>
      </c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>
        <v>0.499</v>
      </c>
      <c r="G117">
        <v>0.35899999999999999</v>
      </c>
      <c r="H117">
        <v>0.441</v>
      </c>
      <c r="I117">
        <v>0.41299999999999998</v>
      </c>
      <c r="J117" s="18">
        <f t="shared" si="5"/>
        <v>0.86481802426343157</v>
      </c>
      <c r="K117" s="19">
        <f t="shared" si="6"/>
        <v>0.59535655058043113</v>
      </c>
      <c r="L117" s="5">
        <f t="shared" si="7"/>
        <v>0.8368121442125237</v>
      </c>
      <c r="M117" s="24">
        <f t="shared" si="8"/>
        <v>0.69295302013422821</v>
      </c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0.499</v>
      </c>
      <c r="G118">
        <v>0.35899999999999999</v>
      </c>
      <c r="H118">
        <v>0.441</v>
      </c>
      <c r="I118">
        <v>0.41299999999999998</v>
      </c>
      <c r="J118" s="18">
        <f t="shared" si="5"/>
        <v>0.86481802426343157</v>
      </c>
      <c r="K118" s="19">
        <f t="shared" si="6"/>
        <v>0.59535655058043113</v>
      </c>
      <c r="L118" s="5">
        <f t="shared" si="7"/>
        <v>0.8368121442125237</v>
      </c>
      <c r="M118" s="24">
        <f t="shared" si="8"/>
        <v>0.69295302013422821</v>
      </c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0.498</v>
      </c>
      <c r="G119">
        <v>0.35799999999999998</v>
      </c>
      <c r="H119">
        <v>0.442</v>
      </c>
      <c r="I119">
        <v>0.41299999999999998</v>
      </c>
      <c r="J119" s="18">
        <f t="shared" si="5"/>
        <v>0.86308492201039866</v>
      </c>
      <c r="K119" s="19">
        <f t="shared" si="6"/>
        <v>0.59369817578772799</v>
      </c>
      <c r="L119" s="5">
        <f t="shared" si="7"/>
        <v>0.83870967741935476</v>
      </c>
      <c r="M119" s="24">
        <f t="shared" si="8"/>
        <v>0.69295302013422821</v>
      </c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0.498</v>
      </c>
      <c r="G120">
        <v>0.35799999999999998</v>
      </c>
      <c r="H120">
        <v>0.441</v>
      </c>
      <c r="I120">
        <v>0.41299999999999998</v>
      </c>
      <c r="J120" s="18">
        <f t="shared" si="5"/>
        <v>0.86308492201039866</v>
      </c>
      <c r="K120" s="19">
        <f t="shared" si="6"/>
        <v>0.59369817578772799</v>
      </c>
      <c r="L120" s="5">
        <f t="shared" si="7"/>
        <v>0.8368121442125237</v>
      </c>
      <c r="M120" s="24">
        <f t="shared" si="8"/>
        <v>0.69295302013422821</v>
      </c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>
        <v>0.498</v>
      </c>
      <c r="G121">
        <v>0.35799999999999998</v>
      </c>
      <c r="H121">
        <v>0.442</v>
      </c>
      <c r="I121">
        <v>0.41299999999999998</v>
      </c>
      <c r="J121" s="18">
        <f t="shared" si="5"/>
        <v>0.86308492201039866</v>
      </c>
      <c r="K121" s="19">
        <f t="shared" si="6"/>
        <v>0.59369817578772799</v>
      </c>
      <c r="L121" s="5">
        <f t="shared" si="7"/>
        <v>0.83870967741935476</v>
      </c>
      <c r="M121" s="24">
        <f t="shared" si="8"/>
        <v>0.69295302013422821</v>
      </c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0.498</v>
      </c>
      <c r="G122">
        <v>0.35699999999999998</v>
      </c>
      <c r="H122">
        <v>0.442</v>
      </c>
      <c r="I122">
        <v>0.41299999999999998</v>
      </c>
      <c r="J122" s="18">
        <f t="shared" si="5"/>
        <v>0.86308492201039866</v>
      </c>
      <c r="K122" s="19">
        <f t="shared" si="6"/>
        <v>0.59203980099502485</v>
      </c>
      <c r="L122" s="5">
        <f t="shared" si="7"/>
        <v>0.83870967741935476</v>
      </c>
      <c r="M122" s="24">
        <f t="shared" si="8"/>
        <v>0.69295302013422821</v>
      </c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>
        <v>0.498</v>
      </c>
      <c r="G123">
        <v>0.35699999999999998</v>
      </c>
      <c r="H123">
        <v>0.442</v>
      </c>
      <c r="I123">
        <v>0.41299999999999998</v>
      </c>
      <c r="J123" s="18">
        <f t="shared" si="5"/>
        <v>0.86308492201039866</v>
      </c>
      <c r="K123" s="19">
        <f t="shared" si="6"/>
        <v>0.59203980099502485</v>
      </c>
      <c r="L123" s="5">
        <f t="shared" si="7"/>
        <v>0.83870967741935476</v>
      </c>
      <c r="M123" s="24">
        <f t="shared" si="8"/>
        <v>0.69295302013422821</v>
      </c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0.497</v>
      </c>
      <c r="G124">
        <v>0.35899999999999999</v>
      </c>
      <c r="H124">
        <v>0.442</v>
      </c>
      <c r="I124">
        <v>0.41299999999999998</v>
      </c>
      <c r="J124" s="18">
        <f t="shared" si="5"/>
        <v>0.86135181975736574</v>
      </c>
      <c r="K124" s="19">
        <f t="shared" si="6"/>
        <v>0.59535655058043113</v>
      </c>
      <c r="L124" s="5">
        <f t="shared" si="7"/>
        <v>0.83870967741935476</v>
      </c>
      <c r="M124" s="24">
        <f t="shared" si="8"/>
        <v>0.69295302013422821</v>
      </c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>
        <v>0.497</v>
      </c>
      <c r="G125">
        <v>0.36</v>
      </c>
      <c r="H125">
        <v>0.441</v>
      </c>
      <c r="I125">
        <v>0.41299999999999998</v>
      </c>
      <c r="J125" s="18">
        <f t="shared" si="5"/>
        <v>0.86135181975736574</v>
      </c>
      <c r="K125" s="19">
        <f t="shared" si="6"/>
        <v>0.59701492537313428</v>
      </c>
      <c r="L125" s="5">
        <f t="shared" si="7"/>
        <v>0.8368121442125237</v>
      </c>
      <c r="M125" s="24">
        <f t="shared" si="8"/>
        <v>0.69295302013422821</v>
      </c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>
        <v>0.498</v>
      </c>
      <c r="G126">
        <v>0.35799999999999998</v>
      </c>
      <c r="H126">
        <v>0.441</v>
      </c>
      <c r="I126">
        <v>0.41199999999999998</v>
      </c>
      <c r="J126" s="18">
        <f t="shared" si="5"/>
        <v>0.86308492201039866</v>
      </c>
      <c r="K126" s="19">
        <f t="shared" si="6"/>
        <v>0.59369817578772799</v>
      </c>
      <c r="L126" s="5">
        <f t="shared" si="7"/>
        <v>0.8368121442125237</v>
      </c>
      <c r="M126" s="24">
        <f t="shared" si="8"/>
        <v>0.6912751677852349</v>
      </c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>
        <v>0.498</v>
      </c>
      <c r="G127">
        <v>0.35899999999999999</v>
      </c>
      <c r="H127">
        <v>0.441</v>
      </c>
      <c r="I127">
        <v>0.41199999999999998</v>
      </c>
      <c r="J127" s="18">
        <f t="shared" si="5"/>
        <v>0.86308492201039866</v>
      </c>
      <c r="K127" s="19">
        <f t="shared" si="6"/>
        <v>0.59535655058043113</v>
      </c>
      <c r="L127" s="5">
        <f t="shared" si="7"/>
        <v>0.8368121442125237</v>
      </c>
      <c r="M127" s="24">
        <f t="shared" si="8"/>
        <v>0.6912751677852349</v>
      </c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>
        <v>0.498</v>
      </c>
      <c r="G128">
        <v>0.36</v>
      </c>
      <c r="H128">
        <v>0.44</v>
      </c>
      <c r="I128">
        <v>0.41199999999999998</v>
      </c>
      <c r="J128" s="18">
        <f t="shared" si="5"/>
        <v>0.86308492201039866</v>
      </c>
      <c r="K128" s="19">
        <f t="shared" si="6"/>
        <v>0.59701492537313428</v>
      </c>
      <c r="L128" s="5">
        <f t="shared" si="7"/>
        <v>0.83491461100569253</v>
      </c>
      <c r="M128" s="24">
        <f t="shared" si="8"/>
        <v>0.6912751677852349</v>
      </c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>
        <f t="shared" si="9"/>
        <v>10.416666666666671</v>
      </c>
      <c r="D129" s="13">
        <v>0</v>
      </c>
      <c r="E129" s="13">
        <v>0</v>
      </c>
      <c r="F129">
        <v>0.498</v>
      </c>
      <c r="G129">
        <v>0.36199999999999999</v>
      </c>
      <c r="H129">
        <v>0.439</v>
      </c>
      <c r="I129">
        <v>0.41199999999999998</v>
      </c>
      <c r="J129" s="18">
        <f t="shared" si="5"/>
        <v>0.86308492201039866</v>
      </c>
      <c r="K129" s="19">
        <f t="shared" si="6"/>
        <v>0.60033167495854067</v>
      </c>
      <c r="L129" s="5">
        <f t="shared" si="7"/>
        <v>0.83301707779886147</v>
      </c>
      <c r="M129" s="24">
        <f t="shared" si="8"/>
        <v>0.6912751677852349</v>
      </c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>
        <f t="shared" si="9"/>
        <v>10.500000000000005</v>
      </c>
      <c r="D130" s="13">
        <v>0</v>
      </c>
      <c r="E130" s="13">
        <v>0</v>
      </c>
      <c r="F130">
        <v>0.498</v>
      </c>
      <c r="G130">
        <v>0.36299999999999999</v>
      </c>
      <c r="H130">
        <v>0.44</v>
      </c>
      <c r="I130">
        <v>0.41199999999999998</v>
      </c>
      <c r="J130" s="18">
        <f t="shared" si="5"/>
        <v>0.86308492201039866</v>
      </c>
      <c r="K130" s="19">
        <f t="shared" si="6"/>
        <v>0.60199004975124382</v>
      </c>
      <c r="L130" s="5">
        <f t="shared" si="7"/>
        <v>0.83491461100569253</v>
      </c>
      <c r="M130" s="24">
        <f t="shared" si="8"/>
        <v>0.6912751677852349</v>
      </c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>
        <f t="shared" si="9"/>
        <v>10.583333333333339</v>
      </c>
      <c r="D131" s="13">
        <v>0</v>
      </c>
      <c r="E131" s="13">
        <v>0</v>
      </c>
      <c r="F131">
        <v>0.498</v>
      </c>
      <c r="G131">
        <v>0.36299999999999999</v>
      </c>
      <c r="H131">
        <v>0.44</v>
      </c>
      <c r="I131">
        <v>0.41199999999999998</v>
      </c>
      <c r="J131" s="18">
        <f t="shared" si="5"/>
        <v>0.86308492201039866</v>
      </c>
      <c r="K131" s="19">
        <f t="shared" si="6"/>
        <v>0.60199004975124382</v>
      </c>
      <c r="L131" s="5">
        <f t="shared" si="7"/>
        <v>0.83491461100569253</v>
      </c>
      <c r="M131" s="24">
        <f t="shared" si="8"/>
        <v>0.6912751677852349</v>
      </c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>
        <f t="shared" si="9"/>
        <v>10.666666666666673</v>
      </c>
      <c r="D132" s="13">
        <v>0</v>
      </c>
      <c r="E132" s="13">
        <v>0</v>
      </c>
      <c r="F132">
        <v>0.499</v>
      </c>
      <c r="G132">
        <v>0.36399999999999999</v>
      </c>
      <c r="H132">
        <v>0.439</v>
      </c>
      <c r="I132">
        <v>0.41199999999999998</v>
      </c>
      <c r="J132" s="18">
        <f t="shared" si="5"/>
        <v>0.86481802426343157</v>
      </c>
      <c r="K132" s="19">
        <f t="shared" si="6"/>
        <v>0.60364842454394696</v>
      </c>
      <c r="L132" s="5">
        <f t="shared" si="7"/>
        <v>0.83301707779886147</v>
      </c>
      <c r="M132" s="24">
        <f t="shared" si="8"/>
        <v>0.6912751677852349</v>
      </c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>
        <f t="shared" si="9"/>
        <v>10.750000000000007</v>
      </c>
      <c r="D133" s="13">
        <v>0</v>
      </c>
      <c r="E133" s="13">
        <v>0</v>
      </c>
      <c r="F133">
        <v>0.499</v>
      </c>
      <c r="G133">
        <v>0.36399999999999999</v>
      </c>
      <c r="H133">
        <v>0.439</v>
      </c>
      <c r="I133">
        <v>0.41199999999999998</v>
      </c>
      <c r="J133" s="18">
        <f t="shared" ref="J133:J196" si="10">F133/0.577</f>
        <v>0.86481802426343157</v>
      </c>
      <c r="K133" s="19">
        <f t="shared" ref="K133:K196" si="11">G133/0.603</f>
        <v>0.60364842454394696</v>
      </c>
      <c r="L133" s="5">
        <f t="shared" ref="L133:L196" si="12">H133/0.527</f>
        <v>0.83301707779886147</v>
      </c>
      <c r="M133" s="24">
        <f t="shared" ref="M133:M196" si="13">I133/0.596</f>
        <v>0.6912751677852349</v>
      </c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0.5</v>
      </c>
      <c r="G134">
        <v>0.36299999999999999</v>
      </c>
      <c r="H134">
        <v>0.44</v>
      </c>
      <c r="I134">
        <v>0.41199999999999998</v>
      </c>
      <c r="J134" s="18">
        <f t="shared" si="10"/>
        <v>0.86655112651646449</v>
      </c>
      <c r="K134" s="19">
        <f t="shared" si="11"/>
        <v>0.60199004975124382</v>
      </c>
      <c r="L134" s="5">
        <f t="shared" si="12"/>
        <v>0.83491461100569253</v>
      </c>
      <c r="M134" s="24">
        <f t="shared" si="13"/>
        <v>0.6912751677852349</v>
      </c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>
        <f t="shared" si="14"/>
        <v>10.916666666666675</v>
      </c>
      <c r="D135" s="13">
        <v>0</v>
      </c>
      <c r="E135" s="13">
        <v>0</v>
      </c>
      <c r="F135">
        <v>0.5</v>
      </c>
      <c r="G135">
        <v>0.36199999999999999</v>
      </c>
      <c r="H135">
        <v>0.441</v>
      </c>
      <c r="I135">
        <v>0.41199999999999998</v>
      </c>
      <c r="J135" s="18">
        <f t="shared" si="10"/>
        <v>0.86655112651646449</v>
      </c>
      <c r="K135" s="19">
        <f t="shared" si="11"/>
        <v>0.60033167495854067</v>
      </c>
      <c r="L135" s="5">
        <f t="shared" si="12"/>
        <v>0.8368121442125237</v>
      </c>
      <c r="M135" s="24">
        <f t="shared" si="13"/>
        <v>0.6912751677852349</v>
      </c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>
        <f t="shared" si="14"/>
        <v>11.000000000000009</v>
      </c>
      <c r="D136" s="13">
        <v>0</v>
      </c>
      <c r="E136" s="13">
        <v>0</v>
      </c>
      <c r="F136">
        <v>0.5</v>
      </c>
      <c r="G136">
        <v>0.36199999999999999</v>
      </c>
      <c r="H136">
        <v>0.441</v>
      </c>
      <c r="I136">
        <v>0.41199999999999998</v>
      </c>
      <c r="J136" s="18">
        <f t="shared" si="10"/>
        <v>0.86655112651646449</v>
      </c>
      <c r="K136" s="19">
        <f t="shared" si="11"/>
        <v>0.60033167495854067</v>
      </c>
      <c r="L136" s="5">
        <f t="shared" si="12"/>
        <v>0.8368121442125237</v>
      </c>
      <c r="M136" s="24">
        <f t="shared" si="13"/>
        <v>0.6912751677852349</v>
      </c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>
        <v>0.5</v>
      </c>
      <c r="G137">
        <v>0.36099999999999999</v>
      </c>
      <c r="H137">
        <v>0.441</v>
      </c>
      <c r="I137">
        <v>0.41199999999999998</v>
      </c>
      <c r="J137" s="18">
        <f t="shared" si="10"/>
        <v>0.86655112651646449</v>
      </c>
      <c r="K137" s="19">
        <f t="shared" si="11"/>
        <v>0.59867330016583753</v>
      </c>
      <c r="L137" s="5">
        <f t="shared" si="12"/>
        <v>0.8368121442125237</v>
      </c>
      <c r="M137" s="24">
        <f t="shared" si="13"/>
        <v>0.6912751677852349</v>
      </c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>
        <f t="shared" si="14"/>
        <v>11.166666666666677</v>
      </c>
      <c r="D138" s="13">
        <v>0</v>
      </c>
      <c r="E138" s="13">
        <v>0</v>
      </c>
      <c r="F138">
        <v>0.499</v>
      </c>
      <c r="G138">
        <v>0.35699999999999998</v>
      </c>
      <c r="H138">
        <v>0.442</v>
      </c>
      <c r="I138">
        <v>0.41199999999999998</v>
      </c>
      <c r="J138" s="18">
        <f t="shared" si="10"/>
        <v>0.86481802426343157</v>
      </c>
      <c r="K138" s="19">
        <f t="shared" si="11"/>
        <v>0.59203980099502485</v>
      </c>
      <c r="L138" s="5">
        <f t="shared" si="12"/>
        <v>0.83870967741935476</v>
      </c>
      <c r="M138" s="24">
        <f t="shared" si="13"/>
        <v>0.6912751677852349</v>
      </c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>
        <v>0.499</v>
      </c>
      <c r="G139">
        <v>0.35399999999999998</v>
      </c>
      <c r="H139">
        <v>0.442</v>
      </c>
      <c r="I139">
        <v>0.41199999999999998</v>
      </c>
      <c r="J139" s="18">
        <f t="shared" si="10"/>
        <v>0.86481802426343157</v>
      </c>
      <c r="K139" s="19">
        <f t="shared" si="11"/>
        <v>0.58706467661691542</v>
      </c>
      <c r="L139" s="5">
        <f t="shared" si="12"/>
        <v>0.83870967741935476</v>
      </c>
      <c r="M139" s="24">
        <f t="shared" si="13"/>
        <v>0.6912751677852349</v>
      </c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>
        <v>0.499</v>
      </c>
      <c r="G140">
        <v>0.35399999999999998</v>
      </c>
      <c r="H140">
        <v>0.442</v>
      </c>
      <c r="I140">
        <v>0.41199999999999998</v>
      </c>
      <c r="J140" s="18">
        <f t="shared" si="10"/>
        <v>0.86481802426343157</v>
      </c>
      <c r="K140" s="19">
        <f t="shared" si="11"/>
        <v>0.58706467661691542</v>
      </c>
      <c r="L140" s="5">
        <f t="shared" si="12"/>
        <v>0.83870967741935476</v>
      </c>
      <c r="M140" s="24">
        <f t="shared" si="13"/>
        <v>0.6912751677852349</v>
      </c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>
        <v>0.498</v>
      </c>
      <c r="G141">
        <v>0.35399999999999998</v>
      </c>
      <c r="H141">
        <v>0.442</v>
      </c>
      <c r="I141">
        <v>0.41199999999999998</v>
      </c>
      <c r="J141" s="18">
        <f t="shared" si="10"/>
        <v>0.86308492201039866</v>
      </c>
      <c r="K141" s="19">
        <f t="shared" si="11"/>
        <v>0.58706467661691542</v>
      </c>
      <c r="L141" s="5">
        <f t="shared" si="12"/>
        <v>0.83870967741935476</v>
      </c>
      <c r="M141" s="24">
        <f t="shared" si="13"/>
        <v>0.6912751677852349</v>
      </c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>
        <v>0.498</v>
      </c>
      <c r="G142">
        <v>0.35199999999999998</v>
      </c>
      <c r="H142">
        <v>0.442</v>
      </c>
      <c r="I142">
        <v>0.41199999999999998</v>
      </c>
      <c r="J142" s="18">
        <f t="shared" si="10"/>
        <v>0.86308492201039866</v>
      </c>
      <c r="K142" s="19">
        <f t="shared" si="11"/>
        <v>0.58374792703150913</v>
      </c>
      <c r="L142" s="5">
        <f t="shared" si="12"/>
        <v>0.83870967741935476</v>
      </c>
      <c r="M142" s="24">
        <f t="shared" si="13"/>
        <v>0.6912751677852349</v>
      </c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>
        <v>0.497</v>
      </c>
      <c r="G143">
        <v>0.35099999999999998</v>
      </c>
      <c r="H143">
        <v>0.441</v>
      </c>
      <c r="I143">
        <v>0.41199999999999998</v>
      </c>
      <c r="J143" s="18">
        <f t="shared" si="10"/>
        <v>0.86135181975736574</v>
      </c>
      <c r="K143" s="19">
        <f t="shared" si="11"/>
        <v>0.58208955223880599</v>
      </c>
      <c r="L143" s="5">
        <f t="shared" si="12"/>
        <v>0.8368121442125237</v>
      </c>
      <c r="M143" s="24">
        <f t="shared" si="13"/>
        <v>0.6912751677852349</v>
      </c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>
        <v>0.497</v>
      </c>
      <c r="G144">
        <v>0.35</v>
      </c>
      <c r="H144">
        <v>0.44</v>
      </c>
      <c r="I144">
        <v>0.41199999999999998</v>
      </c>
      <c r="J144" s="18">
        <f t="shared" si="10"/>
        <v>0.86135181975736574</v>
      </c>
      <c r="K144" s="19">
        <f t="shared" si="11"/>
        <v>0.58043117744610284</v>
      </c>
      <c r="L144" s="5">
        <f t="shared" si="12"/>
        <v>0.83491461100569253</v>
      </c>
      <c r="M144" s="24">
        <f t="shared" si="13"/>
        <v>0.6912751677852349</v>
      </c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>
        <v>0.496</v>
      </c>
      <c r="G145">
        <v>0.34799999999999998</v>
      </c>
      <c r="H145">
        <v>0.44</v>
      </c>
      <c r="I145">
        <v>0.41199999999999998</v>
      </c>
      <c r="J145" s="18">
        <f t="shared" si="10"/>
        <v>0.85961871750433283</v>
      </c>
      <c r="K145" s="19">
        <f t="shared" si="11"/>
        <v>0.57711442786069644</v>
      </c>
      <c r="L145" s="5">
        <f t="shared" si="12"/>
        <v>0.83491461100569253</v>
      </c>
      <c r="M145" s="24">
        <f t="shared" si="13"/>
        <v>0.6912751677852349</v>
      </c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>
        <v>0.496</v>
      </c>
      <c r="G146">
        <v>0.34599999999999997</v>
      </c>
      <c r="H146">
        <v>0.439</v>
      </c>
      <c r="I146">
        <v>0.41199999999999998</v>
      </c>
      <c r="J146" s="18">
        <f t="shared" si="10"/>
        <v>0.85961871750433283</v>
      </c>
      <c r="K146" s="19">
        <f t="shared" si="11"/>
        <v>0.57379767827529016</v>
      </c>
      <c r="L146" s="5">
        <f t="shared" si="12"/>
        <v>0.83301707779886147</v>
      </c>
      <c r="M146" s="24">
        <f t="shared" si="13"/>
        <v>0.6912751677852349</v>
      </c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>
        <v>0.496</v>
      </c>
      <c r="G147">
        <v>0.34399999999999997</v>
      </c>
      <c r="H147">
        <v>0.439</v>
      </c>
      <c r="I147">
        <v>0.41199999999999998</v>
      </c>
      <c r="J147" s="18">
        <f t="shared" si="10"/>
        <v>0.85961871750433283</v>
      </c>
      <c r="K147" s="19">
        <f t="shared" si="11"/>
        <v>0.57048092868988387</v>
      </c>
      <c r="L147" s="5">
        <f t="shared" si="12"/>
        <v>0.83301707779886147</v>
      </c>
      <c r="M147" s="24">
        <f t="shared" si="13"/>
        <v>0.6912751677852349</v>
      </c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>
        <v>0.495</v>
      </c>
      <c r="G148">
        <v>0.34200000000000003</v>
      </c>
      <c r="H148">
        <v>0.439</v>
      </c>
      <c r="I148">
        <v>0.41099999999999998</v>
      </c>
      <c r="J148" s="18">
        <f t="shared" si="10"/>
        <v>0.85788561525129992</v>
      </c>
      <c r="K148" s="19">
        <f t="shared" si="11"/>
        <v>0.56716417910447769</v>
      </c>
      <c r="L148" s="5">
        <f t="shared" si="12"/>
        <v>0.83301707779886147</v>
      </c>
      <c r="M148" s="24">
        <f t="shared" si="13"/>
        <v>0.68959731543624159</v>
      </c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>
        <v>0.495</v>
      </c>
      <c r="G149">
        <v>0.34</v>
      </c>
      <c r="H149">
        <v>0.439</v>
      </c>
      <c r="I149">
        <v>0.41099999999999998</v>
      </c>
      <c r="J149" s="18">
        <f t="shared" si="10"/>
        <v>0.85788561525129992</v>
      </c>
      <c r="K149" s="19">
        <f t="shared" si="11"/>
        <v>0.56384742951907141</v>
      </c>
      <c r="L149" s="5">
        <f t="shared" si="12"/>
        <v>0.83301707779886147</v>
      </c>
      <c r="M149" s="24">
        <f t="shared" si="13"/>
        <v>0.68959731543624159</v>
      </c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>
        <v>0.49399999999999999</v>
      </c>
      <c r="G150">
        <v>0.33800000000000002</v>
      </c>
      <c r="H150">
        <v>0.439</v>
      </c>
      <c r="I150">
        <v>0.41099999999999998</v>
      </c>
      <c r="J150" s="18">
        <f t="shared" si="10"/>
        <v>0.856152512998267</v>
      </c>
      <c r="K150" s="19">
        <f t="shared" si="11"/>
        <v>0.56053067993366501</v>
      </c>
      <c r="L150" s="5">
        <f t="shared" si="12"/>
        <v>0.83301707779886147</v>
      </c>
      <c r="M150" s="24">
        <f t="shared" si="13"/>
        <v>0.68959731543624159</v>
      </c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>
        <v>0.49399999999999999</v>
      </c>
      <c r="G151">
        <v>0.33600000000000002</v>
      </c>
      <c r="H151">
        <v>0.438</v>
      </c>
      <c r="I151">
        <v>0.41099999999999998</v>
      </c>
      <c r="J151" s="18">
        <f t="shared" si="10"/>
        <v>0.856152512998267</v>
      </c>
      <c r="K151" s="19">
        <f t="shared" si="11"/>
        <v>0.55721393034825872</v>
      </c>
      <c r="L151" s="5">
        <f t="shared" si="12"/>
        <v>0.8311195445920303</v>
      </c>
      <c r="M151" s="24">
        <f t="shared" si="13"/>
        <v>0.68959731543624159</v>
      </c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>
        <v>0.49299999999999999</v>
      </c>
      <c r="G152">
        <v>0.33500000000000002</v>
      </c>
      <c r="H152">
        <v>0.438</v>
      </c>
      <c r="I152">
        <v>0.41099999999999998</v>
      </c>
      <c r="J152" s="18">
        <f t="shared" si="10"/>
        <v>0.85441941074523398</v>
      </c>
      <c r="K152" s="19">
        <f t="shared" si="11"/>
        <v>0.55555555555555558</v>
      </c>
      <c r="L152" s="5">
        <f t="shared" si="12"/>
        <v>0.8311195445920303</v>
      </c>
      <c r="M152" s="24">
        <f t="shared" si="13"/>
        <v>0.68959731543624159</v>
      </c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>
        <v>0.49299999999999999</v>
      </c>
      <c r="G153">
        <v>0.33300000000000002</v>
      </c>
      <c r="H153">
        <v>0.438</v>
      </c>
      <c r="I153">
        <v>0.41099999999999998</v>
      </c>
      <c r="J153" s="18">
        <f t="shared" si="10"/>
        <v>0.85441941074523398</v>
      </c>
      <c r="K153" s="19">
        <f t="shared" si="11"/>
        <v>0.55223880597014929</v>
      </c>
      <c r="L153" s="5">
        <f t="shared" si="12"/>
        <v>0.8311195445920303</v>
      </c>
      <c r="M153" s="24">
        <f t="shared" si="13"/>
        <v>0.68959731543624159</v>
      </c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>
        <v>0.49199999999999999</v>
      </c>
      <c r="G154">
        <v>0.33200000000000002</v>
      </c>
      <c r="H154">
        <v>0.438</v>
      </c>
      <c r="I154">
        <v>0.41099999999999998</v>
      </c>
      <c r="J154" s="18">
        <f t="shared" si="10"/>
        <v>0.85268630849220106</v>
      </c>
      <c r="K154" s="19">
        <f t="shared" si="11"/>
        <v>0.55058043117744615</v>
      </c>
      <c r="L154" s="5">
        <f t="shared" si="12"/>
        <v>0.8311195445920303</v>
      </c>
      <c r="M154" s="24">
        <f t="shared" si="13"/>
        <v>0.68959731543624159</v>
      </c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>
        <v>0.49199999999999999</v>
      </c>
      <c r="G155">
        <v>0.33</v>
      </c>
      <c r="H155">
        <v>0.438</v>
      </c>
      <c r="I155">
        <v>0.41099999999999998</v>
      </c>
      <c r="J155" s="18">
        <f t="shared" si="10"/>
        <v>0.85268630849220106</v>
      </c>
      <c r="K155" s="19">
        <f t="shared" si="11"/>
        <v>0.54726368159203986</v>
      </c>
      <c r="L155" s="5">
        <f t="shared" si="12"/>
        <v>0.8311195445920303</v>
      </c>
      <c r="M155" s="24">
        <f t="shared" si="13"/>
        <v>0.68959731543624159</v>
      </c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>
        <v>0.49099999999999999</v>
      </c>
      <c r="G156">
        <v>0.32900000000000001</v>
      </c>
      <c r="H156">
        <v>0.433</v>
      </c>
      <c r="I156">
        <v>0.41099999999999998</v>
      </c>
      <c r="J156" s="18">
        <f t="shared" si="10"/>
        <v>0.85095320623916815</v>
      </c>
      <c r="K156" s="19">
        <f t="shared" si="11"/>
        <v>0.54560530679933672</v>
      </c>
      <c r="L156" s="5">
        <f t="shared" si="12"/>
        <v>0.82163187855787467</v>
      </c>
      <c r="M156" s="24">
        <f t="shared" si="13"/>
        <v>0.68959731543624159</v>
      </c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>
        <v>0.49099999999999999</v>
      </c>
      <c r="G157">
        <v>0.32800000000000001</v>
      </c>
      <c r="H157">
        <v>0.42199999999999999</v>
      </c>
      <c r="I157">
        <v>0.41</v>
      </c>
      <c r="J157" s="18">
        <f t="shared" si="10"/>
        <v>0.85095320623916815</v>
      </c>
      <c r="K157" s="19">
        <f t="shared" si="11"/>
        <v>0.54394693200663358</v>
      </c>
      <c r="L157" s="5">
        <f t="shared" si="12"/>
        <v>0.80075901328273236</v>
      </c>
      <c r="M157" s="24">
        <f t="shared" si="13"/>
        <v>0.68791946308724827</v>
      </c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>
        <v>0.49</v>
      </c>
      <c r="G158">
        <v>0.32700000000000001</v>
      </c>
      <c r="H158">
        <v>0.41499999999999998</v>
      </c>
      <c r="I158">
        <v>0.40799999999999997</v>
      </c>
      <c r="J158" s="18">
        <f t="shared" si="10"/>
        <v>0.84922010398613523</v>
      </c>
      <c r="K158" s="19">
        <f t="shared" si="11"/>
        <v>0.54228855721393043</v>
      </c>
      <c r="L158" s="5">
        <f t="shared" si="12"/>
        <v>0.7874762808349145</v>
      </c>
      <c r="M158" s="24">
        <f t="shared" si="13"/>
        <v>0.68456375838926176</v>
      </c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>
        <v>0.49</v>
      </c>
      <c r="G159">
        <v>0.32600000000000001</v>
      </c>
      <c r="H159">
        <v>0.41</v>
      </c>
      <c r="I159">
        <v>0.40600000000000003</v>
      </c>
      <c r="J159" s="18">
        <f t="shared" si="10"/>
        <v>0.84922010398613523</v>
      </c>
      <c r="K159" s="19">
        <f t="shared" si="11"/>
        <v>0.54063018242122729</v>
      </c>
      <c r="L159" s="5">
        <f t="shared" si="12"/>
        <v>0.77798861480075898</v>
      </c>
      <c r="M159" s="24">
        <f t="shared" si="13"/>
        <v>0.68120805369127524</v>
      </c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>
        <v>0.48899999999999999</v>
      </c>
      <c r="G160">
        <v>0.32400000000000001</v>
      </c>
      <c r="H160">
        <v>0.40500000000000003</v>
      </c>
      <c r="I160">
        <v>0.40300000000000002</v>
      </c>
      <c r="J160" s="18">
        <f t="shared" si="10"/>
        <v>0.84748700173310232</v>
      </c>
      <c r="K160" s="19">
        <f t="shared" si="11"/>
        <v>0.53731343283582089</v>
      </c>
      <c r="L160" s="5">
        <f t="shared" si="12"/>
        <v>0.76850094876660346</v>
      </c>
      <c r="M160" s="24">
        <f t="shared" si="13"/>
        <v>0.67617449664429541</v>
      </c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>
        <v>0.48899999999999999</v>
      </c>
      <c r="G161">
        <v>0.32400000000000001</v>
      </c>
      <c r="H161">
        <v>0.40100000000000002</v>
      </c>
      <c r="I161">
        <v>0.4</v>
      </c>
      <c r="J161" s="18">
        <f t="shared" si="10"/>
        <v>0.84748700173310232</v>
      </c>
      <c r="K161" s="19">
        <f t="shared" si="11"/>
        <v>0.53731343283582089</v>
      </c>
      <c r="L161" s="5">
        <f t="shared" si="12"/>
        <v>0.7609108159392789</v>
      </c>
      <c r="M161" s="24">
        <f t="shared" si="13"/>
        <v>0.67114093959731547</v>
      </c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>
        <v>0.48799999999999999</v>
      </c>
      <c r="G162">
        <v>0.32300000000000001</v>
      </c>
      <c r="H162">
        <v>0.39800000000000002</v>
      </c>
      <c r="I162">
        <v>0.39800000000000002</v>
      </c>
      <c r="J162" s="18">
        <f t="shared" si="10"/>
        <v>0.8457538994800694</v>
      </c>
      <c r="K162" s="19">
        <f t="shared" si="11"/>
        <v>0.53565505804311775</v>
      </c>
      <c r="L162" s="5">
        <f t="shared" si="12"/>
        <v>0.75521821631878561</v>
      </c>
      <c r="M162" s="24">
        <f t="shared" si="13"/>
        <v>0.66778523489932895</v>
      </c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>
        <v>0.48799999999999999</v>
      </c>
      <c r="G163">
        <v>0.32200000000000001</v>
      </c>
      <c r="H163">
        <v>0.39600000000000002</v>
      </c>
      <c r="I163">
        <v>0.39500000000000002</v>
      </c>
      <c r="J163" s="18">
        <f t="shared" si="10"/>
        <v>0.8457538994800694</v>
      </c>
      <c r="K163" s="19">
        <f t="shared" si="11"/>
        <v>0.53399668325041461</v>
      </c>
      <c r="L163" s="5">
        <f t="shared" si="12"/>
        <v>0.75142314990512338</v>
      </c>
      <c r="M163" s="24">
        <f t="shared" si="13"/>
        <v>0.66275167785234901</v>
      </c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>
        <v>0.48699999999999999</v>
      </c>
      <c r="G164">
        <v>0.32100000000000001</v>
      </c>
      <c r="H164">
        <v>0.39300000000000002</v>
      </c>
      <c r="I164">
        <v>0.39300000000000002</v>
      </c>
      <c r="J164" s="18">
        <f t="shared" si="10"/>
        <v>0.84402079722703649</v>
      </c>
      <c r="K164" s="19">
        <f t="shared" si="11"/>
        <v>0.53233830845771146</v>
      </c>
      <c r="L164" s="5">
        <f t="shared" si="12"/>
        <v>0.74573055028462998</v>
      </c>
      <c r="M164" s="24">
        <f t="shared" si="13"/>
        <v>0.65939597315436249</v>
      </c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>
        <v>0.48699999999999999</v>
      </c>
      <c r="G165">
        <v>0.32</v>
      </c>
      <c r="H165">
        <v>0.39100000000000001</v>
      </c>
      <c r="I165">
        <v>0.39100000000000001</v>
      </c>
      <c r="J165" s="18">
        <f t="shared" si="10"/>
        <v>0.84402079722703649</v>
      </c>
      <c r="K165" s="19">
        <f t="shared" si="11"/>
        <v>0.53067993366500832</v>
      </c>
      <c r="L165" s="5">
        <f t="shared" si="12"/>
        <v>0.74193548387096775</v>
      </c>
      <c r="M165" s="24">
        <f t="shared" si="13"/>
        <v>0.65604026845637586</v>
      </c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>
        <v>0.48599999999999999</v>
      </c>
      <c r="G166">
        <v>0.32</v>
      </c>
      <c r="H166">
        <v>0.38900000000000001</v>
      </c>
      <c r="I166">
        <v>0.38900000000000001</v>
      </c>
      <c r="J166" s="18">
        <f t="shared" si="10"/>
        <v>0.84228769497400346</v>
      </c>
      <c r="K166" s="19">
        <f t="shared" si="11"/>
        <v>0.53067993366500832</v>
      </c>
      <c r="L166" s="5">
        <f t="shared" si="12"/>
        <v>0.73814041745730552</v>
      </c>
      <c r="M166" s="24">
        <f t="shared" si="13"/>
        <v>0.65268456375838935</v>
      </c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>
        <v>0.48499999999999999</v>
      </c>
      <c r="G167">
        <v>0.31900000000000001</v>
      </c>
      <c r="H167">
        <v>0.38800000000000001</v>
      </c>
      <c r="I167">
        <v>0.38800000000000001</v>
      </c>
      <c r="J167" s="18">
        <f t="shared" si="10"/>
        <v>0.84055459272097055</v>
      </c>
      <c r="K167" s="19">
        <f t="shared" si="11"/>
        <v>0.52902155887230518</v>
      </c>
      <c r="L167" s="5">
        <f t="shared" si="12"/>
        <v>0.73624288425047435</v>
      </c>
      <c r="M167" s="24">
        <f t="shared" si="13"/>
        <v>0.65100671140939603</v>
      </c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>
        <v>0.48499999999999999</v>
      </c>
      <c r="G168">
        <v>0.318</v>
      </c>
      <c r="H168">
        <v>0.38600000000000001</v>
      </c>
      <c r="I168">
        <v>0.38600000000000001</v>
      </c>
      <c r="J168" s="18">
        <f t="shared" si="10"/>
        <v>0.84055459272097055</v>
      </c>
      <c r="K168" s="19">
        <f t="shared" si="11"/>
        <v>0.52736318407960203</v>
      </c>
      <c r="L168" s="5">
        <f t="shared" si="12"/>
        <v>0.73244781783681212</v>
      </c>
      <c r="M168" s="24">
        <f t="shared" si="13"/>
        <v>0.6476510067114094</v>
      </c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>
        <v>0.48399999999999999</v>
      </c>
      <c r="G169">
        <v>0.318</v>
      </c>
      <c r="H169">
        <v>0.38500000000000001</v>
      </c>
      <c r="I169">
        <v>0.38500000000000001</v>
      </c>
      <c r="J169" s="18">
        <f t="shared" si="10"/>
        <v>0.83882149046793764</v>
      </c>
      <c r="K169" s="19">
        <f t="shared" si="11"/>
        <v>0.52736318407960203</v>
      </c>
      <c r="L169" s="5">
        <f t="shared" si="12"/>
        <v>0.73055028462998106</v>
      </c>
      <c r="M169" s="24">
        <f t="shared" si="13"/>
        <v>0.6459731543624162</v>
      </c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>
        <v>0.48399999999999999</v>
      </c>
      <c r="G170">
        <v>0.317</v>
      </c>
      <c r="H170">
        <v>0.38300000000000001</v>
      </c>
      <c r="I170">
        <v>0.38400000000000001</v>
      </c>
      <c r="J170" s="18">
        <f t="shared" si="10"/>
        <v>0.83882149046793764</v>
      </c>
      <c r="K170" s="19">
        <f t="shared" si="11"/>
        <v>0.52570480928689889</v>
      </c>
      <c r="L170" s="5">
        <f t="shared" si="12"/>
        <v>0.72675521821631872</v>
      </c>
      <c r="M170" s="24">
        <f t="shared" si="13"/>
        <v>0.64429530201342289</v>
      </c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>
        <v>0.48299999999999998</v>
      </c>
      <c r="G171">
        <v>0.316</v>
      </c>
      <c r="H171">
        <v>0.38200000000000001</v>
      </c>
      <c r="I171">
        <v>0.38300000000000001</v>
      </c>
      <c r="J171" s="18">
        <f t="shared" si="10"/>
        <v>0.83708838821490472</v>
      </c>
      <c r="K171" s="19">
        <f t="shared" si="11"/>
        <v>0.52404643449419575</v>
      </c>
      <c r="L171" s="5">
        <f t="shared" si="12"/>
        <v>0.72485768500948766</v>
      </c>
      <c r="M171" s="24">
        <f t="shared" si="13"/>
        <v>0.64261744966442957</v>
      </c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>
        <v>0.48299999999999998</v>
      </c>
      <c r="G172">
        <v>0.316</v>
      </c>
      <c r="H172">
        <v>0.38100000000000001</v>
      </c>
      <c r="I172">
        <v>0.38100000000000001</v>
      </c>
      <c r="J172" s="18">
        <f t="shared" si="10"/>
        <v>0.83708838821490472</v>
      </c>
      <c r="K172" s="19">
        <f t="shared" si="11"/>
        <v>0.52404643449419575</v>
      </c>
      <c r="L172" s="5">
        <f t="shared" si="12"/>
        <v>0.72296015180265649</v>
      </c>
      <c r="M172" s="24">
        <f t="shared" si="13"/>
        <v>0.63926174496644295</v>
      </c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>
        <v>0.48199999999999998</v>
      </c>
      <c r="G173">
        <v>0.315</v>
      </c>
      <c r="H173">
        <v>0.38</v>
      </c>
      <c r="I173">
        <v>0.38</v>
      </c>
      <c r="J173" s="18">
        <f t="shared" si="10"/>
        <v>0.83535528596187181</v>
      </c>
      <c r="K173" s="19">
        <f t="shared" si="11"/>
        <v>0.5223880597014926</v>
      </c>
      <c r="L173" s="5">
        <f t="shared" si="12"/>
        <v>0.72106261859582543</v>
      </c>
      <c r="M173" s="24">
        <f t="shared" si="13"/>
        <v>0.63758389261744974</v>
      </c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>
        <v>0.48199999999999998</v>
      </c>
      <c r="G174">
        <v>0.315</v>
      </c>
      <c r="H174">
        <v>0.379</v>
      </c>
      <c r="I174">
        <v>0.379</v>
      </c>
      <c r="J174" s="18">
        <f t="shared" si="10"/>
        <v>0.83535528596187181</v>
      </c>
      <c r="K174" s="19">
        <f t="shared" si="11"/>
        <v>0.5223880597014926</v>
      </c>
      <c r="L174" s="5">
        <f t="shared" si="12"/>
        <v>0.71916508538899426</v>
      </c>
      <c r="M174" s="24">
        <f t="shared" si="13"/>
        <v>0.63590604026845643</v>
      </c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0.48099999999999998</v>
      </c>
      <c r="G175">
        <v>0.314</v>
      </c>
      <c r="H175">
        <v>0.378</v>
      </c>
      <c r="I175">
        <v>0.378</v>
      </c>
      <c r="J175" s="18">
        <f t="shared" si="10"/>
        <v>0.83362218370883889</v>
      </c>
      <c r="K175" s="19">
        <f t="shared" si="11"/>
        <v>0.52072968490878946</v>
      </c>
      <c r="L175" s="5">
        <f t="shared" si="12"/>
        <v>0.7172675521821632</v>
      </c>
      <c r="M175" s="24">
        <f t="shared" si="13"/>
        <v>0.63422818791946312</v>
      </c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>
        <v>0.48099999999999998</v>
      </c>
      <c r="G176">
        <v>0.314</v>
      </c>
      <c r="H176">
        <v>0.377</v>
      </c>
      <c r="I176">
        <v>0.378</v>
      </c>
      <c r="J176" s="18">
        <f t="shared" si="10"/>
        <v>0.83362218370883889</v>
      </c>
      <c r="K176" s="19">
        <f t="shared" si="11"/>
        <v>0.52072968490878946</v>
      </c>
      <c r="L176" s="5">
        <f t="shared" si="12"/>
        <v>0.71537001897533203</v>
      </c>
      <c r="M176" s="24">
        <f t="shared" si="13"/>
        <v>0.63422818791946312</v>
      </c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>
        <v>0.48</v>
      </c>
      <c r="G177">
        <v>0.313</v>
      </c>
      <c r="H177">
        <v>0.376</v>
      </c>
      <c r="I177">
        <v>0.377</v>
      </c>
      <c r="J177" s="18">
        <f t="shared" si="10"/>
        <v>0.83188908145580598</v>
      </c>
      <c r="K177" s="19">
        <f t="shared" si="11"/>
        <v>0.5190713101160862</v>
      </c>
      <c r="L177" s="5">
        <f t="shared" si="12"/>
        <v>0.71347248576850086</v>
      </c>
      <c r="M177" s="24">
        <f t="shared" si="13"/>
        <v>0.6325503355704698</v>
      </c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>
        <v>0.48</v>
      </c>
      <c r="G178">
        <v>0.313</v>
      </c>
      <c r="H178">
        <v>0.376</v>
      </c>
      <c r="I178">
        <v>0.376</v>
      </c>
      <c r="J178" s="18">
        <f t="shared" si="10"/>
        <v>0.83188908145580598</v>
      </c>
      <c r="K178" s="19">
        <f t="shared" si="11"/>
        <v>0.5190713101160862</v>
      </c>
      <c r="L178" s="5">
        <f t="shared" si="12"/>
        <v>0.71347248576850086</v>
      </c>
      <c r="M178" s="24">
        <f t="shared" si="13"/>
        <v>0.63087248322147649</v>
      </c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>
        <v>0.48</v>
      </c>
      <c r="G179">
        <v>0.312</v>
      </c>
      <c r="H179">
        <v>0.375</v>
      </c>
      <c r="I179">
        <v>0.375</v>
      </c>
      <c r="J179" s="18">
        <f t="shared" si="10"/>
        <v>0.83188908145580598</v>
      </c>
      <c r="K179" s="19">
        <f t="shared" si="11"/>
        <v>0.51741293532338306</v>
      </c>
      <c r="L179" s="5">
        <f t="shared" si="12"/>
        <v>0.7115749525616698</v>
      </c>
      <c r="M179" s="24">
        <f t="shared" si="13"/>
        <v>0.62919463087248328</v>
      </c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>
        <v>0.47899999999999998</v>
      </c>
      <c r="G180">
        <v>0.312</v>
      </c>
      <c r="H180">
        <v>0.374</v>
      </c>
      <c r="I180">
        <v>0.375</v>
      </c>
      <c r="J180" s="18">
        <f t="shared" si="10"/>
        <v>0.83015597920277295</v>
      </c>
      <c r="K180" s="19">
        <f t="shared" si="11"/>
        <v>0.51741293532338306</v>
      </c>
      <c r="L180" s="5">
        <f t="shared" si="12"/>
        <v>0.70967741935483863</v>
      </c>
      <c r="M180" s="24">
        <f t="shared" si="13"/>
        <v>0.62919463087248328</v>
      </c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>
        <v>0.47899999999999998</v>
      </c>
      <c r="G181">
        <v>0.311</v>
      </c>
      <c r="H181">
        <v>0.374</v>
      </c>
      <c r="I181">
        <v>0.374</v>
      </c>
      <c r="J181" s="18">
        <f t="shared" si="10"/>
        <v>0.83015597920277295</v>
      </c>
      <c r="K181" s="19">
        <f t="shared" si="11"/>
        <v>0.51575456053067992</v>
      </c>
      <c r="L181" s="5">
        <f t="shared" si="12"/>
        <v>0.70967741935483863</v>
      </c>
      <c r="M181" s="24">
        <f t="shared" si="13"/>
        <v>0.62751677852348997</v>
      </c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>
        <v>0.47799999999999998</v>
      </c>
      <c r="G182">
        <v>0.311</v>
      </c>
      <c r="H182">
        <v>0.373</v>
      </c>
      <c r="I182">
        <v>0.373</v>
      </c>
      <c r="J182" s="18">
        <f t="shared" si="10"/>
        <v>0.82842287694974004</v>
      </c>
      <c r="K182" s="19">
        <f t="shared" si="11"/>
        <v>0.51575456053067992</v>
      </c>
      <c r="L182" s="5">
        <f t="shared" si="12"/>
        <v>0.70777988614800758</v>
      </c>
      <c r="M182" s="24">
        <f t="shared" si="13"/>
        <v>0.62583892617449666</v>
      </c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>
        <v>0.47799999999999998</v>
      </c>
      <c r="G183">
        <v>0.311</v>
      </c>
      <c r="H183">
        <v>0.372</v>
      </c>
      <c r="I183">
        <v>0.373</v>
      </c>
      <c r="J183" s="18">
        <f t="shared" si="10"/>
        <v>0.82842287694974004</v>
      </c>
      <c r="K183" s="19">
        <f t="shared" si="11"/>
        <v>0.51575456053067992</v>
      </c>
      <c r="L183" s="5">
        <f t="shared" si="12"/>
        <v>0.70588235294117641</v>
      </c>
      <c r="M183" s="24">
        <f t="shared" si="13"/>
        <v>0.62583892617449666</v>
      </c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>
        <v>0.47799999999999998</v>
      </c>
      <c r="G184">
        <v>0.31</v>
      </c>
      <c r="H184">
        <v>0.372</v>
      </c>
      <c r="I184">
        <v>0.372</v>
      </c>
      <c r="J184" s="18">
        <f t="shared" si="10"/>
        <v>0.82842287694974004</v>
      </c>
      <c r="K184" s="19">
        <f t="shared" si="11"/>
        <v>0.51409618573797677</v>
      </c>
      <c r="L184" s="5">
        <f t="shared" si="12"/>
        <v>0.70588235294117641</v>
      </c>
      <c r="M184" s="24">
        <f t="shared" si="13"/>
        <v>0.62416107382550334</v>
      </c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>
        <v>0.47699999999999998</v>
      </c>
      <c r="G185">
        <v>0.31</v>
      </c>
      <c r="H185">
        <v>0.371</v>
      </c>
      <c r="I185">
        <v>0.371</v>
      </c>
      <c r="J185" s="18">
        <f t="shared" si="10"/>
        <v>0.82668977469670712</v>
      </c>
      <c r="K185" s="19">
        <f t="shared" si="11"/>
        <v>0.51409618573797677</v>
      </c>
      <c r="L185" s="5">
        <f t="shared" si="12"/>
        <v>0.70398481973434535</v>
      </c>
      <c r="M185" s="24">
        <f t="shared" si="13"/>
        <v>0.62248322147651014</v>
      </c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>
        <v>0.47699999999999998</v>
      </c>
      <c r="G186">
        <v>0.309</v>
      </c>
      <c r="H186">
        <v>0.371</v>
      </c>
      <c r="I186">
        <v>0.371</v>
      </c>
      <c r="J186" s="18">
        <f t="shared" si="10"/>
        <v>0.82668977469670712</v>
      </c>
      <c r="K186" s="19">
        <f t="shared" si="11"/>
        <v>0.51243781094527363</v>
      </c>
      <c r="L186" s="5">
        <f t="shared" si="12"/>
        <v>0.70398481973434535</v>
      </c>
      <c r="M186" s="24">
        <f t="shared" si="13"/>
        <v>0.62248322147651014</v>
      </c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>
        <v>0.47599999999999998</v>
      </c>
      <c r="G187">
        <v>0.309</v>
      </c>
      <c r="H187">
        <v>0.37</v>
      </c>
      <c r="I187">
        <v>0.37</v>
      </c>
      <c r="J187" s="18">
        <f t="shared" si="10"/>
        <v>0.82495667244367421</v>
      </c>
      <c r="K187" s="19">
        <f t="shared" si="11"/>
        <v>0.51243781094527363</v>
      </c>
      <c r="L187" s="5">
        <f t="shared" si="12"/>
        <v>0.70208728652751418</v>
      </c>
      <c r="M187" s="24">
        <f t="shared" si="13"/>
        <v>0.62080536912751683</v>
      </c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>
        <v>0.47599999999999998</v>
      </c>
      <c r="G188">
        <v>0.309</v>
      </c>
      <c r="H188">
        <v>0.37</v>
      </c>
      <c r="I188">
        <v>0.37</v>
      </c>
      <c r="J188" s="18">
        <f t="shared" si="10"/>
        <v>0.82495667244367421</v>
      </c>
      <c r="K188" s="19">
        <f t="shared" si="11"/>
        <v>0.51243781094527363</v>
      </c>
      <c r="L188" s="5">
        <f t="shared" si="12"/>
        <v>0.70208728652751418</v>
      </c>
      <c r="M188" s="24">
        <f t="shared" si="13"/>
        <v>0.62080536912751683</v>
      </c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0.47599999999999998</v>
      </c>
      <c r="G189">
        <v>0.308</v>
      </c>
      <c r="H189">
        <v>0.36899999999999999</v>
      </c>
      <c r="I189">
        <v>0.36899999999999999</v>
      </c>
      <c r="J189" s="18">
        <f t="shared" si="10"/>
        <v>0.82495667244367421</v>
      </c>
      <c r="K189" s="19">
        <f t="shared" si="11"/>
        <v>0.51077943615257049</v>
      </c>
      <c r="L189" s="5">
        <f t="shared" si="12"/>
        <v>0.70018975332068312</v>
      </c>
      <c r="M189" s="24">
        <f t="shared" si="13"/>
        <v>0.61912751677852351</v>
      </c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0.47499999999999998</v>
      </c>
      <c r="G190">
        <v>0.308</v>
      </c>
      <c r="H190">
        <v>0.36899999999999999</v>
      </c>
      <c r="I190">
        <v>0.36899999999999999</v>
      </c>
      <c r="J190" s="18">
        <f t="shared" si="10"/>
        <v>0.8232235701906413</v>
      </c>
      <c r="K190" s="19">
        <f t="shared" si="11"/>
        <v>0.51077943615257049</v>
      </c>
      <c r="L190" s="5">
        <f t="shared" si="12"/>
        <v>0.70018975332068312</v>
      </c>
      <c r="M190" s="24">
        <f t="shared" si="13"/>
        <v>0.61912751677852351</v>
      </c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0.47499999999999998</v>
      </c>
      <c r="G191">
        <v>0.308</v>
      </c>
      <c r="H191">
        <v>0.36799999999999999</v>
      </c>
      <c r="I191">
        <v>0.36799999999999999</v>
      </c>
      <c r="J191" s="18">
        <f t="shared" si="10"/>
        <v>0.8232235701906413</v>
      </c>
      <c r="K191" s="19">
        <f t="shared" si="11"/>
        <v>0.51077943615257049</v>
      </c>
      <c r="L191" s="5">
        <f t="shared" si="12"/>
        <v>0.69829222011385195</v>
      </c>
      <c r="M191" s="24">
        <f t="shared" si="13"/>
        <v>0.6174496644295302</v>
      </c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0.47499999999999998</v>
      </c>
      <c r="G192">
        <v>0.308</v>
      </c>
      <c r="H192">
        <v>0.36799999999999999</v>
      </c>
      <c r="I192">
        <v>0.36799999999999999</v>
      </c>
      <c r="J192" s="18">
        <f t="shared" si="10"/>
        <v>0.8232235701906413</v>
      </c>
      <c r="K192" s="19">
        <f t="shared" si="11"/>
        <v>0.51077943615257049</v>
      </c>
      <c r="L192" s="5">
        <f t="shared" si="12"/>
        <v>0.69829222011385195</v>
      </c>
      <c r="M192" s="24">
        <f t="shared" si="13"/>
        <v>0.6174496644295302</v>
      </c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0.47499999999999998</v>
      </c>
      <c r="G193">
        <v>0.307</v>
      </c>
      <c r="H193">
        <v>0.36699999999999999</v>
      </c>
      <c r="I193">
        <v>0.36699999999999999</v>
      </c>
      <c r="J193" s="18">
        <f t="shared" si="10"/>
        <v>0.8232235701906413</v>
      </c>
      <c r="K193" s="19">
        <f t="shared" si="11"/>
        <v>0.50912106135986734</v>
      </c>
      <c r="L193" s="5">
        <f t="shared" si="12"/>
        <v>0.69639468690702078</v>
      </c>
      <c r="M193" s="24">
        <f t="shared" si="13"/>
        <v>0.61577181208053688</v>
      </c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0.47399999999999998</v>
      </c>
      <c r="G194">
        <v>0.307</v>
      </c>
      <c r="H194">
        <v>0.36699999999999999</v>
      </c>
      <c r="I194">
        <v>0.36699999999999999</v>
      </c>
      <c r="J194" s="18">
        <f t="shared" si="10"/>
        <v>0.82149046793760838</v>
      </c>
      <c r="K194" s="19">
        <f t="shared" si="11"/>
        <v>0.50912106135986734</v>
      </c>
      <c r="L194" s="5">
        <f t="shared" si="12"/>
        <v>0.69639468690702078</v>
      </c>
      <c r="M194" s="24">
        <f t="shared" si="13"/>
        <v>0.61577181208053688</v>
      </c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>
        <v>0.47399999999999998</v>
      </c>
      <c r="G195">
        <v>0.307</v>
      </c>
      <c r="H195">
        <v>0.36699999999999999</v>
      </c>
      <c r="I195">
        <v>0.36699999999999999</v>
      </c>
      <c r="J195" s="18">
        <f t="shared" si="10"/>
        <v>0.82149046793760838</v>
      </c>
      <c r="K195" s="19">
        <f t="shared" si="11"/>
        <v>0.50912106135986734</v>
      </c>
      <c r="L195" s="5">
        <f t="shared" si="12"/>
        <v>0.69639468690702078</v>
      </c>
      <c r="M195" s="24">
        <f t="shared" si="13"/>
        <v>0.61577181208053688</v>
      </c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>
        <v>0.47399999999999998</v>
      </c>
      <c r="G196">
        <v>0.30599999999999999</v>
      </c>
      <c r="H196">
        <v>0.36599999999999999</v>
      </c>
      <c r="I196">
        <v>0.36599999999999999</v>
      </c>
      <c r="J196" s="18">
        <f t="shared" si="10"/>
        <v>0.82149046793760838</v>
      </c>
      <c r="K196" s="19">
        <f t="shared" si="11"/>
        <v>0.5074626865671642</v>
      </c>
      <c r="L196" s="5">
        <f t="shared" si="12"/>
        <v>0.69449715370018972</v>
      </c>
      <c r="M196" s="24">
        <f t="shared" si="13"/>
        <v>0.61409395973154368</v>
      </c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>
        <v>0.47299999999999998</v>
      </c>
      <c r="G197">
        <v>0.30599999999999999</v>
      </c>
      <c r="H197">
        <v>0.36599999999999999</v>
      </c>
      <c r="I197">
        <v>0.36599999999999999</v>
      </c>
      <c r="J197" s="18">
        <f t="shared" ref="J197:J260" si="15">F197/0.577</f>
        <v>0.81975736568457536</v>
      </c>
      <c r="K197" s="19">
        <f t="shared" ref="K197:K260" si="16">G197/0.603</f>
        <v>0.5074626865671642</v>
      </c>
      <c r="L197" s="5">
        <f t="shared" ref="L197:L260" si="17">H197/0.527</f>
        <v>0.69449715370018972</v>
      </c>
      <c r="M197" s="24">
        <f t="shared" ref="M197:M260" si="18">I197/0.596</f>
        <v>0.61409395973154368</v>
      </c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0.47299999999999998</v>
      </c>
      <c r="G198">
        <v>0.30599999999999999</v>
      </c>
      <c r="H198">
        <v>0.36599999999999999</v>
      </c>
      <c r="I198">
        <v>0.36499999999999999</v>
      </c>
      <c r="J198" s="18">
        <f t="shared" si="15"/>
        <v>0.81975736568457536</v>
      </c>
      <c r="K198" s="19">
        <f t="shared" si="16"/>
        <v>0.5074626865671642</v>
      </c>
      <c r="L198" s="5">
        <f t="shared" si="17"/>
        <v>0.69449715370018972</v>
      </c>
      <c r="M198" s="24">
        <f t="shared" si="18"/>
        <v>0.61241610738255037</v>
      </c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>
        <v>0.47299999999999998</v>
      </c>
      <c r="G199">
        <v>0.30599999999999999</v>
      </c>
      <c r="H199">
        <v>0.36499999999999999</v>
      </c>
      <c r="I199">
        <v>0.36499999999999999</v>
      </c>
      <c r="J199" s="18">
        <f t="shared" si="15"/>
        <v>0.81975736568457536</v>
      </c>
      <c r="K199" s="19">
        <f t="shared" si="16"/>
        <v>0.5074626865671642</v>
      </c>
      <c r="L199" s="5">
        <f t="shared" si="17"/>
        <v>0.69259962049335855</v>
      </c>
      <c r="M199" s="24">
        <f t="shared" si="18"/>
        <v>0.61241610738255037</v>
      </c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>
        <v>0.47299999999999998</v>
      </c>
      <c r="G200">
        <v>0.30599999999999999</v>
      </c>
      <c r="H200">
        <v>0.36499999999999999</v>
      </c>
      <c r="I200">
        <v>0.36499999999999999</v>
      </c>
      <c r="J200" s="18">
        <f t="shared" si="15"/>
        <v>0.81975736568457536</v>
      </c>
      <c r="K200" s="19">
        <f t="shared" si="16"/>
        <v>0.5074626865671642</v>
      </c>
      <c r="L200" s="5">
        <f t="shared" si="17"/>
        <v>0.69259962049335855</v>
      </c>
      <c r="M200" s="24">
        <f t="shared" si="18"/>
        <v>0.61241610738255037</v>
      </c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>
        <v>0.47199999999999998</v>
      </c>
      <c r="G201">
        <v>0.30499999999999999</v>
      </c>
      <c r="H201">
        <v>0.36499999999999999</v>
      </c>
      <c r="I201">
        <v>0.36399999999999999</v>
      </c>
      <c r="J201" s="18">
        <f t="shared" si="15"/>
        <v>0.81802426343154244</v>
      </c>
      <c r="K201" s="19">
        <f t="shared" si="16"/>
        <v>0.50580431177446106</v>
      </c>
      <c r="L201" s="5">
        <f t="shared" si="17"/>
        <v>0.69259962049335855</v>
      </c>
      <c r="M201" s="24">
        <f t="shared" si="18"/>
        <v>0.61073825503355705</v>
      </c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>
        <v>0.47199999999999998</v>
      </c>
      <c r="G202">
        <v>0.30499999999999999</v>
      </c>
      <c r="H202">
        <v>0.36399999999999999</v>
      </c>
      <c r="I202">
        <v>0.36399999999999999</v>
      </c>
      <c r="J202" s="18">
        <f t="shared" si="15"/>
        <v>0.81802426343154244</v>
      </c>
      <c r="K202" s="19">
        <f t="shared" si="16"/>
        <v>0.50580431177446106</v>
      </c>
      <c r="L202" s="5">
        <f t="shared" si="17"/>
        <v>0.69070208728652749</v>
      </c>
      <c r="M202" s="24">
        <f t="shared" si="18"/>
        <v>0.61073825503355705</v>
      </c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>
        <v>0.47199999999999998</v>
      </c>
      <c r="G203">
        <v>0.30499999999999999</v>
      </c>
      <c r="H203">
        <v>0.36399999999999999</v>
      </c>
      <c r="I203">
        <v>0.36399999999999999</v>
      </c>
      <c r="J203" s="18">
        <f t="shared" si="15"/>
        <v>0.81802426343154244</v>
      </c>
      <c r="K203" s="19">
        <f t="shared" si="16"/>
        <v>0.50580431177446106</v>
      </c>
      <c r="L203" s="5">
        <f t="shared" si="17"/>
        <v>0.69070208728652749</v>
      </c>
      <c r="M203" s="24">
        <f t="shared" si="18"/>
        <v>0.61073825503355705</v>
      </c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>
        <v>0.47199999999999998</v>
      </c>
      <c r="G204">
        <v>0.30499999999999999</v>
      </c>
      <c r="H204">
        <v>0.36399999999999999</v>
      </c>
      <c r="I204">
        <v>0.36299999999999999</v>
      </c>
      <c r="J204" s="18">
        <f t="shared" si="15"/>
        <v>0.81802426343154244</v>
      </c>
      <c r="K204" s="19">
        <f t="shared" si="16"/>
        <v>0.50580431177446106</v>
      </c>
      <c r="L204" s="5">
        <f t="shared" si="17"/>
        <v>0.69070208728652749</v>
      </c>
      <c r="M204" s="24">
        <f t="shared" si="18"/>
        <v>0.60906040268456374</v>
      </c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0.47099999999999997</v>
      </c>
      <c r="G205">
        <v>0.30499999999999999</v>
      </c>
      <c r="H205">
        <v>0.36299999999999999</v>
      </c>
      <c r="I205">
        <v>0.36299999999999999</v>
      </c>
      <c r="J205" s="18">
        <f t="shared" si="15"/>
        <v>0.81629116117850953</v>
      </c>
      <c r="K205" s="19">
        <f t="shared" si="16"/>
        <v>0.50580431177446106</v>
      </c>
      <c r="L205" s="5">
        <f t="shared" si="17"/>
        <v>0.68880455407969632</v>
      </c>
      <c r="M205" s="24">
        <f t="shared" si="18"/>
        <v>0.60906040268456374</v>
      </c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>
        <v>0.47099999999999997</v>
      </c>
      <c r="G206">
        <v>0.30399999999999999</v>
      </c>
      <c r="H206">
        <v>0.36299999999999999</v>
      </c>
      <c r="I206">
        <v>0.36299999999999999</v>
      </c>
      <c r="J206" s="18">
        <f t="shared" si="15"/>
        <v>0.81629116117850953</v>
      </c>
      <c r="K206" s="19">
        <f t="shared" si="16"/>
        <v>0.50414593698175791</v>
      </c>
      <c r="L206" s="5">
        <f t="shared" si="17"/>
        <v>0.68880455407969632</v>
      </c>
      <c r="M206" s="24">
        <f t="shared" si="18"/>
        <v>0.60906040268456374</v>
      </c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>
        <v>0.47099999999999997</v>
      </c>
      <c r="G207">
        <v>0.30399999999999999</v>
      </c>
      <c r="H207">
        <v>0.36299999999999999</v>
      </c>
      <c r="I207">
        <v>0.36199999999999999</v>
      </c>
      <c r="J207" s="18">
        <f t="shared" si="15"/>
        <v>0.81629116117850953</v>
      </c>
      <c r="K207" s="19">
        <f t="shared" si="16"/>
        <v>0.50414593698175791</v>
      </c>
      <c r="L207" s="5">
        <f t="shared" si="17"/>
        <v>0.68880455407969632</v>
      </c>
      <c r="M207" s="24">
        <f t="shared" si="18"/>
        <v>0.60738255033557043</v>
      </c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>
        <v>0.47099999999999997</v>
      </c>
      <c r="G208">
        <v>0.30399999999999999</v>
      </c>
      <c r="H208">
        <v>0.36299999999999999</v>
      </c>
      <c r="I208">
        <v>0.36199999999999999</v>
      </c>
      <c r="J208" s="18">
        <f t="shared" si="15"/>
        <v>0.81629116117850953</v>
      </c>
      <c r="K208" s="19">
        <f t="shared" si="16"/>
        <v>0.50414593698175791</v>
      </c>
      <c r="L208" s="5">
        <f t="shared" si="17"/>
        <v>0.68880455407969632</v>
      </c>
      <c r="M208" s="24">
        <f t="shared" si="18"/>
        <v>0.60738255033557043</v>
      </c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0.47099999999999997</v>
      </c>
      <c r="G209">
        <v>0.30399999999999999</v>
      </c>
      <c r="H209">
        <v>0.36299999999999999</v>
      </c>
      <c r="I209">
        <v>0.36199999999999999</v>
      </c>
      <c r="J209" s="18">
        <f t="shared" si="15"/>
        <v>0.81629116117850953</v>
      </c>
      <c r="K209" s="19">
        <f t="shared" si="16"/>
        <v>0.50414593698175791</v>
      </c>
      <c r="L209" s="5">
        <f t="shared" si="17"/>
        <v>0.68880455407969632</v>
      </c>
      <c r="M209" s="24">
        <f t="shared" si="18"/>
        <v>0.60738255033557043</v>
      </c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0.47</v>
      </c>
      <c r="G210">
        <v>0.30399999999999999</v>
      </c>
      <c r="H210">
        <v>0.36199999999999999</v>
      </c>
      <c r="I210">
        <v>0.36099999999999999</v>
      </c>
      <c r="J210" s="18">
        <f t="shared" si="15"/>
        <v>0.81455805892547661</v>
      </c>
      <c r="K210" s="19">
        <f t="shared" si="16"/>
        <v>0.50414593698175791</v>
      </c>
      <c r="L210" s="5">
        <f t="shared" si="17"/>
        <v>0.68690702087286526</v>
      </c>
      <c r="M210" s="24">
        <f t="shared" si="18"/>
        <v>0.60570469798657722</v>
      </c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0.47</v>
      </c>
      <c r="G211">
        <v>0.30299999999999999</v>
      </c>
      <c r="H211">
        <v>0.36199999999999999</v>
      </c>
      <c r="I211">
        <v>0.36099999999999999</v>
      </c>
      <c r="J211" s="18">
        <f t="shared" si="15"/>
        <v>0.81455805892547661</v>
      </c>
      <c r="K211" s="19">
        <f t="shared" si="16"/>
        <v>0.50248756218905477</v>
      </c>
      <c r="L211" s="5">
        <f t="shared" si="17"/>
        <v>0.68690702087286526</v>
      </c>
      <c r="M211" s="24">
        <f t="shared" si="18"/>
        <v>0.60570469798657722</v>
      </c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0.47</v>
      </c>
      <c r="G212">
        <v>0.30299999999999999</v>
      </c>
      <c r="H212">
        <v>0.36199999999999999</v>
      </c>
      <c r="I212">
        <v>0.36099999999999999</v>
      </c>
      <c r="J212" s="18">
        <f t="shared" si="15"/>
        <v>0.81455805892547661</v>
      </c>
      <c r="K212" s="19">
        <f t="shared" si="16"/>
        <v>0.50248756218905477</v>
      </c>
      <c r="L212" s="5">
        <f t="shared" si="17"/>
        <v>0.68690702087286526</v>
      </c>
      <c r="M212" s="24">
        <f t="shared" si="18"/>
        <v>0.60570469798657722</v>
      </c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0.47</v>
      </c>
      <c r="G213">
        <v>0.30299999999999999</v>
      </c>
      <c r="H213">
        <v>0.36199999999999999</v>
      </c>
      <c r="I213">
        <v>0.36099999999999999</v>
      </c>
      <c r="J213" s="18">
        <f t="shared" si="15"/>
        <v>0.81455805892547661</v>
      </c>
      <c r="K213" s="19">
        <f t="shared" si="16"/>
        <v>0.50248756218905477</v>
      </c>
      <c r="L213" s="5">
        <f t="shared" si="17"/>
        <v>0.68690702087286526</v>
      </c>
      <c r="M213" s="24">
        <f t="shared" si="18"/>
        <v>0.60570469798657722</v>
      </c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0.46899999999999997</v>
      </c>
      <c r="G214">
        <v>0.30299999999999999</v>
      </c>
      <c r="H214">
        <v>0.36099999999999999</v>
      </c>
      <c r="I214">
        <v>0.36</v>
      </c>
      <c r="J214" s="18">
        <f t="shared" si="15"/>
        <v>0.8128249566724437</v>
      </c>
      <c r="K214" s="19">
        <f t="shared" si="16"/>
        <v>0.50248756218905477</v>
      </c>
      <c r="L214" s="5">
        <f t="shared" si="17"/>
        <v>0.68500948766603409</v>
      </c>
      <c r="M214" s="24">
        <f t="shared" si="18"/>
        <v>0.60402684563758391</v>
      </c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0.46899999999999997</v>
      </c>
      <c r="G215">
        <v>0.30299999999999999</v>
      </c>
      <c r="H215">
        <v>0.36099999999999999</v>
      </c>
      <c r="I215">
        <v>0.36</v>
      </c>
      <c r="J215" s="18">
        <f t="shared" si="15"/>
        <v>0.8128249566724437</v>
      </c>
      <c r="K215" s="19">
        <f t="shared" si="16"/>
        <v>0.50248756218905477</v>
      </c>
      <c r="L215" s="5">
        <f t="shared" si="17"/>
        <v>0.68500948766603409</v>
      </c>
      <c r="M215" s="24">
        <f t="shared" si="18"/>
        <v>0.60402684563758391</v>
      </c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0.46899999999999997</v>
      </c>
      <c r="G216">
        <v>0.30299999999999999</v>
      </c>
      <c r="H216">
        <v>0.36099999999999999</v>
      </c>
      <c r="I216">
        <v>0.36</v>
      </c>
      <c r="J216" s="18">
        <f t="shared" si="15"/>
        <v>0.8128249566724437</v>
      </c>
      <c r="K216" s="19">
        <f t="shared" si="16"/>
        <v>0.50248756218905477</v>
      </c>
      <c r="L216" s="5">
        <f t="shared" si="17"/>
        <v>0.68500948766603409</v>
      </c>
      <c r="M216" s="24">
        <f t="shared" si="18"/>
        <v>0.60402684563758391</v>
      </c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0.46899999999999997</v>
      </c>
      <c r="G217">
        <v>0.30299999999999999</v>
      </c>
      <c r="H217">
        <v>0.36099999999999999</v>
      </c>
      <c r="I217">
        <v>0.36</v>
      </c>
      <c r="J217" s="18">
        <f t="shared" si="15"/>
        <v>0.8128249566724437</v>
      </c>
      <c r="K217" s="19">
        <f t="shared" si="16"/>
        <v>0.50248756218905477</v>
      </c>
      <c r="L217" s="5">
        <f t="shared" si="17"/>
        <v>0.68500948766603409</v>
      </c>
      <c r="M217" s="24">
        <f t="shared" si="18"/>
        <v>0.60402684563758391</v>
      </c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0.46800000000000003</v>
      </c>
      <c r="G218">
        <v>0.30199999999999999</v>
      </c>
      <c r="H218">
        <v>0.36099999999999999</v>
      </c>
      <c r="I218">
        <v>0.35899999999999999</v>
      </c>
      <c r="J218" s="18">
        <f t="shared" si="15"/>
        <v>0.8110918544194109</v>
      </c>
      <c r="K218" s="19">
        <f t="shared" si="16"/>
        <v>0.50082918739635163</v>
      </c>
      <c r="L218" s="5">
        <f t="shared" si="17"/>
        <v>0.68500948766603409</v>
      </c>
      <c r="M218" s="24">
        <f t="shared" si="18"/>
        <v>0.6023489932885906</v>
      </c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>
        <v>0.46800000000000003</v>
      </c>
      <c r="G219">
        <v>0.30199999999999999</v>
      </c>
      <c r="H219">
        <v>0.36</v>
      </c>
      <c r="I219">
        <v>0.35899999999999999</v>
      </c>
      <c r="J219" s="18">
        <f t="shared" si="15"/>
        <v>0.8110918544194109</v>
      </c>
      <c r="K219" s="19">
        <f t="shared" si="16"/>
        <v>0.50082918739635163</v>
      </c>
      <c r="L219" s="5">
        <f t="shared" si="17"/>
        <v>0.68311195445920303</v>
      </c>
      <c r="M219" s="24">
        <f t="shared" si="18"/>
        <v>0.6023489932885906</v>
      </c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0.46800000000000003</v>
      </c>
      <c r="G220">
        <v>0.30199999999999999</v>
      </c>
      <c r="H220">
        <v>0.36</v>
      </c>
      <c r="I220">
        <v>0.35899999999999999</v>
      </c>
      <c r="J220" s="18">
        <f t="shared" si="15"/>
        <v>0.8110918544194109</v>
      </c>
      <c r="K220" s="19">
        <f t="shared" si="16"/>
        <v>0.50082918739635163</v>
      </c>
      <c r="L220" s="5">
        <f t="shared" si="17"/>
        <v>0.68311195445920303</v>
      </c>
      <c r="M220" s="24">
        <f t="shared" si="18"/>
        <v>0.6023489932885906</v>
      </c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0.46800000000000003</v>
      </c>
      <c r="G221">
        <v>0.30199999999999999</v>
      </c>
      <c r="H221">
        <v>0.36</v>
      </c>
      <c r="I221">
        <v>0.35899999999999999</v>
      </c>
      <c r="J221" s="18">
        <f t="shared" si="15"/>
        <v>0.8110918544194109</v>
      </c>
      <c r="K221" s="19">
        <f t="shared" si="16"/>
        <v>0.50082918739635163</v>
      </c>
      <c r="L221" s="5">
        <f t="shared" si="17"/>
        <v>0.68311195445920303</v>
      </c>
      <c r="M221" s="24">
        <f t="shared" si="18"/>
        <v>0.6023489932885906</v>
      </c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0.46800000000000003</v>
      </c>
      <c r="G222">
        <v>0.30199999999999999</v>
      </c>
      <c r="H222">
        <v>0.36</v>
      </c>
      <c r="I222">
        <v>0.35799999999999998</v>
      </c>
      <c r="J222" s="18">
        <f t="shared" si="15"/>
        <v>0.8110918544194109</v>
      </c>
      <c r="K222" s="19">
        <f t="shared" si="16"/>
        <v>0.50082918739635163</v>
      </c>
      <c r="L222" s="5">
        <f t="shared" si="17"/>
        <v>0.68311195445920303</v>
      </c>
      <c r="M222" s="24">
        <f t="shared" si="18"/>
        <v>0.60067114093959728</v>
      </c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0.46700000000000003</v>
      </c>
      <c r="G223">
        <v>0.30199999999999999</v>
      </c>
      <c r="H223">
        <v>0.36</v>
      </c>
      <c r="I223">
        <v>0.35799999999999998</v>
      </c>
      <c r="J223" s="18">
        <f t="shared" si="15"/>
        <v>0.80935875216637787</v>
      </c>
      <c r="K223" s="19">
        <f t="shared" si="16"/>
        <v>0.50082918739635163</v>
      </c>
      <c r="L223" s="5">
        <f t="shared" si="17"/>
        <v>0.68311195445920303</v>
      </c>
      <c r="M223" s="24">
        <f t="shared" si="18"/>
        <v>0.60067114093959728</v>
      </c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0.46700000000000003</v>
      </c>
      <c r="G224">
        <v>0.30199999999999999</v>
      </c>
      <c r="H224">
        <v>0.36</v>
      </c>
      <c r="I224">
        <v>0.35799999999999998</v>
      </c>
      <c r="J224" s="18">
        <f t="shared" si="15"/>
        <v>0.80935875216637787</v>
      </c>
      <c r="K224" s="19">
        <f t="shared" si="16"/>
        <v>0.50082918739635163</v>
      </c>
      <c r="L224" s="5">
        <f t="shared" si="17"/>
        <v>0.68311195445920303</v>
      </c>
      <c r="M224" s="24">
        <f t="shared" si="18"/>
        <v>0.60067114093959728</v>
      </c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0.46700000000000003</v>
      </c>
      <c r="G225">
        <v>0.30099999999999999</v>
      </c>
      <c r="H225">
        <v>0.35899999999999999</v>
      </c>
      <c r="I225">
        <v>0.35799999999999998</v>
      </c>
      <c r="J225" s="18">
        <f t="shared" si="15"/>
        <v>0.80935875216637787</v>
      </c>
      <c r="K225" s="19">
        <f t="shared" si="16"/>
        <v>0.49917081260364843</v>
      </c>
      <c r="L225" s="5">
        <f t="shared" si="17"/>
        <v>0.68121442125237186</v>
      </c>
      <c r="M225" s="24">
        <f t="shared" si="18"/>
        <v>0.60067114093959728</v>
      </c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0.46700000000000003</v>
      </c>
      <c r="G226">
        <v>0.30099999999999999</v>
      </c>
      <c r="H226">
        <v>0.35899999999999999</v>
      </c>
      <c r="I226">
        <v>0.35799999999999998</v>
      </c>
      <c r="J226" s="18">
        <f t="shared" si="15"/>
        <v>0.80935875216637787</v>
      </c>
      <c r="K226" s="19">
        <f t="shared" si="16"/>
        <v>0.49917081260364843</v>
      </c>
      <c r="L226" s="5">
        <f t="shared" si="17"/>
        <v>0.68121442125237186</v>
      </c>
      <c r="M226" s="24">
        <f t="shared" si="18"/>
        <v>0.60067114093959728</v>
      </c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>
        <v>0.46700000000000003</v>
      </c>
      <c r="G227">
        <v>0.30099999999999999</v>
      </c>
      <c r="H227">
        <v>0.35899999999999999</v>
      </c>
      <c r="I227">
        <v>0.35699999999999998</v>
      </c>
      <c r="J227" s="18">
        <f t="shared" si="15"/>
        <v>0.80935875216637787</v>
      </c>
      <c r="K227" s="19">
        <f t="shared" si="16"/>
        <v>0.49917081260364843</v>
      </c>
      <c r="L227" s="5">
        <f t="shared" si="17"/>
        <v>0.68121442125237186</v>
      </c>
      <c r="M227" s="24">
        <f t="shared" si="18"/>
        <v>0.59899328859060408</v>
      </c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>
        <v>0.46700000000000003</v>
      </c>
      <c r="G228">
        <v>0.30099999999999999</v>
      </c>
      <c r="H228">
        <v>0.35899999999999999</v>
      </c>
      <c r="I228">
        <v>0.35699999999999998</v>
      </c>
      <c r="J228" s="18">
        <f t="shared" si="15"/>
        <v>0.80935875216637787</v>
      </c>
      <c r="K228" s="19">
        <f t="shared" si="16"/>
        <v>0.49917081260364843</v>
      </c>
      <c r="L228" s="5">
        <f t="shared" si="17"/>
        <v>0.68121442125237186</v>
      </c>
      <c r="M228" s="24">
        <f t="shared" si="18"/>
        <v>0.59899328859060408</v>
      </c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>
        <v>0.46600000000000003</v>
      </c>
      <c r="G229">
        <v>0.30099999999999999</v>
      </c>
      <c r="H229">
        <v>0.35899999999999999</v>
      </c>
      <c r="I229">
        <v>0.35699999999999998</v>
      </c>
      <c r="J229" s="18">
        <f t="shared" si="15"/>
        <v>0.80762564991334496</v>
      </c>
      <c r="K229" s="19">
        <f t="shared" si="16"/>
        <v>0.49917081260364843</v>
      </c>
      <c r="L229" s="5">
        <f t="shared" si="17"/>
        <v>0.68121442125237186</v>
      </c>
      <c r="M229" s="24">
        <f t="shared" si="18"/>
        <v>0.59899328859060408</v>
      </c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0.46600000000000003</v>
      </c>
      <c r="G230">
        <v>0.30099999999999999</v>
      </c>
      <c r="H230">
        <v>0.35899999999999999</v>
      </c>
      <c r="I230">
        <v>0.35699999999999998</v>
      </c>
      <c r="J230" s="18">
        <f t="shared" si="15"/>
        <v>0.80762564991334496</v>
      </c>
      <c r="K230" s="19">
        <f t="shared" si="16"/>
        <v>0.49917081260364843</v>
      </c>
      <c r="L230" s="5">
        <f t="shared" si="17"/>
        <v>0.68121442125237186</v>
      </c>
      <c r="M230" s="24">
        <f t="shared" si="18"/>
        <v>0.59899328859060408</v>
      </c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>
        <v>0.46600000000000003</v>
      </c>
      <c r="G231">
        <v>0.30099999999999999</v>
      </c>
      <c r="H231">
        <v>0.35899999999999999</v>
      </c>
      <c r="I231">
        <v>0.35599999999999998</v>
      </c>
      <c r="J231" s="18">
        <f t="shared" si="15"/>
        <v>0.80762564991334496</v>
      </c>
      <c r="K231" s="19">
        <f t="shared" si="16"/>
        <v>0.49917081260364843</v>
      </c>
      <c r="L231" s="5">
        <f t="shared" si="17"/>
        <v>0.68121442125237186</v>
      </c>
      <c r="M231" s="24">
        <f t="shared" si="18"/>
        <v>0.59731543624161076</v>
      </c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0.46600000000000003</v>
      </c>
      <c r="G232">
        <v>0.30099999999999999</v>
      </c>
      <c r="H232">
        <v>0.35799999999999998</v>
      </c>
      <c r="I232">
        <v>0.35599999999999998</v>
      </c>
      <c r="J232" s="18">
        <f t="shared" si="15"/>
        <v>0.80762564991334496</v>
      </c>
      <c r="K232" s="19">
        <f t="shared" si="16"/>
        <v>0.49917081260364843</v>
      </c>
      <c r="L232" s="5">
        <f t="shared" si="17"/>
        <v>0.67931688804554069</v>
      </c>
      <c r="M232" s="24">
        <f t="shared" si="18"/>
        <v>0.59731543624161076</v>
      </c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0.46600000000000003</v>
      </c>
      <c r="G233">
        <v>0.3</v>
      </c>
      <c r="H233">
        <v>0.35799999999999998</v>
      </c>
      <c r="I233">
        <v>0.35599999999999998</v>
      </c>
      <c r="J233" s="18">
        <f t="shared" si="15"/>
        <v>0.80762564991334496</v>
      </c>
      <c r="K233" s="19">
        <f t="shared" si="16"/>
        <v>0.49751243781094528</v>
      </c>
      <c r="L233" s="5">
        <f t="shared" si="17"/>
        <v>0.67931688804554069</v>
      </c>
      <c r="M233" s="24">
        <f t="shared" si="18"/>
        <v>0.59731543624161076</v>
      </c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0.46500000000000002</v>
      </c>
      <c r="G234">
        <v>0.3</v>
      </c>
      <c r="H234">
        <v>0.35799999999999998</v>
      </c>
      <c r="I234">
        <v>0.35599999999999998</v>
      </c>
      <c r="J234" s="18">
        <f t="shared" si="15"/>
        <v>0.80589254766031204</v>
      </c>
      <c r="K234" s="19">
        <f t="shared" si="16"/>
        <v>0.49751243781094528</v>
      </c>
      <c r="L234" s="5">
        <f t="shared" si="17"/>
        <v>0.67931688804554069</v>
      </c>
      <c r="M234" s="24">
        <f t="shared" si="18"/>
        <v>0.59731543624161076</v>
      </c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0.46500000000000002</v>
      </c>
      <c r="G235">
        <v>0.3</v>
      </c>
      <c r="H235">
        <v>0.35799999999999998</v>
      </c>
      <c r="I235">
        <v>0.35599999999999998</v>
      </c>
      <c r="J235" s="18">
        <f t="shared" si="15"/>
        <v>0.80589254766031204</v>
      </c>
      <c r="K235" s="19">
        <f t="shared" si="16"/>
        <v>0.49751243781094528</v>
      </c>
      <c r="L235" s="5">
        <f t="shared" si="17"/>
        <v>0.67931688804554069</v>
      </c>
      <c r="M235" s="24">
        <f t="shared" si="18"/>
        <v>0.59731543624161076</v>
      </c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0.46500000000000002</v>
      </c>
      <c r="G236">
        <v>0.3</v>
      </c>
      <c r="H236">
        <v>0.35799999999999998</v>
      </c>
      <c r="I236">
        <v>0.35499999999999998</v>
      </c>
      <c r="J236" s="18">
        <f t="shared" si="15"/>
        <v>0.80589254766031204</v>
      </c>
      <c r="K236" s="19">
        <f t="shared" si="16"/>
        <v>0.49751243781094528</v>
      </c>
      <c r="L236" s="5">
        <f t="shared" si="17"/>
        <v>0.67931688804554069</v>
      </c>
      <c r="M236" s="24">
        <f t="shared" si="18"/>
        <v>0.59563758389261745</v>
      </c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0.46500000000000002</v>
      </c>
      <c r="G237">
        <v>0.3</v>
      </c>
      <c r="H237">
        <v>0.35699999999999998</v>
      </c>
      <c r="I237">
        <v>0.35499999999999998</v>
      </c>
      <c r="J237" s="18">
        <f t="shared" si="15"/>
        <v>0.80589254766031204</v>
      </c>
      <c r="K237" s="19">
        <f t="shared" si="16"/>
        <v>0.49751243781094528</v>
      </c>
      <c r="L237" s="5">
        <f t="shared" si="17"/>
        <v>0.67741935483870963</v>
      </c>
      <c r="M237" s="24">
        <f t="shared" si="18"/>
        <v>0.59563758389261745</v>
      </c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0.46500000000000002</v>
      </c>
      <c r="G238">
        <v>0.3</v>
      </c>
      <c r="H238">
        <v>0.35699999999999998</v>
      </c>
      <c r="I238">
        <v>0.35499999999999998</v>
      </c>
      <c r="J238" s="18">
        <f t="shared" si="15"/>
        <v>0.80589254766031204</v>
      </c>
      <c r="K238" s="19">
        <f t="shared" si="16"/>
        <v>0.49751243781094528</v>
      </c>
      <c r="L238" s="5">
        <f t="shared" si="17"/>
        <v>0.67741935483870963</v>
      </c>
      <c r="M238" s="24">
        <f t="shared" si="18"/>
        <v>0.59563758389261745</v>
      </c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0.46500000000000002</v>
      </c>
      <c r="G239">
        <v>0.3</v>
      </c>
      <c r="H239">
        <v>0.35699999999999998</v>
      </c>
      <c r="I239">
        <v>0.35499999999999998</v>
      </c>
      <c r="J239" s="18">
        <f t="shared" si="15"/>
        <v>0.80589254766031204</v>
      </c>
      <c r="K239" s="19">
        <f t="shared" si="16"/>
        <v>0.49751243781094528</v>
      </c>
      <c r="L239" s="5">
        <f t="shared" si="17"/>
        <v>0.67741935483870963</v>
      </c>
      <c r="M239" s="24">
        <f t="shared" si="18"/>
        <v>0.59563758389261745</v>
      </c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0.46400000000000002</v>
      </c>
      <c r="G240">
        <v>0.3</v>
      </c>
      <c r="H240">
        <v>0.35699999999999998</v>
      </c>
      <c r="I240">
        <v>0.35499999999999998</v>
      </c>
      <c r="J240" s="18">
        <f t="shared" si="15"/>
        <v>0.80415944540727913</v>
      </c>
      <c r="K240" s="19">
        <f t="shared" si="16"/>
        <v>0.49751243781094528</v>
      </c>
      <c r="L240" s="5">
        <f t="shared" si="17"/>
        <v>0.67741935483870963</v>
      </c>
      <c r="M240" s="24">
        <f t="shared" si="18"/>
        <v>0.59563758389261745</v>
      </c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0.46400000000000002</v>
      </c>
      <c r="G241">
        <v>0.3</v>
      </c>
      <c r="H241">
        <v>0.35699999999999998</v>
      </c>
      <c r="I241">
        <v>0.35499999999999998</v>
      </c>
      <c r="J241" s="18">
        <f t="shared" si="15"/>
        <v>0.80415944540727913</v>
      </c>
      <c r="K241" s="19">
        <f t="shared" si="16"/>
        <v>0.49751243781094528</v>
      </c>
      <c r="L241" s="5">
        <f t="shared" si="17"/>
        <v>0.67741935483870963</v>
      </c>
      <c r="M241" s="24">
        <f t="shared" si="18"/>
        <v>0.59563758389261745</v>
      </c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0.46400000000000002</v>
      </c>
      <c r="G242">
        <v>0.29899999999999999</v>
      </c>
      <c r="H242">
        <v>0.35699999999999998</v>
      </c>
      <c r="I242">
        <v>0.35399999999999998</v>
      </c>
      <c r="J242" s="18">
        <f t="shared" si="15"/>
        <v>0.80415944540727913</v>
      </c>
      <c r="K242" s="19">
        <f t="shared" si="16"/>
        <v>0.49585406301824214</v>
      </c>
      <c r="L242" s="5">
        <f t="shared" si="17"/>
        <v>0.67741935483870963</v>
      </c>
      <c r="M242" s="24">
        <f t="shared" si="18"/>
        <v>0.59395973154362414</v>
      </c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0.46400000000000002</v>
      </c>
      <c r="G243">
        <v>0.29899999999999999</v>
      </c>
      <c r="H243">
        <v>0.35699999999999998</v>
      </c>
      <c r="I243">
        <v>0.35399999999999998</v>
      </c>
      <c r="J243" s="18">
        <f t="shared" si="15"/>
        <v>0.80415944540727913</v>
      </c>
      <c r="K243" s="19">
        <f t="shared" si="16"/>
        <v>0.49585406301824214</v>
      </c>
      <c r="L243" s="5">
        <f t="shared" si="17"/>
        <v>0.67741935483870963</v>
      </c>
      <c r="M243" s="24">
        <f t="shared" si="18"/>
        <v>0.59395973154362414</v>
      </c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>
        <v>0.46400000000000002</v>
      </c>
      <c r="G244">
        <v>0.29899999999999999</v>
      </c>
      <c r="H244">
        <v>0.35599999999999998</v>
      </c>
      <c r="I244">
        <v>0.35399999999999998</v>
      </c>
      <c r="J244" s="18">
        <f t="shared" si="15"/>
        <v>0.80415944540727913</v>
      </c>
      <c r="K244" s="19">
        <f t="shared" si="16"/>
        <v>0.49585406301824214</v>
      </c>
      <c r="L244" s="5">
        <f t="shared" si="17"/>
        <v>0.67552182163187846</v>
      </c>
      <c r="M244" s="24">
        <f t="shared" si="18"/>
        <v>0.59395973154362414</v>
      </c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>
        <v>0.46300000000000002</v>
      </c>
      <c r="G245">
        <v>0.29899999999999999</v>
      </c>
      <c r="H245">
        <v>0.35599999999999998</v>
      </c>
      <c r="I245">
        <v>0.35399999999999998</v>
      </c>
      <c r="J245" s="18">
        <f t="shared" si="15"/>
        <v>0.80242634315424621</v>
      </c>
      <c r="K245" s="19">
        <f t="shared" si="16"/>
        <v>0.49585406301824214</v>
      </c>
      <c r="L245" s="5">
        <f t="shared" si="17"/>
        <v>0.67552182163187846</v>
      </c>
      <c r="M245" s="24">
        <f t="shared" si="18"/>
        <v>0.59395973154362414</v>
      </c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>
        <v>0.46300000000000002</v>
      </c>
      <c r="G246">
        <v>0.29899999999999999</v>
      </c>
      <c r="H246">
        <v>0.35599999999999998</v>
      </c>
      <c r="I246">
        <v>0.35399999999999998</v>
      </c>
      <c r="J246" s="18">
        <f t="shared" si="15"/>
        <v>0.80242634315424621</v>
      </c>
      <c r="K246" s="19">
        <f t="shared" si="16"/>
        <v>0.49585406301824214</v>
      </c>
      <c r="L246" s="5">
        <f t="shared" si="17"/>
        <v>0.67552182163187846</v>
      </c>
      <c r="M246" s="24">
        <f t="shared" si="18"/>
        <v>0.59395973154362414</v>
      </c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>
        <v>0.46300000000000002</v>
      </c>
      <c r="G247">
        <v>0.29899999999999999</v>
      </c>
      <c r="H247">
        <v>0.35599999999999998</v>
      </c>
      <c r="I247">
        <v>0.35399999999999998</v>
      </c>
      <c r="J247" s="18">
        <f t="shared" si="15"/>
        <v>0.80242634315424621</v>
      </c>
      <c r="K247" s="19">
        <f t="shared" si="16"/>
        <v>0.49585406301824214</v>
      </c>
      <c r="L247" s="5">
        <f t="shared" si="17"/>
        <v>0.67552182163187846</v>
      </c>
      <c r="M247" s="24">
        <f t="shared" si="18"/>
        <v>0.59395973154362414</v>
      </c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>
        <v>0.46300000000000002</v>
      </c>
      <c r="G248">
        <v>0.29899999999999999</v>
      </c>
      <c r="H248">
        <v>0.35599999999999998</v>
      </c>
      <c r="I248">
        <v>0.35299999999999998</v>
      </c>
      <c r="J248" s="18">
        <f t="shared" si="15"/>
        <v>0.80242634315424621</v>
      </c>
      <c r="K248" s="19">
        <f t="shared" si="16"/>
        <v>0.49585406301824214</v>
      </c>
      <c r="L248" s="5">
        <f t="shared" si="17"/>
        <v>0.67552182163187846</v>
      </c>
      <c r="M248" s="24">
        <f t="shared" si="18"/>
        <v>0.59228187919463082</v>
      </c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>
        <f t="shared" si="19"/>
        <v>20.416666666666647</v>
      </c>
      <c r="D249" s="13">
        <v>0</v>
      </c>
      <c r="E249" s="13">
        <v>0</v>
      </c>
      <c r="F249">
        <v>0.46300000000000002</v>
      </c>
      <c r="G249">
        <v>0.29899999999999999</v>
      </c>
      <c r="H249">
        <v>0.35599999999999998</v>
      </c>
      <c r="I249">
        <v>0.35299999999999998</v>
      </c>
      <c r="J249" s="18">
        <f t="shared" si="15"/>
        <v>0.80242634315424621</v>
      </c>
      <c r="K249" s="19">
        <f t="shared" si="16"/>
        <v>0.49585406301824214</v>
      </c>
      <c r="L249" s="5">
        <f t="shared" si="17"/>
        <v>0.67552182163187846</v>
      </c>
      <c r="M249" s="24">
        <f t="shared" si="18"/>
        <v>0.59228187919463082</v>
      </c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>
        <v>0.46300000000000002</v>
      </c>
      <c r="G250">
        <v>0.29899999999999999</v>
      </c>
      <c r="H250">
        <v>0.35599999999999998</v>
      </c>
      <c r="I250">
        <v>0.35299999999999998</v>
      </c>
      <c r="J250" s="18">
        <f t="shared" si="15"/>
        <v>0.80242634315424621</v>
      </c>
      <c r="K250" s="19">
        <f t="shared" si="16"/>
        <v>0.49585406301824214</v>
      </c>
      <c r="L250" s="5">
        <f t="shared" si="17"/>
        <v>0.67552182163187846</v>
      </c>
      <c r="M250" s="24">
        <f t="shared" si="18"/>
        <v>0.59228187919463082</v>
      </c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>
        <v>0.46200000000000002</v>
      </c>
      <c r="G251">
        <v>0.29899999999999999</v>
      </c>
      <c r="H251">
        <v>0.35499999999999998</v>
      </c>
      <c r="I251">
        <v>0.35299999999999998</v>
      </c>
      <c r="J251" s="18">
        <f t="shared" si="15"/>
        <v>0.8006932409012133</v>
      </c>
      <c r="K251" s="19">
        <f t="shared" si="16"/>
        <v>0.49585406301824214</v>
      </c>
      <c r="L251" s="5">
        <f t="shared" si="17"/>
        <v>0.6736242884250474</v>
      </c>
      <c r="M251" s="24">
        <f t="shared" si="18"/>
        <v>0.59228187919463082</v>
      </c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>
        <v>0.46200000000000002</v>
      </c>
      <c r="G252">
        <v>0.29799999999999999</v>
      </c>
      <c r="H252">
        <v>0.35499999999999998</v>
      </c>
      <c r="I252">
        <v>0.35299999999999998</v>
      </c>
      <c r="J252" s="18">
        <f t="shared" si="15"/>
        <v>0.8006932409012133</v>
      </c>
      <c r="K252" s="19">
        <f t="shared" si="16"/>
        <v>0.49419568822553894</v>
      </c>
      <c r="L252" s="5">
        <f t="shared" si="17"/>
        <v>0.6736242884250474</v>
      </c>
      <c r="M252" s="24">
        <f t="shared" si="18"/>
        <v>0.59228187919463082</v>
      </c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>
        <v>0.46200000000000002</v>
      </c>
      <c r="G253">
        <v>0.29799999999999999</v>
      </c>
      <c r="H253">
        <v>0.35499999999999998</v>
      </c>
      <c r="I253">
        <v>0.35299999999999998</v>
      </c>
      <c r="J253" s="18">
        <f t="shared" si="15"/>
        <v>0.8006932409012133</v>
      </c>
      <c r="K253" s="19">
        <f t="shared" si="16"/>
        <v>0.49419568822553894</v>
      </c>
      <c r="L253" s="5">
        <f t="shared" si="17"/>
        <v>0.6736242884250474</v>
      </c>
      <c r="M253" s="24">
        <f t="shared" si="18"/>
        <v>0.59228187919463082</v>
      </c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>
        <v>0.46200000000000002</v>
      </c>
      <c r="G254">
        <v>0.29799999999999999</v>
      </c>
      <c r="H254">
        <v>0.35499999999999998</v>
      </c>
      <c r="I254">
        <v>0.35299999999999998</v>
      </c>
      <c r="J254" s="18">
        <f t="shared" si="15"/>
        <v>0.8006932409012133</v>
      </c>
      <c r="K254" s="19">
        <f t="shared" si="16"/>
        <v>0.49419568822553894</v>
      </c>
      <c r="L254" s="5">
        <f t="shared" si="17"/>
        <v>0.6736242884250474</v>
      </c>
      <c r="M254" s="24">
        <f t="shared" si="18"/>
        <v>0.59228187919463082</v>
      </c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>
        <v>0.46200000000000002</v>
      </c>
      <c r="G255">
        <v>0.29799999999999999</v>
      </c>
      <c r="H255">
        <v>0.35499999999999998</v>
      </c>
      <c r="I255">
        <v>0.35199999999999998</v>
      </c>
      <c r="J255" s="18">
        <f t="shared" si="15"/>
        <v>0.8006932409012133</v>
      </c>
      <c r="K255" s="19">
        <f t="shared" si="16"/>
        <v>0.49419568822553894</v>
      </c>
      <c r="L255" s="5">
        <f t="shared" si="17"/>
        <v>0.6736242884250474</v>
      </c>
      <c r="M255" s="24">
        <f t="shared" si="18"/>
        <v>0.59060402684563762</v>
      </c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>
        <v>0.46200000000000002</v>
      </c>
      <c r="G256">
        <v>0.29799999999999999</v>
      </c>
      <c r="H256">
        <v>0.35499999999999998</v>
      </c>
      <c r="I256">
        <v>0.35199999999999998</v>
      </c>
      <c r="J256" s="18">
        <f t="shared" si="15"/>
        <v>0.8006932409012133</v>
      </c>
      <c r="K256" s="19">
        <f t="shared" si="16"/>
        <v>0.49419568822553894</v>
      </c>
      <c r="L256" s="5">
        <f t="shared" si="17"/>
        <v>0.6736242884250474</v>
      </c>
      <c r="M256" s="24">
        <f t="shared" si="18"/>
        <v>0.59060402684563762</v>
      </c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>
        <v>0.46200000000000002</v>
      </c>
      <c r="G257">
        <v>0.29799999999999999</v>
      </c>
      <c r="H257">
        <v>0.35399999999999998</v>
      </c>
      <c r="I257">
        <v>0.35199999999999998</v>
      </c>
      <c r="J257" s="18">
        <f t="shared" si="15"/>
        <v>0.8006932409012133</v>
      </c>
      <c r="K257" s="19">
        <f t="shared" si="16"/>
        <v>0.49419568822553894</v>
      </c>
      <c r="L257" s="5">
        <f t="shared" si="17"/>
        <v>0.67172675521821623</v>
      </c>
      <c r="M257" s="24">
        <f t="shared" si="18"/>
        <v>0.59060402684563762</v>
      </c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>
        <v>0.46200000000000002</v>
      </c>
      <c r="G258">
        <v>0.29799999999999999</v>
      </c>
      <c r="H258">
        <v>0.35399999999999998</v>
      </c>
      <c r="I258">
        <v>0.35199999999999998</v>
      </c>
      <c r="J258" s="18">
        <f t="shared" si="15"/>
        <v>0.8006932409012133</v>
      </c>
      <c r="K258" s="19">
        <f t="shared" si="16"/>
        <v>0.49419568822553894</v>
      </c>
      <c r="L258" s="5">
        <f t="shared" si="17"/>
        <v>0.67172675521821623</v>
      </c>
      <c r="M258" s="24">
        <f t="shared" si="18"/>
        <v>0.59060402684563762</v>
      </c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>
        <v>0.46100000000000002</v>
      </c>
      <c r="G259">
        <v>0.29799999999999999</v>
      </c>
      <c r="H259">
        <v>0.35399999999999998</v>
      </c>
      <c r="I259">
        <v>0.35199999999999998</v>
      </c>
      <c r="J259" s="18">
        <f t="shared" si="15"/>
        <v>0.79896013864818038</v>
      </c>
      <c r="K259" s="19">
        <f t="shared" si="16"/>
        <v>0.49419568822553894</v>
      </c>
      <c r="L259" s="5">
        <f t="shared" si="17"/>
        <v>0.67172675521821623</v>
      </c>
      <c r="M259" s="24">
        <f t="shared" si="18"/>
        <v>0.59060402684563762</v>
      </c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>
        <v>0.46100000000000002</v>
      </c>
      <c r="G260">
        <v>0.29799999999999999</v>
      </c>
      <c r="H260">
        <v>0.35399999999999998</v>
      </c>
      <c r="I260">
        <v>0.35199999999999998</v>
      </c>
      <c r="J260" s="18">
        <f t="shared" si="15"/>
        <v>0.79896013864818038</v>
      </c>
      <c r="K260" s="19">
        <f t="shared" si="16"/>
        <v>0.49419568822553894</v>
      </c>
      <c r="L260" s="5">
        <f t="shared" si="17"/>
        <v>0.67172675521821623</v>
      </c>
      <c r="M260" s="24">
        <f t="shared" si="18"/>
        <v>0.59060402684563762</v>
      </c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>
        <v>0.46100000000000002</v>
      </c>
      <c r="G261">
        <v>0.29699999999999999</v>
      </c>
      <c r="H261">
        <v>0.35399999999999998</v>
      </c>
      <c r="I261">
        <v>0.35199999999999998</v>
      </c>
      <c r="J261" s="18">
        <f t="shared" ref="J261:J324" si="20">F261/0.577</f>
        <v>0.79896013864818038</v>
      </c>
      <c r="K261" s="19">
        <f t="shared" ref="K261:K324" si="21">G261/0.603</f>
        <v>0.4925373134328358</v>
      </c>
      <c r="L261" s="5">
        <f t="shared" ref="L261:L324" si="22">H261/0.527</f>
        <v>0.67172675521821623</v>
      </c>
      <c r="M261" s="24">
        <f t="shared" ref="M261:M324" si="23">I261/0.596</f>
        <v>0.59060402684563762</v>
      </c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0.46100000000000002</v>
      </c>
      <c r="G262">
        <v>0.29699999999999999</v>
      </c>
      <c r="H262">
        <v>0.35399999999999998</v>
      </c>
      <c r="I262">
        <v>0.35099999999999998</v>
      </c>
      <c r="J262" s="18">
        <f t="shared" si="20"/>
        <v>0.79896013864818038</v>
      </c>
      <c r="K262" s="19">
        <f t="shared" si="21"/>
        <v>0.4925373134328358</v>
      </c>
      <c r="L262" s="5">
        <f t="shared" si="22"/>
        <v>0.67172675521821623</v>
      </c>
      <c r="M262" s="24">
        <f t="shared" si="23"/>
        <v>0.58892617449664431</v>
      </c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>
        <f t="shared" si="24"/>
        <v>21.583333333333297</v>
      </c>
      <c r="D263" s="13">
        <v>0</v>
      </c>
      <c r="E263" s="13">
        <v>0</v>
      </c>
      <c r="F263">
        <v>0.46100000000000002</v>
      </c>
      <c r="G263">
        <v>0.29699999999999999</v>
      </c>
      <c r="H263">
        <v>0.35399999999999998</v>
      </c>
      <c r="I263">
        <v>0.35099999999999998</v>
      </c>
      <c r="J263" s="18">
        <f t="shared" si="20"/>
        <v>0.79896013864818038</v>
      </c>
      <c r="K263" s="19">
        <f t="shared" si="21"/>
        <v>0.4925373134328358</v>
      </c>
      <c r="L263" s="5">
        <f t="shared" si="22"/>
        <v>0.67172675521821623</v>
      </c>
      <c r="M263" s="24">
        <f t="shared" si="23"/>
        <v>0.58892617449664431</v>
      </c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>
        <f t="shared" si="24"/>
        <v>21.666666666666629</v>
      </c>
      <c r="D264" s="13">
        <v>0</v>
      </c>
      <c r="E264" s="13">
        <v>0</v>
      </c>
      <c r="F264">
        <v>0.46100000000000002</v>
      </c>
      <c r="G264">
        <v>0.29699999999999999</v>
      </c>
      <c r="H264">
        <v>0.35299999999999998</v>
      </c>
      <c r="I264">
        <v>0.35099999999999998</v>
      </c>
      <c r="J264" s="18">
        <f t="shared" si="20"/>
        <v>0.79896013864818038</v>
      </c>
      <c r="K264" s="19">
        <f t="shared" si="21"/>
        <v>0.4925373134328358</v>
      </c>
      <c r="L264" s="5">
        <f t="shared" si="22"/>
        <v>0.66982922201138517</v>
      </c>
      <c r="M264" s="24">
        <f t="shared" si="23"/>
        <v>0.58892617449664431</v>
      </c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>
        <f t="shared" si="24"/>
        <v>21.749999999999961</v>
      </c>
      <c r="D265" s="13">
        <v>0</v>
      </c>
      <c r="E265" s="13">
        <v>0</v>
      </c>
      <c r="F265">
        <v>0.46100000000000002</v>
      </c>
      <c r="G265">
        <v>0.29699999999999999</v>
      </c>
      <c r="H265">
        <v>0.35299999999999998</v>
      </c>
      <c r="I265">
        <v>0.35099999999999998</v>
      </c>
      <c r="J265" s="18">
        <f t="shared" si="20"/>
        <v>0.79896013864818038</v>
      </c>
      <c r="K265" s="19">
        <f t="shared" si="21"/>
        <v>0.4925373134328358</v>
      </c>
      <c r="L265" s="5">
        <f t="shared" si="22"/>
        <v>0.66982922201138517</v>
      </c>
      <c r="M265" s="24">
        <f t="shared" si="23"/>
        <v>0.58892617449664431</v>
      </c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>
        <f t="shared" si="24"/>
        <v>21.833333333333293</v>
      </c>
      <c r="D266" s="13">
        <v>0</v>
      </c>
      <c r="E266" s="13">
        <v>0</v>
      </c>
      <c r="F266">
        <v>0.46100000000000002</v>
      </c>
      <c r="G266">
        <v>0.29699999999999999</v>
      </c>
      <c r="H266">
        <v>0.35299999999999998</v>
      </c>
      <c r="I266">
        <v>0.35099999999999998</v>
      </c>
      <c r="J266" s="18">
        <f t="shared" si="20"/>
        <v>0.79896013864818038</v>
      </c>
      <c r="K266" s="19">
        <f t="shared" si="21"/>
        <v>0.4925373134328358</v>
      </c>
      <c r="L266" s="5">
        <f t="shared" si="22"/>
        <v>0.66982922201138517</v>
      </c>
      <c r="M266" s="24">
        <f t="shared" si="23"/>
        <v>0.58892617449664431</v>
      </c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>
        <f t="shared" si="24"/>
        <v>21.916666666666625</v>
      </c>
      <c r="D267" s="13">
        <v>0</v>
      </c>
      <c r="E267" s="13">
        <v>0</v>
      </c>
      <c r="F267">
        <v>0.46100000000000002</v>
      </c>
      <c r="G267">
        <v>0.29699999999999999</v>
      </c>
      <c r="H267">
        <v>0.35299999999999998</v>
      </c>
      <c r="I267">
        <v>0.35099999999999998</v>
      </c>
      <c r="J267" s="18">
        <f t="shared" si="20"/>
        <v>0.79896013864818038</v>
      </c>
      <c r="K267" s="19">
        <f t="shared" si="21"/>
        <v>0.4925373134328358</v>
      </c>
      <c r="L267" s="5">
        <f t="shared" si="22"/>
        <v>0.66982922201138517</v>
      </c>
      <c r="M267" s="24">
        <f t="shared" si="23"/>
        <v>0.58892617449664431</v>
      </c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>
        <f t="shared" si="24"/>
        <v>21.999999999999957</v>
      </c>
      <c r="D268" s="13">
        <v>0</v>
      </c>
      <c r="E268" s="13">
        <v>0</v>
      </c>
      <c r="F268">
        <v>0.46100000000000002</v>
      </c>
      <c r="G268">
        <v>0.29699999999999999</v>
      </c>
      <c r="H268">
        <v>0.35299999999999998</v>
      </c>
      <c r="I268">
        <v>0.35099999999999998</v>
      </c>
      <c r="J268" s="18">
        <f t="shared" si="20"/>
        <v>0.79896013864818038</v>
      </c>
      <c r="K268" s="19">
        <f t="shared" si="21"/>
        <v>0.4925373134328358</v>
      </c>
      <c r="L268" s="5">
        <f t="shared" si="22"/>
        <v>0.66982922201138517</v>
      </c>
      <c r="M268" s="24">
        <f t="shared" si="23"/>
        <v>0.58892617449664431</v>
      </c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>
        <f t="shared" si="24"/>
        <v>22.08333333333329</v>
      </c>
      <c r="D269" s="13">
        <v>0</v>
      </c>
      <c r="E269" s="13">
        <v>0</v>
      </c>
      <c r="F269">
        <v>0.46100000000000002</v>
      </c>
      <c r="G269">
        <v>0.29599999999999999</v>
      </c>
      <c r="H269">
        <v>0.35299999999999998</v>
      </c>
      <c r="I269">
        <v>0.35099999999999998</v>
      </c>
      <c r="J269" s="18">
        <f t="shared" si="20"/>
        <v>0.79896013864818038</v>
      </c>
      <c r="K269" s="19">
        <f t="shared" si="21"/>
        <v>0.49087893864013266</v>
      </c>
      <c r="L269" s="5">
        <f t="shared" si="22"/>
        <v>0.66982922201138517</v>
      </c>
      <c r="M269" s="24">
        <f t="shared" si="23"/>
        <v>0.58892617449664431</v>
      </c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>
        <f t="shared" si="24"/>
        <v>22.166666666666622</v>
      </c>
      <c r="D270" s="13">
        <v>0</v>
      </c>
      <c r="E270" s="13">
        <v>0</v>
      </c>
      <c r="F270">
        <v>0.46100000000000002</v>
      </c>
      <c r="G270">
        <v>0.29599999999999999</v>
      </c>
      <c r="H270">
        <v>0.35199999999999998</v>
      </c>
      <c r="I270">
        <v>0.35099999999999998</v>
      </c>
      <c r="J270" s="18">
        <f t="shared" si="20"/>
        <v>0.79896013864818038</v>
      </c>
      <c r="K270" s="19">
        <f t="shared" si="21"/>
        <v>0.49087893864013266</v>
      </c>
      <c r="L270" s="5">
        <f t="shared" si="22"/>
        <v>0.667931688804554</v>
      </c>
      <c r="M270" s="24">
        <f t="shared" si="23"/>
        <v>0.58892617449664431</v>
      </c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>
        <f t="shared" si="24"/>
        <v>22.249999999999954</v>
      </c>
      <c r="D271" s="13">
        <v>0</v>
      </c>
      <c r="E271" s="13">
        <v>0</v>
      </c>
      <c r="F271">
        <v>0.46</v>
      </c>
      <c r="G271">
        <v>0.29599999999999999</v>
      </c>
      <c r="H271">
        <v>0.35199999999999998</v>
      </c>
      <c r="I271">
        <v>0.35</v>
      </c>
      <c r="J271" s="18">
        <f t="shared" si="20"/>
        <v>0.79722703639514736</v>
      </c>
      <c r="K271" s="19">
        <f t="shared" si="21"/>
        <v>0.49087893864013266</v>
      </c>
      <c r="L271" s="5">
        <f t="shared" si="22"/>
        <v>0.667931688804554</v>
      </c>
      <c r="M271" s="24">
        <f t="shared" si="23"/>
        <v>0.58724832214765099</v>
      </c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>
        <f t="shared" si="24"/>
        <v>22.333333333333286</v>
      </c>
      <c r="D272" s="13">
        <v>0</v>
      </c>
      <c r="E272" s="13">
        <v>0</v>
      </c>
      <c r="F272">
        <v>0.46</v>
      </c>
      <c r="G272">
        <v>0.29599999999999999</v>
      </c>
      <c r="H272">
        <v>0.35199999999999998</v>
      </c>
      <c r="I272">
        <v>0.35</v>
      </c>
      <c r="J272" s="18">
        <f t="shared" si="20"/>
        <v>0.79722703639514736</v>
      </c>
      <c r="K272" s="19">
        <f t="shared" si="21"/>
        <v>0.49087893864013266</v>
      </c>
      <c r="L272" s="5">
        <f t="shared" si="22"/>
        <v>0.667931688804554</v>
      </c>
      <c r="M272" s="24">
        <f t="shared" si="23"/>
        <v>0.58724832214765099</v>
      </c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>
        <f t="shared" si="24"/>
        <v>22.416666666666618</v>
      </c>
      <c r="D273" s="13">
        <v>0</v>
      </c>
      <c r="E273" s="13">
        <v>0</v>
      </c>
      <c r="F273">
        <v>0.46</v>
      </c>
      <c r="G273">
        <v>0.29599999999999999</v>
      </c>
      <c r="H273">
        <v>0.35199999999999998</v>
      </c>
      <c r="I273">
        <v>0.35</v>
      </c>
      <c r="J273" s="18">
        <f t="shared" si="20"/>
        <v>0.79722703639514736</v>
      </c>
      <c r="K273" s="19">
        <f t="shared" si="21"/>
        <v>0.49087893864013266</v>
      </c>
      <c r="L273" s="5">
        <f t="shared" si="22"/>
        <v>0.667931688804554</v>
      </c>
      <c r="M273" s="24">
        <f t="shared" si="23"/>
        <v>0.58724832214765099</v>
      </c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>
        <f t="shared" si="24"/>
        <v>22.49999999999995</v>
      </c>
      <c r="D274" s="13">
        <v>0</v>
      </c>
      <c r="E274" s="13">
        <v>0</v>
      </c>
      <c r="F274">
        <v>0.46</v>
      </c>
      <c r="G274">
        <v>0.29599999999999999</v>
      </c>
      <c r="H274">
        <v>0.35199999999999998</v>
      </c>
      <c r="I274">
        <v>0.35</v>
      </c>
      <c r="J274" s="18">
        <f t="shared" si="20"/>
        <v>0.79722703639514736</v>
      </c>
      <c r="K274" s="19">
        <f t="shared" si="21"/>
        <v>0.49087893864013266</v>
      </c>
      <c r="L274" s="5">
        <f t="shared" si="22"/>
        <v>0.667931688804554</v>
      </c>
      <c r="M274" s="24">
        <f t="shared" si="23"/>
        <v>0.58724832214765099</v>
      </c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>
        <f t="shared" si="24"/>
        <v>22.583333333333282</v>
      </c>
      <c r="D275" s="13">
        <v>0</v>
      </c>
      <c r="E275" s="13">
        <v>0</v>
      </c>
      <c r="F275">
        <v>0.46</v>
      </c>
      <c r="G275">
        <v>0.29599999999999999</v>
      </c>
      <c r="H275">
        <v>0.35199999999999998</v>
      </c>
      <c r="I275">
        <v>0.35</v>
      </c>
      <c r="J275" s="18">
        <f t="shared" si="20"/>
        <v>0.79722703639514736</v>
      </c>
      <c r="K275" s="19">
        <f t="shared" si="21"/>
        <v>0.49087893864013266</v>
      </c>
      <c r="L275" s="5">
        <f t="shared" si="22"/>
        <v>0.667931688804554</v>
      </c>
      <c r="M275" s="24">
        <f t="shared" si="23"/>
        <v>0.58724832214765099</v>
      </c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>
        <f t="shared" si="24"/>
        <v>22.666666666666615</v>
      </c>
      <c r="D276" s="13">
        <v>0</v>
      </c>
      <c r="E276" s="13">
        <v>0</v>
      </c>
      <c r="F276">
        <v>0.46</v>
      </c>
      <c r="G276">
        <v>0.29599999999999999</v>
      </c>
      <c r="H276">
        <v>0.35199999999999998</v>
      </c>
      <c r="I276">
        <v>0.35</v>
      </c>
      <c r="J276" s="18">
        <f t="shared" si="20"/>
        <v>0.79722703639514736</v>
      </c>
      <c r="K276" s="19">
        <f t="shared" si="21"/>
        <v>0.49087893864013266</v>
      </c>
      <c r="L276" s="5">
        <f t="shared" si="22"/>
        <v>0.667931688804554</v>
      </c>
      <c r="M276" s="24">
        <f t="shared" si="23"/>
        <v>0.58724832214765099</v>
      </c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>
        <f t="shared" si="24"/>
        <v>22.749999999999947</v>
      </c>
      <c r="D277" s="13">
        <v>0</v>
      </c>
      <c r="E277" s="13">
        <v>0</v>
      </c>
      <c r="F277">
        <v>0.46</v>
      </c>
      <c r="G277">
        <v>0.29499999999999998</v>
      </c>
      <c r="H277">
        <v>0.35199999999999998</v>
      </c>
      <c r="I277">
        <v>0.35</v>
      </c>
      <c r="J277" s="18">
        <f t="shared" si="20"/>
        <v>0.79722703639514736</v>
      </c>
      <c r="K277" s="19">
        <f t="shared" si="21"/>
        <v>0.48922056384742951</v>
      </c>
      <c r="L277" s="5">
        <f t="shared" si="22"/>
        <v>0.667931688804554</v>
      </c>
      <c r="M277" s="24">
        <f t="shared" si="23"/>
        <v>0.58724832214765099</v>
      </c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>
        <f t="shared" si="24"/>
        <v>22.833333333333279</v>
      </c>
      <c r="D278" s="13">
        <v>0</v>
      </c>
      <c r="E278" s="13">
        <v>0</v>
      </c>
      <c r="F278">
        <v>0.46</v>
      </c>
      <c r="G278">
        <v>0.29499999999999998</v>
      </c>
      <c r="H278">
        <v>0.35099999999999998</v>
      </c>
      <c r="I278">
        <v>0.35</v>
      </c>
      <c r="J278" s="18">
        <f t="shared" si="20"/>
        <v>0.79722703639514736</v>
      </c>
      <c r="K278" s="19">
        <f t="shared" si="21"/>
        <v>0.48922056384742951</v>
      </c>
      <c r="L278" s="5">
        <f t="shared" si="22"/>
        <v>0.66603415559772294</v>
      </c>
      <c r="M278" s="24">
        <f t="shared" si="23"/>
        <v>0.58724832214765099</v>
      </c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>
        <f t="shared" si="24"/>
        <v>22.916666666666611</v>
      </c>
      <c r="D279" s="13">
        <v>0</v>
      </c>
      <c r="E279" s="13">
        <v>0</v>
      </c>
      <c r="F279">
        <v>0.46</v>
      </c>
      <c r="G279">
        <v>0.29499999999999998</v>
      </c>
      <c r="H279">
        <v>0.35099999999999998</v>
      </c>
      <c r="I279">
        <v>0.34899999999999998</v>
      </c>
      <c r="J279" s="18">
        <f t="shared" si="20"/>
        <v>0.79722703639514736</v>
      </c>
      <c r="K279" s="19">
        <f t="shared" si="21"/>
        <v>0.48922056384742951</v>
      </c>
      <c r="L279" s="5">
        <f t="shared" si="22"/>
        <v>0.66603415559772294</v>
      </c>
      <c r="M279" s="24">
        <f t="shared" si="23"/>
        <v>0.58557046979865768</v>
      </c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>
        <f t="shared" si="24"/>
        <v>22.999999999999943</v>
      </c>
      <c r="D280" s="13">
        <v>0</v>
      </c>
      <c r="E280" s="13">
        <v>0</v>
      </c>
      <c r="F280">
        <v>0.46</v>
      </c>
      <c r="G280">
        <v>0.29499999999999998</v>
      </c>
      <c r="H280">
        <v>0.35099999999999998</v>
      </c>
      <c r="I280">
        <v>0.34899999999999998</v>
      </c>
      <c r="J280" s="18">
        <f t="shared" si="20"/>
        <v>0.79722703639514736</v>
      </c>
      <c r="K280" s="19">
        <f t="shared" si="21"/>
        <v>0.48922056384742951</v>
      </c>
      <c r="L280" s="5">
        <f t="shared" si="22"/>
        <v>0.66603415559772294</v>
      </c>
      <c r="M280" s="24">
        <f t="shared" si="23"/>
        <v>0.58557046979865768</v>
      </c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>
        <f t="shared" si="24"/>
        <v>23.083333333333275</v>
      </c>
      <c r="D281" s="13">
        <v>0</v>
      </c>
      <c r="E281" s="13">
        <v>0</v>
      </c>
      <c r="F281">
        <v>0.46</v>
      </c>
      <c r="G281">
        <v>0.29499999999999998</v>
      </c>
      <c r="H281">
        <v>0.35099999999999998</v>
      </c>
      <c r="I281">
        <v>0.34899999999999998</v>
      </c>
      <c r="J281" s="18">
        <f t="shared" si="20"/>
        <v>0.79722703639514736</v>
      </c>
      <c r="K281" s="19">
        <f t="shared" si="21"/>
        <v>0.48922056384742951</v>
      </c>
      <c r="L281" s="5">
        <f t="shared" si="22"/>
        <v>0.66603415559772294</v>
      </c>
      <c r="M281" s="24">
        <f t="shared" si="23"/>
        <v>0.58557046979865768</v>
      </c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>
        <f t="shared" si="24"/>
        <v>23.166666666666607</v>
      </c>
      <c r="D282" s="13">
        <v>0</v>
      </c>
      <c r="E282" s="13">
        <v>0</v>
      </c>
      <c r="F282">
        <v>0.46</v>
      </c>
      <c r="G282">
        <v>0.29499999999999998</v>
      </c>
      <c r="H282">
        <v>0.35099999999999998</v>
      </c>
      <c r="I282">
        <v>0.34899999999999998</v>
      </c>
      <c r="J282" s="18">
        <f t="shared" si="20"/>
        <v>0.79722703639514736</v>
      </c>
      <c r="K282" s="19">
        <f t="shared" si="21"/>
        <v>0.48922056384742951</v>
      </c>
      <c r="L282" s="5">
        <f t="shared" si="22"/>
        <v>0.66603415559772294</v>
      </c>
      <c r="M282" s="24">
        <f t="shared" si="23"/>
        <v>0.58557046979865768</v>
      </c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>
        <f t="shared" si="24"/>
        <v>23.24999999999994</v>
      </c>
      <c r="D283" s="13">
        <v>0</v>
      </c>
      <c r="E283" s="13">
        <v>0</v>
      </c>
      <c r="F283">
        <v>0.45900000000000002</v>
      </c>
      <c r="G283">
        <v>0.29499999999999998</v>
      </c>
      <c r="H283">
        <v>0.35099999999999998</v>
      </c>
      <c r="I283">
        <v>0.34899999999999998</v>
      </c>
      <c r="J283" s="18">
        <f t="shared" si="20"/>
        <v>0.79549393414211444</v>
      </c>
      <c r="K283" s="19">
        <f t="shared" si="21"/>
        <v>0.48922056384742951</v>
      </c>
      <c r="L283" s="5">
        <f t="shared" si="22"/>
        <v>0.66603415559772294</v>
      </c>
      <c r="M283" s="24">
        <f t="shared" si="23"/>
        <v>0.58557046979865768</v>
      </c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>
        <f t="shared" si="24"/>
        <v>23.333333333333272</v>
      </c>
      <c r="D284" s="13">
        <v>0</v>
      </c>
      <c r="E284" s="13">
        <v>0</v>
      </c>
      <c r="F284">
        <v>0.45900000000000002</v>
      </c>
      <c r="G284">
        <v>0.29499999999999998</v>
      </c>
      <c r="H284">
        <v>0.35099999999999998</v>
      </c>
      <c r="I284">
        <v>0.34899999999999998</v>
      </c>
      <c r="J284" s="18">
        <f t="shared" si="20"/>
        <v>0.79549393414211444</v>
      </c>
      <c r="K284" s="19">
        <f t="shared" si="21"/>
        <v>0.48922056384742951</v>
      </c>
      <c r="L284" s="5">
        <f t="shared" si="22"/>
        <v>0.66603415559772294</v>
      </c>
      <c r="M284" s="24">
        <f t="shared" si="23"/>
        <v>0.58557046979865768</v>
      </c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>
        <f t="shared" si="24"/>
        <v>23.416666666666604</v>
      </c>
      <c r="D285" s="13">
        <v>0</v>
      </c>
      <c r="E285" s="13">
        <v>0</v>
      </c>
      <c r="F285">
        <v>0.45900000000000002</v>
      </c>
      <c r="G285">
        <v>0.29399999999999998</v>
      </c>
      <c r="H285">
        <v>0.35099999999999998</v>
      </c>
      <c r="I285">
        <v>0.34899999999999998</v>
      </c>
      <c r="J285" s="18">
        <f t="shared" si="20"/>
        <v>0.79549393414211444</v>
      </c>
      <c r="K285" s="19">
        <f t="shared" si="21"/>
        <v>0.48756218905472637</v>
      </c>
      <c r="L285" s="5">
        <f t="shared" si="22"/>
        <v>0.66603415559772294</v>
      </c>
      <c r="M285" s="24">
        <f t="shared" si="23"/>
        <v>0.58557046979865768</v>
      </c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>
        <f t="shared" si="24"/>
        <v>23.499999999999936</v>
      </c>
      <c r="D286" s="13">
        <v>0</v>
      </c>
      <c r="E286" s="13">
        <v>0</v>
      </c>
      <c r="F286">
        <v>0.45900000000000002</v>
      </c>
      <c r="G286">
        <v>0.29399999999999998</v>
      </c>
      <c r="H286">
        <v>0.35</v>
      </c>
      <c r="I286">
        <v>0.34899999999999998</v>
      </c>
      <c r="J286" s="18">
        <f t="shared" si="20"/>
        <v>0.79549393414211444</v>
      </c>
      <c r="K286" s="19">
        <f t="shared" si="21"/>
        <v>0.48756218905472637</v>
      </c>
      <c r="L286" s="5">
        <f t="shared" si="22"/>
        <v>0.66413662239089177</v>
      </c>
      <c r="M286" s="24">
        <f t="shared" si="23"/>
        <v>0.58557046979865768</v>
      </c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>
        <f t="shared" si="24"/>
        <v>23.583333333333268</v>
      </c>
      <c r="D287" s="13">
        <v>0</v>
      </c>
      <c r="E287" s="13">
        <v>0</v>
      </c>
      <c r="F287">
        <v>0.45900000000000002</v>
      </c>
      <c r="G287">
        <v>0.29399999999999998</v>
      </c>
      <c r="H287">
        <v>0.35</v>
      </c>
      <c r="I287">
        <v>0.34899999999999998</v>
      </c>
      <c r="J287" s="18">
        <f t="shared" si="20"/>
        <v>0.79549393414211444</v>
      </c>
      <c r="K287" s="19">
        <f t="shared" si="21"/>
        <v>0.48756218905472637</v>
      </c>
      <c r="L287" s="5">
        <f t="shared" si="22"/>
        <v>0.66413662239089177</v>
      </c>
      <c r="M287" s="24">
        <f t="shared" si="23"/>
        <v>0.58557046979865768</v>
      </c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>
        <f t="shared" si="24"/>
        <v>23.6666666666666</v>
      </c>
      <c r="D288" s="13">
        <v>0</v>
      </c>
      <c r="E288" s="13">
        <v>0</v>
      </c>
      <c r="F288">
        <v>0.45900000000000002</v>
      </c>
      <c r="G288">
        <v>0.29399999999999998</v>
      </c>
      <c r="H288">
        <v>0.35</v>
      </c>
      <c r="I288">
        <v>0.34899999999999998</v>
      </c>
      <c r="J288" s="18">
        <f t="shared" si="20"/>
        <v>0.79549393414211444</v>
      </c>
      <c r="K288" s="19">
        <f t="shared" si="21"/>
        <v>0.48756218905472637</v>
      </c>
      <c r="L288" s="5">
        <f t="shared" si="22"/>
        <v>0.66413662239089177</v>
      </c>
      <c r="M288" s="24">
        <f t="shared" si="23"/>
        <v>0.58557046979865768</v>
      </c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>
        <f t="shared" si="24"/>
        <v>23.749999999999932</v>
      </c>
      <c r="D289" s="13">
        <v>0</v>
      </c>
      <c r="E289" s="13">
        <v>0</v>
      </c>
      <c r="F289">
        <v>0.45900000000000002</v>
      </c>
      <c r="G289">
        <v>0.29399999999999998</v>
      </c>
      <c r="H289">
        <v>0.35</v>
      </c>
      <c r="I289">
        <v>0.34799999999999998</v>
      </c>
      <c r="J289" s="18">
        <f t="shared" si="20"/>
        <v>0.79549393414211444</v>
      </c>
      <c r="K289" s="19">
        <f t="shared" si="21"/>
        <v>0.48756218905472637</v>
      </c>
      <c r="L289" s="5">
        <f t="shared" si="22"/>
        <v>0.66413662239089177</v>
      </c>
      <c r="M289" s="24">
        <f t="shared" si="23"/>
        <v>0.58389261744966436</v>
      </c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>
        <f t="shared" si="24"/>
        <v>23.833333333333265</v>
      </c>
      <c r="D290" s="13">
        <v>0</v>
      </c>
      <c r="E290" s="13">
        <v>0</v>
      </c>
      <c r="F290">
        <v>0.45900000000000002</v>
      </c>
      <c r="G290">
        <v>0.29399999999999998</v>
      </c>
      <c r="H290">
        <v>0.35</v>
      </c>
      <c r="I290">
        <v>0.34799999999999998</v>
      </c>
      <c r="J290" s="18">
        <f t="shared" si="20"/>
        <v>0.79549393414211444</v>
      </c>
      <c r="K290" s="19">
        <f t="shared" si="21"/>
        <v>0.48756218905472637</v>
      </c>
      <c r="L290" s="5">
        <f t="shared" si="22"/>
        <v>0.66413662239089177</v>
      </c>
      <c r="M290" s="24">
        <f t="shared" si="23"/>
        <v>0.58389261744966436</v>
      </c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>
        <f t="shared" si="24"/>
        <v>23.916666666666597</v>
      </c>
      <c r="D291" s="13">
        <v>0</v>
      </c>
      <c r="E291" s="13">
        <v>0</v>
      </c>
      <c r="F291">
        <v>0.45900000000000002</v>
      </c>
      <c r="G291">
        <v>0.29399999999999998</v>
      </c>
      <c r="H291">
        <v>0.35</v>
      </c>
      <c r="I291">
        <v>0.34799999999999998</v>
      </c>
      <c r="J291" s="18">
        <f t="shared" si="20"/>
        <v>0.79549393414211444</v>
      </c>
      <c r="K291" s="19">
        <f t="shared" si="21"/>
        <v>0.48756218905472637</v>
      </c>
      <c r="L291" s="5">
        <f t="shared" si="22"/>
        <v>0.66413662239089177</v>
      </c>
      <c r="M291" s="24">
        <f t="shared" si="23"/>
        <v>0.58389261744966436</v>
      </c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>
        <f t="shared" si="24"/>
        <v>23.999999999999929</v>
      </c>
      <c r="D292" s="13">
        <v>0</v>
      </c>
      <c r="E292" s="13">
        <v>0</v>
      </c>
      <c r="F292">
        <v>0.45900000000000002</v>
      </c>
      <c r="G292">
        <v>0.29399999999999998</v>
      </c>
      <c r="H292">
        <v>0.35</v>
      </c>
      <c r="I292">
        <v>0.34799999999999998</v>
      </c>
      <c r="J292" s="18">
        <f t="shared" si="20"/>
        <v>0.79549393414211444</v>
      </c>
      <c r="K292" s="19">
        <f t="shared" si="21"/>
        <v>0.48756218905472637</v>
      </c>
      <c r="L292" s="5">
        <f t="shared" si="22"/>
        <v>0.66413662239089177</v>
      </c>
      <c r="M292" s="24">
        <f t="shared" si="23"/>
        <v>0.58389261744966436</v>
      </c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>
        <f t="shared" si="24"/>
        <v>24.083333333333261</v>
      </c>
      <c r="D293" s="13">
        <v>0</v>
      </c>
      <c r="E293" s="13">
        <v>0</v>
      </c>
      <c r="F293">
        <v>0.45900000000000002</v>
      </c>
      <c r="G293">
        <v>0.29299999999999998</v>
      </c>
      <c r="H293">
        <v>0.34899999999999998</v>
      </c>
      <c r="I293">
        <v>0.34799999999999998</v>
      </c>
      <c r="J293" s="18">
        <f t="shared" si="20"/>
        <v>0.79549393414211444</v>
      </c>
      <c r="K293" s="19">
        <f t="shared" si="21"/>
        <v>0.48590381426202323</v>
      </c>
      <c r="L293" s="5">
        <f t="shared" si="22"/>
        <v>0.6622390891840606</v>
      </c>
      <c r="M293" s="24">
        <f t="shared" si="23"/>
        <v>0.58389261744966436</v>
      </c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>
        <f t="shared" si="24"/>
        <v>24.166666666666593</v>
      </c>
      <c r="D294" s="13">
        <v>0</v>
      </c>
      <c r="E294" s="13">
        <v>0</v>
      </c>
      <c r="F294">
        <v>0.45800000000000002</v>
      </c>
      <c r="G294">
        <v>0.29299999999999998</v>
      </c>
      <c r="H294">
        <v>0.34899999999999998</v>
      </c>
      <c r="I294">
        <v>0.34799999999999998</v>
      </c>
      <c r="J294" s="18">
        <f t="shared" si="20"/>
        <v>0.79376083188908153</v>
      </c>
      <c r="K294" s="19">
        <f t="shared" si="21"/>
        <v>0.48590381426202323</v>
      </c>
      <c r="L294" s="5">
        <f t="shared" si="22"/>
        <v>0.6622390891840606</v>
      </c>
      <c r="M294" s="24">
        <f t="shared" si="23"/>
        <v>0.58389261744966436</v>
      </c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>
        <f t="shared" si="24"/>
        <v>24.249999999999925</v>
      </c>
      <c r="D295" s="13">
        <v>0</v>
      </c>
      <c r="E295" s="13">
        <v>0</v>
      </c>
      <c r="F295">
        <v>0.45800000000000002</v>
      </c>
      <c r="G295">
        <v>0.29299999999999998</v>
      </c>
      <c r="H295">
        <v>0.34899999999999998</v>
      </c>
      <c r="I295">
        <v>0.34799999999999998</v>
      </c>
      <c r="J295" s="18">
        <f t="shared" si="20"/>
        <v>0.79376083188908153</v>
      </c>
      <c r="K295" s="19">
        <f t="shared" si="21"/>
        <v>0.48590381426202323</v>
      </c>
      <c r="L295" s="5">
        <f t="shared" si="22"/>
        <v>0.6622390891840606</v>
      </c>
      <c r="M295" s="24">
        <f t="shared" si="23"/>
        <v>0.58389261744966436</v>
      </c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>
        <f t="shared" si="24"/>
        <v>24.333333333333258</v>
      </c>
      <c r="D296" s="13">
        <v>0</v>
      </c>
      <c r="E296" s="13">
        <v>0</v>
      </c>
      <c r="F296">
        <v>0.45800000000000002</v>
      </c>
      <c r="G296">
        <v>0.29299999999999998</v>
      </c>
      <c r="H296">
        <v>0.34899999999999998</v>
      </c>
      <c r="I296">
        <v>0.34799999999999998</v>
      </c>
      <c r="J296" s="18">
        <f t="shared" si="20"/>
        <v>0.79376083188908153</v>
      </c>
      <c r="K296" s="19">
        <f t="shared" si="21"/>
        <v>0.48590381426202323</v>
      </c>
      <c r="L296" s="5">
        <f t="shared" si="22"/>
        <v>0.6622390891840606</v>
      </c>
      <c r="M296" s="24">
        <f t="shared" si="23"/>
        <v>0.58389261744966436</v>
      </c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>
        <f t="shared" si="24"/>
        <v>24.41666666666659</v>
      </c>
      <c r="D297" s="13">
        <v>0</v>
      </c>
      <c r="E297" s="13">
        <v>0</v>
      </c>
      <c r="F297">
        <v>0.45800000000000002</v>
      </c>
      <c r="G297">
        <v>0.29299999999999998</v>
      </c>
      <c r="H297">
        <v>0.34899999999999998</v>
      </c>
      <c r="I297">
        <v>0.34799999999999998</v>
      </c>
      <c r="J297" s="18">
        <f t="shared" si="20"/>
        <v>0.79376083188908153</v>
      </c>
      <c r="K297" s="19">
        <f t="shared" si="21"/>
        <v>0.48590381426202323</v>
      </c>
      <c r="L297" s="5">
        <f t="shared" si="22"/>
        <v>0.6622390891840606</v>
      </c>
      <c r="M297" s="24">
        <f t="shared" si="23"/>
        <v>0.58389261744966436</v>
      </c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>
        <f t="shared" si="24"/>
        <v>24.499999999999922</v>
      </c>
      <c r="D298" s="13">
        <v>0</v>
      </c>
      <c r="E298" s="13">
        <v>0</v>
      </c>
      <c r="F298">
        <v>0.45800000000000002</v>
      </c>
      <c r="G298">
        <v>0.29299999999999998</v>
      </c>
      <c r="H298">
        <v>0.34899999999999998</v>
      </c>
      <c r="I298">
        <v>0.34699999999999998</v>
      </c>
      <c r="J298" s="18">
        <f t="shared" si="20"/>
        <v>0.79376083188908153</v>
      </c>
      <c r="K298" s="19">
        <f t="shared" si="21"/>
        <v>0.48590381426202323</v>
      </c>
      <c r="L298" s="5">
        <f t="shared" si="22"/>
        <v>0.6622390891840606</v>
      </c>
      <c r="M298" s="24">
        <f t="shared" si="23"/>
        <v>0.58221476510067116</v>
      </c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>
        <f t="shared" si="24"/>
        <v>24.583333333333254</v>
      </c>
      <c r="D299" s="13">
        <v>0</v>
      </c>
      <c r="E299" s="13">
        <v>0</v>
      </c>
      <c r="F299">
        <v>0.45800000000000002</v>
      </c>
      <c r="G299">
        <v>0.29299999999999998</v>
      </c>
      <c r="H299">
        <v>0.34899999999999998</v>
      </c>
      <c r="I299">
        <v>0.34699999999999998</v>
      </c>
      <c r="J299" s="18">
        <f t="shared" si="20"/>
        <v>0.79376083188908153</v>
      </c>
      <c r="K299" s="19">
        <f t="shared" si="21"/>
        <v>0.48590381426202323</v>
      </c>
      <c r="L299" s="5">
        <f t="shared" si="22"/>
        <v>0.6622390891840606</v>
      </c>
      <c r="M299" s="24">
        <f t="shared" si="23"/>
        <v>0.58221476510067116</v>
      </c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>
        <f t="shared" si="24"/>
        <v>24.666666666666586</v>
      </c>
      <c r="D300" s="13">
        <v>0</v>
      </c>
      <c r="E300" s="13">
        <v>0</v>
      </c>
      <c r="F300">
        <v>0.45800000000000002</v>
      </c>
      <c r="G300">
        <v>0.29299999999999998</v>
      </c>
      <c r="H300">
        <v>0.34899999999999998</v>
      </c>
      <c r="I300">
        <v>0.34699999999999998</v>
      </c>
      <c r="J300" s="18">
        <f t="shared" si="20"/>
        <v>0.79376083188908153</v>
      </c>
      <c r="K300" s="19">
        <f t="shared" si="21"/>
        <v>0.48590381426202323</v>
      </c>
      <c r="L300" s="5">
        <f t="shared" si="22"/>
        <v>0.6622390891840606</v>
      </c>
      <c r="M300" s="24">
        <f t="shared" si="23"/>
        <v>0.58221476510067116</v>
      </c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>
        <f t="shared" si="24"/>
        <v>24.749999999999918</v>
      </c>
      <c r="D301" s="13">
        <v>0</v>
      </c>
      <c r="E301" s="13">
        <v>0</v>
      </c>
      <c r="F301">
        <v>0.45800000000000002</v>
      </c>
      <c r="G301">
        <v>0.29299999999999998</v>
      </c>
      <c r="H301">
        <v>0.34799999999999998</v>
      </c>
      <c r="I301">
        <v>0.34699999999999998</v>
      </c>
      <c r="J301" s="18">
        <f t="shared" si="20"/>
        <v>0.79376083188908153</v>
      </c>
      <c r="K301" s="19">
        <f t="shared" si="21"/>
        <v>0.48590381426202323</v>
      </c>
      <c r="L301" s="5">
        <f t="shared" si="22"/>
        <v>0.66034155597722954</v>
      </c>
      <c r="M301" s="24">
        <f t="shared" si="23"/>
        <v>0.58221476510067116</v>
      </c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>
        <f t="shared" si="24"/>
        <v>24.83333333333325</v>
      </c>
      <c r="D302" s="13">
        <v>0</v>
      </c>
      <c r="E302" s="13">
        <v>0</v>
      </c>
      <c r="F302">
        <v>0.45800000000000002</v>
      </c>
      <c r="G302">
        <v>0.29199999999999998</v>
      </c>
      <c r="H302">
        <v>0.34799999999999998</v>
      </c>
      <c r="I302">
        <v>0.34699999999999998</v>
      </c>
      <c r="J302" s="18">
        <f t="shared" si="20"/>
        <v>0.79376083188908153</v>
      </c>
      <c r="K302" s="19">
        <f t="shared" si="21"/>
        <v>0.48424543946932003</v>
      </c>
      <c r="L302" s="5">
        <f t="shared" si="22"/>
        <v>0.66034155597722954</v>
      </c>
      <c r="M302" s="24">
        <f t="shared" si="23"/>
        <v>0.58221476510067116</v>
      </c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>
        <f t="shared" si="24"/>
        <v>24.916666666666583</v>
      </c>
      <c r="D303" s="13">
        <v>0</v>
      </c>
      <c r="E303" s="13">
        <v>0</v>
      </c>
      <c r="F303">
        <v>0.45800000000000002</v>
      </c>
      <c r="G303">
        <v>0.29199999999999998</v>
      </c>
      <c r="H303">
        <v>0.34799999999999998</v>
      </c>
      <c r="I303">
        <v>0.34699999999999998</v>
      </c>
      <c r="J303" s="18">
        <f t="shared" si="20"/>
        <v>0.79376083188908153</v>
      </c>
      <c r="K303" s="19">
        <f t="shared" si="21"/>
        <v>0.48424543946932003</v>
      </c>
      <c r="L303" s="5">
        <f t="shared" si="22"/>
        <v>0.66034155597722954</v>
      </c>
      <c r="M303" s="24">
        <f t="shared" si="23"/>
        <v>0.58221476510067116</v>
      </c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>
        <f t="shared" si="24"/>
        <v>24.999999999999915</v>
      </c>
      <c r="D304" s="13">
        <v>0</v>
      </c>
      <c r="E304" s="13">
        <v>0</v>
      </c>
      <c r="F304">
        <v>0.45800000000000002</v>
      </c>
      <c r="G304">
        <v>0.29199999999999998</v>
      </c>
      <c r="H304">
        <v>0.34799999999999998</v>
      </c>
      <c r="I304">
        <v>0.34699999999999998</v>
      </c>
      <c r="J304" s="18">
        <f t="shared" si="20"/>
        <v>0.79376083188908153</v>
      </c>
      <c r="K304" s="19">
        <f t="shared" si="21"/>
        <v>0.48424543946932003</v>
      </c>
      <c r="L304" s="5">
        <f t="shared" si="22"/>
        <v>0.66034155597722954</v>
      </c>
      <c r="M304" s="24">
        <f t="shared" si="23"/>
        <v>0.58221476510067116</v>
      </c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3:29" x14ac:dyDescent="0.35">
      <c r="C305" s="7">
        <f t="shared" si="24"/>
        <v>25.083333333333247</v>
      </c>
      <c r="D305" s="13">
        <v>0</v>
      </c>
      <c r="E305" s="13">
        <v>0</v>
      </c>
      <c r="F305">
        <v>0.45800000000000002</v>
      </c>
      <c r="G305">
        <v>0.29199999999999998</v>
      </c>
      <c r="H305">
        <v>0.34799999999999998</v>
      </c>
      <c r="I305">
        <v>0.34699999999999998</v>
      </c>
      <c r="J305" s="18">
        <f t="shared" si="20"/>
        <v>0.79376083188908153</v>
      </c>
      <c r="K305" s="19">
        <f t="shared" si="21"/>
        <v>0.48424543946932003</v>
      </c>
      <c r="L305" s="5">
        <f t="shared" si="22"/>
        <v>0.66034155597722954</v>
      </c>
      <c r="M305" s="24">
        <f t="shared" si="23"/>
        <v>0.58221476510067116</v>
      </c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3:29" x14ac:dyDescent="0.35">
      <c r="C306" s="7">
        <f t="shared" si="24"/>
        <v>25.166666666666579</v>
      </c>
      <c r="D306" s="13">
        <v>0</v>
      </c>
      <c r="E306" s="13">
        <v>0</v>
      </c>
      <c r="F306">
        <v>0.45800000000000002</v>
      </c>
      <c r="G306">
        <v>0.29199999999999998</v>
      </c>
      <c r="H306">
        <v>0.34799999999999998</v>
      </c>
      <c r="I306">
        <v>0.34699999999999998</v>
      </c>
      <c r="J306" s="18">
        <f t="shared" si="20"/>
        <v>0.79376083188908153</v>
      </c>
      <c r="K306" s="19">
        <f t="shared" si="21"/>
        <v>0.48424543946932003</v>
      </c>
      <c r="L306" s="5">
        <f t="shared" si="22"/>
        <v>0.66034155597722954</v>
      </c>
      <c r="M306" s="24">
        <f t="shared" si="23"/>
        <v>0.58221476510067116</v>
      </c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3:29" x14ac:dyDescent="0.35">
      <c r="C307" s="7">
        <f t="shared" si="24"/>
        <v>25.249999999999911</v>
      </c>
      <c r="D307" s="13">
        <v>0</v>
      </c>
      <c r="E307" s="13">
        <v>0</v>
      </c>
      <c r="F307">
        <v>0.45700000000000002</v>
      </c>
      <c r="G307">
        <v>0.29199999999999998</v>
      </c>
      <c r="H307">
        <v>0.34799999999999998</v>
      </c>
      <c r="I307">
        <v>0.34699999999999998</v>
      </c>
      <c r="J307" s="18">
        <f t="shared" si="20"/>
        <v>0.79202772963604862</v>
      </c>
      <c r="K307" s="19">
        <f t="shared" si="21"/>
        <v>0.48424543946932003</v>
      </c>
      <c r="L307" s="5">
        <f t="shared" si="22"/>
        <v>0.66034155597722954</v>
      </c>
      <c r="M307" s="24">
        <f t="shared" si="23"/>
        <v>0.58221476510067116</v>
      </c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3:29" x14ac:dyDescent="0.35">
      <c r="C308" s="7">
        <f t="shared" si="24"/>
        <v>25.333333333333243</v>
      </c>
      <c r="D308" s="13">
        <v>0</v>
      </c>
      <c r="E308" s="13">
        <v>0</v>
      </c>
      <c r="F308">
        <v>0.45700000000000002</v>
      </c>
      <c r="G308">
        <v>0.29199999999999998</v>
      </c>
      <c r="H308">
        <v>0.34799999999999998</v>
      </c>
      <c r="I308">
        <v>0.34699999999999998</v>
      </c>
      <c r="J308" s="18">
        <f t="shared" si="20"/>
        <v>0.79202772963604862</v>
      </c>
      <c r="K308" s="19">
        <f t="shared" si="21"/>
        <v>0.48424543946932003</v>
      </c>
      <c r="L308" s="5">
        <f t="shared" si="22"/>
        <v>0.66034155597722954</v>
      </c>
      <c r="M308" s="24">
        <f t="shared" si="23"/>
        <v>0.58221476510067116</v>
      </c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3:29" x14ac:dyDescent="0.35">
      <c r="C309" s="7">
        <f t="shared" si="24"/>
        <v>25.416666666666575</v>
      </c>
      <c r="D309" s="13">
        <v>0</v>
      </c>
      <c r="E309" s="13">
        <v>0</v>
      </c>
      <c r="F309">
        <v>0.45700000000000002</v>
      </c>
      <c r="G309">
        <v>0.29199999999999998</v>
      </c>
      <c r="H309">
        <v>0.34699999999999998</v>
      </c>
      <c r="I309">
        <v>0.34599999999999997</v>
      </c>
      <c r="J309" s="18">
        <f t="shared" si="20"/>
        <v>0.79202772963604862</v>
      </c>
      <c r="K309" s="19">
        <f t="shared" si="21"/>
        <v>0.48424543946932003</v>
      </c>
      <c r="L309" s="5">
        <f t="shared" si="22"/>
        <v>0.65844402277039837</v>
      </c>
      <c r="M309" s="24">
        <f t="shared" si="23"/>
        <v>0.58053691275167785</v>
      </c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3:29" x14ac:dyDescent="0.35">
      <c r="C310" s="7">
        <f t="shared" si="24"/>
        <v>25.499999999999908</v>
      </c>
      <c r="D310" s="13">
        <v>0</v>
      </c>
      <c r="E310" s="13">
        <v>0</v>
      </c>
      <c r="F310">
        <v>0.45700000000000002</v>
      </c>
      <c r="G310">
        <v>0.29199999999999998</v>
      </c>
      <c r="H310">
        <v>0.34699999999999998</v>
      </c>
      <c r="I310">
        <v>0.34599999999999997</v>
      </c>
      <c r="J310" s="18">
        <f t="shared" si="20"/>
        <v>0.79202772963604862</v>
      </c>
      <c r="K310" s="19">
        <f t="shared" si="21"/>
        <v>0.48424543946932003</v>
      </c>
      <c r="L310" s="5">
        <f t="shared" si="22"/>
        <v>0.65844402277039837</v>
      </c>
      <c r="M310" s="24">
        <f t="shared" si="23"/>
        <v>0.58053691275167785</v>
      </c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3:29" x14ac:dyDescent="0.35">
      <c r="C311" s="7">
        <f t="shared" si="24"/>
        <v>25.58333333333324</v>
      </c>
      <c r="D311" s="13">
        <v>0</v>
      </c>
      <c r="E311" s="13">
        <v>0</v>
      </c>
      <c r="F311">
        <v>0.45700000000000002</v>
      </c>
      <c r="G311">
        <v>0.29199999999999998</v>
      </c>
      <c r="H311">
        <v>0.34699999999999998</v>
      </c>
      <c r="I311">
        <v>0.34599999999999997</v>
      </c>
      <c r="J311" s="18">
        <f t="shared" si="20"/>
        <v>0.79202772963604862</v>
      </c>
      <c r="K311" s="19">
        <f t="shared" si="21"/>
        <v>0.48424543946932003</v>
      </c>
      <c r="L311" s="5">
        <f t="shared" si="22"/>
        <v>0.65844402277039837</v>
      </c>
      <c r="M311" s="24">
        <f t="shared" si="23"/>
        <v>0.58053691275167785</v>
      </c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3:29" x14ac:dyDescent="0.35">
      <c r="C312" s="7">
        <f t="shared" si="24"/>
        <v>25.666666666666572</v>
      </c>
      <c r="D312" s="13">
        <v>0</v>
      </c>
      <c r="E312" s="13">
        <v>0</v>
      </c>
      <c r="F312">
        <v>0.45700000000000002</v>
      </c>
      <c r="G312">
        <v>0.29099999999999998</v>
      </c>
      <c r="H312">
        <v>0.34699999999999998</v>
      </c>
      <c r="I312">
        <v>0.34599999999999997</v>
      </c>
      <c r="J312" s="18">
        <f t="shared" si="20"/>
        <v>0.79202772963604862</v>
      </c>
      <c r="K312" s="19">
        <f t="shared" si="21"/>
        <v>0.48258706467661688</v>
      </c>
      <c r="L312" s="5">
        <f t="shared" si="22"/>
        <v>0.65844402277039837</v>
      </c>
      <c r="M312" s="24">
        <f t="shared" si="23"/>
        <v>0.58053691275167785</v>
      </c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3:29" x14ac:dyDescent="0.35">
      <c r="C313" s="7">
        <f t="shared" si="24"/>
        <v>25.749999999999904</v>
      </c>
      <c r="D313" s="13">
        <v>0</v>
      </c>
      <c r="E313" s="13">
        <v>0</v>
      </c>
      <c r="F313">
        <v>0.45700000000000002</v>
      </c>
      <c r="G313">
        <v>0.29099999999999998</v>
      </c>
      <c r="H313">
        <v>0.34699999999999998</v>
      </c>
      <c r="I313">
        <v>0.34599999999999997</v>
      </c>
      <c r="J313" s="18">
        <f t="shared" si="20"/>
        <v>0.79202772963604862</v>
      </c>
      <c r="K313" s="19">
        <f t="shared" si="21"/>
        <v>0.48258706467661688</v>
      </c>
      <c r="L313" s="5">
        <f t="shared" si="22"/>
        <v>0.65844402277039837</v>
      </c>
      <c r="M313" s="24">
        <f t="shared" si="23"/>
        <v>0.58053691275167785</v>
      </c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3:29" x14ac:dyDescent="0.35">
      <c r="C314" s="7">
        <f t="shared" si="24"/>
        <v>25.833333333333236</v>
      </c>
      <c r="D314" s="13">
        <v>0</v>
      </c>
      <c r="E314" s="13">
        <v>0</v>
      </c>
      <c r="F314">
        <v>0.45700000000000002</v>
      </c>
      <c r="G314">
        <v>0.29099999999999998</v>
      </c>
      <c r="H314">
        <v>0.34699999999999998</v>
      </c>
      <c r="I314">
        <v>0.34599999999999997</v>
      </c>
      <c r="J314" s="18">
        <f t="shared" si="20"/>
        <v>0.79202772963604862</v>
      </c>
      <c r="K314" s="19">
        <f t="shared" si="21"/>
        <v>0.48258706467661688</v>
      </c>
      <c r="L314" s="5">
        <f t="shared" si="22"/>
        <v>0.65844402277039837</v>
      </c>
      <c r="M314" s="24">
        <f t="shared" si="23"/>
        <v>0.58053691275167785</v>
      </c>
      <c r="N314" s="24"/>
      <c r="O314" s="24"/>
      <c r="P314" s="24"/>
      <c r="Q314" s="25"/>
      <c r="R314" s="25"/>
      <c r="Z314" s="23"/>
      <c r="AA314" s="23"/>
      <c r="AB314" s="23"/>
      <c r="AC314" s="23"/>
    </row>
    <row r="315" spans="3:29" x14ac:dyDescent="0.35">
      <c r="C315" s="7">
        <f t="shared" si="24"/>
        <v>25.916666666666568</v>
      </c>
      <c r="D315" s="13">
        <v>0</v>
      </c>
      <c r="E315" s="13">
        <v>0</v>
      </c>
      <c r="F315">
        <v>0.45700000000000002</v>
      </c>
      <c r="G315">
        <v>0.29099999999999998</v>
      </c>
      <c r="H315">
        <v>0.34699999999999998</v>
      </c>
      <c r="I315">
        <v>0.34599999999999997</v>
      </c>
      <c r="J315" s="18">
        <f t="shared" si="20"/>
        <v>0.79202772963604862</v>
      </c>
      <c r="K315" s="19">
        <f t="shared" si="21"/>
        <v>0.48258706467661688</v>
      </c>
      <c r="L315" s="5">
        <f t="shared" si="22"/>
        <v>0.65844402277039837</v>
      </c>
      <c r="M315" s="24">
        <f t="shared" si="23"/>
        <v>0.58053691275167785</v>
      </c>
      <c r="N315" s="24"/>
      <c r="O315" s="24"/>
      <c r="P315" s="24"/>
      <c r="Q315" s="25"/>
      <c r="R315" s="25"/>
      <c r="Z315" s="23"/>
      <c r="AA315" s="23"/>
      <c r="AB315" s="23"/>
      <c r="AC315" s="23"/>
    </row>
    <row r="316" spans="3:29" x14ac:dyDescent="0.35">
      <c r="C316" s="7">
        <f t="shared" si="24"/>
        <v>25.999999999999901</v>
      </c>
      <c r="D316" s="13">
        <v>0</v>
      </c>
      <c r="E316" s="13">
        <v>0</v>
      </c>
      <c r="F316">
        <v>0.45700000000000002</v>
      </c>
      <c r="G316">
        <v>0.29099999999999998</v>
      </c>
      <c r="H316">
        <v>0.34699999999999998</v>
      </c>
      <c r="I316">
        <v>0.34599999999999997</v>
      </c>
      <c r="J316" s="18">
        <f t="shared" si="20"/>
        <v>0.79202772963604862</v>
      </c>
      <c r="K316" s="19">
        <f t="shared" si="21"/>
        <v>0.48258706467661688</v>
      </c>
      <c r="L316" s="5">
        <f t="shared" si="22"/>
        <v>0.65844402277039837</v>
      </c>
      <c r="M316" s="24">
        <f t="shared" si="23"/>
        <v>0.58053691275167785</v>
      </c>
      <c r="N316" s="24"/>
      <c r="O316" s="24"/>
      <c r="P316" s="24"/>
      <c r="Q316" s="25"/>
      <c r="R316" s="25"/>
      <c r="Z316" s="23"/>
      <c r="AA316" s="23"/>
      <c r="AB316" s="23"/>
      <c r="AC316" s="23"/>
    </row>
    <row r="317" spans="3:29" x14ac:dyDescent="0.35">
      <c r="C317" s="7">
        <f t="shared" si="24"/>
        <v>26.083333333333233</v>
      </c>
      <c r="D317" s="13">
        <v>0</v>
      </c>
      <c r="E317" s="13">
        <v>0</v>
      </c>
      <c r="F317">
        <v>0.45700000000000002</v>
      </c>
      <c r="G317">
        <v>0.29099999999999998</v>
      </c>
      <c r="H317">
        <v>0.34699999999999998</v>
      </c>
      <c r="I317">
        <v>0.34599999999999997</v>
      </c>
      <c r="J317" s="18">
        <f t="shared" si="20"/>
        <v>0.79202772963604862</v>
      </c>
      <c r="K317" s="19">
        <f t="shared" si="21"/>
        <v>0.48258706467661688</v>
      </c>
      <c r="L317" s="5">
        <f t="shared" si="22"/>
        <v>0.65844402277039837</v>
      </c>
      <c r="M317" s="24">
        <f t="shared" si="23"/>
        <v>0.58053691275167785</v>
      </c>
      <c r="N317" s="24"/>
      <c r="O317" s="24"/>
      <c r="P317" s="24"/>
      <c r="Q317" s="25"/>
      <c r="R317" s="25"/>
      <c r="Z317" s="23"/>
      <c r="AA317" s="23"/>
      <c r="AB317" s="23"/>
      <c r="AC317" s="23"/>
    </row>
    <row r="318" spans="3:29" x14ac:dyDescent="0.35">
      <c r="C318" s="7">
        <f t="shared" si="24"/>
        <v>26.166666666666565</v>
      </c>
      <c r="D318" s="13">
        <v>0</v>
      </c>
      <c r="E318" s="13">
        <v>0</v>
      </c>
      <c r="F318">
        <v>0.45700000000000002</v>
      </c>
      <c r="G318">
        <v>0.29099999999999998</v>
      </c>
      <c r="H318">
        <v>0.34599999999999997</v>
      </c>
      <c r="I318">
        <v>0.34599999999999997</v>
      </c>
      <c r="J318" s="18">
        <f t="shared" si="20"/>
        <v>0.79202772963604862</v>
      </c>
      <c r="K318" s="19">
        <f t="shared" si="21"/>
        <v>0.48258706467661688</v>
      </c>
      <c r="L318" s="5">
        <f t="shared" si="22"/>
        <v>0.65654648956356731</v>
      </c>
      <c r="M318" s="24">
        <f t="shared" si="23"/>
        <v>0.58053691275167785</v>
      </c>
      <c r="N318" s="24"/>
      <c r="O318" s="24"/>
      <c r="P318" s="24"/>
      <c r="Q318" s="25"/>
      <c r="R318" s="25"/>
      <c r="Z318" s="23"/>
      <c r="AA318" s="23"/>
      <c r="AB318" s="23"/>
      <c r="AC318" s="23"/>
    </row>
    <row r="319" spans="3:29" x14ac:dyDescent="0.35">
      <c r="C319" s="7">
        <f t="shared" si="24"/>
        <v>26.249999999999897</v>
      </c>
      <c r="D319" s="13">
        <v>0</v>
      </c>
      <c r="E319" s="13">
        <v>0</v>
      </c>
      <c r="F319">
        <v>0.45700000000000002</v>
      </c>
      <c r="G319">
        <v>0.29099999999999998</v>
      </c>
      <c r="H319">
        <v>0.34599999999999997</v>
      </c>
      <c r="I319">
        <v>0.34599999999999997</v>
      </c>
      <c r="J319" s="18">
        <f t="shared" si="20"/>
        <v>0.79202772963604862</v>
      </c>
      <c r="K319" s="19">
        <f t="shared" si="21"/>
        <v>0.48258706467661688</v>
      </c>
      <c r="L319" s="5">
        <f t="shared" si="22"/>
        <v>0.65654648956356731</v>
      </c>
      <c r="M319" s="24">
        <f t="shared" si="23"/>
        <v>0.58053691275167785</v>
      </c>
      <c r="N319" s="24"/>
      <c r="O319" s="24"/>
      <c r="P319" s="24"/>
      <c r="Q319" s="25"/>
      <c r="R319" s="25"/>
      <c r="Z319" s="23"/>
      <c r="AA319" s="23"/>
      <c r="AB319" s="23"/>
      <c r="AC319" s="23"/>
    </row>
    <row r="320" spans="3:29" x14ac:dyDescent="0.35">
      <c r="C320" s="7">
        <f t="shared" si="24"/>
        <v>26.333333333333229</v>
      </c>
      <c r="D320" s="13">
        <v>0</v>
      </c>
      <c r="E320" s="13">
        <v>0</v>
      </c>
      <c r="F320">
        <v>0.45700000000000002</v>
      </c>
      <c r="G320">
        <v>0.29099999999999998</v>
      </c>
      <c r="H320">
        <v>0.34599999999999997</v>
      </c>
      <c r="I320">
        <v>0.34599999999999997</v>
      </c>
      <c r="J320" s="18">
        <f t="shared" si="20"/>
        <v>0.79202772963604862</v>
      </c>
      <c r="K320" s="19">
        <f t="shared" si="21"/>
        <v>0.48258706467661688</v>
      </c>
      <c r="L320" s="5">
        <f t="shared" si="22"/>
        <v>0.65654648956356731</v>
      </c>
      <c r="M320" s="24">
        <f t="shared" si="23"/>
        <v>0.58053691275167785</v>
      </c>
      <c r="N320" s="24"/>
      <c r="O320" s="24"/>
      <c r="P320" s="24"/>
      <c r="Q320" s="25"/>
      <c r="R320" s="25"/>
      <c r="Z320" s="23"/>
      <c r="AA320" s="23"/>
      <c r="AB320" s="23"/>
      <c r="AC320" s="23"/>
    </row>
    <row r="321" spans="3:29" x14ac:dyDescent="0.35">
      <c r="C321" s="7">
        <f t="shared" si="24"/>
        <v>26.416666666666561</v>
      </c>
      <c r="D321" s="13">
        <v>0</v>
      </c>
      <c r="E321" s="13">
        <v>0</v>
      </c>
      <c r="F321">
        <v>0.45700000000000002</v>
      </c>
      <c r="G321">
        <v>0.28999999999999998</v>
      </c>
      <c r="H321">
        <v>0.34599999999999997</v>
      </c>
      <c r="I321">
        <v>0.34499999999999997</v>
      </c>
      <c r="J321" s="18">
        <f t="shared" si="20"/>
        <v>0.79202772963604862</v>
      </c>
      <c r="K321" s="19">
        <f t="shared" si="21"/>
        <v>0.48092868988391374</v>
      </c>
      <c r="L321" s="5">
        <f t="shared" si="22"/>
        <v>0.65654648956356731</v>
      </c>
      <c r="M321" s="24">
        <f t="shared" si="23"/>
        <v>0.57885906040268453</v>
      </c>
      <c r="N321" s="24"/>
      <c r="O321" s="24"/>
      <c r="P321" s="24"/>
      <c r="Q321" s="25"/>
      <c r="R321" s="25"/>
      <c r="Z321" s="23"/>
      <c r="AA321" s="23"/>
      <c r="AB321" s="23"/>
      <c r="AC321" s="23"/>
    </row>
    <row r="322" spans="3:29" x14ac:dyDescent="0.35">
      <c r="C322" s="7">
        <f t="shared" si="24"/>
        <v>26.499999999999893</v>
      </c>
      <c r="D322" s="13">
        <v>0</v>
      </c>
      <c r="E322" s="13">
        <v>0</v>
      </c>
      <c r="F322">
        <v>0.45600000000000002</v>
      </c>
      <c r="G322">
        <v>0.28999999999999998</v>
      </c>
      <c r="H322">
        <v>0.34599999999999997</v>
      </c>
      <c r="I322">
        <v>0.34499999999999997</v>
      </c>
      <c r="J322" s="18">
        <f t="shared" si="20"/>
        <v>0.7902946273830157</v>
      </c>
      <c r="K322" s="19">
        <f t="shared" si="21"/>
        <v>0.48092868988391374</v>
      </c>
      <c r="L322" s="5">
        <f t="shared" si="22"/>
        <v>0.65654648956356731</v>
      </c>
      <c r="M322" s="24">
        <f t="shared" si="23"/>
        <v>0.57885906040268453</v>
      </c>
      <c r="N322" s="24"/>
      <c r="O322" s="24"/>
      <c r="P322" s="24"/>
      <c r="Q322" s="25"/>
      <c r="R322" s="25"/>
      <c r="Z322" s="23"/>
      <c r="AA322" s="23"/>
      <c r="AB322" s="23"/>
      <c r="AC322" s="23"/>
    </row>
    <row r="323" spans="3:29" x14ac:dyDescent="0.35">
      <c r="C323" s="7">
        <f t="shared" si="24"/>
        <v>26.583333333333226</v>
      </c>
      <c r="D323" s="13">
        <v>0</v>
      </c>
      <c r="E323" s="13">
        <v>0</v>
      </c>
      <c r="F323">
        <v>0.45600000000000002</v>
      </c>
      <c r="G323">
        <v>0.28999999999999998</v>
      </c>
      <c r="H323">
        <v>0.34599999999999997</v>
      </c>
      <c r="I323">
        <v>0.34499999999999997</v>
      </c>
      <c r="J323" s="18">
        <f t="shared" si="20"/>
        <v>0.7902946273830157</v>
      </c>
      <c r="K323" s="19">
        <f t="shared" si="21"/>
        <v>0.48092868988391374</v>
      </c>
      <c r="L323" s="5">
        <f t="shared" si="22"/>
        <v>0.65654648956356731</v>
      </c>
      <c r="M323" s="24">
        <f t="shared" si="23"/>
        <v>0.57885906040268453</v>
      </c>
      <c r="N323" s="24"/>
      <c r="O323" s="24"/>
      <c r="P323" s="24"/>
      <c r="Q323" s="25"/>
      <c r="R323" s="25"/>
      <c r="Z323" s="23"/>
      <c r="AA323" s="23"/>
      <c r="AB323" s="23"/>
      <c r="AC323" s="23"/>
    </row>
    <row r="324" spans="3:29" x14ac:dyDescent="0.35">
      <c r="C324" s="7">
        <f t="shared" si="24"/>
        <v>26.666666666666558</v>
      </c>
      <c r="D324" s="13">
        <v>0</v>
      </c>
      <c r="E324" s="13">
        <v>0</v>
      </c>
      <c r="F324">
        <v>0.45600000000000002</v>
      </c>
      <c r="G324">
        <v>0.28999999999999998</v>
      </c>
      <c r="H324">
        <v>0.34599999999999997</v>
      </c>
      <c r="I324">
        <v>0.34499999999999997</v>
      </c>
      <c r="J324" s="18">
        <f t="shared" si="20"/>
        <v>0.7902946273830157</v>
      </c>
      <c r="K324" s="19">
        <f t="shared" si="21"/>
        <v>0.48092868988391374</v>
      </c>
      <c r="L324" s="5">
        <f t="shared" si="22"/>
        <v>0.65654648956356731</v>
      </c>
      <c r="M324" s="24">
        <f t="shared" si="23"/>
        <v>0.57885906040268453</v>
      </c>
      <c r="N324" s="24"/>
      <c r="O324" s="24"/>
      <c r="P324" s="24"/>
      <c r="Q324" s="25"/>
      <c r="R324" s="25"/>
      <c r="Z324" s="23"/>
      <c r="AA324" s="23"/>
      <c r="AB324" s="23"/>
      <c r="AC324" s="23"/>
    </row>
    <row r="325" spans="3:29" x14ac:dyDescent="0.35">
      <c r="C325" s="7">
        <f t="shared" si="24"/>
        <v>26.74999999999989</v>
      </c>
      <c r="D325" s="13">
        <v>0</v>
      </c>
      <c r="E325" s="13">
        <v>0</v>
      </c>
      <c r="F325">
        <v>0.45600000000000002</v>
      </c>
      <c r="G325">
        <v>0.28999999999999998</v>
      </c>
      <c r="H325">
        <v>0.34599999999999997</v>
      </c>
      <c r="I325">
        <v>0.34499999999999997</v>
      </c>
      <c r="J325" s="18">
        <f t="shared" ref="J325:J353" si="25">F325/0.577</f>
        <v>0.7902946273830157</v>
      </c>
      <c r="K325" s="19">
        <f t="shared" ref="K325:K353" si="26">G325/0.603</f>
        <v>0.48092868988391374</v>
      </c>
      <c r="L325" s="5">
        <f t="shared" ref="L325:L353" si="27">H325/0.527</f>
        <v>0.65654648956356731</v>
      </c>
      <c r="M325" s="24">
        <f t="shared" ref="M325:M353" si="28">I325/0.596</f>
        <v>0.57885906040268453</v>
      </c>
      <c r="N325" s="24"/>
      <c r="O325" s="24"/>
      <c r="P325" s="24"/>
      <c r="Q325" s="25"/>
      <c r="R325" s="25"/>
      <c r="Z325" s="23"/>
      <c r="AA325" s="23"/>
      <c r="AB325" s="23"/>
      <c r="AC325" s="23"/>
    </row>
    <row r="326" spans="3:29" x14ac:dyDescent="0.35">
      <c r="C326" s="7">
        <f t="shared" ref="C326:C353" si="29">+C325+0.0833333333333333</f>
        <v>26.833333333333222</v>
      </c>
      <c r="D326" s="13">
        <v>0</v>
      </c>
      <c r="E326" s="13">
        <v>0</v>
      </c>
      <c r="F326">
        <v>0.45600000000000002</v>
      </c>
      <c r="G326">
        <v>0.28999999999999998</v>
      </c>
      <c r="H326">
        <v>0.34599999999999997</v>
      </c>
      <c r="I326">
        <v>0.34499999999999997</v>
      </c>
      <c r="J326" s="18">
        <f t="shared" si="25"/>
        <v>0.7902946273830157</v>
      </c>
      <c r="K326" s="19">
        <f t="shared" si="26"/>
        <v>0.48092868988391374</v>
      </c>
      <c r="L326" s="5">
        <f t="shared" si="27"/>
        <v>0.65654648956356731</v>
      </c>
      <c r="M326" s="24">
        <f t="shared" si="28"/>
        <v>0.57885906040268453</v>
      </c>
      <c r="N326" s="24"/>
      <c r="O326" s="24"/>
      <c r="P326" s="24"/>
      <c r="Q326" s="25"/>
      <c r="R326" s="25"/>
      <c r="Z326" s="23"/>
      <c r="AA326" s="23"/>
      <c r="AB326" s="23"/>
      <c r="AC326" s="23"/>
    </row>
    <row r="327" spans="3:29" x14ac:dyDescent="0.35">
      <c r="C327" s="7">
        <f t="shared" si="29"/>
        <v>26.916666666666554</v>
      </c>
      <c r="D327" s="13">
        <v>0</v>
      </c>
      <c r="E327" s="13">
        <v>0</v>
      </c>
      <c r="F327">
        <v>0.45600000000000002</v>
      </c>
      <c r="G327">
        <v>0.28999999999999998</v>
      </c>
      <c r="H327">
        <v>0.34499999999999997</v>
      </c>
      <c r="I327">
        <v>0.34499999999999997</v>
      </c>
      <c r="J327" s="18">
        <f t="shared" si="25"/>
        <v>0.7902946273830157</v>
      </c>
      <c r="K327" s="19">
        <f t="shared" si="26"/>
        <v>0.48092868988391374</v>
      </c>
      <c r="L327" s="5">
        <f t="shared" si="27"/>
        <v>0.65464895635673614</v>
      </c>
      <c r="M327" s="24">
        <f t="shared" si="28"/>
        <v>0.57885906040268453</v>
      </c>
      <c r="N327" s="24"/>
      <c r="O327" s="24"/>
      <c r="P327" s="24"/>
      <c r="Q327" s="25"/>
      <c r="R327" s="25"/>
      <c r="Z327" s="23"/>
      <c r="AA327" s="23"/>
      <c r="AB327" s="23"/>
      <c r="AC327" s="23"/>
    </row>
    <row r="328" spans="3:29" x14ac:dyDescent="0.35">
      <c r="C328" s="7">
        <f t="shared" si="29"/>
        <v>26.999999999999886</v>
      </c>
      <c r="D328" s="13">
        <v>0</v>
      </c>
      <c r="E328" s="13">
        <v>0</v>
      </c>
      <c r="F328">
        <v>0.45600000000000002</v>
      </c>
      <c r="G328">
        <v>0.28999999999999998</v>
      </c>
      <c r="H328">
        <v>0.34499999999999997</v>
      </c>
      <c r="I328">
        <v>0.34499999999999997</v>
      </c>
      <c r="J328" s="18">
        <f t="shared" si="25"/>
        <v>0.7902946273830157</v>
      </c>
      <c r="K328" s="19">
        <f t="shared" si="26"/>
        <v>0.48092868988391374</v>
      </c>
      <c r="L328" s="5">
        <f t="shared" si="27"/>
        <v>0.65464895635673614</v>
      </c>
      <c r="M328" s="24">
        <f t="shared" si="28"/>
        <v>0.57885906040268453</v>
      </c>
      <c r="N328" s="24"/>
      <c r="O328" s="24"/>
      <c r="P328" s="24"/>
      <c r="Q328" s="25"/>
      <c r="R328" s="25"/>
      <c r="Z328" s="23"/>
      <c r="AA328" s="23"/>
      <c r="AB328" s="23"/>
      <c r="AC328" s="23"/>
    </row>
    <row r="329" spans="3:29" x14ac:dyDescent="0.35">
      <c r="C329" s="7">
        <f t="shared" si="29"/>
        <v>27.083333333333218</v>
      </c>
      <c r="D329" s="13">
        <v>0</v>
      </c>
      <c r="E329" s="13">
        <v>0</v>
      </c>
      <c r="F329">
        <v>0.45600000000000002</v>
      </c>
      <c r="G329">
        <v>0.28999999999999998</v>
      </c>
      <c r="H329">
        <v>0.34499999999999997</v>
      </c>
      <c r="I329">
        <v>0.34499999999999997</v>
      </c>
      <c r="J329" s="18">
        <f t="shared" si="25"/>
        <v>0.7902946273830157</v>
      </c>
      <c r="K329" s="19">
        <f t="shared" si="26"/>
        <v>0.48092868988391374</v>
      </c>
      <c r="L329" s="5">
        <f t="shared" si="27"/>
        <v>0.65464895635673614</v>
      </c>
      <c r="M329" s="24">
        <f t="shared" si="28"/>
        <v>0.57885906040268453</v>
      </c>
      <c r="N329" s="24"/>
      <c r="O329" s="24"/>
      <c r="P329" s="24"/>
      <c r="Q329" s="25"/>
      <c r="R329" s="25"/>
      <c r="Z329" s="23"/>
      <c r="AA329" s="23"/>
      <c r="AB329" s="23"/>
      <c r="AC329" s="23"/>
    </row>
    <row r="330" spans="3:29" x14ac:dyDescent="0.35">
      <c r="C330" s="7">
        <f t="shared" si="29"/>
        <v>27.166666666666551</v>
      </c>
      <c r="D330" s="13">
        <v>0</v>
      </c>
      <c r="E330" s="13">
        <v>0</v>
      </c>
      <c r="F330">
        <v>0.45600000000000002</v>
      </c>
      <c r="G330">
        <v>0.28999999999999998</v>
      </c>
      <c r="H330">
        <v>0.34499999999999997</v>
      </c>
      <c r="I330">
        <v>0.34499999999999997</v>
      </c>
      <c r="J330" s="18">
        <f t="shared" si="25"/>
        <v>0.7902946273830157</v>
      </c>
      <c r="K330" s="19">
        <f t="shared" si="26"/>
        <v>0.48092868988391374</v>
      </c>
      <c r="L330" s="5">
        <f t="shared" si="27"/>
        <v>0.65464895635673614</v>
      </c>
      <c r="M330" s="24">
        <f t="shared" si="28"/>
        <v>0.57885906040268453</v>
      </c>
      <c r="N330" s="24"/>
      <c r="O330" s="24"/>
      <c r="P330" s="24"/>
      <c r="Q330" s="25"/>
      <c r="R330" s="25"/>
      <c r="Z330" s="23"/>
      <c r="AA330" s="23"/>
      <c r="AB330" s="23"/>
      <c r="AC330" s="23"/>
    </row>
    <row r="331" spans="3:29" x14ac:dyDescent="0.35">
      <c r="C331" s="7">
        <f t="shared" si="29"/>
        <v>27.249999999999883</v>
      </c>
      <c r="D331" s="13">
        <v>0</v>
      </c>
      <c r="E331" s="13">
        <v>0</v>
      </c>
      <c r="F331">
        <v>0.45600000000000002</v>
      </c>
      <c r="G331">
        <v>0.28899999999999998</v>
      </c>
      <c r="H331">
        <v>0.34499999999999997</v>
      </c>
      <c r="I331">
        <v>0.34499999999999997</v>
      </c>
      <c r="J331" s="18">
        <f t="shared" si="25"/>
        <v>0.7902946273830157</v>
      </c>
      <c r="K331" s="19">
        <f t="shared" si="26"/>
        <v>0.4792703150912106</v>
      </c>
      <c r="L331" s="5">
        <f t="shared" si="27"/>
        <v>0.65464895635673614</v>
      </c>
      <c r="M331" s="24">
        <f t="shared" si="28"/>
        <v>0.57885906040268453</v>
      </c>
      <c r="N331" s="24"/>
      <c r="O331" s="24"/>
      <c r="P331" s="24"/>
      <c r="Q331" s="25"/>
      <c r="R331" s="25"/>
      <c r="Z331" s="23"/>
      <c r="AA331" s="23"/>
      <c r="AB331" s="23"/>
      <c r="AC331" s="23"/>
    </row>
    <row r="332" spans="3:29" x14ac:dyDescent="0.35">
      <c r="C332" s="7">
        <f t="shared" si="29"/>
        <v>27.333333333333215</v>
      </c>
      <c r="D332" s="13">
        <v>0</v>
      </c>
      <c r="E332" s="13">
        <v>0</v>
      </c>
      <c r="F332">
        <v>0.45600000000000002</v>
      </c>
      <c r="G332">
        <v>0.28899999999999998</v>
      </c>
      <c r="H332">
        <v>0.34499999999999997</v>
      </c>
      <c r="I332">
        <v>0.34499999999999997</v>
      </c>
      <c r="J332" s="18">
        <f t="shared" si="25"/>
        <v>0.7902946273830157</v>
      </c>
      <c r="K332" s="19">
        <f t="shared" si="26"/>
        <v>0.4792703150912106</v>
      </c>
      <c r="L332" s="5">
        <f t="shared" si="27"/>
        <v>0.65464895635673614</v>
      </c>
      <c r="M332" s="24">
        <f t="shared" si="28"/>
        <v>0.57885906040268453</v>
      </c>
      <c r="N332" s="24"/>
      <c r="O332" s="24"/>
      <c r="P332" s="24"/>
      <c r="Q332" s="25"/>
      <c r="R332" s="25"/>
      <c r="Z332" s="23"/>
      <c r="AA332" s="23"/>
      <c r="AB332" s="23"/>
      <c r="AC332" s="23"/>
    </row>
    <row r="333" spans="3:29" x14ac:dyDescent="0.35">
      <c r="C333" s="7">
        <f t="shared" si="29"/>
        <v>27.416666666666547</v>
      </c>
      <c r="D333" s="13">
        <v>0</v>
      </c>
      <c r="E333" s="13">
        <v>0</v>
      </c>
      <c r="F333">
        <v>0.45600000000000002</v>
      </c>
      <c r="G333">
        <v>0.28899999999999998</v>
      </c>
      <c r="H333">
        <v>0.34499999999999997</v>
      </c>
      <c r="I333">
        <v>0.34499999999999997</v>
      </c>
      <c r="J333" s="18">
        <f t="shared" si="25"/>
        <v>0.7902946273830157</v>
      </c>
      <c r="K333" s="19">
        <f t="shared" si="26"/>
        <v>0.4792703150912106</v>
      </c>
      <c r="L333" s="5">
        <f t="shared" si="27"/>
        <v>0.65464895635673614</v>
      </c>
      <c r="M333" s="24">
        <f t="shared" si="28"/>
        <v>0.57885906040268453</v>
      </c>
      <c r="N333" s="24"/>
      <c r="O333" s="24"/>
      <c r="P333" s="24"/>
      <c r="Q333" s="25"/>
      <c r="R333" s="25"/>
      <c r="Z333" s="23"/>
      <c r="AA333" s="23"/>
      <c r="AB333" s="23"/>
      <c r="AC333" s="23"/>
    </row>
    <row r="334" spans="3:29" x14ac:dyDescent="0.35">
      <c r="C334" s="7">
        <f t="shared" si="29"/>
        <v>27.499999999999879</v>
      </c>
      <c r="D334" s="13">
        <v>0</v>
      </c>
      <c r="E334" s="13">
        <v>0</v>
      </c>
      <c r="F334">
        <v>0.45600000000000002</v>
      </c>
      <c r="G334">
        <v>0.28899999999999998</v>
      </c>
      <c r="H334">
        <v>0.34499999999999997</v>
      </c>
      <c r="I334">
        <v>0.34499999999999997</v>
      </c>
      <c r="J334" s="18">
        <f t="shared" si="25"/>
        <v>0.7902946273830157</v>
      </c>
      <c r="K334" s="19">
        <f t="shared" si="26"/>
        <v>0.4792703150912106</v>
      </c>
      <c r="L334" s="5">
        <f t="shared" si="27"/>
        <v>0.65464895635673614</v>
      </c>
      <c r="M334" s="24">
        <f t="shared" si="28"/>
        <v>0.57885906040268453</v>
      </c>
      <c r="N334" s="24"/>
      <c r="O334" s="24"/>
      <c r="P334" s="24"/>
      <c r="Q334" s="25"/>
      <c r="R334" s="25"/>
      <c r="Z334" s="23"/>
      <c r="AA334" s="23"/>
      <c r="AB334" s="23"/>
      <c r="AC334" s="23"/>
    </row>
    <row r="335" spans="3:29" x14ac:dyDescent="0.35">
      <c r="C335" s="7">
        <f t="shared" si="29"/>
        <v>27.583333333333211</v>
      </c>
      <c r="D335" s="13">
        <v>0</v>
      </c>
      <c r="E335" s="13">
        <v>0</v>
      </c>
      <c r="F335">
        <v>0.45600000000000002</v>
      </c>
      <c r="G335">
        <v>0.28899999999999998</v>
      </c>
      <c r="H335">
        <v>0.34499999999999997</v>
      </c>
      <c r="I335">
        <v>0.34399999999999997</v>
      </c>
      <c r="J335" s="18">
        <f t="shared" si="25"/>
        <v>0.7902946273830157</v>
      </c>
      <c r="K335" s="19">
        <f t="shared" si="26"/>
        <v>0.4792703150912106</v>
      </c>
      <c r="L335" s="5">
        <f t="shared" si="27"/>
        <v>0.65464895635673614</v>
      </c>
      <c r="M335" s="24">
        <f t="shared" si="28"/>
        <v>0.57718120805369122</v>
      </c>
      <c r="N335" s="24"/>
      <c r="O335" s="24"/>
      <c r="P335" s="24"/>
      <c r="Q335" s="25"/>
      <c r="R335" s="25"/>
      <c r="Z335" s="23"/>
      <c r="AA335" s="23"/>
      <c r="AB335" s="23"/>
      <c r="AC335" s="23"/>
    </row>
    <row r="336" spans="3:29" x14ac:dyDescent="0.35">
      <c r="C336" s="7">
        <f t="shared" si="29"/>
        <v>27.666666666666544</v>
      </c>
      <c r="D336" s="13">
        <v>0</v>
      </c>
      <c r="E336" s="13">
        <v>0</v>
      </c>
      <c r="F336">
        <v>0.45600000000000002</v>
      </c>
      <c r="G336">
        <v>0.28899999999999998</v>
      </c>
      <c r="H336">
        <v>0.34499999999999997</v>
      </c>
      <c r="I336">
        <v>0.34399999999999997</v>
      </c>
      <c r="J336" s="18">
        <f t="shared" si="25"/>
        <v>0.7902946273830157</v>
      </c>
      <c r="K336" s="19">
        <f t="shared" si="26"/>
        <v>0.4792703150912106</v>
      </c>
      <c r="L336" s="5">
        <f t="shared" si="27"/>
        <v>0.65464895635673614</v>
      </c>
      <c r="M336" s="24">
        <f t="shared" si="28"/>
        <v>0.57718120805369122</v>
      </c>
      <c r="N336" s="24"/>
      <c r="O336" s="24"/>
      <c r="P336" s="24"/>
      <c r="Q336" s="25"/>
      <c r="R336" s="25"/>
      <c r="Z336" s="23"/>
      <c r="AA336" s="23"/>
      <c r="AB336" s="23"/>
      <c r="AC336" s="23"/>
    </row>
    <row r="337" spans="2:29" x14ac:dyDescent="0.35">
      <c r="C337" s="7">
        <f t="shared" si="29"/>
        <v>27.749999999999876</v>
      </c>
      <c r="D337" s="13">
        <v>0</v>
      </c>
      <c r="E337" s="13">
        <v>0</v>
      </c>
      <c r="F337">
        <v>0.45600000000000002</v>
      </c>
      <c r="G337">
        <v>0.28899999999999998</v>
      </c>
      <c r="H337">
        <v>0.34499999999999997</v>
      </c>
      <c r="I337">
        <v>0.34399999999999997</v>
      </c>
      <c r="J337" s="18">
        <f t="shared" si="25"/>
        <v>0.7902946273830157</v>
      </c>
      <c r="K337" s="19">
        <f t="shared" si="26"/>
        <v>0.4792703150912106</v>
      </c>
      <c r="L337" s="5">
        <f t="shared" si="27"/>
        <v>0.65464895635673614</v>
      </c>
      <c r="M337" s="24">
        <f t="shared" si="28"/>
        <v>0.57718120805369122</v>
      </c>
      <c r="N337" s="24"/>
      <c r="O337" s="24"/>
      <c r="P337" s="24"/>
      <c r="Q337" s="25"/>
      <c r="R337" s="25"/>
      <c r="Z337" s="23"/>
      <c r="AA337" s="23"/>
      <c r="AB337" s="23"/>
      <c r="AC337" s="23"/>
    </row>
    <row r="338" spans="2:29" x14ac:dyDescent="0.35">
      <c r="C338" s="7">
        <f t="shared" si="29"/>
        <v>27.833333333333208</v>
      </c>
      <c r="D338" s="13">
        <v>0</v>
      </c>
      <c r="E338" s="13">
        <v>0</v>
      </c>
      <c r="F338">
        <v>0.45600000000000002</v>
      </c>
      <c r="G338">
        <v>0.28899999999999998</v>
      </c>
      <c r="H338">
        <v>0.34499999999999997</v>
      </c>
      <c r="I338">
        <v>0.34399999999999997</v>
      </c>
      <c r="J338" s="18">
        <f t="shared" si="25"/>
        <v>0.7902946273830157</v>
      </c>
      <c r="K338" s="19">
        <f t="shared" si="26"/>
        <v>0.4792703150912106</v>
      </c>
      <c r="L338" s="5">
        <f t="shared" si="27"/>
        <v>0.65464895635673614</v>
      </c>
      <c r="M338" s="24">
        <f t="shared" si="28"/>
        <v>0.57718120805369122</v>
      </c>
      <c r="N338" s="24"/>
      <c r="O338" s="24"/>
      <c r="P338" s="24"/>
      <c r="Q338" s="25"/>
      <c r="R338" s="25"/>
      <c r="Z338" s="23"/>
      <c r="AA338" s="23"/>
      <c r="AB338" s="23"/>
      <c r="AC338" s="23"/>
    </row>
    <row r="339" spans="2:29" x14ac:dyDescent="0.35">
      <c r="C339" s="7">
        <f t="shared" si="29"/>
        <v>27.91666666666654</v>
      </c>
      <c r="D339" s="13">
        <v>0</v>
      </c>
      <c r="E339" s="13">
        <v>0</v>
      </c>
      <c r="F339">
        <v>0.45600000000000002</v>
      </c>
      <c r="G339">
        <v>0.28899999999999998</v>
      </c>
      <c r="H339">
        <v>0.34499999999999997</v>
      </c>
      <c r="I339">
        <v>0.34399999999999997</v>
      </c>
      <c r="J339" s="18">
        <f t="shared" si="25"/>
        <v>0.7902946273830157</v>
      </c>
      <c r="K339" s="19">
        <f t="shared" si="26"/>
        <v>0.4792703150912106</v>
      </c>
      <c r="L339" s="5">
        <f t="shared" si="27"/>
        <v>0.65464895635673614</v>
      </c>
      <c r="M339" s="24">
        <f t="shared" si="28"/>
        <v>0.57718120805369122</v>
      </c>
      <c r="N339" s="24"/>
      <c r="O339" s="24"/>
      <c r="P339" s="24"/>
      <c r="Q339" s="25"/>
      <c r="R339" s="25"/>
      <c r="Z339" s="23"/>
      <c r="AA339" s="23"/>
      <c r="AB339" s="23"/>
      <c r="AC339" s="23"/>
    </row>
    <row r="340" spans="2:29" x14ac:dyDescent="0.35">
      <c r="C340" s="7">
        <f t="shared" si="29"/>
        <v>27.999999999999872</v>
      </c>
      <c r="D340" s="13">
        <v>0</v>
      </c>
      <c r="E340" s="13">
        <v>0</v>
      </c>
      <c r="F340">
        <v>0.45500000000000002</v>
      </c>
      <c r="G340">
        <v>0.28899999999999998</v>
      </c>
      <c r="H340">
        <v>0.34399999999999997</v>
      </c>
      <c r="I340">
        <v>0.34399999999999997</v>
      </c>
      <c r="J340" s="18">
        <f t="shared" si="25"/>
        <v>0.78856152512998279</v>
      </c>
      <c r="K340" s="19">
        <f t="shared" si="26"/>
        <v>0.4792703150912106</v>
      </c>
      <c r="L340" s="5">
        <f t="shared" si="27"/>
        <v>0.65275142314990509</v>
      </c>
      <c r="M340" s="24">
        <f t="shared" si="28"/>
        <v>0.57718120805369122</v>
      </c>
      <c r="N340" s="24"/>
      <c r="O340" s="24"/>
      <c r="P340" s="24"/>
      <c r="Q340" s="25"/>
      <c r="R340" s="25"/>
      <c r="Z340" s="23"/>
      <c r="AA340" s="23"/>
      <c r="AB340" s="23"/>
      <c r="AC340" s="23"/>
    </row>
    <row r="341" spans="2:29" x14ac:dyDescent="0.35">
      <c r="C341" s="7">
        <f t="shared" si="29"/>
        <v>28.083333333333204</v>
      </c>
      <c r="D341" s="13">
        <v>0</v>
      </c>
      <c r="E341" s="13">
        <v>0</v>
      </c>
      <c r="F341">
        <v>0.45500000000000002</v>
      </c>
      <c r="G341">
        <v>0.28799999999999998</v>
      </c>
      <c r="H341">
        <v>0.34399999999999997</v>
      </c>
      <c r="I341">
        <v>0.34399999999999997</v>
      </c>
      <c r="J341" s="18">
        <f t="shared" si="25"/>
        <v>0.78856152512998279</v>
      </c>
      <c r="K341" s="19">
        <f t="shared" si="26"/>
        <v>0.47761194029850745</v>
      </c>
      <c r="L341" s="5">
        <f t="shared" si="27"/>
        <v>0.65275142314990509</v>
      </c>
      <c r="M341" s="24">
        <f t="shared" si="28"/>
        <v>0.57718120805369122</v>
      </c>
      <c r="N341" s="24"/>
      <c r="O341" s="24"/>
      <c r="P341" s="24"/>
      <c r="Q341" s="25"/>
      <c r="R341" s="25"/>
      <c r="Z341" s="23"/>
      <c r="AA341" s="23"/>
      <c r="AB341" s="23"/>
      <c r="AC341" s="23"/>
    </row>
    <row r="342" spans="2:29" x14ac:dyDescent="0.35">
      <c r="C342" s="7">
        <f t="shared" si="29"/>
        <v>28.166666666666536</v>
      </c>
      <c r="D342" s="13">
        <v>0</v>
      </c>
      <c r="E342" s="13">
        <v>0</v>
      </c>
      <c r="F342">
        <v>0.45500000000000002</v>
      </c>
      <c r="G342">
        <v>0.28799999999999998</v>
      </c>
      <c r="H342">
        <v>0.34399999999999997</v>
      </c>
      <c r="I342">
        <v>0.34399999999999997</v>
      </c>
      <c r="J342" s="18">
        <f t="shared" si="25"/>
        <v>0.78856152512998279</v>
      </c>
      <c r="K342" s="19">
        <f t="shared" si="26"/>
        <v>0.47761194029850745</v>
      </c>
      <c r="L342" s="5">
        <f t="shared" si="27"/>
        <v>0.65275142314990509</v>
      </c>
      <c r="M342" s="24">
        <f t="shared" si="28"/>
        <v>0.57718120805369122</v>
      </c>
      <c r="N342" s="24"/>
      <c r="O342" s="24"/>
      <c r="P342" s="24"/>
      <c r="Q342" s="25"/>
      <c r="R342" s="25"/>
      <c r="Z342" s="23"/>
      <c r="AA342" s="23"/>
      <c r="AB342" s="23"/>
      <c r="AC342" s="23"/>
    </row>
    <row r="343" spans="2:29" x14ac:dyDescent="0.35">
      <c r="C343" s="7">
        <f t="shared" si="29"/>
        <v>28.249999999999869</v>
      </c>
      <c r="D343" s="13">
        <v>0</v>
      </c>
      <c r="E343" s="13">
        <v>0</v>
      </c>
      <c r="F343">
        <v>0.45500000000000002</v>
      </c>
      <c r="G343">
        <v>0.28799999999999998</v>
      </c>
      <c r="H343">
        <v>0.34399999999999997</v>
      </c>
      <c r="I343">
        <v>0.34399999999999997</v>
      </c>
      <c r="J343" s="18">
        <f t="shared" si="25"/>
        <v>0.78856152512998279</v>
      </c>
      <c r="K343" s="19">
        <f t="shared" si="26"/>
        <v>0.47761194029850745</v>
      </c>
      <c r="L343" s="5">
        <f t="shared" si="27"/>
        <v>0.65275142314990509</v>
      </c>
      <c r="M343" s="24">
        <f t="shared" si="28"/>
        <v>0.57718120805369122</v>
      </c>
      <c r="N343" s="24"/>
      <c r="O343" s="24"/>
      <c r="P343" s="24"/>
      <c r="Q343" s="25"/>
      <c r="R343" s="25"/>
      <c r="Z343" s="23"/>
      <c r="AA343" s="23"/>
      <c r="AB343" s="23"/>
      <c r="AC343" s="23"/>
    </row>
    <row r="344" spans="2:29" x14ac:dyDescent="0.35">
      <c r="C344" s="7">
        <f t="shared" si="29"/>
        <v>28.333333333333201</v>
      </c>
      <c r="D344" s="13">
        <v>0</v>
      </c>
      <c r="E344" s="13">
        <v>0</v>
      </c>
      <c r="F344">
        <v>0.45500000000000002</v>
      </c>
      <c r="G344">
        <v>0.28799999999999998</v>
      </c>
      <c r="H344">
        <v>0.34399999999999997</v>
      </c>
      <c r="I344">
        <v>0.34399999999999997</v>
      </c>
      <c r="J344" s="18">
        <f t="shared" si="25"/>
        <v>0.78856152512998279</v>
      </c>
      <c r="K344" s="19">
        <f t="shared" si="26"/>
        <v>0.47761194029850745</v>
      </c>
      <c r="L344" s="5">
        <f t="shared" si="27"/>
        <v>0.65275142314990509</v>
      </c>
      <c r="M344" s="24">
        <f t="shared" si="28"/>
        <v>0.57718120805369122</v>
      </c>
      <c r="N344" s="24"/>
      <c r="O344" s="24"/>
      <c r="P344" s="24"/>
      <c r="Q344" s="25"/>
      <c r="R344" s="25"/>
      <c r="Z344" s="23"/>
      <c r="AA344" s="23"/>
      <c r="AB344" s="23"/>
      <c r="AC344" s="23"/>
    </row>
    <row r="345" spans="2:29" x14ac:dyDescent="0.35">
      <c r="C345" s="7">
        <f t="shared" si="29"/>
        <v>28.416666666666533</v>
      </c>
      <c r="D345" s="13">
        <v>0</v>
      </c>
      <c r="E345" s="13">
        <v>0</v>
      </c>
      <c r="F345">
        <v>0.45500000000000002</v>
      </c>
      <c r="G345">
        <v>0.28799999999999998</v>
      </c>
      <c r="H345">
        <v>0.34399999999999997</v>
      </c>
      <c r="I345">
        <v>0.34399999999999997</v>
      </c>
      <c r="J345" s="18">
        <f t="shared" si="25"/>
        <v>0.78856152512998279</v>
      </c>
      <c r="K345" s="19">
        <f t="shared" si="26"/>
        <v>0.47761194029850745</v>
      </c>
      <c r="L345" s="5">
        <f t="shared" si="27"/>
        <v>0.65275142314990509</v>
      </c>
      <c r="M345" s="24">
        <f t="shared" si="28"/>
        <v>0.57718120805369122</v>
      </c>
      <c r="N345" s="24"/>
      <c r="O345" s="24"/>
      <c r="P345" s="24"/>
      <c r="Q345" s="25"/>
      <c r="R345" s="25"/>
      <c r="Z345" s="23"/>
      <c r="AA345" s="23"/>
      <c r="AB345" s="23"/>
      <c r="AC345" s="23"/>
    </row>
    <row r="346" spans="2:29" x14ac:dyDescent="0.35">
      <c r="C346" s="7">
        <f t="shared" si="29"/>
        <v>28.499999999999865</v>
      </c>
      <c r="D346" s="13">
        <v>0</v>
      </c>
      <c r="E346" s="13">
        <v>0</v>
      </c>
      <c r="F346">
        <v>0.45500000000000002</v>
      </c>
      <c r="G346">
        <v>0.28799999999999998</v>
      </c>
      <c r="H346">
        <v>0.34399999999999997</v>
      </c>
      <c r="I346">
        <v>0.34399999999999997</v>
      </c>
      <c r="J346" s="18">
        <f t="shared" si="25"/>
        <v>0.78856152512998279</v>
      </c>
      <c r="K346" s="19">
        <f t="shared" si="26"/>
        <v>0.47761194029850745</v>
      </c>
      <c r="L346" s="5">
        <f t="shared" si="27"/>
        <v>0.65275142314990509</v>
      </c>
      <c r="M346" s="24">
        <f t="shared" si="28"/>
        <v>0.57718120805369122</v>
      </c>
      <c r="N346" s="24"/>
      <c r="O346" s="24"/>
      <c r="P346" s="24"/>
      <c r="Q346" s="25"/>
      <c r="R346" s="25"/>
      <c r="Z346" s="23"/>
      <c r="AA346" s="23"/>
      <c r="AB346" s="23"/>
      <c r="AC346" s="23"/>
    </row>
    <row r="347" spans="2:29" x14ac:dyDescent="0.35">
      <c r="C347" s="14">
        <f t="shared" si="29"/>
        <v>28.583333333333197</v>
      </c>
      <c r="D347" s="13">
        <v>0</v>
      </c>
      <c r="E347" s="13">
        <v>0</v>
      </c>
      <c r="F347">
        <v>0.45500000000000002</v>
      </c>
      <c r="G347">
        <v>0.28799999999999998</v>
      </c>
      <c r="H347">
        <v>0.34399999999999997</v>
      </c>
      <c r="I347">
        <v>0.34399999999999997</v>
      </c>
      <c r="J347" s="18">
        <f t="shared" si="25"/>
        <v>0.78856152512998279</v>
      </c>
      <c r="K347" s="19">
        <f t="shared" si="26"/>
        <v>0.47761194029850745</v>
      </c>
      <c r="L347" s="5">
        <f t="shared" si="27"/>
        <v>0.65275142314990509</v>
      </c>
      <c r="M347" s="24">
        <f t="shared" si="28"/>
        <v>0.57718120805369122</v>
      </c>
      <c r="N347" s="24"/>
      <c r="O347" s="24"/>
      <c r="P347" s="24"/>
      <c r="Q347" s="25"/>
      <c r="R347" s="25"/>
      <c r="Z347" s="23"/>
      <c r="AA347" s="23"/>
      <c r="AB347" s="23"/>
      <c r="AC347" s="23"/>
    </row>
    <row r="348" spans="2:29" x14ac:dyDescent="0.35">
      <c r="B348" s="15"/>
      <c r="C348" s="7">
        <f t="shared" si="29"/>
        <v>28.666666666666529</v>
      </c>
      <c r="D348" s="13">
        <v>0</v>
      </c>
      <c r="E348" s="13">
        <v>0</v>
      </c>
      <c r="F348">
        <v>0.45500000000000002</v>
      </c>
      <c r="G348">
        <v>0.28799999999999998</v>
      </c>
      <c r="H348">
        <v>0.34300000000000003</v>
      </c>
      <c r="I348">
        <v>0.34399999999999997</v>
      </c>
      <c r="J348" s="18">
        <f t="shared" si="25"/>
        <v>0.78856152512998279</v>
      </c>
      <c r="K348" s="19">
        <f t="shared" si="26"/>
        <v>0.47761194029850745</v>
      </c>
      <c r="L348" s="5">
        <f t="shared" si="27"/>
        <v>0.65085388994307403</v>
      </c>
      <c r="M348" s="24">
        <f t="shared" si="28"/>
        <v>0.57718120805369122</v>
      </c>
      <c r="N348" s="24"/>
      <c r="O348" s="24"/>
      <c r="P348" s="24"/>
      <c r="Q348" s="25"/>
      <c r="R348" s="25"/>
      <c r="Z348" s="23"/>
      <c r="AA348" s="23"/>
      <c r="AB348" s="23"/>
      <c r="AC348" s="23"/>
    </row>
    <row r="349" spans="2:29" x14ac:dyDescent="0.35">
      <c r="B349" s="15"/>
      <c r="C349" s="7">
        <f t="shared" si="29"/>
        <v>28.749999999999861</v>
      </c>
      <c r="D349" s="13">
        <v>0</v>
      </c>
      <c r="E349" s="13">
        <v>0</v>
      </c>
      <c r="F349">
        <v>0.45500000000000002</v>
      </c>
      <c r="G349">
        <v>0.28799999999999998</v>
      </c>
      <c r="H349">
        <v>0.34300000000000003</v>
      </c>
      <c r="I349">
        <v>0.34300000000000003</v>
      </c>
      <c r="J349" s="18">
        <f t="shared" si="25"/>
        <v>0.78856152512998279</v>
      </c>
      <c r="K349" s="19">
        <f t="shared" si="26"/>
        <v>0.47761194029850745</v>
      </c>
      <c r="L349" s="5">
        <f t="shared" si="27"/>
        <v>0.65085388994307403</v>
      </c>
      <c r="M349" s="24">
        <f t="shared" si="28"/>
        <v>0.57550335570469802</v>
      </c>
      <c r="N349" s="24"/>
      <c r="O349" s="24"/>
      <c r="P349" s="24"/>
      <c r="Q349" s="25"/>
      <c r="R349" s="25"/>
      <c r="Z349" s="23"/>
      <c r="AA349" s="23"/>
      <c r="AB349" s="23"/>
      <c r="AC349" s="23"/>
    </row>
    <row r="350" spans="2:29" x14ac:dyDescent="0.35">
      <c r="B350" s="15"/>
      <c r="C350" s="7">
        <f t="shared" si="29"/>
        <v>28.833333333333194</v>
      </c>
      <c r="D350" s="13">
        <v>0</v>
      </c>
      <c r="E350" s="13">
        <v>0</v>
      </c>
      <c r="F350">
        <v>0.45500000000000002</v>
      </c>
      <c r="G350">
        <v>0.28799999999999998</v>
      </c>
      <c r="H350">
        <v>0.34300000000000003</v>
      </c>
      <c r="I350">
        <v>0.34300000000000003</v>
      </c>
      <c r="J350" s="18">
        <f t="shared" si="25"/>
        <v>0.78856152512998279</v>
      </c>
      <c r="K350" s="19">
        <f t="shared" si="26"/>
        <v>0.47761194029850745</v>
      </c>
      <c r="L350" s="5">
        <f t="shared" si="27"/>
        <v>0.65085388994307403</v>
      </c>
      <c r="M350" s="24">
        <f t="shared" si="28"/>
        <v>0.57550335570469802</v>
      </c>
      <c r="N350" s="24"/>
      <c r="O350" s="24"/>
      <c r="P350" s="24"/>
      <c r="Q350" s="25"/>
      <c r="R350" s="25"/>
      <c r="Z350" s="23"/>
      <c r="AA350" s="23"/>
      <c r="AB350" s="23"/>
      <c r="AC350" s="23"/>
    </row>
    <row r="351" spans="2:29" x14ac:dyDescent="0.35">
      <c r="B351" s="15"/>
      <c r="C351" s="7">
        <f t="shared" si="29"/>
        <v>28.916666666666526</v>
      </c>
      <c r="D351" s="13">
        <v>0</v>
      </c>
      <c r="E351" s="13">
        <v>0</v>
      </c>
      <c r="F351">
        <v>0.45500000000000002</v>
      </c>
      <c r="G351">
        <v>0.28799999999999998</v>
      </c>
      <c r="H351">
        <v>0.34300000000000003</v>
      </c>
      <c r="I351">
        <v>0.34300000000000003</v>
      </c>
      <c r="J351" s="18">
        <f t="shared" si="25"/>
        <v>0.78856152512998279</v>
      </c>
      <c r="K351" s="19">
        <f t="shared" si="26"/>
        <v>0.47761194029850745</v>
      </c>
      <c r="L351" s="5">
        <f t="shared" si="27"/>
        <v>0.65085388994307403</v>
      </c>
      <c r="M351" s="24">
        <f t="shared" si="28"/>
        <v>0.57550335570469802</v>
      </c>
      <c r="N351" s="24"/>
      <c r="O351" s="24"/>
      <c r="P351" s="24"/>
      <c r="Q351" s="25"/>
      <c r="R351" s="25"/>
      <c r="Z351" s="23"/>
      <c r="AA351" s="23"/>
      <c r="AB351" s="23"/>
      <c r="AC351" s="23"/>
    </row>
    <row r="352" spans="2:29" x14ac:dyDescent="0.35">
      <c r="B352" s="15"/>
      <c r="C352" s="7">
        <f t="shared" si="29"/>
        <v>28.999999999999858</v>
      </c>
      <c r="D352" s="13">
        <v>0</v>
      </c>
      <c r="E352" s="13">
        <v>0</v>
      </c>
      <c r="F352">
        <v>0.45500000000000002</v>
      </c>
      <c r="G352">
        <v>0.28699999999999998</v>
      </c>
      <c r="H352">
        <v>0.34300000000000003</v>
      </c>
      <c r="I352">
        <v>0.34300000000000003</v>
      </c>
      <c r="J352" s="18">
        <f t="shared" si="25"/>
        <v>0.78856152512998279</v>
      </c>
      <c r="K352" s="19">
        <f t="shared" si="26"/>
        <v>0.47595356550580431</v>
      </c>
      <c r="L352" s="5">
        <f t="shared" si="27"/>
        <v>0.65085388994307403</v>
      </c>
      <c r="M352" s="24">
        <f t="shared" si="28"/>
        <v>0.57550335570469802</v>
      </c>
      <c r="N352" s="24"/>
      <c r="O352" s="24"/>
      <c r="P352" s="24"/>
      <c r="Q352" s="25"/>
      <c r="R352" s="25"/>
      <c r="Z352" s="23"/>
      <c r="AA352" s="23"/>
      <c r="AB352" s="23"/>
      <c r="AC352" s="23"/>
    </row>
    <row r="353" spans="2:29" x14ac:dyDescent="0.35">
      <c r="B353" s="15"/>
      <c r="C353" s="7">
        <f t="shared" si="29"/>
        <v>29.08333333333319</v>
      </c>
      <c r="D353" s="13">
        <v>0</v>
      </c>
      <c r="E353" s="13">
        <v>0</v>
      </c>
      <c r="F353">
        <v>0.45500000000000002</v>
      </c>
      <c r="G353">
        <v>0.28699999999999998</v>
      </c>
      <c r="H353">
        <v>0.34300000000000003</v>
      </c>
      <c r="I353">
        <v>0.34300000000000003</v>
      </c>
      <c r="J353" s="18">
        <f t="shared" si="25"/>
        <v>0.78856152512998279</v>
      </c>
      <c r="K353" s="19">
        <f t="shared" si="26"/>
        <v>0.47595356550580431</v>
      </c>
      <c r="L353" s="5">
        <f t="shared" si="27"/>
        <v>0.65085388994307403</v>
      </c>
      <c r="M353" s="24">
        <f t="shared" si="28"/>
        <v>0.57550335570469802</v>
      </c>
      <c r="N353" s="24"/>
      <c r="O353" s="24"/>
      <c r="P353" s="24"/>
      <c r="Q353" s="25"/>
      <c r="R353" s="25"/>
      <c r="Z353" s="23"/>
      <c r="AA353" s="23"/>
      <c r="AB353" s="23"/>
      <c r="AC353" s="23"/>
    </row>
    <row r="354" spans="2:29" x14ac:dyDescent="0.35">
      <c r="B354" s="15"/>
      <c r="C354" s="16"/>
      <c r="D354" s="20"/>
      <c r="E354" s="20"/>
      <c r="F354" s="20"/>
      <c r="G354" s="20"/>
      <c r="H354"/>
      <c r="I354"/>
      <c r="J354" s="18"/>
      <c r="L354" s="23"/>
      <c r="M354" s="24"/>
      <c r="N354" s="24"/>
      <c r="O354" s="24"/>
      <c r="P354" s="24"/>
      <c r="Q354" s="25"/>
      <c r="R354" s="25"/>
      <c r="Z354" s="23"/>
      <c r="AA354" s="23"/>
      <c r="AB354" s="23"/>
      <c r="AC354" s="23"/>
    </row>
    <row r="355" spans="2:29" x14ac:dyDescent="0.35">
      <c r="B355" s="15"/>
      <c r="C355" s="16"/>
      <c r="D355" s="20"/>
      <c r="E355" s="20"/>
      <c r="F355" s="20"/>
      <c r="G355" s="20"/>
      <c r="H355"/>
      <c r="I355"/>
      <c r="J355" s="18"/>
      <c r="L355" s="23"/>
      <c r="M355" s="24"/>
      <c r="N355" s="24"/>
      <c r="O355" s="24"/>
      <c r="P355" s="24"/>
      <c r="Q355" s="25"/>
      <c r="R355" s="25"/>
      <c r="Z355" s="23"/>
      <c r="AA355" s="23"/>
      <c r="AB355" s="23"/>
      <c r="AC355" s="23"/>
    </row>
    <row r="356" spans="2:29" x14ac:dyDescent="0.35">
      <c r="B356" s="15"/>
      <c r="C356" s="16"/>
      <c r="D356" s="20"/>
      <c r="E356" s="20"/>
      <c r="F356" s="20"/>
      <c r="G356" s="20"/>
      <c r="H356"/>
      <c r="I356"/>
      <c r="J356" s="18"/>
      <c r="L356" s="23"/>
      <c r="M356" s="24"/>
      <c r="N356" s="24"/>
      <c r="O356" s="24"/>
      <c r="P356" s="24"/>
      <c r="Q356" s="25"/>
      <c r="R356" s="25"/>
      <c r="Z356" s="23"/>
      <c r="AA356" s="23"/>
      <c r="AB356" s="23"/>
      <c r="AC356" s="23"/>
    </row>
    <row r="357" spans="2:29" x14ac:dyDescent="0.35">
      <c r="B357" s="15"/>
      <c r="C357" s="16"/>
      <c r="D357" s="20"/>
      <c r="E357" s="20"/>
      <c r="F357" s="20"/>
      <c r="G357" s="20"/>
      <c r="H357"/>
      <c r="I357"/>
      <c r="J357" s="18"/>
      <c r="L357" s="23"/>
      <c r="M357" s="24"/>
      <c r="N357" s="24"/>
      <c r="O357" s="24"/>
      <c r="P357" s="24"/>
      <c r="Q357" s="25"/>
      <c r="R357" s="25"/>
      <c r="Z357" s="23"/>
      <c r="AA357" s="23"/>
      <c r="AB357" s="23"/>
      <c r="AC357" s="23"/>
    </row>
    <row r="358" spans="2:29" x14ac:dyDescent="0.35">
      <c r="B358" s="15"/>
      <c r="C358" s="16"/>
      <c r="D358" s="20"/>
      <c r="E358" s="20"/>
      <c r="F358" s="20"/>
      <c r="G358" s="20"/>
      <c r="H358"/>
      <c r="I358"/>
      <c r="J358" s="18"/>
      <c r="L358" s="23"/>
      <c r="M358" s="24"/>
      <c r="N358" s="24"/>
      <c r="O358" s="24"/>
      <c r="P358" s="24"/>
      <c r="Q358" s="25"/>
      <c r="R358" s="25"/>
      <c r="Z358" s="23"/>
      <c r="AA358" s="23"/>
      <c r="AB358" s="23"/>
      <c r="AC358" s="23"/>
    </row>
    <row r="359" spans="2:29" x14ac:dyDescent="0.35">
      <c r="B359" s="15"/>
      <c r="C359" s="16"/>
      <c r="D359" s="20"/>
      <c r="E359" s="20"/>
      <c r="F359" s="20"/>
      <c r="G359" s="20"/>
      <c r="H359"/>
      <c r="I359"/>
      <c r="J359" s="18"/>
      <c r="L359" s="23"/>
      <c r="M359" s="24"/>
      <c r="N359" s="24"/>
      <c r="O359" s="24"/>
      <c r="P359" s="24"/>
      <c r="Q359" s="25"/>
      <c r="R359" s="25"/>
      <c r="Z359" s="23"/>
      <c r="AA359" s="23"/>
      <c r="AB359" s="23"/>
      <c r="AC359" s="23"/>
    </row>
    <row r="360" spans="2:29" x14ac:dyDescent="0.35">
      <c r="B360" s="15"/>
      <c r="C360" s="16"/>
      <c r="D360" s="20"/>
      <c r="E360" s="20"/>
      <c r="F360" s="20"/>
      <c r="G360" s="20"/>
      <c r="H360"/>
      <c r="I360"/>
      <c r="J360" s="18"/>
      <c r="L360" s="23"/>
      <c r="M360" s="24"/>
      <c r="N360" s="24"/>
      <c r="O360" s="24"/>
      <c r="P360" s="24"/>
      <c r="Q360" s="25"/>
      <c r="R360" s="25"/>
      <c r="Z360" s="23"/>
      <c r="AA360" s="23"/>
      <c r="AB360" s="23"/>
      <c r="AC360" s="23"/>
    </row>
    <row r="361" spans="2:29" x14ac:dyDescent="0.35">
      <c r="B361" s="15"/>
      <c r="C361" s="16"/>
      <c r="D361" s="20"/>
      <c r="E361" s="20"/>
      <c r="F361" s="20"/>
      <c r="G361" s="20"/>
      <c r="H361"/>
      <c r="I361"/>
      <c r="J361" s="18"/>
      <c r="L361" s="23"/>
      <c r="M361" s="24"/>
      <c r="N361" s="24"/>
      <c r="O361" s="24"/>
      <c r="P361" s="24"/>
      <c r="Q361" s="25"/>
      <c r="R361" s="25"/>
      <c r="Z361" s="23"/>
      <c r="AA361" s="23"/>
      <c r="AB361" s="23"/>
      <c r="AC361" s="23"/>
    </row>
    <row r="362" spans="2:29" x14ac:dyDescent="0.35">
      <c r="B362" s="15"/>
      <c r="C362" s="16"/>
      <c r="D362" s="20"/>
      <c r="E362" s="20"/>
      <c r="F362" s="20"/>
      <c r="G362" s="20"/>
      <c r="H362"/>
      <c r="I362"/>
      <c r="J362" s="18"/>
      <c r="L362" s="23"/>
      <c r="M362" s="24"/>
      <c r="N362" s="24"/>
      <c r="O362" s="24"/>
      <c r="P362" s="24"/>
      <c r="Q362" s="25"/>
      <c r="R362" s="25"/>
      <c r="Z362" s="23"/>
      <c r="AA362" s="23"/>
      <c r="AB362" s="23"/>
      <c r="AC362" s="23"/>
    </row>
    <row r="363" spans="2:29" x14ac:dyDescent="0.35">
      <c r="B363" s="15"/>
      <c r="C363" s="16"/>
      <c r="D363" s="20"/>
      <c r="E363" s="20"/>
      <c r="F363" s="20"/>
      <c r="G363" s="20"/>
      <c r="H363"/>
      <c r="I363"/>
      <c r="J363" s="18"/>
      <c r="L363" s="23"/>
      <c r="M363" s="24"/>
      <c r="N363" s="24"/>
      <c r="O363" s="24"/>
      <c r="P363" s="24"/>
      <c r="Q363" s="25"/>
      <c r="R363" s="25"/>
      <c r="Z363" s="23"/>
      <c r="AA363" s="23"/>
      <c r="AB363" s="23"/>
      <c r="AC363" s="23"/>
    </row>
    <row r="364" spans="2:29" x14ac:dyDescent="0.35">
      <c r="B364" s="15"/>
      <c r="C364" s="16"/>
      <c r="D364" s="20"/>
      <c r="E364" s="20"/>
      <c r="F364" s="20"/>
      <c r="G364" s="20"/>
      <c r="H364"/>
      <c r="I364"/>
      <c r="J364" s="18"/>
      <c r="L364" s="23"/>
      <c r="M364" s="24"/>
      <c r="N364" s="24"/>
      <c r="O364" s="24"/>
      <c r="P364" s="24"/>
      <c r="Q364" s="25"/>
      <c r="R364" s="25"/>
      <c r="Z364" s="23"/>
      <c r="AA364" s="23"/>
      <c r="AB364" s="23"/>
      <c r="AC364" s="23"/>
    </row>
    <row r="365" spans="2:29" x14ac:dyDescent="0.35">
      <c r="B365" s="15"/>
      <c r="C365" s="16"/>
      <c r="D365" s="20"/>
      <c r="E365" s="20"/>
      <c r="F365" s="20"/>
      <c r="G365" s="20"/>
      <c r="H365"/>
      <c r="I365"/>
      <c r="J365" s="18"/>
      <c r="L365" s="23"/>
      <c r="M365" s="24"/>
      <c r="N365" s="24"/>
      <c r="O365" s="24"/>
      <c r="P365" s="24"/>
      <c r="Q365" s="25"/>
      <c r="R365" s="25"/>
      <c r="Z365" s="23"/>
      <c r="AA365" s="23"/>
      <c r="AB365" s="23"/>
      <c r="AC365" s="23"/>
    </row>
    <row r="366" spans="2:29" x14ac:dyDescent="0.35">
      <c r="B366" s="15"/>
      <c r="C366" s="16"/>
      <c r="D366" s="20"/>
      <c r="E366" s="20"/>
      <c r="F366" s="20"/>
      <c r="G366" s="20"/>
      <c r="H366"/>
      <c r="I366"/>
      <c r="J366" s="18"/>
      <c r="L366" s="23"/>
      <c r="M366" s="24"/>
      <c r="N366" s="24"/>
      <c r="O366" s="24"/>
      <c r="P366" s="24"/>
      <c r="Q366" s="25"/>
      <c r="R366" s="25"/>
      <c r="Z366" s="23"/>
      <c r="AA366" s="23"/>
      <c r="AB366" s="23"/>
      <c r="AC366" s="23"/>
    </row>
    <row r="367" spans="2:29" x14ac:dyDescent="0.35">
      <c r="B367" s="15"/>
      <c r="C367" s="16"/>
      <c r="D367" s="20"/>
      <c r="E367" s="20"/>
      <c r="F367" s="20"/>
      <c r="G367" s="20"/>
      <c r="H367"/>
      <c r="I367"/>
      <c r="J367" s="18"/>
      <c r="L367" s="23"/>
      <c r="M367" s="24"/>
      <c r="N367" s="24"/>
      <c r="O367" s="24"/>
      <c r="P367" s="24"/>
      <c r="Q367" s="25"/>
      <c r="R367" s="25"/>
      <c r="Z367" s="23"/>
      <c r="AA367" s="23"/>
      <c r="AB367" s="23"/>
      <c r="AC367" s="23"/>
    </row>
    <row r="368" spans="2:29" x14ac:dyDescent="0.35">
      <c r="B368" s="15"/>
      <c r="C368" s="16"/>
      <c r="D368" s="20"/>
      <c r="E368" s="20"/>
      <c r="F368" s="20"/>
      <c r="G368" s="20"/>
      <c r="H368"/>
      <c r="I368"/>
      <c r="J368" s="18"/>
      <c r="L368" s="23"/>
      <c r="M368" s="24"/>
      <c r="N368" s="24"/>
      <c r="O368" s="24"/>
      <c r="P368" s="24"/>
      <c r="Q368" s="25"/>
      <c r="R368" s="25"/>
      <c r="Z368" s="23"/>
      <c r="AA368" s="23"/>
      <c r="AB368" s="23"/>
      <c r="AC368" s="23"/>
    </row>
    <row r="369" spans="2:29" x14ac:dyDescent="0.35">
      <c r="B369" s="15"/>
      <c r="C369" s="16"/>
      <c r="D369" s="20"/>
      <c r="E369" s="20"/>
      <c r="F369" s="20"/>
      <c r="G369" s="20"/>
      <c r="H369"/>
      <c r="I369"/>
      <c r="J369" s="18"/>
      <c r="L369" s="23"/>
      <c r="M369" s="24"/>
      <c r="N369" s="24"/>
      <c r="O369" s="24"/>
      <c r="P369" s="24"/>
      <c r="Q369" s="25"/>
      <c r="R369" s="25"/>
      <c r="Z369" s="23"/>
      <c r="AA369" s="23"/>
      <c r="AB369" s="23"/>
      <c r="AC369" s="23"/>
    </row>
    <row r="370" spans="2:29" x14ac:dyDescent="0.35">
      <c r="B370" s="15"/>
      <c r="C370" s="16"/>
      <c r="D370" s="20"/>
      <c r="E370" s="20"/>
      <c r="F370" s="20"/>
      <c r="G370" s="20"/>
      <c r="H370"/>
      <c r="I370"/>
      <c r="J370" s="18"/>
      <c r="L370" s="23"/>
      <c r="M370" s="24"/>
      <c r="N370" s="24"/>
      <c r="O370" s="24"/>
      <c r="P370" s="24"/>
      <c r="Q370" s="25"/>
      <c r="R370" s="25"/>
      <c r="Z370" s="23"/>
      <c r="AA370" s="23"/>
      <c r="AB370" s="23"/>
      <c r="AC370" s="23"/>
    </row>
    <row r="371" spans="2:29" x14ac:dyDescent="0.35">
      <c r="B371" s="15"/>
      <c r="C371" s="16"/>
      <c r="D371" s="20"/>
      <c r="E371" s="20"/>
      <c r="F371" s="20"/>
      <c r="G371" s="20"/>
      <c r="H371"/>
      <c r="I371"/>
      <c r="J371" s="18"/>
      <c r="L371" s="23"/>
      <c r="M371" s="24"/>
      <c r="N371" s="24"/>
      <c r="O371" s="24"/>
      <c r="P371" s="24"/>
      <c r="Q371" s="25"/>
      <c r="R371" s="25"/>
      <c r="Z371" s="23"/>
      <c r="AA371" s="23"/>
      <c r="AB371" s="23"/>
      <c r="AC371" s="23"/>
    </row>
    <row r="372" spans="2:29" x14ac:dyDescent="0.35">
      <c r="B372" s="15"/>
      <c r="C372" s="16"/>
      <c r="D372" s="20"/>
      <c r="E372" s="20"/>
      <c r="F372" s="20"/>
      <c r="G372" s="20"/>
      <c r="H372"/>
      <c r="I372"/>
      <c r="J372" s="18"/>
      <c r="L372" s="23"/>
      <c r="M372" s="24"/>
      <c r="N372" s="24"/>
      <c r="O372" s="24"/>
      <c r="P372" s="24"/>
      <c r="Q372" s="25"/>
      <c r="R372" s="25"/>
      <c r="Z372" s="23"/>
      <c r="AA372" s="23"/>
      <c r="AB372" s="23"/>
      <c r="AC372" s="23"/>
    </row>
    <row r="373" spans="2:29" x14ac:dyDescent="0.35">
      <c r="B373" s="15"/>
      <c r="C373" s="16"/>
      <c r="D373" s="20"/>
      <c r="E373" s="20"/>
      <c r="F373" s="20"/>
      <c r="G373" s="20"/>
      <c r="H373"/>
      <c r="I373"/>
      <c r="J373" s="18"/>
      <c r="L373" s="23"/>
      <c r="M373" s="24"/>
      <c r="N373" s="24"/>
      <c r="O373" s="24"/>
      <c r="P373" s="24"/>
      <c r="Q373" s="25"/>
      <c r="R373" s="25"/>
      <c r="Z373" s="23"/>
      <c r="AA373" s="23"/>
      <c r="AB373" s="23"/>
      <c r="AC373" s="23"/>
    </row>
    <row r="374" spans="2:29" x14ac:dyDescent="0.35">
      <c r="B374" s="15"/>
      <c r="C374" s="16"/>
      <c r="D374" s="20"/>
      <c r="E374" s="20"/>
      <c r="F374" s="20"/>
      <c r="G374" s="20"/>
      <c r="H374"/>
      <c r="I374"/>
      <c r="J374" s="18"/>
      <c r="L374" s="23"/>
      <c r="M374" s="24"/>
      <c r="N374" s="24"/>
      <c r="O374" s="24"/>
      <c r="P374" s="24"/>
      <c r="Q374" s="25"/>
      <c r="R374" s="25"/>
      <c r="Z374" s="23"/>
      <c r="AA374" s="23"/>
      <c r="AB374" s="23"/>
      <c r="AC374" s="23"/>
    </row>
    <row r="375" spans="2:29" x14ac:dyDescent="0.35">
      <c r="B375" s="15"/>
      <c r="C375" s="16"/>
      <c r="D375" s="20"/>
      <c r="E375" s="20"/>
      <c r="F375" s="20"/>
      <c r="G375" s="20"/>
      <c r="H375"/>
      <c r="I375"/>
      <c r="J375" s="18"/>
      <c r="L375" s="23"/>
      <c r="M375" s="24"/>
      <c r="N375" s="24"/>
      <c r="O375" s="24"/>
      <c r="P375" s="24"/>
      <c r="Q375" s="25"/>
      <c r="R375" s="25"/>
      <c r="Z375" s="23"/>
      <c r="AA375" s="23"/>
      <c r="AB375" s="23"/>
      <c r="AC375" s="23"/>
    </row>
    <row r="376" spans="2:29" x14ac:dyDescent="0.35">
      <c r="B376" s="15"/>
      <c r="C376" s="16"/>
      <c r="D376" s="20"/>
      <c r="E376" s="20"/>
      <c r="F376" s="20"/>
      <c r="G376" s="20"/>
      <c r="H376"/>
      <c r="I376"/>
      <c r="J376" s="18"/>
      <c r="L376" s="23"/>
      <c r="M376" s="24"/>
      <c r="N376" s="24"/>
      <c r="O376" s="24"/>
      <c r="P376" s="24"/>
      <c r="Q376" s="25"/>
      <c r="R376" s="25"/>
      <c r="Z376" s="23"/>
      <c r="AA376" s="23"/>
      <c r="AB376" s="23"/>
      <c r="AC376" s="23"/>
    </row>
    <row r="377" spans="2:29" x14ac:dyDescent="0.35">
      <c r="B377" s="15"/>
      <c r="C377" s="16"/>
      <c r="D377" s="20"/>
      <c r="E377" s="20"/>
      <c r="F377" s="20"/>
      <c r="G377" s="20"/>
      <c r="H377"/>
      <c r="I377"/>
      <c r="J377" s="18"/>
      <c r="L377" s="23"/>
      <c r="M377" s="24"/>
      <c r="N377" s="24"/>
      <c r="O377" s="24"/>
      <c r="P377" s="24"/>
      <c r="Q377" s="25"/>
      <c r="R377" s="25"/>
      <c r="Z377" s="23"/>
      <c r="AA377" s="23"/>
      <c r="AB377" s="23"/>
      <c r="AC377" s="23"/>
    </row>
    <row r="378" spans="2:29" x14ac:dyDescent="0.35">
      <c r="B378" s="15"/>
      <c r="C378" s="16"/>
      <c r="D378" s="20"/>
      <c r="E378" s="20"/>
      <c r="F378" s="20"/>
      <c r="G378" s="20"/>
      <c r="H378"/>
      <c r="I378"/>
      <c r="J378" s="18"/>
      <c r="L378" s="23"/>
      <c r="M378" s="24"/>
      <c r="N378" s="24"/>
      <c r="O378" s="24"/>
      <c r="P378" s="24"/>
      <c r="Q378" s="25"/>
      <c r="R378" s="25"/>
      <c r="Z378" s="23"/>
      <c r="AA378" s="23"/>
      <c r="AB378" s="23"/>
      <c r="AC378" s="23"/>
    </row>
    <row r="379" spans="2:29" x14ac:dyDescent="0.35">
      <c r="B379" s="15"/>
      <c r="C379" s="16"/>
      <c r="D379" s="20"/>
      <c r="E379" s="20"/>
      <c r="F379" s="20"/>
      <c r="G379" s="20"/>
      <c r="H379"/>
      <c r="I379"/>
      <c r="J379" s="18"/>
      <c r="L379" s="23"/>
      <c r="M379" s="24"/>
      <c r="N379" s="24"/>
      <c r="O379" s="24"/>
      <c r="P379" s="24"/>
      <c r="Q379" s="25"/>
      <c r="R379" s="25"/>
      <c r="Z379" s="23"/>
      <c r="AA379" s="23"/>
      <c r="AB379" s="23"/>
      <c r="AC379" s="23"/>
    </row>
    <row r="380" spans="2:29" x14ac:dyDescent="0.35">
      <c r="B380" s="15"/>
      <c r="C380" s="16"/>
      <c r="D380" s="20"/>
      <c r="E380" s="20"/>
      <c r="F380" s="20"/>
      <c r="G380" s="20"/>
      <c r="H380"/>
      <c r="I380"/>
      <c r="J380" s="18"/>
      <c r="L380" s="23"/>
      <c r="M380" s="24"/>
      <c r="N380" s="24"/>
      <c r="O380" s="24"/>
      <c r="P380" s="24"/>
      <c r="Q380" s="25"/>
      <c r="R380" s="25"/>
      <c r="Z380" s="23"/>
      <c r="AA380" s="23"/>
      <c r="AB380" s="23"/>
      <c r="AC380" s="23"/>
    </row>
    <row r="381" spans="2:29" x14ac:dyDescent="0.35">
      <c r="B381" s="15"/>
      <c r="C381" s="16"/>
      <c r="D381" s="20"/>
      <c r="E381" s="20"/>
      <c r="F381" s="20"/>
      <c r="G381" s="20"/>
      <c r="H381"/>
      <c r="I381"/>
      <c r="J381" s="18"/>
      <c r="L381" s="23"/>
      <c r="M381" s="24"/>
      <c r="N381" s="24"/>
      <c r="O381" s="24"/>
      <c r="P381" s="24"/>
      <c r="Q381" s="25"/>
      <c r="R381" s="25"/>
      <c r="Z381" s="23"/>
      <c r="AA381" s="23"/>
      <c r="AB381" s="23"/>
      <c r="AC381" s="23"/>
    </row>
    <row r="382" spans="2:29" x14ac:dyDescent="0.35">
      <c r="B382" s="15"/>
      <c r="C382" s="16"/>
      <c r="D382" s="20"/>
      <c r="E382" s="20"/>
      <c r="F382" s="20"/>
      <c r="G382" s="20"/>
      <c r="H382"/>
      <c r="I382"/>
      <c r="J382" s="18"/>
      <c r="L382" s="23"/>
      <c r="M382" s="24"/>
      <c r="N382" s="24"/>
      <c r="O382" s="24"/>
      <c r="P382" s="24"/>
      <c r="Q382" s="25"/>
      <c r="R382" s="25"/>
      <c r="Z382" s="23"/>
      <c r="AA382" s="23"/>
      <c r="AB382" s="23"/>
      <c r="AC382" s="23"/>
    </row>
    <row r="383" spans="2:29" x14ac:dyDescent="0.35">
      <c r="B383" s="15"/>
      <c r="C383" s="16"/>
      <c r="D383" s="20"/>
      <c r="E383" s="20"/>
      <c r="F383" s="20"/>
      <c r="G383" s="20"/>
      <c r="H383"/>
      <c r="I383"/>
      <c r="J383" s="18"/>
      <c r="L383" s="23"/>
      <c r="M383" s="24"/>
      <c r="N383" s="24"/>
      <c r="O383" s="24"/>
      <c r="P383" s="24"/>
      <c r="Q383" s="25"/>
      <c r="R383" s="25"/>
      <c r="Z383" s="23"/>
      <c r="AA383" s="23"/>
      <c r="AB383" s="23"/>
      <c r="AC383" s="23"/>
    </row>
    <row r="384" spans="2:29" x14ac:dyDescent="0.35">
      <c r="B384" s="15"/>
      <c r="C384" s="16"/>
      <c r="D384" s="20"/>
      <c r="E384" s="20"/>
      <c r="F384" s="20"/>
      <c r="G384" s="20"/>
      <c r="H384"/>
      <c r="I384"/>
      <c r="J384" s="18"/>
      <c r="L384" s="23"/>
      <c r="M384" s="24"/>
      <c r="N384" s="24"/>
      <c r="O384" s="24"/>
      <c r="P384" s="24"/>
      <c r="Q384" s="25"/>
      <c r="R384" s="25"/>
      <c r="Z384" s="23"/>
      <c r="AA384" s="23"/>
      <c r="AB384" s="23"/>
      <c r="AC384" s="23"/>
    </row>
    <row r="385" spans="2:29" x14ac:dyDescent="0.35">
      <c r="B385" s="15"/>
      <c r="C385" s="16"/>
      <c r="D385" s="20"/>
      <c r="E385" s="20"/>
      <c r="F385" s="20"/>
      <c r="G385" s="20"/>
      <c r="H385"/>
      <c r="I385"/>
      <c r="J385" s="18"/>
      <c r="L385" s="23"/>
      <c r="M385" s="24"/>
      <c r="N385" s="24"/>
      <c r="O385" s="24"/>
      <c r="P385" s="24"/>
      <c r="Q385" s="25"/>
      <c r="R385" s="25"/>
      <c r="Z385" s="23"/>
      <c r="AA385" s="23"/>
      <c r="AB385" s="23"/>
      <c r="AC385" s="23"/>
    </row>
    <row r="386" spans="2:29" x14ac:dyDescent="0.35">
      <c r="B386" s="15"/>
      <c r="C386" s="16"/>
      <c r="D386" s="20"/>
      <c r="E386" s="20"/>
      <c r="F386" s="20"/>
      <c r="G386" s="20"/>
      <c r="H386"/>
      <c r="I386"/>
      <c r="J386" s="18"/>
      <c r="L386" s="23"/>
      <c r="M386" s="24"/>
      <c r="N386" s="24"/>
      <c r="O386" s="24"/>
      <c r="P386" s="24"/>
      <c r="Q386" s="25"/>
      <c r="R386" s="25"/>
      <c r="Z386" s="23"/>
      <c r="AA386" s="23"/>
      <c r="AB386" s="23"/>
      <c r="AC386" s="23"/>
    </row>
    <row r="387" spans="2:29" x14ac:dyDescent="0.35">
      <c r="B387" s="15"/>
      <c r="C387" s="16"/>
      <c r="D387" s="20"/>
      <c r="E387" s="20"/>
      <c r="F387" s="20"/>
      <c r="G387" s="20"/>
      <c r="H387"/>
      <c r="I387"/>
      <c r="J387" s="18"/>
      <c r="L387" s="23"/>
      <c r="M387" s="24"/>
      <c r="N387" s="24"/>
      <c r="O387" s="24"/>
      <c r="P387" s="24"/>
      <c r="Q387" s="25"/>
      <c r="R387" s="25"/>
      <c r="Z387" s="23"/>
      <c r="AA387" s="23"/>
      <c r="AB387" s="23"/>
      <c r="AC387" s="23"/>
    </row>
    <row r="388" spans="2:29" x14ac:dyDescent="0.35">
      <c r="B388" s="15"/>
      <c r="C388" s="16"/>
      <c r="D388" s="20"/>
      <c r="E388" s="20"/>
      <c r="F388" s="20"/>
      <c r="G388" s="20"/>
      <c r="H388"/>
      <c r="I388"/>
      <c r="J388" s="18"/>
      <c r="L388" s="23"/>
      <c r="M388" s="24"/>
      <c r="N388" s="24"/>
      <c r="O388" s="24"/>
      <c r="P388" s="24"/>
      <c r="Q388" s="25"/>
      <c r="R388" s="25"/>
      <c r="Z388" s="23"/>
      <c r="AA388" s="23"/>
      <c r="AB388" s="23"/>
      <c r="AC388" s="23"/>
    </row>
    <row r="389" spans="2:29" x14ac:dyDescent="0.35">
      <c r="B389" s="15"/>
      <c r="C389" s="16"/>
      <c r="D389" s="20"/>
      <c r="E389" s="20"/>
      <c r="F389" s="20"/>
      <c r="G389" s="20"/>
      <c r="H389"/>
      <c r="I389"/>
      <c r="J389" s="18"/>
      <c r="L389" s="23"/>
      <c r="M389" s="24"/>
      <c r="N389" s="24"/>
      <c r="O389" s="24"/>
      <c r="P389" s="24"/>
      <c r="Q389" s="25"/>
      <c r="R389" s="25"/>
      <c r="Z389" s="23"/>
      <c r="AA389" s="23"/>
      <c r="AB389" s="23"/>
      <c r="AC389" s="23"/>
    </row>
    <row r="390" spans="2:29" x14ac:dyDescent="0.35">
      <c r="B390" s="15"/>
      <c r="C390" s="16"/>
      <c r="D390" s="20"/>
      <c r="E390" s="20"/>
      <c r="F390" s="20"/>
      <c r="G390" s="20"/>
      <c r="H390"/>
      <c r="I390"/>
      <c r="J390" s="18"/>
      <c r="L390" s="23"/>
      <c r="M390" s="24"/>
      <c r="N390" s="24"/>
      <c r="O390" s="24"/>
      <c r="P390" s="24"/>
      <c r="Q390" s="25"/>
      <c r="R390" s="25"/>
      <c r="Z390" s="23"/>
      <c r="AA390" s="23"/>
      <c r="AB390" s="23"/>
      <c r="AC390" s="23"/>
    </row>
    <row r="391" spans="2:29" x14ac:dyDescent="0.35">
      <c r="B391" s="15"/>
      <c r="C391" s="16"/>
      <c r="D391" s="20"/>
      <c r="E391" s="20"/>
      <c r="F391" s="20"/>
      <c r="G391" s="20"/>
      <c r="H391"/>
      <c r="I391"/>
      <c r="J391" s="18"/>
      <c r="L391" s="23"/>
      <c r="M391" s="24"/>
      <c r="N391" s="24"/>
      <c r="O391" s="24"/>
      <c r="P391" s="24"/>
      <c r="Q391" s="25"/>
      <c r="R391" s="25"/>
      <c r="Z391" s="23"/>
      <c r="AA391" s="23"/>
      <c r="AB391" s="23"/>
      <c r="AC391" s="23"/>
    </row>
    <row r="392" spans="2:29" x14ac:dyDescent="0.35">
      <c r="B392" s="15"/>
      <c r="C392" s="16"/>
      <c r="D392" s="20"/>
      <c r="E392" s="20"/>
      <c r="F392" s="20"/>
      <c r="G392" s="20"/>
      <c r="H392"/>
      <c r="I392"/>
      <c r="J392" s="18"/>
      <c r="L392" s="23"/>
      <c r="M392" s="24"/>
      <c r="N392" s="24"/>
      <c r="O392" s="24"/>
      <c r="P392" s="24"/>
      <c r="Q392" s="25"/>
      <c r="R392" s="25"/>
      <c r="Z392" s="23"/>
      <c r="AA392" s="23"/>
      <c r="AB392" s="23"/>
      <c r="AC392" s="23"/>
    </row>
    <row r="393" spans="2:29" x14ac:dyDescent="0.35">
      <c r="B393" s="15"/>
      <c r="C393" s="16"/>
      <c r="D393" s="20"/>
      <c r="E393" s="20"/>
      <c r="F393" s="20"/>
      <c r="G393" s="20"/>
      <c r="H393"/>
      <c r="I393"/>
      <c r="J393" s="18"/>
      <c r="L393" s="23"/>
      <c r="M393" s="24"/>
      <c r="N393" s="24"/>
      <c r="O393" s="24"/>
      <c r="P393" s="24"/>
      <c r="Q393" s="25"/>
      <c r="R393" s="25"/>
      <c r="Z393" s="23"/>
      <c r="AA393" s="23"/>
      <c r="AB393" s="23"/>
      <c r="AC393" s="23"/>
    </row>
    <row r="394" spans="2:29" x14ac:dyDescent="0.35">
      <c r="B394" s="15"/>
      <c r="C394" s="16"/>
      <c r="D394" s="20"/>
      <c r="E394" s="20"/>
      <c r="F394" s="20"/>
      <c r="G394" s="20"/>
      <c r="H394"/>
      <c r="I394"/>
      <c r="J394" s="18"/>
      <c r="L394" s="23"/>
      <c r="M394" s="24"/>
      <c r="N394" s="24"/>
      <c r="O394" s="24"/>
      <c r="P394" s="24"/>
      <c r="Q394" s="25"/>
      <c r="R394" s="25"/>
      <c r="Z394" s="23"/>
      <c r="AA394" s="23"/>
      <c r="AB394" s="23"/>
      <c r="AC394" s="23"/>
    </row>
    <row r="395" spans="2:29" x14ac:dyDescent="0.35">
      <c r="B395" s="15"/>
      <c r="C395" s="16"/>
      <c r="D395" s="20"/>
      <c r="E395" s="20"/>
      <c r="F395" s="20"/>
      <c r="G395" s="20"/>
      <c r="H395"/>
      <c r="I395"/>
      <c r="J395" s="18"/>
      <c r="L395" s="23"/>
      <c r="M395" s="24"/>
      <c r="N395" s="24"/>
      <c r="O395" s="24"/>
      <c r="P395" s="24"/>
      <c r="Q395" s="25"/>
      <c r="R395" s="25"/>
      <c r="Z395" s="23"/>
      <c r="AA395" s="23"/>
      <c r="AB395" s="23"/>
      <c r="AC395" s="23"/>
    </row>
    <row r="396" spans="2:29" x14ac:dyDescent="0.35">
      <c r="B396" s="15"/>
      <c r="C396" s="16"/>
      <c r="D396" s="20"/>
      <c r="E396" s="20"/>
      <c r="F396" s="20"/>
      <c r="G396" s="20"/>
      <c r="H396"/>
      <c r="I396"/>
      <c r="J396" s="18"/>
      <c r="L396" s="23"/>
      <c r="M396" s="24"/>
      <c r="N396" s="24"/>
      <c r="O396" s="24"/>
      <c r="P396" s="24"/>
      <c r="Q396" s="25"/>
      <c r="R396" s="25"/>
      <c r="Z396" s="23"/>
      <c r="AA396" s="23"/>
      <c r="AB396" s="23"/>
      <c r="AC396" s="23"/>
    </row>
    <row r="397" spans="2:29" x14ac:dyDescent="0.35">
      <c r="B397" s="15"/>
      <c r="C397" s="16"/>
      <c r="D397" s="20"/>
      <c r="E397" s="20"/>
      <c r="F397" s="20"/>
      <c r="G397" s="20"/>
      <c r="H397"/>
      <c r="I397"/>
      <c r="J397" s="18"/>
      <c r="L397" s="23"/>
      <c r="M397" s="24"/>
      <c r="N397" s="24"/>
      <c r="O397" s="24"/>
      <c r="P397" s="24"/>
      <c r="Q397" s="25"/>
      <c r="R397" s="25"/>
      <c r="Z397" s="23"/>
      <c r="AA397" s="23"/>
      <c r="AB397" s="23"/>
      <c r="AC397" s="23"/>
    </row>
    <row r="398" spans="2:29" x14ac:dyDescent="0.35">
      <c r="B398" s="15"/>
      <c r="C398" s="16"/>
      <c r="D398" s="20"/>
      <c r="E398" s="20"/>
      <c r="F398" s="20"/>
      <c r="G398" s="20"/>
      <c r="H398"/>
      <c r="I398"/>
      <c r="J398" s="18"/>
      <c r="L398" s="23"/>
      <c r="M398" s="24"/>
      <c r="N398" s="24"/>
      <c r="O398" s="24"/>
      <c r="P398" s="24"/>
      <c r="Q398" s="25"/>
      <c r="R398" s="25"/>
      <c r="Z398" s="23"/>
      <c r="AA398" s="23"/>
      <c r="AB398" s="23"/>
      <c r="AC398" s="23"/>
    </row>
    <row r="399" spans="2:29" x14ac:dyDescent="0.35">
      <c r="B399" s="15"/>
      <c r="C399" s="16"/>
      <c r="D399" s="20"/>
      <c r="E399" s="20"/>
      <c r="F399" s="20"/>
      <c r="G399" s="20"/>
      <c r="H399"/>
      <c r="I399"/>
      <c r="J399" s="18"/>
      <c r="L399" s="23"/>
      <c r="M399" s="24"/>
      <c r="N399" s="24"/>
      <c r="O399" s="24"/>
      <c r="P399" s="24"/>
      <c r="Q399" s="25"/>
      <c r="R399" s="25"/>
      <c r="Z399" s="23"/>
      <c r="AA399" s="23"/>
      <c r="AB399" s="23"/>
      <c r="AC399" s="23"/>
    </row>
    <row r="400" spans="2:29" x14ac:dyDescent="0.35">
      <c r="B400" s="15"/>
      <c r="C400" s="16"/>
      <c r="D400" s="20"/>
      <c r="E400" s="20"/>
      <c r="F400" s="20"/>
      <c r="G400" s="20"/>
      <c r="H400"/>
      <c r="I400"/>
      <c r="J400" s="18"/>
      <c r="L400" s="23"/>
      <c r="M400" s="24"/>
      <c r="N400" s="24"/>
      <c r="O400" s="24"/>
      <c r="P400" s="24"/>
      <c r="Q400" s="25"/>
      <c r="R400" s="25"/>
      <c r="Z400" s="23"/>
      <c r="AA400" s="23"/>
      <c r="AB400" s="23"/>
      <c r="AC400" s="23"/>
    </row>
    <row r="401" spans="2:29" x14ac:dyDescent="0.35">
      <c r="B401" s="15"/>
      <c r="C401" s="16"/>
      <c r="D401" s="20"/>
      <c r="E401" s="20"/>
      <c r="F401" s="20"/>
      <c r="G401" s="20"/>
      <c r="H401"/>
      <c r="I401"/>
      <c r="J401" s="18"/>
      <c r="L401" s="23"/>
      <c r="M401" s="24"/>
      <c r="N401" s="24"/>
      <c r="O401" s="24"/>
      <c r="P401" s="24"/>
      <c r="Q401" s="25"/>
      <c r="R401" s="25"/>
      <c r="Z401" s="23"/>
      <c r="AA401" s="23"/>
      <c r="AB401" s="23"/>
      <c r="AC401" s="23"/>
    </row>
    <row r="402" spans="2:29" x14ac:dyDescent="0.35">
      <c r="B402" s="15"/>
      <c r="C402" s="16"/>
      <c r="D402" s="20"/>
      <c r="E402" s="20"/>
      <c r="F402" s="20"/>
      <c r="G402" s="20"/>
      <c r="H402"/>
      <c r="I402"/>
      <c r="J402" s="18"/>
      <c r="L402" s="23"/>
      <c r="M402" s="24"/>
      <c r="N402" s="24"/>
      <c r="O402" s="24"/>
      <c r="P402" s="24"/>
      <c r="Q402" s="25"/>
      <c r="R402" s="25"/>
      <c r="Z402" s="23"/>
      <c r="AA402" s="23"/>
      <c r="AB402" s="23"/>
      <c r="AC402" s="23"/>
    </row>
    <row r="403" spans="2:29" x14ac:dyDescent="0.35">
      <c r="B403" s="15"/>
      <c r="C403" s="16"/>
      <c r="D403" s="20"/>
      <c r="E403" s="20"/>
      <c r="F403" s="20"/>
      <c r="G403" s="20"/>
      <c r="H403"/>
      <c r="I403"/>
      <c r="J403" s="18"/>
      <c r="L403" s="23"/>
      <c r="M403" s="24"/>
      <c r="N403" s="24"/>
      <c r="O403" s="24"/>
      <c r="P403" s="24"/>
      <c r="Q403" s="25"/>
      <c r="R403" s="25"/>
      <c r="Z403" s="23"/>
      <c r="AA403" s="23"/>
      <c r="AB403" s="23"/>
      <c r="AC403" s="23"/>
    </row>
    <row r="404" spans="2:29" x14ac:dyDescent="0.35">
      <c r="B404" s="15"/>
      <c r="C404" s="16"/>
      <c r="D404" s="20"/>
      <c r="E404" s="20"/>
      <c r="F404" s="20"/>
      <c r="G404" s="20"/>
      <c r="H404"/>
      <c r="I404"/>
      <c r="J404" s="18"/>
      <c r="L404" s="23"/>
      <c r="M404" s="24"/>
      <c r="N404" s="24"/>
      <c r="O404" s="24"/>
      <c r="P404" s="24"/>
      <c r="Q404" s="25"/>
      <c r="R404" s="25"/>
      <c r="Z404" s="23"/>
      <c r="AA404" s="23"/>
      <c r="AB404" s="23"/>
      <c r="AC404" s="23"/>
    </row>
    <row r="405" spans="2:29" x14ac:dyDescent="0.35">
      <c r="B405" s="15"/>
      <c r="C405" s="16"/>
      <c r="D405" s="20"/>
      <c r="E405" s="20"/>
      <c r="F405" s="20"/>
      <c r="G405" s="20"/>
      <c r="H405"/>
      <c r="I405"/>
      <c r="J405" s="18"/>
      <c r="L405" s="23"/>
      <c r="M405" s="24"/>
      <c r="N405" s="24"/>
      <c r="O405" s="24"/>
      <c r="P405" s="24"/>
      <c r="Q405" s="25"/>
      <c r="R405" s="25"/>
      <c r="Z405" s="23"/>
      <c r="AA405" s="23"/>
      <c r="AB405" s="23"/>
      <c r="AC405" s="23"/>
    </row>
    <row r="406" spans="2:29" x14ac:dyDescent="0.35">
      <c r="B406" s="15"/>
      <c r="C406" s="16"/>
      <c r="D406" s="20"/>
      <c r="E406" s="20"/>
      <c r="F406" s="20"/>
      <c r="G406" s="20"/>
      <c r="H406"/>
      <c r="I406"/>
      <c r="J406" s="18"/>
      <c r="L406" s="23"/>
      <c r="M406" s="24"/>
      <c r="N406" s="24"/>
      <c r="O406" s="24"/>
      <c r="P406" s="24"/>
      <c r="Q406" s="25"/>
      <c r="R406" s="25"/>
      <c r="Z406" s="23"/>
      <c r="AA406" s="23"/>
      <c r="AB406" s="23"/>
      <c r="AC406" s="23"/>
    </row>
    <row r="407" spans="2:29" x14ac:dyDescent="0.35">
      <c r="B407" s="15"/>
      <c r="C407" s="16"/>
      <c r="D407" s="20"/>
      <c r="E407" s="20"/>
      <c r="F407" s="20"/>
      <c r="G407" s="20"/>
      <c r="H407"/>
      <c r="I407"/>
      <c r="J407" s="18"/>
      <c r="L407" s="23"/>
      <c r="M407" s="24"/>
      <c r="N407" s="24"/>
      <c r="O407" s="24"/>
      <c r="P407" s="24"/>
      <c r="Q407" s="25"/>
      <c r="R407" s="25"/>
      <c r="Z407" s="23"/>
      <c r="AA407" s="23"/>
      <c r="AB407" s="23"/>
      <c r="AC407" s="23"/>
    </row>
    <row r="408" spans="2:29" x14ac:dyDescent="0.35">
      <c r="B408" s="15"/>
      <c r="C408" s="16"/>
      <c r="D408" s="20"/>
      <c r="E408" s="20"/>
      <c r="F408" s="20"/>
      <c r="G408" s="20"/>
      <c r="H408"/>
      <c r="I408"/>
      <c r="J408" s="18"/>
      <c r="L408" s="23"/>
      <c r="M408" s="24"/>
      <c r="N408" s="24"/>
      <c r="O408" s="24"/>
      <c r="P408" s="24"/>
      <c r="Q408" s="25"/>
      <c r="R408" s="25"/>
      <c r="Z408" s="23"/>
      <c r="AA408" s="23"/>
      <c r="AB408" s="23"/>
      <c r="AC408" s="23"/>
    </row>
    <row r="409" spans="2:29" x14ac:dyDescent="0.35">
      <c r="B409" s="15"/>
      <c r="C409" s="16"/>
      <c r="D409" s="20"/>
      <c r="E409" s="20"/>
      <c r="F409" s="20"/>
      <c r="G409" s="20"/>
      <c r="H409"/>
      <c r="I409"/>
      <c r="J409" s="18"/>
      <c r="L409" s="23"/>
      <c r="M409" s="24"/>
      <c r="N409" s="24"/>
      <c r="O409" s="24"/>
      <c r="P409" s="24"/>
      <c r="Q409" s="25"/>
      <c r="R409" s="25"/>
      <c r="Z409" s="23"/>
      <c r="AA409" s="23"/>
      <c r="AB409" s="23"/>
      <c r="AC409" s="23"/>
    </row>
    <row r="410" spans="2:29" x14ac:dyDescent="0.35">
      <c r="B410" s="15"/>
      <c r="C410" s="16"/>
      <c r="D410" s="20"/>
      <c r="E410" s="20"/>
      <c r="F410" s="20"/>
      <c r="G410" s="20"/>
      <c r="H410"/>
      <c r="I410"/>
      <c r="J410" s="18"/>
      <c r="L410" s="23"/>
      <c r="M410" s="24"/>
      <c r="N410" s="24"/>
      <c r="O410" s="24"/>
      <c r="P410" s="24"/>
      <c r="Q410" s="25"/>
      <c r="R410" s="25"/>
      <c r="Z410" s="23"/>
      <c r="AA410" s="23"/>
      <c r="AB410" s="23"/>
      <c r="AC410" s="23"/>
    </row>
    <row r="411" spans="2:29" x14ac:dyDescent="0.35">
      <c r="B411" s="15"/>
      <c r="C411" s="16"/>
      <c r="D411" s="20"/>
      <c r="E411" s="20"/>
      <c r="F411" s="20"/>
      <c r="G411" s="20"/>
      <c r="H411"/>
      <c r="I411"/>
      <c r="J411" s="18"/>
      <c r="L411" s="23"/>
      <c r="M411" s="24"/>
      <c r="N411" s="24"/>
      <c r="O411" s="24"/>
      <c r="P411" s="24"/>
      <c r="Q411" s="25"/>
      <c r="R411" s="25"/>
      <c r="Z411" s="23"/>
      <c r="AA411" s="23"/>
      <c r="AB411" s="23"/>
      <c r="AC411" s="23"/>
    </row>
    <row r="412" spans="2:29" x14ac:dyDescent="0.35">
      <c r="B412" s="15"/>
      <c r="C412" s="16"/>
      <c r="D412" s="20"/>
      <c r="E412" s="20"/>
      <c r="F412" s="20"/>
      <c r="G412" s="20"/>
      <c r="H412"/>
      <c r="I412"/>
      <c r="J412" s="18"/>
      <c r="L412" s="23"/>
      <c r="M412" s="24"/>
      <c r="N412" s="24"/>
      <c r="O412" s="24"/>
      <c r="P412" s="24"/>
      <c r="Q412" s="25"/>
      <c r="R412" s="25"/>
      <c r="Z412" s="23"/>
      <c r="AA412" s="23"/>
      <c r="AB412" s="23"/>
      <c r="AC412" s="23"/>
    </row>
    <row r="413" spans="2:29" x14ac:dyDescent="0.35">
      <c r="B413" s="15"/>
      <c r="C413" s="16"/>
      <c r="D413" s="20"/>
      <c r="E413" s="20"/>
      <c r="F413" s="20"/>
      <c r="G413" s="20"/>
      <c r="H413"/>
      <c r="I413"/>
      <c r="J413" s="18"/>
      <c r="L413" s="23"/>
      <c r="M413" s="24"/>
      <c r="N413" s="24"/>
      <c r="O413" s="24"/>
      <c r="P413" s="24"/>
      <c r="Q413" s="25"/>
      <c r="R413" s="25"/>
      <c r="Z413" s="23"/>
      <c r="AA413" s="23"/>
      <c r="AB413" s="23"/>
      <c r="AC413" s="23"/>
    </row>
    <row r="414" spans="2:29" x14ac:dyDescent="0.35">
      <c r="B414" s="15"/>
      <c r="C414" s="16"/>
      <c r="D414" s="20"/>
      <c r="E414" s="20"/>
      <c r="F414" s="20"/>
      <c r="G414" s="20"/>
      <c r="H414"/>
      <c r="I414"/>
      <c r="J414" s="18"/>
      <c r="L414" s="23"/>
      <c r="M414" s="24"/>
      <c r="N414" s="24"/>
      <c r="O414" s="24"/>
      <c r="P414" s="24"/>
      <c r="Q414" s="25"/>
      <c r="R414" s="25"/>
      <c r="Z414" s="23"/>
      <c r="AA414" s="23"/>
      <c r="AB414" s="23"/>
      <c r="AC414" s="23"/>
    </row>
    <row r="415" spans="2:29" x14ac:dyDescent="0.35">
      <c r="B415" s="15"/>
      <c r="C415" s="16"/>
      <c r="D415" s="20"/>
      <c r="E415" s="20"/>
      <c r="F415" s="20"/>
      <c r="G415" s="20"/>
      <c r="H415"/>
      <c r="I415"/>
      <c r="J415" s="18"/>
      <c r="L415" s="23"/>
      <c r="M415" s="24"/>
      <c r="N415" s="24"/>
      <c r="O415" s="24"/>
      <c r="P415" s="24"/>
      <c r="Q415" s="25"/>
      <c r="R415" s="25"/>
      <c r="Z415" s="23"/>
      <c r="AA415" s="23"/>
      <c r="AB415" s="23"/>
      <c r="AC415" s="23"/>
    </row>
    <row r="416" spans="2:29" x14ac:dyDescent="0.35">
      <c r="B416" s="15"/>
      <c r="C416" s="16"/>
      <c r="D416" s="20"/>
      <c r="E416" s="20"/>
      <c r="F416" s="20"/>
      <c r="G416" s="20"/>
      <c r="H416"/>
      <c r="I416"/>
      <c r="J416" s="18"/>
      <c r="L416" s="23"/>
      <c r="M416" s="24"/>
      <c r="N416" s="24"/>
      <c r="O416" s="24"/>
      <c r="P416" s="24"/>
      <c r="Q416" s="25"/>
      <c r="R416" s="25"/>
      <c r="Z416" s="23"/>
      <c r="AA416" s="23"/>
      <c r="AB416" s="23"/>
      <c r="AC416" s="23"/>
    </row>
    <row r="417" spans="2:29" x14ac:dyDescent="0.35">
      <c r="B417" s="15"/>
      <c r="C417" s="16"/>
      <c r="D417" s="20"/>
      <c r="E417" s="20"/>
      <c r="F417" s="20"/>
      <c r="G417" s="20"/>
      <c r="H417"/>
      <c r="I417"/>
      <c r="J417" s="18"/>
      <c r="L417" s="23"/>
      <c r="M417" s="24"/>
      <c r="N417" s="24"/>
      <c r="O417" s="24"/>
      <c r="P417" s="24"/>
      <c r="Q417" s="25"/>
      <c r="R417" s="25"/>
      <c r="Z417" s="23"/>
      <c r="AA417" s="23"/>
      <c r="AB417" s="23"/>
      <c r="AC417" s="23"/>
    </row>
    <row r="418" spans="2:29" x14ac:dyDescent="0.35">
      <c r="B418" s="15"/>
      <c r="C418" s="16"/>
      <c r="D418" s="20"/>
      <c r="E418" s="20"/>
      <c r="F418" s="20"/>
      <c r="G418" s="20"/>
      <c r="H418"/>
      <c r="I418"/>
      <c r="J418" s="18"/>
      <c r="L418" s="23"/>
      <c r="M418" s="24"/>
      <c r="N418" s="24"/>
      <c r="O418" s="24"/>
      <c r="P418" s="24"/>
      <c r="Q418" s="25"/>
      <c r="R418" s="25"/>
      <c r="Z418" s="23"/>
      <c r="AA418" s="23"/>
      <c r="AB418" s="23"/>
      <c r="AC418" s="23"/>
    </row>
    <row r="419" spans="2:29" x14ac:dyDescent="0.35">
      <c r="B419" s="15"/>
      <c r="C419" s="16"/>
      <c r="D419" s="20"/>
      <c r="E419" s="20"/>
      <c r="F419" s="20"/>
      <c r="G419" s="20"/>
      <c r="H419"/>
      <c r="I419"/>
      <c r="J419" s="18"/>
      <c r="L419" s="23"/>
      <c r="M419" s="24"/>
      <c r="N419" s="24"/>
      <c r="O419" s="24"/>
      <c r="P419" s="24"/>
      <c r="Q419" s="25"/>
      <c r="R419" s="25"/>
      <c r="Z419" s="23"/>
      <c r="AA419" s="23"/>
      <c r="AB419" s="23"/>
      <c r="AC419" s="23"/>
    </row>
    <row r="420" spans="2:29" x14ac:dyDescent="0.35">
      <c r="B420" s="15"/>
      <c r="C420" s="16"/>
      <c r="D420" s="20"/>
      <c r="E420" s="20"/>
      <c r="F420" s="20"/>
      <c r="G420" s="20"/>
      <c r="H420"/>
      <c r="I420"/>
      <c r="J420" s="18"/>
      <c r="L420" s="23"/>
      <c r="M420" s="24"/>
      <c r="N420" s="24"/>
      <c r="O420" s="24"/>
      <c r="P420" s="24"/>
      <c r="Q420" s="25"/>
      <c r="R420" s="25"/>
      <c r="Z420" s="23"/>
      <c r="AA420" s="23"/>
      <c r="AB420" s="23"/>
      <c r="AC420" s="23"/>
    </row>
    <row r="421" spans="2:29" x14ac:dyDescent="0.35">
      <c r="B421" s="15"/>
      <c r="C421" s="16"/>
      <c r="D421" s="20"/>
      <c r="E421" s="20"/>
      <c r="F421" s="20"/>
      <c r="G421" s="20"/>
      <c r="H421"/>
      <c r="I421"/>
      <c r="J421" s="18"/>
      <c r="L421" s="23"/>
      <c r="M421" s="24"/>
      <c r="N421" s="24"/>
      <c r="O421" s="24"/>
      <c r="P421" s="24"/>
      <c r="Q421" s="25"/>
      <c r="R421" s="25"/>
      <c r="Z421" s="23"/>
      <c r="AA421" s="23"/>
      <c r="AB421" s="23"/>
      <c r="AC421" s="23"/>
    </row>
    <row r="422" spans="2:29" x14ac:dyDescent="0.35">
      <c r="B422" s="15"/>
      <c r="C422" s="16"/>
      <c r="D422" s="20"/>
      <c r="E422" s="20"/>
      <c r="F422" s="20"/>
      <c r="G422" s="20"/>
      <c r="H422"/>
      <c r="I422"/>
      <c r="J422" s="18"/>
      <c r="L422" s="23"/>
      <c r="M422" s="24"/>
      <c r="N422" s="24"/>
      <c r="O422" s="24"/>
      <c r="P422" s="24"/>
      <c r="Q422" s="25"/>
      <c r="R422" s="25"/>
      <c r="Z422" s="23"/>
      <c r="AA422" s="23"/>
      <c r="AB422" s="23"/>
      <c r="AC422" s="23"/>
    </row>
    <row r="423" spans="2:29" x14ac:dyDescent="0.35">
      <c r="B423" s="15"/>
      <c r="C423" s="16"/>
      <c r="D423" s="20"/>
      <c r="E423" s="20"/>
      <c r="F423" s="20"/>
      <c r="G423" s="20"/>
      <c r="H423"/>
      <c r="I423"/>
      <c r="J423" s="18"/>
      <c r="L423" s="23"/>
      <c r="M423" s="24"/>
      <c r="N423" s="24"/>
      <c r="O423" s="24"/>
      <c r="P423" s="24"/>
      <c r="Q423" s="25"/>
      <c r="R423" s="25"/>
      <c r="Z423" s="23"/>
      <c r="AA423" s="23"/>
      <c r="AB423" s="23"/>
      <c r="AC423" s="23"/>
    </row>
    <row r="424" spans="2:29" x14ac:dyDescent="0.35">
      <c r="B424" s="15"/>
      <c r="C424" s="16"/>
      <c r="D424" s="20"/>
      <c r="E424" s="20"/>
      <c r="F424" s="20"/>
      <c r="G424" s="20"/>
      <c r="H424"/>
      <c r="I424"/>
      <c r="J424" s="18"/>
      <c r="L424" s="23"/>
      <c r="M424" s="24"/>
      <c r="N424" s="24"/>
      <c r="O424" s="24"/>
      <c r="P424" s="24"/>
      <c r="Q424" s="25"/>
      <c r="R424" s="25"/>
      <c r="Z424" s="23"/>
      <c r="AA424" s="23"/>
      <c r="AB424" s="23"/>
      <c r="AC424" s="23"/>
    </row>
    <row r="425" spans="2:29" x14ac:dyDescent="0.35">
      <c r="B425" s="15"/>
      <c r="C425" s="16"/>
      <c r="D425" s="20"/>
      <c r="E425" s="20"/>
      <c r="F425" s="20"/>
      <c r="G425" s="20"/>
      <c r="H425"/>
      <c r="I425"/>
      <c r="J425" s="18"/>
      <c r="L425" s="23"/>
      <c r="M425" s="24"/>
      <c r="N425" s="24"/>
      <c r="O425" s="24"/>
      <c r="P425" s="24"/>
      <c r="Q425" s="25"/>
      <c r="R425" s="25"/>
      <c r="Z425" s="23"/>
      <c r="AA425" s="23"/>
      <c r="AB425" s="23"/>
      <c r="AC425" s="23"/>
    </row>
    <row r="426" spans="2:29" x14ac:dyDescent="0.35">
      <c r="B426" s="15"/>
      <c r="C426" s="16"/>
      <c r="D426" s="20"/>
      <c r="E426" s="20"/>
      <c r="F426" s="20"/>
      <c r="G426" s="20"/>
      <c r="H426"/>
      <c r="I426"/>
      <c r="J426" s="18"/>
      <c r="L426" s="23"/>
      <c r="M426" s="24"/>
      <c r="N426" s="24"/>
      <c r="O426" s="24"/>
      <c r="P426" s="24"/>
      <c r="Q426" s="25"/>
      <c r="R426" s="25"/>
      <c r="Z426" s="23"/>
      <c r="AA426" s="23"/>
      <c r="AB426" s="23"/>
      <c r="AC426" s="23"/>
    </row>
    <row r="427" spans="2:29" x14ac:dyDescent="0.35">
      <c r="B427" s="15"/>
      <c r="C427" s="16"/>
      <c r="D427" s="20"/>
      <c r="E427" s="20"/>
      <c r="F427" s="20"/>
      <c r="G427" s="20"/>
      <c r="H427"/>
      <c r="I427"/>
      <c r="J427" s="18"/>
      <c r="L427" s="23"/>
      <c r="M427" s="24"/>
      <c r="N427" s="24"/>
      <c r="O427" s="24"/>
      <c r="P427" s="24"/>
      <c r="Q427" s="25"/>
      <c r="R427" s="25"/>
      <c r="Z427" s="23"/>
      <c r="AA427" s="23"/>
      <c r="AB427" s="23"/>
      <c r="AC427" s="23"/>
    </row>
    <row r="428" spans="2:29" x14ac:dyDescent="0.35">
      <c r="B428" s="15"/>
      <c r="C428" s="16"/>
      <c r="D428" s="20"/>
      <c r="E428" s="20"/>
      <c r="F428" s="20"/>
      <c r="G428" s="20"/>
      <c r="H428"/>
      <c r="I428"/>
      <c r="J428" s="18"/>
      <c r="L428" s="23"/>
      <c r="M428" s="24"/>
      <c r="N428" s="24"/>
      <c r="O428" s="24"/>
      <c r="P428" s="24"/>
      <c r="Q428" s="25"/>
      <c r="R428" s="25"/>
      <c r="Z428" s="23"/>
      <c r="AA428" s="23"/>
      <c r="AB428" s="23"/>
      <c r="AC428" s="23"/>
    </row>
    <row r="429" spans="2:29" x14ac:dyDescent="0.35">
      <c r="B429" s="15"/>
      <c r="C429" s="16"/>
      <c r="D429" s="20"/>
      <c r="E429" s="20"/>
      <c r="F429" s="20"/>
      <c r="G429" s="20"/>
      <c r="H429"/>
      <c r="I429"/>
      <c r="J429" s="18"/>
      <c r="L429" s="23"/>
      <c r="M429" s="24"/>
      <c r="N429" s="24"/>
      <c r="O429" s="24"/>
      <c r="P429" s="24"/>
      <c r="Q429" s="25"/>
      <c r="R429" s="25"/>
      <c r="Z429" s="23"/>
      <c r="AA429" s="23"/>
      <c r="AB429" s="23"/>
      <c r="AC429" s="23"/>
    </row>
    <row r="430" spans="2:29" x14ac:dyDescent="0.35">
      <c r="B430" s="15"/>
      <c r="C430" s="16"/>
      <c r="D430" s="20"/>
      <c r="E430" s="20"/>
      <c r="F430" s="20"/>
      <c r="G430" s="20"/>
      <c r="H430"/>
      <c r="I430"/>
      <c r="J430" s="18"/>
      <c r="L430" s="23"/>
      <c r="M430" s="24"/>
      <c r="N430" s="24"/>
      <c r="O430" s="24"/>
      <c r="P430" s="24"/>
      <c r="Q430" s="25"/>
      <c r="R430" s="25"/>
      <c r="Z430" s="23"/>
      <c r="AA430" s="23"/>
      <c r="AB430" s="23"/>
      <c r="AC430" s="23"/>
    </row>
    <row r="431" spans="2:29" x14ac:dyDescent="0.35">
      <c r="B431" s="15"/>
      <c r="C431" s="16"/>
      <c r="D431" s="20"/>
      <c r="E431" s="20"/>
      <c r="F431" s="20"/>
      <c r="G431" s="20"/>
      <c r="H431"/>
      <c r="I431"/>
      <c r="J431" s="18"/>
      <c r="L431" s="23"/>
      <c r="M431" s="24"/>
      <c r="N431" s="24"/>
      <c r="O431" s="24"/>
      <c r="P431" s="24"/>
      <c r="Q431" s="25"/>
      <c r="R431" s="25"/>
      <c r="Z431" s="23"/>
      <c r="AA431" s="23"/>
      <c r="AB431" s="23"/>
      <c r="AC431" s="23"/>
    </row>
    <row r="432" spans="2:29" x14ac:dyDescent="0.35">
      <c r="B432" s="15"/>
      <c r="C432" s="16"/>
      <c r="D432" s="20"/>
      <c r="E432" s="20"/>
      <c r="F432" s="20"/>
      <c r="G432" s="20"/>
      <c r="H432"/>
      <c r="I432"/>
      <c r="J432" s="18"/>
      <c r="L432" s="23"/>
      <c r="M432" s="24"/>
      <c r="N432" s="24"/>
      <c r="O432" s="24"/>
      <c r="P432" s="24"/>
      <c r="Q432" s="25"/>
      <c r="R432" s="25"/>
      <c r="Z432" s="23"/>
      <c r="AA432" s="23"/>
      <c r="AB432" s="23"/>
      <c r="AC432" s="23"/>
    </row>
    <row r="433" spans="2:29" x14ac:dyDescent="0.35">
      <c r="B433" s="15"/>
      <c r="C433" s="16"/>
      <c r="D433" s="20"/>
      <c r="E433" s="20"/>
      <c r="F433" s="20"/>
      <c r="G433" s="20"/>
      <c r="H433"/>
      <c r="I433"/>
      <c r="J433" s="18"/>
      <c r="L433" s="23"/>
      <c r="M433" s="24"/>
      <c r="N433" s="24"/>
      <c r="O433" s="24"/>
      <c r="P433" s="24"/>
      <c r="Q433" s="25"/>
      <c r="R433" s="25"/>
      <c r="Z433" s="23"/>
      <c r="AA433" s="23"/>
      <c r="AB433" s="23"/>
      <c r="AC433" s="23"/>
    </row>
    <row r="434" spans="2:29" x14ac:dyDescent="0.35">
      <c r="B434" s="15"/>
      <c r="C434" s="16"/>
      <c r="D434" s="20"/>
      <c r="E434" s="20"/>
      <c r="F434" s="20"/>
      <c r="G434" s="20"/>
      <c r="H434"/>
      <c r="I434"/>
      <c r="J434" s="18"/>
      <c r="L434" s="23"/>
      <c r="M434" s="24"/>
      <c r="N434" s="24"/>
      <c r="O434" s="24"/>
      <c r="P434" s="24"/>
      <c r="Q434" s="25"/>
      <c r="R434" s="25"/>
      <c r="Z434" s="23"/>
      <c r="AA434" s="23"/>
      <c r="AB434" s="23"/>
      <c r="AC434" s="23"/>
    </row>
    <row r="435" spans="2:29" x14ac:dyDescent="0.35">
      <c r="B435" s="15"/>
      <c r="C435" s="16"/>
      <c r="D435" s="20"/>
      <c r="E435" s="20"/>
      <c r="F435" s="20"/>
      <c r="G435" s="20"/>
      <c r="H435"/>
      <c r="I435"/>
      <c r="J435" s="18"/>
      <c r="L435" s="23"/>
      <c r="M435" s="24"/>
      <c r="N435" s="24"/>
      <c r="O435" s="24"/>
      <c r="P435" s="24"/>
      <c r="Q435" s="25"/>
      <c r="R435" s="25"/>
      <c r="Z435" s="23"/>
      <c r="AA435" s="23"/>
      <c r="AB435" s="23"/>
      <c r="AC435" s="23"/>
    </row>
    <row r="436" spans="2:29" x14ac:dyDescent="0.35">
      <c r="B436" s="15"/>
      <c r="C436" s="16"/>
      <c r="D436" s="20"/>
      <c r="E436" s="20"/>
      <c r="F436" s="20"/>
      <c r="G436" s="20"/>
      <c r="H436"/>
      <c r="I436"/>
      <c r="J436" s="18"/>
      <c r="L436" s="23"/>
      <c r="M436" s="24"/>
      <c r="N436" s="24"/>
      <c r="O436" s="24"/>
      <c r="P436" s="24"/>
      <c r="Q436" s="25"/>
      <c r="R436" s="25"/>
      <c r="Z436" s="23"/>
      <c r="AA436" s="23"/>
      <c r="AB436" s="23"/>
      <c r="AC436" s="23"/>
    </row>
    <row r="437" spans="2:29" x14ac:dyDescent="0.35">
      <c r="B437" s="15"/>
      <c r="C437" s="16"/>
      <c r="D437" s="20"/>
      <c r="E437" s="20"/>
      <c r="F437" s="20"/>
      <c r="G437" s="20"/>
      <c r="H437"/>
      <c r="I437"/>
      <c r="J437" s="18"/>
      <c r="L437" s="23"/>
      <c r="M437" s="24"/>
      <c r="N437" s="24"/>
      <c r="O437" s="24"/>
      <c r="P437" s="24"/>
      <c r="Q437" s="25"/>
      <c r="R437" s="25"/>
      <c r="Z437" s="23"/>
      <c r="AA437" s="23"/>
      <c r="AB437" s="23"/>
      <c r="AC437" s="23"/>
    </row>
    <row r="438" spans="2:29" x14ac:dyDescent="0.35">
      <c r="B438" s="15"/>
      <c r="C438" s="16"/>
      <c r="D438" s="20"/>
      <c r="E438" s="20"/>
      <c r="F438" s="20"/>
      <c r="G438" s="20"/>
      <c r="H438"/>
      <c r="I438"/>
      <c r="J438" s="18"/>
      <c r="L438" s="23"/>
      <c r="M438" s="24"/>
      <c r="N438" s="24"/>
      <c r="O438" s="24"/>
      <c r="P438" s="24"/>
      <c r="Q438" s="25"/>
      <c r="R438" s="25"/>
      <c r="Z438" s="23"/>
      <c r="AA438" s="23"/>
      <c r="AB438" s="23"/>
      <c r="AC438" s="23"/>
    </row>
    <row r="439" spans="2:29" x14ac:dyDescent="0.35">
      <c r="B439" s="15"/>
      <c r="C439" s="16"/>
      <c r="D439" s="20"/>
      <c r="E439" s="20"/>
      <c r="F439" s="20"/>
      <c r="G439" s="20"/>
      <c r="H439"/>
      <c r="I439"/>
      <c r="J439" s="18"/>
      <c r="L439" s="23"/>
      <c r="M439" s="24"/>
      <c r="N439" s="24"/>
      <c r="O439" s="24"/>
      <c r="P439" s="24"/>
      <c r="Q439" s="25"/>
      <c r="R439" s="25"/>
      <c r="Z439" s="23"/>
      <c r="AA439" s="23"/>
      <c r="AB439" s="23"/>
      <c r="AC439" s="23"/>
    </row>
    <row r="440" spans="2:29" x14ac:dyDescent="0.35">
      <c r="B440" s="15"/>
      <c r="C440" s="16"/>
      <c r="D440" s="20"/>
      <c r="E440" s="20"/>
      <c r="F440" s="20"/>
      <c r="G440" s="20"/>
      <c r="H440"/>
      <c r="I440"/>
      <c r="J440" s="18"/>
      <c r="L440" s="23"/>
      <c r="M440" s="24"/>
      <c r="N440" s="24"/>
      <c r="O440" s="24"/>
      <c r="P440" s="24"/>
      <c r="Q440" s="25"/>
      <c r="R440" s="25"/>
      <c r="Z440" s="23"/>
      <c r="AA440" s="23"/>
      <c r="AB440" s="23"/>
      <c r="AC440" s="23"/>
    </row>
    <row r="441" spans="2:29" x14ac:dyDescent="0.35">
      <c r="B441" s="15"/>
      <c r="C441" s="16"/>
      <c r="D441" s="20"/>
      <c r="E441" s="20"/>
      <c r="F441" s="20"/>
      <c r="G441" s="20"/>
      <c r="H441"/>
      <c r="I441"/>
      <c r="J441" s="18"/>
      <c r="L441" s="23"/>
      <c r="M441" s="24"/>
      <c r="N441" s="24"/>
      <c r="O441" s="24"/>
      <c r="P441" s="24"/>
      <c r="Q441" s="25"/>
      <c r="R441" s="25"/>
      <c r="Z441" s="23"/>
      <c r="AA441" s="23"/>
      <c r="AB441" s="23"/>
      <c r="AC441" s="23"/>
    </row>
    <row r="442" spans="2:29" x14ac:dyDescent="0.35">
      <c r="B442" s="15"/>
      <c r="C442" s="16"/>
      <c r="D442" s="20"/>
      <c r="E442" s="20"/>
      <c r="F442" s="20"/>
      <c r="G442" s="20"/>
      <c r="H442"/>
      <c r="I442"/>
      <c r="J442" s="18"/>
      <c r="L442" s="23"/>
      <c r="M442" s="24"/>
      <c r="N442" s="24"/>
      <c r="O442" s="24"/>
      <c r="P442" s="24"/>
      <c r="Q442" s="25"/>
      <c r="R442" s="25"/>
      <c r="Z442" s="23"/>
      <c r="AA442" s="23"/>
      <c r="AB442" s="23"/>
      <c r="AC442" s="23"/>
    </row>
    <row r="443" spans="2:29" x14ac:dyDescent="0.35">
      <c r="B443" s="15"/>
      <c r="C443" s="16"/>
      <c r="D443" s="20"/>
      <c r="E443" s="20"/>
      <c r="F443" s="20"/>
      <c r="G443" s="20"/>
      <c r="H443"/>
      <c r="I443"/>
      <c r="J443" s="18"/>
      <c r="L443" s="23"/>
      <c r="M443" s="24"/>
      <c r="N443" s="24"/>
      <c r="O443" s="24"/>
      <c r="P443" s="24"/>
      <c r="Q443" s="25"/>
      <c r="R443" s="25"/>
      <c r="Z443" s="23"/>
      <c r="AA443" s="23"/>
      <c r="AB443" s="23"/>
      <c r="AC443" s="23"/>
    </row>
    <row r="444" spans="2:29" x14ac:dyDescent="0.35">
      <c r="B444" s="15"/>
      <c r="C444" s="16"/>
      <c r="D444" s="20"/>
      <c r="E444" s="20"/>
      <c r="F444" s="20"/>
      <c r="G444" s="20"/>
      <c r="H444"/>
      <c r="I444"/>
      <c r="J444" s="18"/>
      <c r="L444" s="23"/>
      <c r="M444" s="24"/>
      <c r="N444" s="24"/>
      <c r="O444" s="24"/>
      <c r="P444" s="24"/>
      <c r="Q444" s="25"/>
      <c r="R444" s="25"/>
      <c r="Z444" s="23"/>
      <c r="AA444" s="23"/>
      <c r="AB444" s="23"/>
      <c r="AC444" s="23"/>
    </row>
    <row r="445" spans="2:29" x14ac:dyDescent="0.35">
      <c r="B445" s="15"/>
      <c r="C445" s="16"/>
      <c r="D445" s="20"/>
      <c r="E445" s="20"/>
      <c r="F445" s="20"/>
      <c r="G445" s="20"/>
      <c r="H445"/>
      <c r="I445"/>
      <c r="J445" s="18"/>
      <c r="L445" s="23"/>
      <c r="M445" s="24"/>
      <c r="N445" s="24"/>
      <c r="O445" s="24"/>
      <c r="P445" s="24"/>
      <c r="Q445" s="25"/>
      <c r="R445" s="25"/>
      <c r="Z445" s="23"/>
      <c r="AA445" s="23"/>
      <c r="AB445" s="23"/>
      <c r="AC445" s="23"/>
    </row>
    <row r="446" spans="2:29" x14ac:dyDescent="0.35">
      <c r="B446" s="15"/>
      <c r="C446" s="16"/>
      <c r="D446" s="20"/>
      <c r="E446" s="20"/>
      <c r="F446" s="20"/>
      <c r="G446" s="20"/>
      <c r="H446"/>
      <c r="I446"/>
      <c r="J446" s="18"/>
      <c r="L446" s="23"/>
      <c r="M446" s="24"/>
      <c r="N446" s="24"/>
      <c r="O446" s="24"/>
      <c r="P446" s="24"/>
      <c r="Q446" s="25"/>
      <c r="R446" s="25"/>
      <c r="Z446" s="23"/>
      <c r="AA446" s="23"/>
      <c r="AB446" s="23"/>
      <c r="AC446" s="23"/>
    </row>
    <row r="447" spans="2:29" x14ac:dyDescent="0.35">
      <c r="B447" s="15"/>
      <c r="C447" s="16"/>
      <c r="D447" s="20"/>
      <c r="E447" s="20"/>
      <c r="F447" s="20"/>
      <c r="G447" s="20"/>
      <c r="H447"/>
      <c r="I447"/>
      <c r="J447" s="18"/>
      <c r="L447" s="23"/>
      <c r="M447" s="24"/>
      <c r="N447" s="24"/>
      <c r="O447" s="24"/>
      <c r="P447" s="24"/>
      <c r="Q447" s="25"/>
      <c r="R447" s="25"/>
      <c r="Z447" s="23"/>
      <c r="AA447" s="23"/>
      <c r="AB447" s="23"/>
      <c r="AC447" s="23"/>
    </row>
    <row r="448" spans="2:29" x14ac:dyDescent="0.35">
      <c r="B448" s="15"/>
      <c r="C448" s="16"/>
      <c r="D448" s="20"/>
      <c r="E448" s="20"/>
      <c r="F448" s="20"/>
      <c r="G448" s="20"/>
      <c r="H448"/>
      <c r="I448"/>
      <c r="J448" s="18"/>
      <c r="L448" s="23"/>
      <c r="M448" s="24"/>
      <c r="N448" s="24"/>
      <c r="O448" s="24"/>
      <c r="P448" s="24"/>
      <c r="Q448" s="25"/>
      <c r="R448" s="25"/>
      <c r="Z448" s="23"/>
      <c r="AA448" s="23"/>
      <c r="AB448" s="23"/>
      <c r="AC448" s="23"/>
    </row>
    <row r="449" spans="2:29" x14ac:dyDescent="0.35">
      <c r="B449" s="15"/>
      <c r="C449" s="16"/>
      <c r="D449" s="20"/>
      <c r="E449" s="20"/>
      <c r="F449" s="20"/>
      <c r="G449" s="20"/>
      <c r="H449"/>
      <c r="I449"/>
      <c r="J449" s="18"/>
      <c r="L449" s="23"/>
      <c r="M449" s="24"/>
      <c r="N449" s="24"/>
      <c r="O449" s="24"/>
      <c r="P449" s="24"/>
      <c r="Q449" s="25"/>
      <c r="R449" s="25"/>
      <c r="Z449" s="23"/>
      <c r="AA449" s="23"/>
      <c r="AB449" s="23"/>
      <c r="AC449" s="23"/>
    </row>
    <row r="450" spans="2:29" x14ac:dyDescent="0.35">
      <c r="B450" s="15"/>
      <c r="C450" s="16"/>
      <c r="D450" s="20"/>
      <c r="E450" s="20"/>
      <c r="F450" s="20"/>
      <c r="G450" s="20"/>
      <c r="H450"/>
      <c r="I450"/>
      <c r="J450" s="18"/>
      <c r="L450" s="23"/>
      <c r="M450" s="24"/>
      <c r="N450" s="24"/>
      <c r="O450" s="24"/>
      <c r="P450" s="24"/>
      <c r="Q450" s="25"/>
      <c r="R450" s="25"/>
      <c r="Z450" s="23"/>
      <c r="AA450" s="23"/>
      <c r="AB450" s="23"/>
      <c r="AC450" s="23"/>
    </row>
    <row r="451" spans="2:29" x14ac:dyDescent="0.35">
      <c r="B451" s="15"/>
      <c r="C451" s="16"/>
      <c r="D451" s="20"/>
      <c r="E451" s="20"/>
      <c r="F451" s="20"/>
      <c r="G451" s="20"/>
      <c r="H451"/>
      <c r="I451"/>
      <c r="J451" s="18"/>
      <c r="L451" s="23"/>
      <c r="M451" s="24"/>
      <c r="N451" s="24"/>
      <c r="O451" s="24"/>
      <c r="P451" s="24"/>
      <c r="Q451" s="25"/>
      <c r="R451" s="25"/>
      <c r="Z451" s="23"/>
      <c r="AA451" s="23"/>
      <c r="AB451" s="23"/>
      <c r="AC451" s="23"/>
    </row>
    <row r="452" spans="2:29" x14ac:dyDescent="0.35">
      <c r="B452" s="15"/>
      <c r="C452" s="16"/>
      <c r="D452" s="20"/>
      <c r="E452" s="20"/>
      <c r="F452" s="20"/>
      <c r="G452" s="20"/>
      <c r="H452"/>
      <c r="I452"/>
      <c r="J452" s="18"/>
      <c r="L452" s="23"/>
      <c r="M452" s="24"/>
      <c r="N452" s="24"/>
      <c r="O452" s="24"/>
      <c r="P452" s="24"/>
      <c r="Q452" s="25"/>
      <c r="R452" s="25"/>
      <c r="Z452" s="23"/>
      <c r="AA452" s="23"/>
      <c r="AB452" s="23"/>
      <c r="AC452" s="23"/>
    </row>
    <row r="453" spans="2:29" x14ac:dyDescent="0.35">
      <c r="B453" s="15"/>
      <c r="C453" s="16"/>
      <c r="D453" s="20"/>
      <c r="E453" s="20"/>
      <c r="F453" s="20"/>
      <c r="G453" s="20"/>
      <c r="H453"/>
      <c r="I453"/>
      <c r="J453" s="18"/>
      <c r="L453" s="23"/>
      <c r="M453" s="24"/>
      <c r="N453" s="24"/>
      <c r="O453" s="24"/>
      <c r="P453" s="24"/>
      <c r="Q453" s="25"/>
      <c r="R453" s="25"/>
      <c r="Z453" s="23"/>
      <c r="AA453" s="23"/>
      <c r="AB453" s="23"/>
      <c r="AC453" s="23"/>
    </row>
    <row r="454" spans="2:29" x14ac:dyDescent="0.35">
      <c r="B454" s="15"/>
      <c r="C454" s="16"/>
      <c r="D454" s="20"/>
      <c r="E454" s="20"/>
      <c r="F454" s="20"/>
      <c r="G454" s="20"/>
      <c r="H454"/>
      <c r="I454"/>
      <c r="J454" s="18"/>
      <c r="L454" s="23"/>
      <c r="M454" s="24"/>
      <c r="N454" s="24"/>
      <c r="O454" s="24"/>
      <c r="P454" s="24"/>
      <c r="Q454" s="25"/>
      <c r="R454" s="25"/>
      <c r="Z454" s="23"/>
      <c r="AA454" s="23"/>
      <c r="AB454" s="23"/>
      <c r="AC454" s="23"/>
    </row>
    <row r="455" spans="2:29" x14ac:dyDescent="0.35">
      <c r="B455" s="15"/>
      <c r="C455" s="16"/>
      <c r="D455" s="20"/>
      <c r="E455" s="20"/>
      <c r="F455" s="20"/>
      <c r="G455" s="20"/>
      <c r="H455"/>
      <c r="I455"/>
      <c r="J455" s="18"/>
      <c r="L455" s="23"/>
      <c r="M455" s="24"/>
      <c r="N455" s="24"/>
      <c r="O455" s="24"/>
      <c r="P455" s="24"/>
      <c r="Q455" s="25"/>
      <c r="R455" s="25"/>
      <c r="Z455" s="23"/>
      <c r="AA455" s="23"/>
      <c r="AB455" s="23"/>
      <c r="AC455" s="23"/>
    </row>
    <row r="456" spans="2:29" x14ac:dyDescent="0.35">
      <c r="B456" s="15"/>
      <c r="C456" s="16"/>
      <c r="D456" s="20"/>
      <c r="E456" s="20"/>
      <c r="F456" s="20"/>
      <c r="G456" s="20"/>
      <c r="H456"/>
      <c r="I456"/>
      <c r="J456" s="18"/>
      <c r="L456" s="23"/>
      <c r="M456" s="24"/>
      <c r="N456" s="24"/>
      <c r="O456" s="24"/>
      <c r="P456" s="24"/>
      <c r="Q456" s="25"/>
      <c r="R456" s="25"/>
      <c r="Z456" s="23"/>
      <c r="AA456" s="23"/>
      <c r="AB456" s="23"/>
      <c r="AC456" s="23"/>
    </row>
    <row r="457" spans="2:29" x14ac:dyDescent="0.35">
      <c r="B457" s="15"/>
      <c r="C457" s="16"/>
      <c r="D457" s="20"/>
      <c r="E457" s="20"/>
      <c r="F457" s="20"/>
      <c r="G457" s="20"/>
      <c r="H457"/>
      <c r="I457"/>
      <c r="J457" s="18"/>
      <c r="L457" s="23"/>
      <c r="M457" s="24"/>
      <c r="N457" s="24"/>
      <c r="O457" s="24"/>
      <c r="P457" s="24"/>
      <c r="Q457" s="25"/>
      <c r="R457" s="25"/>
      <c r="Z457" s="23"/>
      <c r="AA457" s="23"/>
      <c r="AB457" s="23"/>
      <c r="AC457" s="23"/>
    </row>
    <row r="458" spans="2:29" x14ac:dyDescent="0.35">
      <c r="B458" s="15"/>
      <c r="C458" s="16"/>
      <c r="D458" s="20"/>
      <c r="E458" s="20"/>
      <c r="F458" s="20"/>
      <c r="G458" s="20"/>
      <c r="H458"/>
      <c r="I458"/>
      <c r="J458" s="18"/>
      <c r="L458" s="23"/>
      <c r="M458" s="24"/>
      <c r="N458" s="24"/>
      <c r="O458" s="24"/>
      <c r="P458" s="24"/>
      <c r="Q458" s="25"/>
      <c r="R458" s="25"/>
      <c r="Z458" s="23"/>
      <c r="AA458" s="23"/>
      <c r="AB458" s="23"/>
      <c r="AC458" s="23"/>
    </row>
    <row r="459" spans="2:29" x14ac:dyDescent="0.35">
      <c r="B459" s="15"/>
      <c r="C459" s="16"/>
      <c r="D459" s="20"/>
      <c r="E459" s="20"/>
      <c r="F459" s="20"/>
      <c r="G459" s="20"/>
      <c r="H459"/>
      <c r="I459"/>
      <c r="J459" s="18"/>
      <c r="L459" s="23"/>
      <c r="M459" s="24"/>
      <c r="N459" s="24"/>
      <c r="O459" s="24"/>
      <c r="P459" s="24"/>
      <c r="Q459" s="25"/>
      <c r="R459" s="25"/>
      <c r="Z459" s="23"/>
      <c r="AA459" s="23"/>
      <c r="AB459" s="23"/>
      <c r="AC459" s="23"/>
    </row>
    <row r="460" spans="2:29" x14ac:dyDescent="0.35">
      <c r="B460" s="15"/>
      <c r="C460" s="16"/>
      <c r="D460" s="20"/>
      <c r="E460" s="20"/>
      <c r="F460" s="20"/>
      <c r="G460" s="20"/>
      <c r="H460"/>
      <c r="I460"/>
      <c r="J460" s="18"/>
      <c r="L460" s="23"/>
      <c r="M460" s="24"/>
      <c r="N460" s="24"/>
      <c r="O460" s="24"/>
      <c r="P460" s="24"/>
      <c r="Q460" s="25"/>
      <c r="R460" s="25"/>
      <c r="Z460" s="23"/>
      <c r="AA460" s="23"/>
      <c r="AB460" s="23"/>
      <c r="AC460" s="23"/>
    </row>
    <row r="461" spans="2:29" x14ac:dyDescent="0.35">
      <c r="B461" s="15"/>
      <c r="C461" s="16"/>
      <c r="D461" s="20"/>
      <c r="E461" s="20"/>
      <c r="F461" s="20"/>
      <c r="G461" s="20"/>
      <c r="H461"/>
      <c r="I461"/>
      <c r="J461" s="18"/>
      <c r="L461" s="23"/>
      <c r="M461" s="24"/>
      <c r="N461" s="24"/>
      <c r="O461" s="24"/>
      <c r="P461" s="24"/>
      <c r="Q461" s="25"/>
      <c r="R461" s="25"/>
      <c r="Z461" s="23"/>
      <c r="AA461" s="23"/>
      <c r="AB461" s="23"/>
      <c r="AC461" s="23"/>
    </row>
    <row r="462" spans="2:29" x14ac:dyDescent="0.35">
      <c r="B462" s="15"/>
      <c r="C462" s="16"/>
      <c r="D462" s="20"/>
      <c r="E462" s="20"/>
      <c r="F462" s="20"/>
      <c r="G462" s="20"/>
      <c r="H462"/>
      <c r="I462"/>
      <c r="J462" s="18"/>
      <c r="L462" s="23"/>
      <c r="M462" s="24"/>
      <c r="N462" s="24"/>
      <c r="O462" s="24"/>
      <c r="P462" s="24"/>
      <c r="Q462" s="25"/>
      <c r="R462" s="25"/>
      <c r="Z462" s="23"/>
      <c r="AA462" s="23"/>
      <c r="AB462" s="23"/>
      <c r="AC462" s="23"/>
    </row>
    <row r="463" spans="2:29" x14ac:dyDescent="0.35">
      <c r="B463" s="15"/>
      <c r="C463" s="16"/>
      <c r="D463" s="20"/>
      <c r="E463" s="20"/>
      <c r="F463" s="20"/>
      <c r="G463" s="20"/>
      <c r="H463"/>
      <c r="I463"/>
      <c r="J463" s="18"/>
      <c r="L463" s="23"/>
      <c r="M463" s="24"/>
      <c r="N463" s="24"/>
      <c r="O463" s="24"/>
      <c r="P463" s="24"/>
      <c r="Q463" s="25"/>
      <c r="R463" s="25"/>
      <c r="Z463" s="23"/>
      <c r="AA463" s="23"/>
      <c r="AB463" s="23"/>
      <c r="AC463" s="23"/>
    </row>
    <row r="464" spans="2:29" x14ac:dyDescent="0.35">
      <c r="B464" s="15"/>
      <c r="C464" s="16"/>
      <c r="D464" s="20"/>
      <c r="E464" s="20"/>
      <c r="F464" s="20"/>
      <c r="G464" s="20"/>
      <c r="H464"/>
      <c r="I464"/>
      <c r="J464" s="18"/>
      <c r="L464" s="23"/>
      <c r="M464" s="24"/>
      <c r="N464" s="24"/>
      <c r="O464" s="24"/>
      <c r="P464" s="24"/>
      <c r="Q464" s="25"/>
      <c r="R464" s="25"/>
      <c r="Z464" s="23"/>
      <c r="AA464" s="23"/>
      <c r="AB464" s="23"/>
      <c r="AC464" s="23"/>
    </row>
    <row r="465" spans="2:29" x14ac:dyDescent="0.35">
      <c r="B465" s="15"/>
      <c r="C465" s="16"/>
      <c r="D465" s="20"/>
      <c r="E465" s="20"/>
      <c r="F465" s="20"/>
      <c r="G465" s="20"/>
      <c r="H465"/>
      <c r="I465"/>
      <c r="J465" s="18"/>
      <c r="L465" s="23"/>
      <c r="M465" s="24"/>
      <c r="N465" s="24"/>
      <c r="O465" s="24"/>
      <c r="P465" s="24"/>
      <c r="Q465" s="25"/>
      <c r="R465" s="25"/>
      <c r="Z465" s="23"/>
      <c r="AA465" s="23"/>
      <c r="AB465" s="23"/>
      <c r="AC465" s="23"/>
    </row>
    <row r="466" spans="2:29" x14ac:dyDescent="0.35">
      <c r="B466" s="15"/>
      <c r="C466" s="16"/>
      <c r="D466" s="20"/>
      <c r="E466" s="20"/>
      <c r="F466" s="20"/>
      <c r="G466" s="20"/>
      <c r="H466"/>
      <c r="I466"/>
      <c r="J466" s="18"/>
      <c r="L466" s="23"/>
      <c r="M466" s="24"/>
      <c r="N466" s="24"/>
      <c r="O466" s="24"/>
      <c r="P466" s="24"/>
      <c r="Q466" s="25"/>
      <c r="R466" s="25"/>
      <c r="Z466" s="23"/>
      <c r="AA466" s="23"/>
      <c r="AB466" s="23"/>
      <c r="AC466" s="23"/>
    </row>
    <row r="467" spans="2:29" x14ac:dyDescent="0.35">
      <c r="B467" s="15"/>
      <c r="C467" s="16"/>
      <c r="D467" s="20"/>
      <c r="E467" s="20"/>
      <c r="F467" s="20"/>
      <c r="G467" s="20"/>
      <c r="H467"/>
      <c r="I467"/>
      <c r="J467" s="18"/>
      <c r="L467" s="23"/>
      <c r="M467" s="24"/>
      <c r="N467" s="24"/>
      <c r="O467" s="24"/>
      <c r="P467" s="24"/>
      <c r="Q467" s="25"/>
      <c r="R467" s="25"/>
      <c r="Z467" s="23"/>
      <c r="AA467" s="23"/>
      <c r="AB467" s="23"/>
      <c r="AC467" s="23"/>
    </row>
    <row r="468" spans="2:29" x14ac:dyDescent="0.35">
      <c r="B468" s="15"/>
      <c r="C468" s="16"/>
      <c r="D468" s="20"/>
      <c r="E468" s="20"/>
      <c r="F468" s="20"/>
      <c r="G468" s="20"/>
      <c r="H468"/>
      <c r="I468"/>
      <c r="J468" s="18"/>
      <c r="L468" s="23"/>
      <c r="M468" s="24"/>
      <c r="N468" s="24"/>
      <c r="O468" s="24"/>
      <c r="P468" s="24"/>
      <c r="Q468" s="25"/>
      <c r="R468" s="25"/>
      <c r="Z468" s="23"/>
      <c r="AA468" s="23"/>
      <c r="AB468" s="23"/>
      <c r="AC468" s="23"/>
    </row>
    <row r="469" spans="2:29" x14ac:dyDescent="0.35">
      <c r="B469" s="15"/>
      <c r="C469" s="16"/>
      <c r="D469" s="20"/>
      <c r="E469" s="20"/>
      <c r="F469" s="20"/>
      <c r="G469" s="20"/>
      <c r="H469"/>
      <c r="I469"/>
      <c r="J469" s="18"/>
      <c r="L469" s="23"/>
      <c r="M469" s="24"/>
      <c r="N469" s="24"/>
      <c r="O469" s="24"/>
      <c r="P469" s="24"/>
      <c r="Q469" s="25"/>
      <c r="R469" s="25"/>
      <c r="Z469" s="23"/>
      <c r="AA469" s="23"/>
      <c r="AB469" s="23"/>
      <c r="AC469" s="23"/>
    </row>
    <row r="470" spans="2:29" x14ac:dyDescent="0.35">
      <c r="B470" s="15"/>
      <c r="C470" s="16"/>
      <c r="D470" s="20"/>
      <c r="E470" s="20"/>
      <c r="F470" s="20"/>
      <c r="G470" s="20"/>
      <c r="H470"/>
      <c r="I470"/>
      <c r="J470" s="18"/>
      <c r="L470" s="23"/>
      <c r="M470" s="24"/>
      <c r="N470" s="24"/>
      <c r="O470" s="24"/>
      <c r="P470" s="24"/>
      <c r="Q470" s="25"/>
      <c r="R470" s="25"/>
      <c r="Z470" s="23"/>
      <c r="AA470" s="23"/>
      <c r="AB470" s="23"/>
      <c r="AC470" s="23"/>
    </row>
    <row r="471" spans="2:29" x14ac:dyDescent="0.35">
      <c r="B471" s="15"/>
      <c r="C471" s="16"/>
      <c r="D471" s="20"/>
      <c r="E471" s="20"/>
      <c r="F471" s="20"/>
      <c r="G471" s="20"/>
      <c r="H471"/>
      <c r="I471"/>
      <c r="J471" s="18"/>
      <c r="L471" s="23"/>
      <c r="M471" s="24"/>
      <c r="N471" s="24"/>
      <c r="O471" s="24"/>
      <c r="P471" s="24"/>
      <c r="Q471" s="25"/>
      <c r="R471" s="25"/>
      <c r="Z471" s="23"/>
      <c r="AA471" s="23"/>
      <c r="AB471" s="23"/>
      <c r="AC471" s="23"/>
    </row>
    <row r="472" spans="2:29" x14ac:dyDescent="0.35">
      <c r="B472" s="15"/>
      <c r="C472" s="16"/>
      <c r="D472" s="20"/>
      <c r="E472" s="20"/>
      <c r="F472" s="20"/>
      <c r="G472" s="20"/>
      <c r="H472"/>
      <c r="I472"/>
      <c r="J472" s="18"/>
      <c r="L472" s="23"/>
      <c r="M472" s="24"/>
      <c r="N472" s="24"/>
      <c r="O472" s="24"/>
      <c r="P472" s="24"/>
      <c r="Q472" s="25"/>
      <c r="R472" s="25"/>
      <c r="Z472" s="23"/>
      <c r="AA472" s="23"/>
      <c r="AB472" s="23"/>
      <c r="AC472" s="23"/>
    </row>
    <row r="473" spans="2:29" x14ac:dyDescent="0.35">
      <c r="B473" s="15"/>
      <c r="C473" s="16"/>
      <c r="D473" s="20"/>
      <c r="E473" s="20"/>
      <c r="F473" s="20"/>
      <c r="G473" s="20"/>
      <c r="H473"/>
      <c r="I473"/>
      <c r="J473" s="18"/>
      <c r="L473" s="23"/>
      <c r="M473" s="24"/>
      <c r="N473" s="24"/>
      <c r="O473" s="24"/>
      <c r="P473" s="24"/>
      <c r="Q473" s="25"/>
      <c r="R473" s="25"/>
      <c r="Z473" s="23"/>
      <c r="AA473" s="23"/>
      <c r="AB473" s="23"/>
      <c r="AC473" s="23"/>
    </row>
    <row r="474" spans="2:29" x14ac:dyDescent="0.35">
      <c r="B474" s="15"/>
      <c r="C474" s="16"/>
      <c r="D474" s="20"/>
      <c r="E474" s="20"/>
      <c r="F474" s="20"/>
      <c r="G474" s="20"/>
      <c r="H474"/>
      <c r="I474"/>
      <c r="J474" s="18"/>
      <c r="L474" s="23"/>
      <c r="M474" s="24"/>
      <c r="N474" s="24"/>
      <c r="O474" s="24"/>
      <c r="P474" s="24"/>
      <c r="Q474" s="25"/>
      <c r="R474" s="25"/>
      <c r="Z474" s="23"/>
      <c r="AA474" s="23"/>
      <c r="AB474" s="23"/>
      <c r="AC474" s="23"/>
    </row>
    <row r="475" spans="2:29" x14ac:dyDescent="0.35">
      <c r="B475" s="15"/>
      <c r="C475" s="16"/>
      <c r="D475" s="20"/>
      <c r="E475" s="20"/>
      <c r="F475" s="20"/>
      <c r="G475" s="20"/>
      <c r="H475"/>
      <c r="I475"/>
      <c r="J475" s="18"/>
      <c r="L475" s="23"/>
      <c r="M475" s="24"/>
      <c r="N475" s="24"/>
      <c r="O475" s="24"/>
      <c r="P475" s="24"/>
      <c r="Q475" s="25"/>
      <c r="R475" s="25"/>
      <c r="Z475" s="23"/>
      <c r="AA475" s="23"/>
      <c r="AB475" s="23"/>
      <c r="AC475" s="23"/>
    </row>
    <row r="476" spans="2:29" x14ac:dyDescent="0.35">
      <c r="B476" s="15"/>
      <c r="C476" s="16"/>
      <c r="D476" s="20"/>
      <c r="E476" s="20"/>
      <c r="F476" s="20"/>
      <c r="G476" s="20"/>
      <c r="H476"/>
      <c r="I476"/>
      <c r="J476" s="18"/>
      <c r="L476" s="23"/>
      <c r="M476" s="24"/>
      <c r="N476" s="24"/>
      <c r="O476" s="24"/>
      <c r="P476" s="24"/>
      <c r="Q476" s="25"/>
      <c r="R476" s="25"/>
      <c r="Z476" s="23"/>
      <c r="AA476" s="23"/>
      <c r="AB476" s="23"/>
      <c r="AC476" s="23"/>
    </row>
    <row r="477" spans="2:29" x14ac:dyDescent="0.35">
      <c r="B477" s="15"/>
      <c r="C477" s="16"/>
      <c r="D477" s="20"/>
      <c r="E477" s="20"/>
      <c r="F477" s="20"/>
      <c r="G477" s="20"/>
      <c r="H477"/>
      <c r="I477"/>
      <c r="J477" s="18"/>
      <c r="L477" s="23"/>
      <c r="M477" s="24"/>
      <c r="N477" s="24"/>
      <c r="O477" s="24"/>
      <c r="P477" s="24"/>
      <c r="Q477" s="25"/>
      <c r="R477" s="25"/>
      <c r="Z477" s="23"/>
      <c r="AA477" s="23"/>
      <c r="AB477" s="23"/>
      <c r="AC477" s="23"/>
    </row>
    <row r="478" spans="2:29" x14ac:dyDescent="0.35">
      <c r="B478" s="15"/>
      <c r="C478" s="16"/>
      <c r="D478" s="20"/>
      <c r="E478" s="20"/>
      <c r="F478" s="20"/>
      <c r="G478" s="20"/>
      <c r="H478"/>
      <c r="I478"/>
      <c r="J478" s="18"/>
      <c r="L478" s="23"/>
      <c r="M478" s="24"/>
      <c r="N478" s="24"/>
      <c r="O478" s="24"/>
      <c r="P478" s="24"/>
      <c r="Q478" s="25"/>
      <c r="R478" s="25"/>
      <c r="Z478" s="23"/>
      <c r="AA478" s="23"/>
      <c r="AB478" s="23"/>
      <c r="AC478" s="23"/>
    </row>
    <row r="479" spans="2:29" x14ac:dyDescent="0.35">
      <c r="B479" s="15"/>
      <c r="C479" s="16"/>
      <c r="D479" s="20"/>
      <c r="E479" s="20"/>
      <c r="F479" s="20"/>
      <c r="G479" s="20"/>
      <c r="H479"/>
      <c r="I479"/>
      <c r="J479" s="18"/>
      <c r="L479" s="23"/>
      <c r="M479" s="24"/>
      <c r="N479" s="24"/>
      <c r="O479" s="24"/>
      <c r="P479" s="24"/>
      <c r="Q479" s="25"/>
      <c r="R479" s="25"/>
      <c r="Z479" s="23"/>
      <c r="AA479" s="23"/>
      <c r="AB479" s="23"/>
      <c r="AC479" s="23"/>
    </row>
    <row r="480" spans="2:29" x14ac:dyDescent="0.35">
      <c r="B480" s="15"/>
      <c r="C480" s="16"/>
      <c r="D480" s="20"/>
      <c r="E480" s="20"/>
      <c r="F480" s="20"/>
      <c r="G480" s="20"/>
      <c r="H480"/>
      <c r="I480"/>
      <c r="J480" s="18"/>
      <c r="L480" s="23"/>
      <c r="M480" s="24"/>
      <c r="N480" s="24"/>
      <c r="O480" s="24"/>
      <c r="P480" s="24"/>
      <c r="Q480" s="25"/>
      <c r="R480" s="25"/>
      <c r="Z480" s="23"/>
      <c r="AA480" s="23"/>
      <c r="AB480" s="23"/>
      <c r="AC480" s="23"/>
    </row>
    <row r="481" spans="2:29" x14ac:dyDescent="0.35">
      <c r="B481" s="15"/>
      <c r="C481" s="16"/>
      <c r="D481" s="20"/>
      <c r="E481" s="20"/>
      <c r="F481" s="20"/>
      <c r="G481" s="20"/>
      <c r="H481"/>
      <c r="I481"/>
      <c r="J481" s="18"/>
      <c r="L481" s="23"/>
      <c r="M481" s="24"/>
      <c r="N481" s="24"/>
      <c r="O481" s="24"/>
      <c r="P481" s="24"/>
      <c r="Q481" s="25"/>
      <c r="R481" s="25"/>
      <c r="Z481" s="23"/>
      <c r="AA481" s="23"/>
      <c r="AB481" s="23"/>
      <c r="AC481" s="23"/>
    </row>
    <row r="482" spans="2:29" x14ac:dyDescent="0.35">
      <c r="B482" s="15"/>
      <c r="C482" s="16"/>
      <c r="D482" s="20"/>
      <c r="E482" s="20"/>
      <c r="F482" s="20"/>
      <c r="G482" s="20"/>
      <c r="H482"/>
      <c r="I482"/>
      <c r="J482" s="18"/>
      <c r="L482" s="23"/>
      <c r="M482" s="24"/>
      <c r="N482" s="24"/>
      <c r="O482" s="24"/>
      <c r="P482" s="24"/>
      <c r="Q482" s="25"/>
      <c r="R482" s="25"/>
      <c r="Z482" s="23"/>
      <c r="AA482" s="23"/>
      <c r="AB482" s="23"/>
      <c r="AC482" s="23"/>
    </row>
    <row r="483" spans="2:29" x14ac:dyDescent="0.35">
      <c r="B483" s="15"/>
      <c r="C483" s="16"/>
      <c r="D483" s="20"/>
      <c r="E483" s="20"/>
      <c r="F483" s="20"/>
      <c r="G483" s="20"/>
      <c r="H483"/>
      <c r="I483"/>
      <c r="J483" s="18"/>
      <c r="L483" s="23"/>
      <c r="M483" s="24"/>
      <c r="N483" s="24"/>
      <c r="O483" s="24"/>
      <c r="P483" s="24"/>
      <c r="Q483" s="25"/>
      <c r="R483" s="25"/>
      <c r="Z483" s="23"/>
      <c r="AA483" s="23"/>
      <c r="AB483" s="23"/>
      <c r="AC483" s="23"/>
    </row>
    <row r="484" spans="2:29" x14ac:dyDescent="0.35">
      <c r="B484" s="15"/>
      <c r="C484" s="16"/>
      <c r="D484" s="20"/>
      <c r="E484" s="20"/>
      <c r="F484" s="20"/>
      <c r="G484" s="20"/>
      <c r="H484"/>
      <c r="I484"/>
      <c r="J484" s="18"/>
      <c r="L484" s="23"/>
      <c r="M484" s="24"/>
      <c r="N484" s="24"/>
      <c r="O484" s="24"/>
      <c r="P484" s="24"/>
      <c r="Q484" s="25"/>
      <c r="R484" s="25"/>
      <c r="Z484" s="23"/>
      <c r="AA484" s="23"/>
      <c r="AB484" s="23"/>
      <c r="AC484" s="23"/>
    </row>
    <row r="485" spans="2:29" x14ac:dyDescent="0.35">
      <c r="B485" s="15"/>
      <c r="C485" s="16"/>
      <c r="D485" s="20"/>
      <c r="E485" s="20"/>
      <c r="F485" s="20"/>
      <c r="G485" s="20"/>
      <c r="H485"/>
      <c r="I485"/>
      <c r="J485" s="18"/>
      <c r="L485" s="23"/>
      <c r="M485" s="24"/>
      <c r="N485" s="24"/>
      <c r="O485" s="24"/>
      <c r="P485" s="24"/>
      <c r="Q485" s="25"/>
      <c r="R485" s="25"/>
      <c r="Z485" s="23"/>
      <c r="AA485" s="23"/>
      <c r="AB485" s="23"/>
      <c r="AC485" s="23"/>
    </row>
    <row r="486" spans="2:29" x14ac:dyDescent="0.35">
      <c r="B486" s="15"/>
      <c r="C486" s="16"/>
      <c r="D486" s="20"/>
      <c r="E486" s="20"/>
      <c r="F486" s="20"/>
      <c r="G486" s="20"/>
      <c r="H486"/>
      <c r="I486"/>
      <c r="J486" s="18"/>
      <c r="L486" s="23"/>
      <c r="M486" s="24"/>
      <c r="N486" s="24"/>
      <c r="O486" s="24"/>
      <c r="P486" s="24"/>
      <c r="Q486" s="25"/>
      <c r="R486" s="25"/>
      <c r="Z486" s="23"/>
      <c r="AA486" s="23"/>
      <c r="AB486" s="23"/>
      <c r="AC486" s="23"/>
    </row>
    <row r="487" spans="2:29" x14ac:dyDescent="0.35">
      <c r="B487" s="15"/>
      <c r="C487" s="16"/>
      <c r="D487" s="20"/>
      <c r="E487" s="20"/>
      <c r="F487" s="20"/>
      <c r="G487" s="20"/>
      <c r="H487"/>
      <c r="I487"/>
      <c r="J487" s="18"/>
      <c r="L487" s="23"/>
      <c r="M487" s="24"/>
      <c r="N487" s="24"/>
      <c r="O487" s="24"/>
      <c r="P487" s="24"/>
      <c r="Q487" s="25"/>
      <c r="R487" s="25"/>
      <c r="Z487" s="23"/>
      <c r="AA487" s="23"/>
      <c r="AB487" s="23"/>
      <c r="AC487" s="23"/>
    </row>
    <row r="488" spans="2:29" x14ac:dyDescent="0.35">
      <c r="B488" s="15"/>
      <c r="C488" s="16"/>
      <c r="D488" s="20"/>
      <c r="E488" s="20"/>
      <c r="F488" s="20"/>
      <c r="G488" s="20"/>
      <c r="H488"/>
      <c r="I488"/>
      <c r="J488" s="18"/>
      <c r="L488" s="23"/>
      <c r="M488" s="24"/>
      <c r="N488" s="24"/>
      <c r="O488" s="24"/>
      <c r="P488" s="24"/>
      <c r="Q488" s="25"/>
      <c r="R488" s="25"/>
      <c r="Z488" s="23"/>
      <c r="AA488" s="23"/>
      <c r="AB488" s="23"/>
      <c r="AC488" s="23"/>
    </row>
    <row r="489" spans="2:29" x14ac:dyDescent="0.35">
      <c r="B489" s="15"/>
      <c r="C489" s="16"/>
      <c r="D489" s="20"/>
      <c r="E489" s="20"/>
      <c r="F489" s="20"/>
      <c r="G489" s="20"/>
      <c r="H489"/>
      <c r="I489"/>
      <c r="J489" s="18"/>
      <c r="L489" s="23"/>
      <c r="M489" s="24"/>
      <c r="N489" s="24"/>
      <c r="O489" s="24"/>
      <c r="P489" s="24"/>
      <c r="Q489" s="25"/>
      <c r="R489" s="25"/>
      <c r="Z489" s="23"/>
      <c r="AA489" s="23"/>
      <c r="AB489" s="23"/>
      <c r="AC489" s="23"/>
    </row>
    <row r="490" spans="2:29" x14ac:dyDescent="0.35">
      <c r="B490" s="15"/>
      <c r="C490" s="16"/>
      <c r="D490" s="20"/>
      <c r="E490" s="20"/>
      <c r="F490" s="20"/>
      <c r="G490" s="20"/>
      <c r="H490"/>
      <c r="I490"/>
      <c r="J490" s="18"/>
      <c r="L490" s="23"/>
      <c r="M490" s="24"/>
      <c r="N490" s="24"/>
      <c r="O490" s="24"/>
      <c r="P490" s="24"/>
      <c r="Q490" s="25"/>
      <c r="R490" s="25"/>
      <c r="Z490" s="23"/>
      <c r="AA490" s="23"/>
      <c r="AB490" s="23"/>
      <c r="AC490" s="23"/>
    </row>
    <row r="491" spans="2:29" x14ac:dyDescent="0.35">
      <c r="B491" s="15"/>
      <c r="C491" s="16"/>
      <c r="D491" s="20"/>
      <c r="E491" s="20"/>
      <c r="F491" s="20"/>
      <c r="G491" s="20"/>
      <c r="H491"/>
      <c r="I491"/>
      <c r="J491" s="18"/>
      <c r="L491" s="23"/>
      <c r="M491" s="24"/>
      <c r="N491" s="24"/>
      <c r="O491" s="24"/>
      <c r="P491" s="24"/>
      <c r="Q491" s="25"/>
      <c r="R491" s="25"/>
      <c r="Z491" s="23"/>
      <c r="AA491" s="23"/>
      <c r="AB491" s="23"/>
      <c r="AC491" s="23"/>
    </row>
    <row r="492" spans="2:29" x14ac:dyDescent="0.35">
      <c r="B492" s="15"/>
      <c r="C492" s="16"/>
      <c r="D492" s="20"/>
      <c r="E492" s="20"/>
      <c r="F492" s="20"/>
      <c r="G492" s="20"/>
      <c r="H492"/>
      <c r="I492"/>
      <c r="J492" s="18"/>
      <c r="L492" s="23"/>
      <c r="M492" s="24"/>
      <c r="N492" s="24"/>
      <c r="O492" s="24"/>
      <c r="P492" s="24"/>
      <c r="Q492" s="25"/>
      <c r="R492" s="25"/>
      <c r="Z492" s="23"/>
      <c r="AA492" s="23"/>
      <c r="AB492" s="23"/>
      <c r="AC492" s="23"/>
    </row>
    <row r="493" spans="2:29" x14ac:dyDescent="0.35">
      <c r="B493" s="15"/>
      <c r="C493" s="16"/>
      <c r="D493" s="20"/>
      <c r="E493" s="20"/>
      <c r="F493" s="20"/>
      <c r="G493" s="20"/>
      <c r="H493"/>
      <c r="I493"/>
      <c r="J493" s="18"/>
      <c r="L493" s="23"/>
      <c r="M493" s="24"/>
      <c r="N493" s="24"/>
      <c r="O493" s="24"/>
      <c r="P493" s="24"/>
      <c r="Q493" s="25"/>
      <c r="R493" s="25"/>
      <c r="Z493" s="23"/>
      <c r="AA493" s="23"/>
      <c r="AB493" s="23"/>
      <c r="AC493" s="23"/>
    </row>
    <row r="494" spans="2:29" x14ac:dyDescent="0.35">
      <c r="B494" s="15"/>
      <c r="C494" s="16"/>
      <c r="D494" s="20"/>
      <c r="E494" s="20"/>
      <c r="F494" s="20"/>
      <c r="G494" s="20"/>
      <c r="H494"/>
      <c r="I494"/>
      <c r="J494" s="18"/>
      <c r="L494" s="23"/>
      <c r="M494" s="24"/>
      <c r="N494" s="24"/>
      <c r="O494" s="24"/>
      <c r="P494" s="24"/>
      <c r="Q494" s="25"/>
      <c r="R494" s="25"/>
      <c r="Z494" s="23"/>
      <c r="AA494" s="23"/>
      <c r="AB494" s="23"/>
      <c r="AC494" s="23"/>
    </row>
    <row r="495" spans="2:29" x14ac:dyDescent="0.35">
      <c r="B495" s="15"/>
      <c r="C495" s="16"/>
      <c r="D495" s="20"/>
      <c r="E495" s="20"/>
      <c r="F495" s="20"/>
      <c r="G495" s="20"/>
      <c r="H495"/>
      <c r="I495"/>
      <c r="J495" s="18"/>
      <c r="L495" s="23"/>
      <c r="M495" s="24"/>
      <c r="N495" s="24"/>
      <c r="O495" s="24"/>
      <c r="P495" s="24"/>
      <c r="Q495" s="25"/>
      <c r="R495" s="25"/>
      <c r="Z495" s="23"/>
      <c r="AA495" s="23"/>
      <c r="AB495" s="23"/>
      <c r="AC495" s="23"/>
    </row>
    <row r="496" spans="2:29" x14ac:dyDescent="0.35">
      <c r="B496" s="15"/>
      <c r="C496" s="16"/>
      <c r="D496" s="20"/>
      <c r="E496" s="20"/>
      <c r="F496" s="20"/>
      <c r="G496" s="20"/>
      <c r="H496"/>
      <c r="I496"/>
      <c r="J496" s="18"/>
      <c r="L496" s="23"/>
      <c r="M496" s="24"/>
      <c r="N496" s="24"/>
      <c r="O496" s="24"/>
      <c r="P496" s="24"/>
      <c r="Q496" s="25"/>
      <c r="R496" s="25"/>
      <c r="Z496" s="23"/>
      <c r="AA496" s="23"/>
      <c r="AB496" s="23"/>
      <c r="AC496" s="23"/>
    </row>
    <row r="497" spans="2:29" x14ac:dyDescent="0.35">
      <c r="B497" s="15"/>
      <c r="C497" s="16"/>
      <c r="D497" s="20"/>
      <c r="E497" s="20"/>
      <c r="F497" s="20"/>
      <c r="G497" s="20"/>
      <c r="H497"/>
      <c r="I497"/>
      <c r="J497" s="18"/>
      <c r="L497" s="23"/>
      <c r="M497" s="24"/>
      <c r="N497" s="24"/>
      <c r="O497" s="24"/>
      <c r="P497" s="24"/>
      <c r="Q497" s="25"/>
      <c r="R497" s="25"/>
      <c r="Z497" s="23"/>
      <c r="AA497" s="23"/>
      <c r="AB497" s="23"/>
      <c r="AC497" s="23"/>
    </row>
    <row r="498" spans="2:29" x14ac:dyDescent="0.35">
      <c r="B498" s="15"/>
      <c r="C498" s="16"/>
      <c r="D498" s="20"/>
      <c r="E498" s="20"/>
      <c r="F498" s="20"/>
      <c r="G498" s="20"/>
      <c r="H498"/>
      <c r="I498"/>
      <c r="J498" s="18"/>
      <c r="L498" s="23"/>
      <c r="M498" s="24"/>
      <c r="N498" s="24"/>
      <c r="O498" s="24"/>
      <c r="P498" s="24"/>
      <c r="Q498" s="25"/>
      <c r="R498" s="25"/>
      <c r="Z498" s="23"/>
      <c r="AA498" s="23"/>
      <c r="AB498" s="23"/>
      <c r="AC498" s="23"/>
    </row>
    <row r="499" spans="2:29" x14ac:dyDescent="0.35">
      <c r="B499" s="15"/>
      <c r="C499" s="16"/>
      <c r="D499" s="20"/>
      <c r="E499" s="20"/>
      <c r="F499" s="20"/>
      <c r="G499" s="20"/>
      <c r="H499"/>
      <c r="I499"/>
      <c r="J499" s="18"/>
      <c r="L499" s="23"/>
      <c r="M499" s="24"/>
      <c r="N499" s="24"/>
      <c r="O499" s="24"/>
      <c r="P499" s="24"/>
      <c r="Q499" s="25"/>
      <c r="R499" s="25"/>
      <c r="Z499" s="23"/>
      <c r="AA499" s="23"/>
      <c r="AB499" s="23"/>
      <c r="AC499" s="23"/>
    </row>
    <row r="500" spans="2:29" x14ac:dyDescent="0.35">
      <c r="B500" s="15"/>
      <c r="C500" s="16"/>
      <c r="D500" s="20"/>
      <c r="E500" s="20"/>
      <c r="F500" s="20"/>
      <c r="G500" s="20"/>
      <c r="H500"/>
      <c r="I500"/>
      <c r="J500" s="18"/>
      <c r="L500" s="23"/>
      <c r="M500" s="24"/>
      <c r="N500" s="24"/>
      <c r="O500" s="24"/>
      <c r="P500" s="24"/>
      <c r="Q500" s="25"/>
      <c r="R500" s="25"/>
      <c r="Z500" s="23"/>
      <c r="AA500" s="23"/>
      <c r="AB500" s="23"/>
      <c r="AC500" s="23"/>
    </row>
    <row r="501" spans="2:29" x14ac:dyDescent="0.35">
      <c r="B501" s="15"/>
      <c r="C501" s="16"/>
      <c r="D501" s="20"/>
      <c r="E501" s="20"/>
      <c r="F501" s="20"/>
      <c r="G501" s="20"/>
      <c r="H501"/>
      <c r="I501"/>
      <c r="J501" s="18"/>
      <c r="L501" s="23"/>
      <c r="M501" s="24"/>
      <c r="N501" s="24"/>
      <c r="O501" s="24"/>
      <c r="P501" s="24"/>
      <c r="Q501" s="25"/>
      <c r="R501" s="25"/>
      <c r="Z501" s="23"/>
      <c r="AA501" s="23"/>
      <c r="AB501" s="23"/>
      <c r="AC501" s="23"/>
    </row>
    <row r="502" spans="2:29" x14ac:dyDescent="0.35">
      <c r="B502" s="15"/>
      <c r="C502" s="16"/>
      <c r="D502" s="20"/>
      <c r="E502" s="20"/>
      <c r="F502" s="20"/>
      <c r="G502" s="20"/>
      <c r="H502"/>
      <c r="I502"/>
      <c r="J502" s="18"/>
      <c r="L502" s="23"/>
      <c r="M502" s="24"/>
      <c r="N502" s="24"/>
      <c r="O502" s="24"/>
      <c r="P502" s="24"/>
      <c r="Q502" s="25"/>
      <c r="R502" s="25"/>
      <c r="Z502" s="23"/>
      <c r="AA502" s="23"/>
      <c r="AB502" s="23"/>
      <c r="AC502" s="23"/>
    </row>
    <row r="503" spans="2:29" x14ac:dyDescent="0.35">
      <c r="B503" s="15"/>
      <c r="C503" s="16"/>
      <c r="D503" s="20"/>
      <c r="E503" s="20"/>
      <c r="F503" s="20"/>
      <c r="G503" s="20"/>
      <c r="H503"/>
      <c r="I503"/>
      <c r="J503" s="18"/>
      <c r="L503" s="23"/>
      <c r="M503" s="24"/>
      <c r="N503" s="24"/>
      <c r="O503" s="24"/>
      <c r="P503" s="24"/>
      <c r="Q503" s="25"/>
      <c r="R503" s="25"/>
      <c r="Z503" s="23"/>
      <c r="AA503" s="23"/>
      <c r="AB503" s="23"/>
      <c r="AC503" s="23"/>
    </row>
    <row r="504" spans="2:29" x14ac:dyDescent="0.35">
      <c r="B504" s="15"/>
      <c r="C504" s="16"/>
      <c r="D504" s="20"/>
      <c r="E504" s="20"/>
      <c r="F504" s="20"/>
      <c r="G504" s="20"/>
      <c r="H504"/>
      <c r="I504"/>
      <c r="J504" s="18"/>
      <c r="L504" s="23"/>
      <c r="M504" s="24"/>
      <c r="N504" s="24"/>
      <c r="O504" s="24"/>
      <c r="P504" s="24"/>
      <c r="Q504" s="25"/>
      <c r="R504" s="25"/>
      <c r="Z504" s="23"/>
      <c r="AA504" s="23"/>
      <c r="AB504" s="23"/>
      <c r="AC504" s="23"/>
    </row>
    <row r="505" spans="2:29" x14ac:dyDescent="0.35">
      <c r="B505" s="15"/>
      <c r="C505" s="16"/>
      <c r="D505" s="20"/>
      <c r="E505" s="20"/>
      <c r="F505" s="20"/>
      <c r="G505" s="20"/>
      <c r="H505"/>
      <c r="I505"/>
      <c r="J505" s="18"/>
      <c r="L505" s="23"/>
      <c r="M505" s="24"/>
      <c r="N505" s="24"/>
      <c r="O505" s="24"/>
      <c r="P505" s="24"/>
      <c r="Q505" s="25"/>
      <c r="R505" s="25"/>
      <c r="Z505" s="23"/>
      <c r="AA505" s="23"/>
      <c r="AB505" s="23"/>
      <c r="AC505" s="23"/>
    </row>
    <row r="506" spans="2:29" x14ac:dyDescent="0.35">
      <c r="B506" s="15"/>
      <c r="C506" s="16"/>
      <c r="D506" s="20"/>
      <c r="E506" s="20"/>
      <c r="F506" s="20"/>
      <c r="G506" s="20"/>
      <c r="H506"/>
      <c r="I506"/>
      <c r="J506" s="18"/>
      <c r="L506" s="23"/>
      <c r="M506" s="24"/>
      <c r="N506" s="24"/>
      <c r="O506" s="24"/>
      <c r="P506" s="24"/>
      <c r="Q506" s="25"/>
      <c r="R506" s="25"/>
      <c r="Z506" s="23"/>
      <c r="AA506" s="23"/>
      <c r="AB506" s="23"/>
      <c r="AC506" s="23"/>
    </row>
    <row r="507" spans="2:29" x14ac:dyDescent="0.35">
      <c r="B507" s="15"/>
      <c r="C507" s="16"/>
      <c r="D507" s="20"/>
      <c r="E507" s="20"/>
      <c r="F507" s="20"/>
      <c r="G507" s="20"/>
      <c r="H507"/>
      <c r="I507"/>
      <c r="J507" s="18"/>
      <c r="L507" s="23"/>
      <c r="M507" s="24"/>
      <c r="N507" s="24"/>
      <c r="O507" s="24"/>
      <c r="P507" s="24"/>
      <c r="Q507" s="25"/>
      <c r="R507" s="25"/>
      <c r="Z507" s="23"/>
      <c r="AA507" s="23"/>
      <c r="AB507" s="23"/>
      <c r="AC507" s="23"/>
    </row>
    <row r="508" spans="2:29" x14ac:dyDescent="0.35">
      <c r="B508" s="15"/>
      <c r="C508" s="16"/>
      <c r="D508" s="20"/>
      <c r="E508" s="20"/>
      <c r="F508" s="20"/>
      <c r="G508" s="20"/>
      <c r="H508"/>
      <c r="I508"/>
      <c r="J508" s="18"/>
      <c r="L508" s="23"/>
      <c r="M508" s="24"/>
      <c r="N508" s="24"/>
      <c r="O508" s="24"/>
      <c r="P508" s="24"/>
      <c r="Q508" s="25"/>
      <c r="R508" s="25"/>
      <c r="Z508" s="23"/>
      <c r="AA508" s="23"/>
      <c r="AB508" s="23"/>
      <c r="AC508" s="23"/>
    </row>
    <row r="509" spans="2:29" x14ac:dyDescent="0.35">
      <c r="B509" s="15"/>
      <c r="C509" s="16"/>
      <c r="D509" s="20"/>
      <c r="E509" s="20"/>
      <c r="F509" s="20"/>
      <c r="G509" s="20"/>
      <c r="H509"/>
      <c r="I509"/>
      <c r="J509" s="18"/>
      <c r="L509" s="23"/>
      <c r="M509" s="24"/>
      <c r="N509" s="24"/>
      <c r="O509" s="24"/>
      <c r="P509" s="24"/>
      <c r="Q509" s="25"/>
      <c r="R509" s="25"/>
      <c r="Z509" s="23"/>
      <c r="AA509" s="23"/>
      <c r="AB509" s="23"/>
      <c r="AC509" s="23"/>
    </row>
    <row r="510" spans="2:29" x14ac:dyDescent="0.35">
      <c r="B510" s="15"/>
      <c r="C510" s="16"/>
      <c r="D510" s="20"/>
      <c r="E510" s="20"/>
      <c r="F510" s="20"/>
      <c r="G510" s="20"/>
      <c r="H510"/>
      <c r="I510"/>
      <c r="J510" s="18"/>
      <c r="L510" s="23"/>
      <c r="M510" s="24"/>
      <c r="N510" s="24"/>
      <c r="O510" s="24"/>
      <c r="P510" s="24"/>
      <c r="Q510" s="25"/>
      <c r="R510" s="25"/>
      <c r="Z510" s="23"/>
      <c r="AA510" s="23"/>
      <c r="AB510" s="23"/>
      <c r="AC510" s="23"/>
    </row>
    <row r="511" spans="2:29" x14ac:dyDescent="0.35">
      <c r="B511" s="15"/>
      <c r="C511" s="16"/>
      <c r="D511" s="20"/>
      <c r="E511" s="20"/>
      <c r="F511" s="20"/>
      <c r="G511" s="20"/>
      <c r="H511"/>
      <c r="I511"/>
      <c r="J511" s="18"/>
      <c r="L511" s="23"/>
      <c r="M511" s="24"/>
      <c r="N511" s="24"/>
      <c r="O511" s="24"/>
      <c r="P511" s="24"/>
      <c r="Q511" s="25"/>
      <c r="R511" s="25"/>
      <c r="Z511" s="23"/>
      <c r="AA511" s="23"/>
      <c r="AB511" s="23"/>
      <c r="AC511" s="23"/>
    </row>
    <row r="512" spans="2:29" x14ac:dyDescent="0.35">
      <c r="B512" s="15"/>
      <c r="C512" s="16"/>
      <c r="D512" s="20"/>
      <c r="E512" s="20"/>
      <c r="F512" s="20"/>
      <c r="G512" s="20"/>
      <c r="H512"/>
      <c r="I512"/>
      <c r="J512" s="18"/>
      <c r="L512" s="23"/>
      <c r="M512" s="24"/>
      <c r="N512" s="24"/>
      <c r="O512" s="24"/>
      <c r="P512" s="24"/>
      <c r="Q512" s="25"/>
      <c r="R512" s="25"/>
      <c r="Z512" s="23"/>
      <c r="AA512" s="23"/>
      <c r="AB512" s="23"/>
      <c r="AC512" s="23"/>
    </row>
    <row r="513" spans="2:29" x14ac:dyDescent="0.35">
      <c r="B513" s="15"/>
      <c r="C513" s="16"/>
      <c r="D513" s="20"/>
      <c r="E513" s="20"/>
      <c r="F513" s="20"/>
      <c r="G513" s="20"/>
      <c r="H513"/>
      <c r="I513"/>
      <c r="J513" s="18"/>
      <c r="L513" s="23"/>
      <c r="M513" s="24"/>
      <c r="N513" s="24"/>
      <c r="O513" s="24"/>
      <c r="P513" s="24"/>
      <c r="Q513" s="25"/>
      <c r="R513" s="25"/>
      <c r="Z513" s="23"/>
      <c r="AA513" s="23"/>
      <c r="AB513" s="23"/>
      <c r="AC513" s="23"/>
    </row>
    <row r="514" spans="2:29" x14ac:dyDescent="0.35">
      <c r="B514" s="15"/>
      <c r="C514" s="16"/>
      <c r="D514" s="20"/>
      <c r="E514" s="20"/>
      <c r="F514" s="20"/>
      <c r="G514" s="20"/>
      <c r="H514"/>
      <c r="I514"/>
      <c r="J514" s="18"/>
      <c r="L514" s="23"/>
      <c r="M514" s="24"/>
      <c r="N514" s="24"/>
      <c r="O514" s="24"/>
      <c r="P514" s="24"/>
      <c r="Q514" s="25"/>
      <c r="R514" s="25"/>
      <c r="Z514" s="23"/>
      <c r="AA514" s="23"/>
      <c r="AB514" s="23"/>
      <c r="AC514" s="23"/>
    </row>
    <row r="515" spans="2:29" x14ac:dyDescent="0.35">
      <c r="B515" s="15"/>
      <c r="C515" s="16"/>
      <c r="D515" s="20"/>
      <c r="E515" s="20"/>
      <c r="F515" s="20"/>
      <c r="G515" s="20"/>
      <c r="H515"/>
      <c r="I515"/>
      <c r="J515" s="18"/>
      <c r="L515" s="23"/>
      <c r="M515" s="24"/>
      <c r="N515" s="24"/>
      <c r="O515" s="24"/>
      <c r="P515" s="24"/>
      <c r="Q515" s="25"/>
      <c r="R515" s="25"/>
      <c r="Z515" s="23"/>
      <c r="AA515" s="23"/>
      <c r="AB515" s="23"/>
      <c r="AC515" s="23"/>
    </row>
    <row r="516" spans="2:29" x14ac:dyDescent="0.35">
      <c r="B516" s="15"/>
      <c r="C516" s="16"/>
      <c r="D516" s="20"/>
      <c r="E516" s="20"/>
      <c r="F516" s="20"/>
      <c r="G516" s="20"/>
      <c r="H516"/>
      <c r="I516"/>
      <c r="J516" s="18"/>
      <c r="L516" s="23"/>
      <c r="M516" s="24"/>
      <c r="N516" s="24"/>
      <c r="O516" s="24"/>
      <c r="P516" s="24"/>
      <c r="Q516" s="25"/>
      <c r="R516" s="25"/>
      <c r="Z516" s="23"/>
      <c r="AA516" s="23"/>
      <c r="AB516" s="23"/>
      <c r="AC516" s="23"/>
    </row>
    <row r="517" spans="2:29" x14ac:dyDescent="0.35">
      <c r="B517" s="15"/>
      <c r="C517" s="16"/>
      <c r="D517" s="20"/>
      <c r="E517" s="20"/>
      <c r="F517" s="20"/>
      <c r="G517" s="20"/>
      <c r="H517"/>
      <c r="I517"/>
      <c r="J517" s="18"/>
      <c r="L517" s="23"/>
      <c r="M517" s="24"/>
      <c r="N517" s="24"/>
      <c r="O517" s="24"/>
      <c r="P517" s="24"/>
      <c r="Q517" s="25"/>
      <c r="R517" s="25"/>
      <c r="Z517" s="23"/>
      <c r="AA517" s="23"/>
      <c r="AB517" s="23"/>
      <c r="AC517" s="23"/>
    </row>
    <row r="518" spans="2:29" x14ac:dyDescent="0.35">
      <c r="B518" s="15"/>
      <c r="C518" s="16"/>
      <c r="D518" s="20"/>
      <c r="E518" s="20"/>
      <c r="F518" s="20"/>
      <c r="G518" s="20"/>
      <c r="H518"/>
      <c r="I518"/>
      <c r="J518" s="18"/>
      <c r="L518" s="23"/>
      <c r="M518" s="24"/>
      <c r="N518" s="24"/>
      <c r="O518" s="24"/>
      <c r="P518" s="24"/>
      <c r="Q518" s="25"/>
      <c r="R518" s="25"/>
      <c r="Z518" s="23"/>
      <c r="AA518" s="23"/>
      <c r="AB518" s="23"/>
      <c r="AC518" s="23"/>
    </row>
    <row r="519" spans="2:29" x14ac:dyDescent="0.35">
      <c r="B519" s="15"/>
      <c r="C519" s="16"/>
      <c r="D519" s="20"/>
      <c r="E519" s="20"/>
      <c r="F519" s="20"/>
      <c r="G519" s="20"/>
      <c r="H519"/>
      <c r="I519"/>
      <c r="J519" s="18"/>
      <c r="L519" s="23"/>
      <c r="M519" s="24"/>
      <c r="N519" s="24"/>
      <c r="O519" s="24"/>
      <c r="P519" s="24"/>
      <c r="Q519" s="25"/>
      <c r="R519" s="25"/>
      <c r="Z519" s="23"/>
      <c r="AA519" s="23"/>
      <c r="AB519" s="23"/>
      <c r="AC519" s="23"/>
    </row>
    <row r="520" spans="2:29" x14ac:dyDescent="0.35">
      <c r="B520" s="15"/>
      <c r="C520" s="16"/>
      <c r="D520" s="20"/>
      <c r="E520" s="20"/>
      <c r="F520" s="20"/>
      <c r="G520" s="20"/>
      <c r="H520"/>
      <c r="I520"/>
      <c r="J520" s="18"/>
      <c r="L520" s="23"/>
      <c r="M520" s="24"/>
      <c r="N520" s="24"/>
      <c r="O520" s="24"/>
      <c r="P520" s="24"/>
      <c r="Q520" s="25"/>
      <c r="R520" s="25"/>
      <c r="Z520" s="23"/>
      <c r="AA520" s="23"/>
      <c r="AB520" s="23"/>
      <c r="AC520" s="23"/>
    </row>
    <row r="521" spans="2:29" x14ac:dyDescent="0.35">
      <c r="B521" s="15"/>
      <c r="C521" s="16"/>
      <c r="D521" s="20"/>
      <c r="E521" s="20"/>
      <c r="F521" s="20"/>
      <c r="G521" s="20"/>
      <c r="H521"/>
      <c r="I521"/>
      <c r="J521" s="18"/>
      <c r="L521" s="23"/>
      <c r="M521" s="24"/>
      <c r="N521" s="24"/>
      <c r="O521" s="24"/>
      <c r="P521" s="24"/>
      <c r="Q521" s="25"/>
      <c r="R521" s="25"/>
      <c r="Z521" s="23"/>
      <c r="AA521" s="23"/>
      <c r="AB521" s="23"/>
      <c r="AC521" s="23"/>
    </row>
    <row r="522" spans="2:29" x14ac:dyDescent="0.35">
      <c r="B522" s="15"/>
      <c r="C522" s="16"/>
      <c r="D522" s="20"/>
      <c r="E522" s="20"/>
      <c r="F522" s="20"/>
      <c r="G522" s="20"/>
      <c r="H522"/>
      <c r="I522"/>
      <c r="J522" s="18"/>
      <c r="L522" s="23"/>
      <c r="M522" s="24"/>
      <c r="N522" s="24"/>
      <c r="O522" s="24"/>
      <c r="P522" s="24"/>
      <c r="Q522" s="25"/>
      <c r="R522" s="25"/>
      <c r="Z522" s="23"/>
      <c r="AA522" s="23"/>
      <c r="AB522" s="23"/>
      <c r="AC522" s="23"/>
    </row>
    <row r="523" spans="2:29" x14ac:dyDescent="0.35">
      <c r="B523" s="15"/>
      <c r="C523" s="16"/>
      <c r="D523" s="20"/>
      <c r="E523" s="20"/>
      <c r="F523" s="20"/>
      <c r="G523" s="20"/>
      <c r="H523"/>
      <c r="I523"/>
      <c r="J523" s="18"/>
      <c r="L523" s="23"/>
      <c r="M523" s="24"/>
      <c r="N523" s="24"/>
      <c r="O523" s="24"/>
      <c r="P523" s="24"/>
      <c r="Q523" s="25"/>
      <c r="R523" s="25"/>
      <c r="Z523" s="23"/>
      <c r="AA523" s="23"/>
      <c r="AB523" s="23"/>
      <c r="AC523" s="23"/>
    </row>
    <row r="524" spans="2:29" x14ac:dyDescent="0.35">
      <c r="B524" s="15"/>
      <c r="C524" s="16"/>
      <c r="D524" s="20"/>
      <c r="E524" s="20"/>
      <c r="F524" s="20"/>
      <c r="G524" s="20"/>
      <c r="H524"/>
      <c r="I524"/>
      <c r="J524" s="18"/>
      <c r="L524" s="23"/>
      <c r="M524" s="24"/>
      <c r="N524" s="24"/>
      <c r="O524" s="24"/>
      <c r="P524" s="24"/>
      <c r="Q524" s="25"/>
      <c r="R524" s="25"/>
      <c r="Z524" s="23"/>
      <c r="AA524" s="23"/>
      <c r="AB524" s="23"/>
      <c r="AC524" s="23"/>
    </row>
    <row r="525" spans="2:29" x14ac:dyDescent="0.35">
      <c r="B525" s="15"/>
      <c r="C525" s="16"/>
      <c r="D525" s="20"/>
      <c r="E525" s="20"/>
      <c r="F525" s="20"/>
      <c r="G525" s="20"/>
      <c r="H525"/>
      <c r="I525"/>
      <c r="J525" s="18"/>
      <c r="L525" s="23"/>
      <c r="M525" s="24"/>
      <c r="N525" s="24"/>
      <c r="O525" s="24"/>
      <c r="P525" s="24"/>
      <c r="Q525" s="25"/>
      <c r="R525" s="25"/>
      <c r="Z525" s="23"/>
      <c r="AA525" s="23"/>
      <c r="AB525" s="23"/>
      <c r="AC525" s="23"/>
    </row>
    <row r="526" spans="2:29" x14ac:dyDescent="0.35">
      <c r="B526" s="15"/>
      <c r="C526" s="16"/>
      <c r="D526" s="20"/>
      <c r="E526" s="20"/>
      <c r="F526" s="20"/>
      <c r="G526" s="20"/>
      <c r="H526"/>
      <c r="I526"/>
      <c r="J526" s="18"/>
      <c r="L526" s="23"/>
      <c r="M526" s="24"/>
      <c r="N526" s="24"/>
      <c r="O526" s="24"/>
      <c r="P526" s="24"/>
      <c r="Q526" s="25"/>
      <c r="R526" s="25"/>
      <c r="Z526" s="23"/>
      <c r="AA526" s="23"/>
      <c r="AB526" s="23"/>
      <c r="AC526" s="23"/>
    </row>
    <row r="527" spans="2:29" x14ac:dyDescent="0.35">
      <c r="B527" s="15"/>
      <c r="C527" s="16"/>
      <c r="D527" s="20"/>
      <c r="E527" s="20"/>
      <c r="F527" s="20"/>
      <c r="G527" s="20"/>
      <c r="H527"/>
      <c r="I527"/>
      <c r="J527" s="18"/>
      <c r="L527" s="23"/>
      <c r="M527" s="24"/>
      <c r="N527" s="24"/>
      <c r="O527" s="24"/>
      <c r="P527" s="24"/>
      <c r="Q527" s="25"/>
      <c r="R527" s="25"/>
      <c r="Z527" s="23"/>
      <c r="AA527" s="23"/>
      <c r="AB527" s="23"/>
      <c r="AC527" s="23"/>
    </row>
    <row r="528" spans="2:29" x14ac:dyDescent="0.35">
      <c r="B528" s="15"/>
      <c r="C528" s="16"/>
      <c r="D528" s="20"/>
      <c r="E528" s="20"/>
      <c r="F528" s="20"/>
      <c r="G528" s="20"/>
      <c r="H528"/>
      <c r="I528"/>
      <c r="J528" s="18"/>
      <c r="L528" s="23"/>
      <c r="M528" s="24"/>
      <c r="N528" s="24"/>
      <c r="O528" s="24"/>
      <c r="P528" s="24"/>
      <c r="Q528" s="25"/>
      <c r="R528" s="25"/>
      <c r="Z528" s="23"/>
      <c r="AA528" s="23"/>
      <c r="AB528" s="23"/>
      <c r="AC528" s="23"/>
    </row>
    <row r="529" spans="2:29" x14ac:dyDescent="0.35">
      <c r="B529" s="15"/>
      <c r="C529" s="16"/>
      <c r="D529" s="20"/>
      <c r="E529" s="20"/>
      <c r="F529" s="20"/>
      <c r="G529" s="20"/>
      <c r="H529"/>
      <c r="I529"/>
      <c r="J529" s="18"/>
      <c r="L529" s="23"/>
      <c r="M529" s="24"/>
      <c r="N529" s="24"/>
      <c r="O529" s="24"/>
      <c r="P529" s="24"/>
      <c r="Q529" s="25"/>
      <c r="R529" s="25"/>
      <c r="Z529" s="23"/>
      <c r="AA529" s="23"/>
      <c r="AB529" s="23"/>
      <c r="AC529" s="23"/>
    </row>
    <row r="530" spans="2:29" x14ac:dyDescent="0.35">
      <c r="B530" s="15"/>
      <c r="C530" s="16"/>
      <c r="D530" s="20"/>
      <c r="E530" s="20"/>
      <c r="F530" s="20"/>
      <c r="G530" s="20"/>
      <c r="H530"/>
      <c r="I530"/>
      <c r="J530" s="18"/>
      <c r="L530" s="23"/>
      <c r="M530" s="24"/>
      <c r="N530" s="24"/>
      <c r="O530" s="24"/>
      <c r="P530" s="24"/>
      <c r="Q530" s="25"/>
      <c r="R530" s="25"/>
      <c r="Z530" s="23"/>
      <c r="AA530" s="23"/>
      <c r="AB530" s="23"/>
      <c r="AC530" s="23"/>
    </row>
    <row r="531" spans="2:29" x14ac:dyDescent="0.35">
      <c r="B531" s="15"/>
      <c r="C531" s="16"/>
      <c r="D531" s="20"/>
      <c r="E531" s="20"/>
      <c r="F531" s="20"/>
      <c r="G531" s="20"/>
      <c r="H531"/>
      <c r="I531"/>
      <c r="J531" s="18"/>
      <c r="L531" s="23"/>
      <c r="M531" s="24"/>
      <c r="N531" s="24"/>
      <c r="O531" s="24"/>
      <c r="P531" s="24"/>
      <c r="Q531" s="25"/>
      <c r="R531" s="25"/>
      <c r="Z531" s="23"/>
      <c r="AA531" s="23"/>
      <c r="AB531" s="23"/>
      <c r="AC531" s="23"/>
    </row>
    <row r="532" spans="2:29" x14ac:dyDescent="0.35">
      <c r="B532" s="15"/>
      <c r="C532" s="16"/>
      <c r="D532" s="20"/>
      <c r="E532" s="20"/>
      <c r="F532" s="20"/>
      <c r="G532" s="20"/>
      <c r="H532"/>
      <c r="I532"/>
      <c r="J532" s="18"/>
      <c r="L532" s="23"/>
      <c r="M532" s="24"/>
      <c r="N532" s="24"/>
      <c r="O532" s="24"/>
      <c r="P532" s="24"/>
      <c r="Q532" s="25"/>
      <c r="R532" s="25"/>
      <c r="Z532" s="23"/>
      <c r="AA532" s="23"/>
      <c r="AB532" s="23"/>
      <c r="AC532" s="23"/>
    </row>
    <row r="533" spans="2:29" x14ac:dyDescent="0.35">
      <c r="B533" s="15"/>
      <c r="C533" s="16"/>
      <c r="D533" s="20"/>
      <c r="E533" s="20"/>
      <c r="F533" s="20"/>
      <c r="G533" s="20"/>
      <c r="H533"/>
      <c r="I533"/>
      <c r="J533" s="18"/>
      <c r="L533" s="23"/>
      <c r="M533" s="24"/>
      <c r="N533" s="24"/>
      <c r="O533" s="24"/>
      <c r="P533" s="24"/>
      <c r="Q533" s="25"/>
      <c r="R533" s="25"/>
      <c r="Z533" s="23"/>
      <c r="AA533" s="23"/>
      <c r="AB533" s="23"/>
      <c r="AC533" s="23"/>
    </row>
    <row r="534" spans="2:29" x14ac:dyDescent="0.35">
      <c r="B534" s="15"/>
      <c r="C534" s="16"/>
      <c r="D534" s="20"/>
      <c r="E534" s="20"/>
      <c r="F534" s="20"/>
      <c r="G534" s="20"/>
      <c r="H534"/>
      <c r="I534"/>
      <c r="J534" s="18"/>
      <c r="L534" s="23"/>
      <c r="M534" s="24"/>
      <c r="N534" s="24"/>
      <c r="O534" s="24"/>
      <c r="P534" s="24"/>
      <c r="Q534" s="25"/>
      <c r="R534" s="25"/>
      <c r="Z534" s="23"/>
      <c r="AA534" s="23"/>
      <c r="AB534" s="23"/>
      <c r="AC534" s="23"/>
    </row>
    <row r="535" spans="2:29" x14ac:dyDescent="0.35">
      <c r="B535" s="15"/>
      <c r="C535" s="16"/>
      <c r="D535" s="20"/>
      <c r="E535" s="20"/>
      <c r="F535" s="20"/>
      <c r="G535" s="20"/>
      <c r="H535"/>
      <c r="I535"/>
      <c r="J535" s="18"/>
      <c r="L535" s="23"/>
      <c r="M535" s="24"/>
      <c r="N535" s="24"/>
      <c r="O535" s="24"/>
      <c r="P535" s="24"/>
      <c r="Q535" s="25"/>
      <c r="R535" s="25"/>
      <c r="Z535" s="23"/>
      <c r="AA535" s="23"/>
      <c r="AB535" s="23"/>
      <c r="AC535" s="23"/>
    </row>
    <row r="536" spans="2:29" x14ac:dyDescent="0.35">
      <c r="B536" s="15"/>
      <c r="C536" s="16"/>
      <c r="D536" s="20"/>
      <c r="E536" s="20"/>
      <c r="F536" s="20"/>
      <c r="G536" s="20"/>
      <c r="H536"/>
      <c r="I536"/>
      <c r="J536" s="18"/>
      <c r="L536" s="23"/>
      <c r="M536" s="24"/>
      <c r="N536" s="24"/>
      <c r="O536" s="24"/>
      <c r="P536" s="24"/>
      <c r="Q536" s="25"/>
      <c r="R536" s="25"/>
      <c r="Z536" s="23"/>
      <c r="AA536" s="23"/>
      <c r="AB536" s="23"/>
      <c r="AC536" s="23"/>
    </row>
    <row r="537" spans="2:29" x14ac:dyDescent="0.35">
      <c r="B537" s="15"/>
      <c r="C537" s="16"/>
      <c r="D537" s="20"/>
      <c r="E537" s="20"/>
      <c r="F537" s="20"/>
      <c r="G537" s="20"/>
      <c r="H537"/>
      <c r="I537"/>
      <c r="J537" s="18"/>
      <c r="L537" s="23"/>
      <c r="M537" s="24"/>
      <c r="N537" s="24"/>
      <c r="O537" s="24"/>
      <c r="P537" s="24"/>
      <c r="Q537" s="25"/>
      <c r="R537" s="25"/>
      <c r="Z537" s="23"/>
      <c r="AA537" s="23"/>
      <c r="AB537" s="23"/>
      <c r="AC537" s="23"/>
    </row>
    <row r="538" spans="2:29" x14ac:dyDescent="0.35">
      <c r="B538" s="15"/>
      <c r="C538" s="16"/>
      <c r="D538" s="20"/>
      <c r="E538" s="20"/>
      <c r="F538" s="20"/>
      <c r="G538" s="20"/>
      <c r="H538"/>
      <c r="I538"/>
      <c r="J538" s="18"/>
      <c r="L538" s="23"/>
      <c r="M538" s="24"/>
      <c r="N538" s="24"/>
      <c r="O538" s="24"/>
      <c r="P538" s="24"/>
      <c r="Q538" s="25"/>
      <c r="R538" s="25"/>
      <c r="Z538" s="23"/>
      <c r="AA538" s="23"/>
      <c r="AB538" s="23"/>
      <c r="AC538" s="23"/>
    </row>
    <row r="539" spans="2:29" x14ac:dyDescent="0.35">
      <c r="B539" s="15"/>
      <c r="C539" s="16"/>
      <c r="D539" s="20"/>
      <c r="E539" s="20"/>
      <c r="F539" s="20"/>
      <c r="G539" s="20"/>
      <c r="H539"/>
      <c r="I539"/>
      <c r="J539" s="18"/>
      <c r="L539" s="23"/>
      <c r="M539" s="24"/>
      <c r="N539" s="24"/>
      <c r="O539" s="24"/>
      <c r="P539" s="24"/>
      <c r="Q539" s="25"/>
      <c r="R539" s="25"/>
      <c r="Z539" s="23"/>
      <c r="AA539" s="23"/>
      <c r="AB539" s="23"/>
      <c r="AC539" s="23"/>
    </row>
    <row r="540" spans="2:29" x14ac:dyDescent="0.35">
      <c r="B540" s="15"/>
      <c r="C540" s="16"/>
      <c r="D540" s="20"/>
      <c r="E540" s="20"/>
      <c r="F540" s="20"/>
      <c r="G540" s="20"/>
      <c r="H540"/>
      <c r="I540"/>
      <c r="J540" s="18"/>
      <c r="L540" s="23"/>
      <c r="M540" s="24"/>
      <c r="N540" s="24"/>
      <c r="O540" s="24"/>
      <c r="P540" s="24"/>
      <c r="Q540" s="25"/>
      <c r="R540" s="25"/>
      <c r="Z540" s="23"/>
      <c r="AA540" s="23"/>
      <c r="AB540" s="23"/>
      <c r="AC540" s="23"/>
    </row>
    <row r="541" spans="2:29" x14ac:dyDescent="0.35">
      <c r="B541" s="15"/>
      <c r="C541" s="16"/>
      <c r="D541" s="20"/>
      <c r="E541" s="20"/>
      <c r="F541" s="20"/>
      <c r="G541" s="20"/>
      <c r="H541"/>
      <c r="I541"/>
      <c r="J541" s="18"/>
      <c r="L541" s="23"/>
      <c r="M541" s="24"/>
      <c r="N541" s="24"/>
      <c r="O541" s="24"/>
      <c r="P541" s="24"/>
      <c r="Q541" s="25"/>
      <c r="R541" s="25"/>
      <c r="Z541" s="23"/>
      <c r="AA541" s="23"/>
      <c r="AB541" s="23"/>
      <c r="AC541" s="23"/>
    </row>
    <row r="542" spans="2:29" x14ac:dyDescent="0.35">
      <c r="B542" s="15"/>
      <c r="C542" s="16"/>
      <c r="D542" s="20"/>
      <c r="E542" s="20"/>
      <c r="F542" s="20"/>
      <c r="G542" s="20"/>
      <c r="H542"/>
      <c r="I542"/>
      <c r="J542" s="18"/>
      <c r="L542" s="23"/>
      <c r="M542" s="24"/>
      <c r="N542" s="24"/>
      <c r="O542" s="24"/>
      <c r="P542" s="24"/>
      <c r="Q542" s="25"/>
      <c r="R542" s="25"/>
      <c r="Z542" s="23"/>
      <c r="AA542" s="23"/>
      <c r="AB542" s="23"/>
      <c r="AC542" s="23"/>
    </row>
    <row r="543" spans="2:29" x14ac:dyDescent="0.35">
      <c r="B543" s="15"/>
      <c r="C543" s="16"/>
      <c r="D543" s="20"/>
      <c r="E543" s="20"/>
      <c r="F543" s="20"/>
      <c r="G543" s="20"/>
      <c r="H543"/>
      <c r="I543"/>
      <c r="J543" s="18"/>
      <c r="L543" s="23"/>
      <c r="M543" s="24"/>
      <c r="N543" s="24"/>
      <c r="O543" s="24"/>
      <c r="P543" s="24"/>
      <c r="Q543" s="25"/>
      <c r="R543" s="25"/>
      <c r="Z543" s="23"/>
      <c r="AA543" s="23"/>
      <c r="AB543" s="23"/>
      <c r="AC543" s="23"/>
    </row>
    <row r="544" spans="2:29" x14ac:dyDescent="0.35">
      <c r="B544" s="15"/>
      <c r="C544" s="16"/>
      <c r="D544" s="20"/>
      <c r="E544" s="20"/>
      <c r="F544" s="20"/>
      <c r="G544" s="20"/>
      <c r="H544"/>
      <c r="I544"/>
      <c r="J544" s="18"/>
      <c r="L544" s="23"/>
      <c r="M544" s="24"/>
      <c r="N544" s="24"/>
      <c r="O544" s="24"/>
      <c r="P544" s="24"/>
      <c r="Q544" s="25"/>
      <c r="R544" s="25"/>
      <c r="Z544" s="23"/>
      <c r="AA544" s="23"/>
      <c r="AB544" s="23"/>
      <c r="AC544" s="23"/>
    </row>
    <row r="545" spans="2:29" x14ac:dyDescent="0.35">
      <c r="B545" s="15"/>
      <c r="C545" s="16"/>
      <c r="D545" s="20"/>
      <c r="E545" s="20"/>
      <c r="F545" s="20"/>
      <c r="G545" s="20"/>
      <c r="H545"/>
      <c r="I545"/>
      <c r="J545" s="18"/>
      <c r="L545" s="23"/>
      <c r="M545" s="24"/>
      <c r="N545" s="24"/>
      <c r="O545" s="24"/>
      <c r="P545" s="24"/>
      <c r="Q545" s="25"/>
      <c r="R545" s="25"/>
      <c r="Z545" s="23"/>
      <c r="AA545" s="23"/>
      <c r="AB545" s="23"/>
      <c r="AC545" s="23"/>
    </row>
    <row r="546" spans="2:29" x14ac:dyDescent="0.35">
      <c r="B546" s="15"/>
      <c r="C546" s="16"/>
      <c r="D546" s="20"/>
      <c r="E546" s="20"/>
      <c r="F546" s="20"/>
      <c r="G546" s="20"/>
      <c r="H546"/>
      <c r="I546"/>
      <c r="J546" s="18"/>
      <c r="L546" s="23"/>
      <c r="M546" s="24"/>
      <c r="N546" s="24"/>
      <c r="O546" s="24"/>
      <c r="P546" s="24"/>
      <c r="Q546" s="25"/>
      <c r="R546" s="25"/>
      <c r="Z546" s="23"/>
      <c r="AA546" s="23"/>
      <c r="AB546" s="23"/>
      <c r="AC546" s="23"/>
    </row>
    <row r="547" spans="2:29" x14ac:dyDescent="0.35">
      <c r="B547" s="15"/>
      <c r="C547" s="16"/>
      <c r="D547" s="20"/>
      <c r="E547" s="20"/>
      <c r="F547" s="20"/>
      <c r="G547" s="20"/>
      <c r="H547"/>
      <c r="I547"/>
      <c r="J547" s="18"/>
      <c r="L547" s="23"/>
      <c r="M547" s="24"/>
      <c r="N547" s="24"/>
      <c r="O547" s="24"/>
      <c r="P547" s="24"/>
      <c r="Q547" s="25"/>
      <c r="R547" s="25"/>
      <c r="Z547" s="23"/>
      <c r="AA547" s="23"/>
      <c r="AB547" s="23"/>
      <c r="AC547" s="23"/>
    </row>
    <row r="548" spans="2:29" x14ac:dyDescent="0.35">
      <c r="B548" s="15"/>
      <c r="C548" s="16"/>
      <c r="D548" s="20"/>
      <c r="E548" s="20"/>
      <c r="F548" s="20"/>
      <c r="G548" s="20"/>
      <c r="H548"/>
      <c r="I548"/>
      <c r="J548" s="18"/>
      <c r="L548" s="23"/>
      <c r="M548" s="24"/>
      <c r="N548" s="24"/>
      <c r="O548" s="24"/>
      <c r="P548" s="24"/>
      <c r="Q548" s="25"/>
      <c r="R548" s="25"/>
      <c r="Z548" s="23"/>
      <c r="AA548" s="23"/>
      <c r="AB548" s="23"/>
      <c r="AC548" s="23"/>
    </row>
    <row r="549" spans="2:29" x14ac:dyDescent="0.35">
      <c r="B549" s="15"/>
      <c r="C549" s="16"/>
      <c r="D549" s="20"/>
      <c r="E549" s="20"/>
      <c r="F549" s="20"/>
      <c r="G549" s="20"/>
      <c r="H549"/>
      <c r="I549"/>
      <c r="J549" s="18"/>
      <c r="L549" s="23"/>
      <c r="M549" s="24"/>
      <c r="N549" s="24"/>
      <c r="O549" s="24"/>
      <c r="P549" s="24"/>
      <c r="Q549" s="25"/>
      <c r="R549" s="25"/>
      <c r="Z549" s="23"/>
      <c r="AA549" s="23"/>
      <c r="AB549" s="23"/>
      <c r="AC549" s="23"/>
    </row>
    <row r="550" spans="2:29" x14ac:dyDescent="0.35">
      <c r="B550" s="15"/>
      <c r="C550" s="16"/>
      <c r="D550" s="20"/>
      <c r="E550" s="20"/>
      <c r="F550" s="20"/>
      <c r="G550" s="20"/>
      <c r="H550"/>
      <c r="I550"/>
      <c r="J550" s="18"/>
      <c r="L550" s="23"/>
      <c r="M550" s="24"/>
      <c r="N550" s="24"/>
      <c r="O550" s="24"/>
      <c r="P550" s="24"/>
      <c r="Q550" s="25"/>
      <c r="R550" s="25"/>
      <c r="Z550" s="23"/>
      <c r="AA550" s="23"/>
      <c r="AB550" s="23"/>
      <c r="AC550" s="23"/>
    </row>
    <row r="551" spans="2:29" x14ac:dyDescent="0.35">
      <c r="B551" s="15"/>
      <c r="C551" s="16"/>
      <c r="D551" s="20"/>
      <c r="E551" s="20"/>
      <c r="F551" s="20"/>
      <c r="G551" s="20"/>
      <c r="H551"/>
      <c r="I551"/>
      <c r="J551" s="18"/>
      <c r="L551" s="23"/>
      <c r="M551" s="24"/>
      <c r="N551" s="24"/>
      <c r="O551" s="24"/>
      <c r="P551" s="24"/>
      <c r="Q551" s="25"/>
      <c r="R551" s="25"/>
      <c r="Z551" s="23"/>
      <c r="AA551" s="23"/>
      <c r="AB551" s="23"/>
      <c r="AC551" s="23"/>
    </row>
    <row r="552" spans="2:29" x14ac:dyDescent="0.35">
      <c r="B552" s="15"/>
      <c r="C552" s="16"/>
      <c r="D552" s="20"/>
      <c r="E552" s="20"/>
      <c r="F552" s="20"/>
      <c r="G552" s="20"/>
      <c r="H552"/>
      <c r="I552"/>
      <c r="J552" s="18"/>
      <c r="L552" s="23"/>
      <c r="M552" s="24"/>
      <c r="N552" s="24"/>
      <c r="O552" s="24"/>
      <c r="P552" s="24"/>
      <c r="Q552" s="25"/>
      <c r="R552" s="25"/>
      <c r="Z552" s="23"/>
      <c r="AA552" s="23"/>
      <c r="AB552" s="23"/>
      <c r="AC552" s="23"/>
    </row>
    <row r="553" spans="2:29" x14ac:dyDescent="0.35">
      <c r="B553" s="15"/>
      <c r="C553" s="16"/>
      <c r="D553" s="20"/>
      <c r="E553" s="20"/>
      <c r="F553" s="20"/>
      <c r="G553" s="20"/>
      <c r="H553"/>
      <c r="I553"/>
      <c r="J553" s="18"/>
      <c r="L553" s="23"/>
      <c r="M553" s="24"/>
      <c r="N553" s="24"/>
      <c r="O553" s="24"/>
      <c r="P553" s="24"/>
      <c r="Q553" s="25"/>
      <c r="R553" s="25"/>
      <c r="Z553" s="23"/>
      <c r="AA553" s="23"/>
      <c r="AB553" s="23"/>
      <c r="AC553" s="23"/>
    </row>
    <row r="554" spans="2:29" x14ac:dyDescent="0.35">
      <c r="B554" s="15"/>
      <c r="C554" s="16"/>
      <c r="D554" s="20"/>
      <c r="E554" s="20"/>
      <c r="F554" s="20"/>
      <c r="G554" s="20"/>
      <c r="H554"/>
      <c r="I554"/>
      <c r="J554" s="18"/>
      <c r="L554" s="23"/>
      <c r="M554" s="24"/>
      <c r="N554" s="24"/>
      <c r="O554" s="24"/>
      <c r="P554" s="24"/>
      <c r="Q554" s="25"/>
      <c r="R554" s="25"/>
      <c r="Z554" s="23"/>
      <c r="AA554" s="23"/>
      <c r="AB554" s="23"/>
      <c r="AC554" s="23"/>
    </row>
    <row r="555" spans="2:29" x14ac:dyDescent="0.35">
      <c r="B555" s="15"/>
      <c r="C555" s="16"/>
      <c r="D555" s="20"/>
      <c r="E555" s="20"/>
      <c r="F555" s="20"/>
      <c r="G555" s="20"/>
      <c r="H555"/>
      <c r="I555"/>
      <c r="J555" s="18"/>
      <c r="L555" s="23"/>
      <c r="M555" s="24"/>
      <c r="N555" s="24"/>
      <c r="O555" s="24"/>
      <c r="P555" s="24"/>
      <c r="Q555" s="25"/>
      <c r="R555" s="25"/>
      <c r="Z555" s="23"/>
      <c r="AA555" s="23"/>
      <c r="AB555" s="23"/>
      <c r="AC555" s="23"/>
    </row>
    <row r="556" spans="2:29" x14ac:dyDescent="0.35">
      <c r="B556" s="15"/>
      <c r="C556" s="16"/>
      <c r="D556" s="20"/>
      <c r="E556" s="20"/>
      <c r="F556" s="20"/>
      <c r="G556" s="20"/>
      <c r="H556"/>
      <c r="I556"/>
      <c r="J556" s="18"/>
      <c r="L556" s="23"/>
      <c r="M556" s="24"/>
      <c r="N556" s="24"/>
      <c r="O556" s="24"/>
      <c r="P556" s="24"/>
      <c r="Q556" s="25"/>
      <c r="R556" s="25"/>
      <c r="Z556" s="23"/>
      <c r="AA556" s="23"/>
      <c r="AB556" s="23"/>
      <c r="AC556" s="23"/>
    </row>
    <row r="557" spans="2:29" x14ac:dyDescent="0.35">
      <c r="B557" s="15"/>
      <c r="C557" s="16"/>
      <c r="D557" s="20"/>
      <c r="E557" s="20"/>
      <c r="F557" s="20"/>
      <c r="G557" s="20"/>
      <c r="H557"/>
      <c r="I557"/>
      <c r="J557" s="18"/>
      <c r="L557" s="23"/>
      <c r="M557" s="24"/>
      <c r="N557" s="24"/>
      <c r="O557" s="24"/>
      <c r="P557" s="24"/>
      <c r="Q557" s="25"/>
      <c r="R557" s="25"/>
      <c r="Z557" s="23"/>
      <c r="AA557" s="23"/>
      <c r="AB557" s="23"/>
      <c r="AC557" s="23"/>
    </row>
    <row r="558" spans="2:29" x14ac:dyDescent="0.35">
      <c r="B558" s="15"/>
      <c r="C558" s="16"/>
      <c r="D558" s="20"/>
      <c r="E558" s="20"/>
      <c r="F558" s="20"/>
      <c r="G558" s="20"/>
      <c r="H558"/>
      <c r="I558"/>
      <c r="J558" s="18"/>
      <c r="L558" s="23"/>
      <c r="M558" s="24"/>
      <c r="N558" s="24"/>
      <c r="O558" s="24"/>
      <c r="P558" s="24"/>
      <c r="Q558" s="25"/>
      <c r="R558" s="25"/>
      <c r="Z558" s="23"/>
      <c r="AA558" s="23"/>
      <c r="AB558" s="23"/>
      <c r="AC558" s="23"/>
    </row>
    <row r="559" spans="2:29" x14ac:dyDescent="0.35">
      <c r="B559" s="15"/>
      <c r="C559" s="16"/>
      <c r="D559" s="20"/>
      <c r="E559" s="20"/>
      <c r="F559" s="20"/>
      <c r="G559" s="20"/>
      <c r="H559"/>
      <c r="I559"/>
      <c r="J559" s="18"/>
      <c r="L559" s="23"/>
      <c r="M559" s="24"/>
      <c r="N559" s="24"/>
      <c r="O559" s="24"/>
      <c r="P559" s="24"/>
      <c r="Q559" s="25"/>
      <c r="R559" s="25"/>
      <c r="Z559" s="23"/>
      <c r="AA559" s="23"/>
      <c r="AB559" s="23"/>
      <c r="AC559" s="23"/>
    </row>
    <row r="560" spans="2:29" x14ac:dyDescent="0.35">
      <c r="B560" s="15"/>
      <c r="C560" s="16"/>
      <c r="D560" s="20"/>
      <c r="E560" s="20"/>
      <c r="F560" s="20"/>
      <c r="G560" s="20"/>
      <c r="H560"/>
      <c r="I560"/>
      <c r="J560" s="18"/>
      <c r="L560" s="23"/>
      <c r="M560" s="24"/>
      <c r="N560" s="24"/>
      <c r="O560" s="24"/>
      <c r="P560" s="24"/>
      <c r="Q560" s="25"/>
      <c r="R560" s="25"/>
      <c r="Z560" s="23"/>
      <c r="AA560" s="23"/>
      <c r="AB560" s="23"/>
      <c r="AC560" s="23"/>
    </row>
    <row r="561" spans="2:29" x14ac:dyDescent="0.35">
      <c r="B561" s="15"/>
      <c r="C561" s="16"/>
      <c r="D561" s="20"/>
      <c r="E561" s="20"/>
      <c r="F561" s="20"/>
      <c r="G561" s="20"/>
      <c r="H561"/>
      <c r="I561"/>
      <c r="J561" s="18"/>
      <c r="L561" s="23"/>
      <c r="M561" s="24"/>
      <c r="N561" s="24"/>
      <c r="O561" s="24"/>
      <c r="P561" s="24"/>
      <c r="Q561" s="25"/>
      <c r="R561" s="25"/>
      <c r="Z561" s="23"/>
      <c r="AA561" s="23"/>
      <c r="AB561" s="23"/>
      <c r="AC561" s="23"/>
    </row>
    <row r="562" spans="2:29" x14ac:dyDescent="0.35">
      <c r="B562" s="15"/>
      <c r="C562" s="16"/>
      <c r="D562" s="20"/>
      <c r="E562" s="20"/>
      <c r="F562" s="20"/>
      <c r="G562" s="20"/>
      <c r="H562"/>
      <c r="I562"/>
      <c r="J562" s="18"/>
      <c r="L562" s="23"/>
      <c r="M562" s="24"/>
      <c r="N562" s="24"/>
      <c r="O562" s="24"/>
      <c r="P562" s="24"/>
      <c r="Q562" s="25"/>
      <c r="R562" s="25"/>
      <c r="Z562" s="23"/>
      <c r="AA562" s="23"/>
      <c r="AB562" s="23"/>
      <c r="AC562" s="23"/>
    </row>
    <row r="563" spans="2:29" x14ac:dyDescent="0.35">
      <c r="B563" s="15"/>
      <c r="C563" s="16"/>
      <c r="D563" s="20"/>
      <c r="E563" s="20"/>
      <c r="F563" s="20"/>
      <c r="G563" s="20"/>
      <c r="H563"/>
      <c r="I563"/>
      <c r="J563" s="18"/>
      <c r="L563" s="23"/>
      <c r="M563" s="24"/>
      <c r="N563" s="24"/>
      <c r="O563" s="24"/>
      <c r="P563" s="24"/>
      <c r="Q563" s="25"/>
      <c r="R563" s="25"/>
      <c r="Z563" s="23"/>
      <c r="AA563" s="23"/>
      <c r="AB563" s="23"/>
      <c r="AC563" s="23"/>
    </row>
    <row r="564" spans="2:29" x14ac:dyDescent="0.35">
      <c r="B564" s="15"/>
      <c r="C564" s="16"/>
      <c r="D564" s="20"/>
      <c r="E564" s="20"/>
      <c r="F564" s="20"/>
      <c r="G564" s="20"/>
      <c r="H564"/>
      <c r="I564"/>
      <c r="J564" s="18"/>
      <c r="L564" s="23"/>
      <c r="M564" s="24"/>
      <c r="N564" s="24"/>
      <c r="O564" s="24"/>
      <c r="P564" s="24"/>
      <c r="Q564" s="25"/>
      <c r="R564" s="25"/>
      <c r="Z564" s="23"/>
      <c r="AA564" s="23"/>
      <c r="AB564" s="23"/>
      <c r="AC564" s="23"/>
    </row>
    <row r="565" spans="2:29" x14ac:dyDescent="0.35">
      <c r="B565" s="15"/>
      <c r="C565" s="16"/>
      <c r="D565" s="20"/>
      <c r="E565" s="20"/>
      <c r="F565" s="20"/>
      <c r="G565" s="20"/>
      <c r="H565"/>
      <c r="I565"/>
      <c r="J565" s="18"/>
      <c r="L565" s="23"/>
      <c r="M565" s="24"/>
      <c r="N565" s="24"/>
      <c r="O565" s="24"/>
      <c r="P565" s="24"/>
      <c r="Q565" s="25"/>
      <c r="R565" s="25"/>
      <c r="Z565" s="23"/>
      <c r="AA565" s="23"/>
      <c r="AB565" s="23"/>
      <c r="AC565" s="23"/>
    </row>
    <row r="566" spans="2:29" x14ac:dyDescent="0.35">
      <c r="B566" s="15"/>
      <c r="C566" s="16"/>
      <c r="D566" s="20"/>
      <c r="E566" s="20"/>
      <c r="F566" s="20"/>
      <c r="G566" s="20"/>
      <c r="H566"/>
      <c r="I566"/>
      <c r="J566" s="18"/>
      <c r="L566" s="23"/>
      <c r="M566" s="24"/>
      <c r="N566" s="24"/>
      <c r="O566" s="24"/>
      <c r="P566" s="24"/>
      <c r="Q566" s="25"/>
      <c r="R566" s="25"/>
      <c r="Z566" s="23"/>
      <c r="AA566" s="23"/>
      <c r="AB566" s="23"/>
      <c r="AC566" s="23"/>
    </row>
    <row r="567" spans="2:29" x14ac:dyDescent="0.35">
      <c r="B567" s="15"/>
      <c r="C567" s="16"/>
      <c r="D567" s="20"/>
      <c r="E567" s="20"/>
      <c r="F567" s="20"/>
      <c r="G567" s="20"/>
      <c r="H567"/>
      <c r="I567"/>
      <c r="J567" s="18"/>
      <c r="L567" s="23"/>
      <c r="M567" s="24"/>
      <c r="N567" s="24"/>
      <c r="O567" s="24"/>
      <c r="P567" s="24"/>
      <c r="Q567" s="25"/>
      <c r="R567" s="25"/>
      <c r="Z567" s="23"/>
      <c r="AA567" s="23"/>
      <c r="AB567" s="23"/>
      <c r="AC567" s="23"/>
    </row>
    <row r="568" spans="2:29" x14ac:dyDescent="0.35">
      <c r="B568" s="15"/>
      <c r="C568" s="16"/>
      <c r="D568" s="20"/>
      <c r="E568" s="20"/>
      <c r="F568" s="20"/>
      <c r="G568" s="20"/>
      <c r="H568"/>
      <c r="I568"/>
      <c r="J568" s="18"/>
      <c r="L568" s="23"/>
      <c r="M568" s="24"/>
      <c r="N568" s="24"/>
      <c r="O568" s="24"/>
      <c r="P568" s="24"/>
      <c r="Q568" s="25"/>
      <c r="R568" s="25"/>
      <c r="Z568" s="23"/>
      <c r="AA568" s="23"/>
      <c r="AB568" s="23"/>
      <c r="AC568" s="23"/>
    </row>
    <row r="569" spans="2:29" x14ac:dyDescent="0.35">
      <c r="B569" s="15"/>
      <c r="C569" s="16"/>
      <c r="D569" s="20"/>
      <c r="E569" s="20"/>
      <c r="F569" s="20"/>
      <c r="G569" s="20"/>
      <c r="H569"/>
      <c r="I569"/>
      <c r="J569" s="18"/>
      <c r="L569" s="23"/>
      <c r="M569" s="24"/>
      <c r="N569" s="24"/>
      <c r="O569" s="24"/>
      <c r="P569" s="24"/>
      <c r="Q569" s="25"/>
      <c r="R569" s="25"/>
      <c r="Z569" s="23"/>
      <c r="AA569" s="23"/>
      <c r="AB569" s="23"/>
      <c r="AC569" s="23"/>
    </row>
    <row r="570" spans="2:29" x14ac:dyDescent="0.35">
      <c r="B570" s="15"/>
      <c r="C570" s="16"/>
      <c r="D570" s="20"/>
      <c r="E570" s="20"/>
      <c r="F570" s="20"/>
      <c r="G570" s="20"/>
      <c r="H570"/>
      <c r="I570"/>
      <c r="J570" s="18"/>
      <c r="L570" s="23"/>
      <c r="M570" s="24"/>
      <c r="N570" s="24"/>
      <c r="O570" s="24"/>
      <c r="P570" s="24"/>
      <c r="Q570" s="25"/>
      <c r="R570" s="25"/>
      <c r="Z570" s="23"/>
      <c r="AA570" s="23"/>
      <c r="AB570" s="23"/>
      <c r="AC570" s="23"/>
    </row>
    <row r="571" spans="2:29" x14ac:dyDescent="0.35">
      <c r="B571" s="15"/>
      <c r="C571" s="16"/>
      <c r="D571" s="20"/>
      <c r="E571" s="20"/>
      <c r="F571" s="20"/>
      <c r="G571" s="20"/>
      <c r="H571"/>
      <c r="I571"/>
      <c r="J571" s="18"/>
      <c r="L571" s="23"/>
      <c r="M571" s="24"/>
      <c r="N571" s="24"/>
      <c r="O571" s="24"/>
      <c r="P571" s="24"/>
      <c r="Q571" s="25"/>
      <c r="R571" s="25"/>
      <c r="Z571" s="23"/>
      <c r="AA571" s="23"/>
      <c r="AB571" s="23"/>
      <c r="AC571" s="23"/>
    </row>
    <row r="572" spans="2:29" x14ac:dyDescent="0.35">
      <c r="B572" s="15"/>
      <c r="C572" s="16"/>
      <c r="D572" s="20"/>
      <c r="E572" s="20"/>
      <c r="F572" s="20"/>
      <c r="G572" s="20"/>
      <c r="H572"/>
      <c r="I572"/>
      <c r="J572" s="18"/>
      <c r="L572" s="23"/>
      <c r="M572" s="24"/>
      <c r="N572" s="24"/>
      <c r="O572" s="24"/>
      <c r="P572" s="24"/>
      <c r="Q572" s="25"/>
      <c r="R572" s="25"/>
      <c r="Z572" s="23"/>
      <c r="AA572" s="23"/>
      <c r="AB572" s="23"/>
      <c r="AC572" s="23"/>
    </row>
    <row r="573" spans="2:29" x14ac:dyDescent="0.35">
      <c r="B573" s="15"/>
      <c r="C573" s="16"/>
      <c r="D573" s="20"/>
      <c r="E573" s="20"/>
      <c r="F573" s="20"/>
      <c r="G573" s="20"/>
      <c r="H573"/>
      <c r="I573"/>
      <c r="J573" s="18"/>
      <c r="L573" s="23"/>
      <c r="M573" s="24"/>
      <c r="N573" s="24"/>
      <c r="O573" s="24"/>
      <c r="P573" s="24"/>
      <c r="Q573" s="25"/>
      <c r="R573" s="25"/>
      <c r="Z573" s="23"/>
      <c r="AA573" s="23"/>
      <c r="AB573" s="23"/>
      <c r="AC573" s="23"/>
    </row>
    <row r="574" spans="2:29" x14ac:dyDescent="0.35">
      <c r="B574" s="15"/>
      <c r="C574" s="16"/>
      <c r="D574" s="20"/>
      <c r="E574" s="20"/>
      <c r="F574" s="20"/>
      <c r="G574" s="20"/>
      <c r="H574"/>
      <c r="I574"/>
      <c r="J574" s="18"/>
      <c r="L574" s="23"/>
      <c r="M574" s="24"/>
      <c r="N574" s="24"/>
      <c r="O574" s="24"/>
      <c r="P574" s="24"/>
      <c r="Q574" s="25"/>
      <c r="R574" s="25"/>
      <c r="Z574" s="23"/>
      <c r="AA574" s="23"/>
      <c r="AB574" s="23"/>
      <c r="AC574" s="23"/>
    </row>
    <row r="575" spans="2:29" x14ac:dyDescent="0.35">
      <c r="B575" s="15"/>
      <c r="C575" s="16"/>
      <c r="D575" s="20"/>
      <c r="E575" s="20"/>
      <c r="F575" s="20"/>
      <c r="G575" s="20"/>
      <c r="H575"/>
      <c r="I575"/>
      <c r="J575" s="18"/>
      <c r="L575" s="23"/>
      <c r="M575" s="24"/>
      <c r="N575" s="24"/>
      <c r="O575" s="24"/>
      <c r="P575" s="24"/>
      <c r="Q575" s="25"/>
      <c r="R575" s="25"/>
      <c r="Z575" s="23"/>
      <c r="AA575" s="23"/>
      <c r="AB575" s="23"/>
      <c r="AC575" s="23"/>
    </row>
    <row r="576" spans="2:29" x14ac:dyDescent="0.35">
      <c r="B576" s="15"/>
      <c r="C576" s="16"/>
      <c r="D576" s="20"/>
      <c r="E576" s="20"/>
      <c r="F576" s="20"/>
      <c r="G576" s="20"/>
      <c r="H576"/>
      <c r="I576"/>
      <c r="J576" s="18"/>
      <c r="L576" s="23"/>
      <c r="M576" s="24"/>
      <c r="N576" s="24"/>
      <c r="O576" s="24"/>
      <c r="P576" s="24"/>
      <c r="Q576" s="25"/>
      <c r="R576" s="25"/>
      <c r="Z576" s="23"/>
      <c r="AA576" s="23"/>
      <c r="AB576" s="23"/>
      <c r="AC576" s="23"/>
    </row>
    <row r="577" spans="2:29" x14ac:dyDescent="0.35">
      <c r="B577" s="15"/>
      <c r="C577" s="16"/>
      <c r="D577" s="20"/>
      <c r="E577" s="20"/>
      <c r="F577" s="20"/>
      <c r="G577" s="20"/>
      <c r="H577"/>
      <c r="I577"/>
      <c r="J577" s="18"/>
      <c r="L577" s="23"/>
      <c r="M577" s="24"/>
      <c r="N577" s="24"/>
      <c r="O577" s="24"/>
      <c r="P577" s="24"/>
      <c r="Q577" s="25"/>
      <c r="R577" s="25"/>
      <c r="Z577" s="23"/>
      <c r="AA577" s="23"/>
      <c r="AB577" s="23"/>
      <c r="AC577" s="23"/>
    </row>
    <row r="578" spans="2:29" x14ac:dyDescent="0.35">
      <c r="B578" s="15"/>
      <c r="C578" s="16"/>
      <c r="D578" s="20"/>
      <c r="E578" s="20"/>
      <c r="F578" s="20"/>
      <c r="G578" s="20"/>
      <c r="H578"/>
      <c r="I578"/>
      <c r="J578" s="18"/>
      <c r="L578" s="23"/>
      <c r="M578" s="24"/>
      <c r="N578" s="24"/>
      <c r="O578" s="24"/>
      <c r="P578" s="24"/>
      <c r="Q578" s="25"/>
      <c r="R578" s="25"/>
      <c r="Z578" s="23"/>
      <c r="AA578" s="23"/>
      <c r="AB578" s="23"/>
      <c r="AC578" s="23"/>
    </row>
    <row r="579" spans="2:29" x14ac:dyDescent="0.35">
      <c r="B579" s="15"/>
      <c r="C579" s="16"/>
      <c r="D579" s="17"/>
      <c r="E579" s="16"/>
      <c r="F579" s="20"/>
      <c r="G579" s="20"/>
      <c r="H579"/>
      <c r="I579"/>
      <c r="J579" s="18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</row>
    <row r="580" spans="2:29" x14ac:dyDescent="0.35">
      <c r="B580" s="15"/>
      <c r="C580" s="16"/>
      <c r="D580" s="17"/>
      <c r="E580" s="16"/>
      <c r="F580"/>
      <c r="G580"/>
      <c r="H580"/>
      <c r="I580"/>
      <c r="J580" s="18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</row>
    <row r="581" spans="2:29" x14ac:dyDescent="0.35">
      <c r="B581" s="15"/>
      <c r="C581" s="16"/>
      <c r="D581" s="17"/>
      <c r="E581" s="16"/>
      <c r="F581"/>
      <c r="G581"/>
      <c r="H581"/>
      <c r="I581"/>
      <c r="J581" s="18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</row>
    <row r="582" spans="2:29" x14ac:dyDescent="0.35">
      <c r="B582" s="15"/>
      <c r="C582" s="16"/>
      <c r="D582" s="17"/>
      <c r="E582" s="16"/>
      <c r="F582"/>
      <c r="G582"/>
      <c r="H582"/>
      <c r="I582"/>
      <c r="J582" s="18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</row>
    <row r="583" spans="2:29" x14ac:dyDescent="0.35">
      <c r="B583" s="15"/>
      <c r="C583" s="16"/>
      <c r="D583" s="17"/>
      <c r="E583" s="16"/>
      <c r="F583"/>
      <c r="G583"/>
      <c r="H583"/>
      <c r="I583"/>
      <c r="J583" s="18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</row>
    <row r="584" spans="2:29" x14ac:dyDescent="0.35">
      <c r="B584" s="15"/>
      <c r="C584" s="16"/>
      <c r="D584" s="17"/>
      <c r="E584" s="16"/>
      <c r="F584"/>
      <c r="G584"/>
      <c r="H584"/>
      <c r="I584"/>
      <c r="J584" s="18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</row>
    <row r="585" spans="2:29" x14ac:dyDescent="0.35">
      <c r="B585" s="15"/>
      <c r="C585" s="16"/>
      <c r="D585" s="17"/>
      <c r="E585" s="16"/>
      <c r="F585"/>
      <c r="G585"/>
      <c r="H585"/>
      <c r="I585"/>
      <c r="J585" s="18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</row>
    <row r="586" spans="2:29" x14ac:dyDescent="0.35">
      <c r="B586" s="15"/>
      <c r="C586" s="16"/>
      <c r="D586" s="17"/>
      <c r="E586" s="16"/>
      <c r="F586"/>
      <c r="G586"/>
      <c r="H586"/>
      <c r="I586"/>
      <c r="J586" s="18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</row>
    <row r="587" spans="2:29" x14ac:dyDescent="0.35">
      <c r="B587" s="15"/>
      <c r="C587" s="16"/>
      <c r="D587" s="17"/>
      <c r="E587" s="16"/>
      <c r="F587"/>
      <c r="G587"/>
      <c r="H587"/>
      <c r="I587"/>
      <c r="J587" s="18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</row>
    <row r="588" spans="2:29" x14ac:dyDescent="0.35">
      <c r="B588" s="15"/>
      <c r="C588" s="16"/>
      <c r="D588" s="17"/>
      <c r="E588" s="16"/>
      <c r="F588"/>
      <c r="G588"/>
      <c r="H588"/>
      <c r="I588"/>
      <c r="J588" s="18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</row>
    <row r="589" spans="2:29" x14ac:dyDescent="0.35">
      <c r="B589" s="15"/>
      <c r="C589" s="16"/>
      <c r="D589" s="17"/>
      <c r="E589" s="16"/>
      <c r="F589"/>
      <c r="G589"/>
      <c r="H589"/>
      <c r="I589"/>
      <c r="J589" s="18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</row>
    <row r="590" spans="2:29" x14ac:dyDescent="0.35">
      <c r="B590" s="15"/>
      <c r="C590" s="16"/>
      <c r="D590" s="17"/>
      <c r="E590" s="16"/>
      <c r="F590"/>
      <c r="G590"/>
      <c r="H590"/>
      <c r="I590"/>
      <c r="J590" s="18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</row>
    <row r="591" spans="2:29" x14ac:dyDescent="0.35">
      <c r="B591" s="15"/>
      <c r="C591" s="16"/>
      <c r="D591" s="17"/>
      <c r="E591" s="16"/>
      <c r="F591"/>
      <c r="G591"/>
      <c r="H591"/>
      <c r="I591"/>
      <c r="J591" s="18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</row>
    <row r="592" spans="2:29" x14ac:dyDescent="0.35">
      <c r="B592" s="15"/>
      <c r="C592" s="16"/>
      <c r="D592" s="17"/>
      <c r="E592" s="16"/>
      <c r="F592"/>
      <c r="G592"/>
      <c r="H592"/>
      <c r="I592"/>
      <c r="J592" s="18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</row>
    <row r="593" spans="2:29" x14ac:dyDescent="0.35">
      <c r="B593" s="15"/>
      <c r="C593" s="16"/>
      <c r="D593" s="17"/>
      <c r="E593" s="16"/>
      <c r="F593"/>
      <c r="G593"/>
      <c r="H593"/>
      <c r="I593"/>
      <c r="J593" s="18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</row>
    <row r="594" spans="2:29" x14ac:dyDescent="0.35">
      <c r="B594" s="15"/>
      <c r="C594" s="16"/>
      <c r="D594" s="17"/>
      <c r="E594" s="16"/>
      <c r="F594"/>
      <c r="G594"/>
      <c r="H594"/>
      <c r="I594"/>
      <c r="J594" s="18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</row>
    <row r="595" spans="2:29" x14ac:dyDescent="0.35">
      <c r="B595" s="15"/>
      <c r="C595" s="16"/>
      <c r="D595" s="17"/>
      <c r="E595" s="16"/>
      <c r="F595"/>
      <c r="G595"/>
      <c r="H595"/>
      <c r="I595"/>
      <c r="J595" s="18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</row>
    <row r="596" spans="2:29" x14ac:dyDescent="0.35">
      <c r="B596" s="15"/>
      <c r="C596" s="16"/>
      <c r="D596" s="17"/>
      <c r="E596" s="16"/>
      <c r="F596"/>
      <c r="G596"/>
      <c r="H596"/>
      <c r="I596"/>
      <c r="J596" s="18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</row>
    <row r="597" spans="2:29" x14ac:dyDescent="0.35">
      <c r="B597" s="15"/>
      <c r="C597" s="16"/>
      <c r="D597" s="17"/>
      <c r="E597" s="16"/>
      <c r="F597"/>
      <c r="G597"/>
      <c r="H597"/>
      <c r="I597"/>
      <c r="J597" s="18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</row>
    <row r="598" spans="2:29" x14ac:dyDescent="0.35">
      <c r="B598" s="15"/>
      <c r="C598" s="16"/>
      <c r="D598" s="17"/>
      <c r="E598" s="16"/>
      <c r="F598"/>
      <c r="G598"/>
      <c r="H598"/>
      <c r="I598"/>
      <c r="J598" s="18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</row>
    <row r="599" spans="2:29" x14ac:dyDescent="0.35">
      <c r="B599" s="15"/>
      <c r="C599" s="16"/>
      <c r="D599" s="17"/>
      <c r="E599" s="16"/>
      <c r="F599"/>
      <c r="G599"/>
      <c r="H599"/>
      <c r="I599"/>
      <c r="J599" s="18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</row>
    <row r="600" spans="2:29" x14ac:dyDescent="0.35">
      <c r="B600" s="15"/>
      <c r="C600" s="16"/>
      <c r="D600" s="17"/>
      <c r="E600" s="16"/>
      <c r="F600"/>
      <c r="G600"/>
      <c r="H600"/>
      <c r="I600"/>
      <c r="J600" s="18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</row>
    <row r="601" spans="2:29" x14ac:dyDescent="0.35">
      <c r="B601" s="15"/>
      <c r="C601" s="16"/>
      <c r="D601" s="17"/>
      <c r="E601" s="16"/>
      <c r="F601"/>
      <c r="G601"/>
      <c r="H601"/>
      <c r="I601"/>
      <c r="J601" s="18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</row>
    <row r="602" spans="2:29" x14ac:dyDescent="0.35">
      <c r="B602" s="15"/>
      <c r="C602" s="16"/>
      <c r="D602" s="17"/>
      <c r="E602" s="16"/>
      <c r="F602"/>
      <c r="G602"/>
      <c r="H602"/>
      <c r="I602"/>
      <c r="J602" s="18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</row>
    <row r="603" spans="2:29" x14ac:dyDescent="0.35">
      <c r="B603" s="15"/>
      <c r="C603" s="16"/>
      <c r="D603" s="17"/>
      <c r="E603" s="16"/>
      <c r="F603"/>
      <c r="G603"/>
      <c r="H603"/>
      <c r="I603"/>
      <c r="J603" s="18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</row>
    <row r="604" spans="2:29" x14ac:dyDescent="0.35">
      <c r="B604" s="15"/>
      <c r="C604" s="16"/>
      <c r="D604" s="17"/>
      <c r="E604" s="16"/>
      <c r="F604"/>
      <c r="G604"/>
      <c r="H604"/>
      <c r="I604"/>
      <c r="J604" s="18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</row>
    <row r="605" spans="2:29" x14ac:dyDescent="0.35">
      <c r="B605" s="15"/>
      <c r="C605" s="16"/>
      <c r="D605" s="17"/>
      <c r="E605" s="16"/>
      <c r="F605"/>
      <c r="G605"/>
      <c r="H605"/>
      <c r="I605"/>
      <c r="J605" s="18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</row>
    <row r="606" spans="2:29" x14ac:dyDescent="0.35">
      <c r="B606" s="15"/>
      <c r="C606" s="16"/>
      <c r="D606" s="17"/>
      <c r="E606" s="16"/>
      <c r="F606"/>
      <c r="G606"/>
      <c r="H606"/>
      <c r="I606"/>
      <c r="J606" s="18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</row>
    <row r="607" spans="2:29" x14ac:dyDescent="0.35">
      <c r="B607" s="15"/>
      <c r="C607" s="16"/>
      <c r="D607" s="17"/>
      <c r="E607" s="16"/>
      <c r="F607"/>
      <c r="G607"/>
      <c r="H607"/>
      <c r="I607"/>
      <c r="J607" s="18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</row>
    <row r="608" spans="2:29" x14ac:dyDescent="0.35">
      <c r="B608" s="15"/>
      <c r="C608" s="16"/>
      <c r="D608" s="17"/>
      <c r="E608" s="16"/>
      <c r="F608"/>
      <c r="G608"/>
      <c r="H608"/>
      <c r="I608"/>
      <c r="J608" s="18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</row>
    <row r="609" spans="2:29" x14ac:dyDescent="0.35">
      <c r="B609" s="15"/>
      <c r="C609" s="16"/>
      <c r="D609" s="17"/>
      <c r="E609" s="16"/>
      <c r="F609"/>
      <c r="G609"/>
      <c r="H609"/>
      <c r="I609"/>
      <c r="J609" s="18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</row>
    <row r="610" spans="2:29" x14ac:dyDescent="0.35">
      <c r="B610" s="15"/>
      <c r="C610" s="16"/>
      <c r="D610" s="17"/>
      <c r="E610" s="16"/>
      <c r="F610"/>
      <c r="G610"/>
      <c r="H610"/>
      <c r="I610"/>
      <c r="J610" s="18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</row>
    <row r="611" spans="2:29" x14ac:dyDescent="0.35">
      <c r="B611" s="15"/>
      <c r="C611" s="16"/>
      <c r="D611" s="17"/>
      <c r="E611" s="16"/>
      <c r="F611"/>
      <c r="G611"/>
      <c r="H611"/>
      <c r="I611"/>
      <c r="J611" s="18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</row>
    <row r="612" spans="2:29" x14ac:dyDescent="0.35">
      <c r="B612" s="15"/>
      <c r="C612" s="16"/>
      <c r="D612" s="17"/>
      <c r="E612" s="16"/>
      <c r="F612"/>
      <c r="G612"/>
      <c r="H612"/>
      <c r="I612"/>
      <c r="J612" s="18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</row>
    <row r="613" spans="2:29" x14ac:dyDescent="0.35">
      <c r="B613" s="15"/>
      <c r="C613" s="16"/>
      <c r="D613" s="17"/>
      <c r="E613" s="16"/>
      <c r="F613"/>
      <c r="G613"/>
      <c r="H613"/>
      <c r="I613"/>
      <c r="J613" s="18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</row>
    <row r="614" spans="2:29" x14ac:dyDescent="0.35">
      <c r="B614" s="15"/>
      <c r="C614" s="16"/>
      <c r="D614" s="17"/>
      <c r="E614" s="16"/>
      <c r="F614"/>
      <c r="G614"/>
      <c r="H614"/>
      <c r="I614"/>
      <c r="J614" s="18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</row>
    <row r="615" spans="2:29" x14ac:dyDescent="0.35">
      <c r="B615" s="15"/>
      <c r="C615" s="16"/>
      <c r="D615" s="17"/>
      <c r="E615" s="16"/>
      <c r="F615"/>
      <c r="G615"/>
      <c r="H615"/>
      <c r="I615"/>
      <c r="J615" s="18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</row>
    <row r="616" spans="2:29" x14ac:dyDescent="0.35">
      <c r="B616" s="15"/>
      <c r="C616" s="16"/>
      <c r="D616" s="17"/>
      <c r="E616" s="16"/>
      <c r="F616"/>
      <c r="G616"/>
      <c r="H616"/>
      <c r="I616"/>
      <c r="J616" s="18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</row>
    <row r="617" spans="2:29" x14ac:dyDescent="0.35">
      <c r="B617" s="15"/>
      <c r="C617" s="16"/>
      <c r="D617" s="17"/>
      <c r="E617" s="16"/>
      <c r="F617"/>
      <c r="G617"/>
      <c r="H617"/>
      <c r="I617"/>
      <c r="J617" s="18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</row>
    <row r="618" spans="2:29" x14ac:dyDescent="0.35">
      <c r="B618" s="15"/>
      <c r="C618" s="16"/>
      <c r="D618" s="17"/>
      <c r="E618" s="16"/>
      <c r="F618"/>
      <c r="G618"/>
      <c r="H618"/>
      <c r="I618"/>
      <c r="J618" s="18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</row>
    <row r="619" spans="2:29" x14ac:dyDescent="0.35">
      <c r="B619" s="15"/>
      <c r="C619" s="16"/>
      <c r="D619" s="17"/>
      <c r="E619" s="16"/>
      <c r="F619"/>
      <c r="G619"/>
      <c r="H619"/>
      <c r="I619"/>
      <c r="J619" s="18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</row>
    <row r="620" spans="2:29" x14ac:dyDescent="0.35">
      <c r="B620" s="15"/>
      <c r="C620" s="16"/>
      <c r="D620" s="17"/>
      <c r="E620" s="16"/>
      <c r="F620"/>
      <c r="G620"/>
      <c r="H620"/>
      <c r="I620"/>
      <c r="J620" s="18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</row>
    <row r="621" spans="2:29" x14ac:dyDescent="0.35">
      <c r="B621" s="15"/>
      <c r="C621" s="16"/>
      <c r="D621" s="17"/>
      <c r="E621" s="16"/>
      <c r="F621"/>
      <c r="G621"/>
      <c r="H621"/>
      <c r="I621"/>
      <c r="J621" s="18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</row>
    <row r="622" spans="2:29" x14ac:dyDescent="0.35">
      <c r="B622" s="15"/>
      <c r="C622" s="16"/>
      <c r="D622" s="17"/>
      <c r="E622" s="16"/>
      <c r="F622"/>
      <c r="G622"/>
      <c r="H622"/>
      <c r="I622"/>
      <c r="J622" s="18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</row>
    <row r="623" spans="2:29" x14ac:dyDescent="0.35">
      <c r="B623" s="15"/>
      <c r="C623" s="16"/>
      <c r="D623" s="17"/>
      <c r="E623" s="16"/>
      <c r="F623"/>
      <c r="G623"/>
      <c r="H623"/>
      <c r="I623"/>
      <c r="J623" s="18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</row>
    <row r="624" spans="2:29" x14ac:dyDescent="0.35">
      <c r="B624" s="15"/>
      <c r="C624" s="16"/>
      <c r="D624" s="17"/>
      <c r="E624" s="16"/>
      <c r="F624"/>
      <c r="G624"/>
      <c r="H624"/>
      <c r="I624"/>
      <c r="J624" s="18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</row>
    <row r="625" spans="2:29" x14ac:dyDescent="0.35">
      <c r="B625" s="15"/>
      <c r="C625" s="16"/>
      <c r="D625" s="17"/>
      <c r="E625" s="16"/>
      <c r="F625"/>
      <c r="G625"/>
      <c r="H625"/>
      <c r="I625"/>
      <c r="J625" s="18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</row>
    <row r="626" spans="2:29" x14ac:dyDescent="0.35">
      <c r="B626" s="15"/>
      <c r="C626" s="16"/>
      <c r="D626" s="17"/>
      <c r="E626" s="16"/>
      <c r="F626"/>
      <c r="G626"/>
      <c r="H626"/>
      <c r="I626"/>
      <c r="J626" s="18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</row>
    <row r="627" spans="2:29" x14ac:dyDescent="0.35">
      <c r="B627" s="15"/>
      <c r="C627" s="16"/>
      <c r="D627" s="17"/>
      <c r="E627" s="16"/>
      <c r="F627"/>
      <c r="G627"/>
      <c r="H627"/>
      <c r="I627"/>
      <c r="J627" s="18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</row>
    <row r="628" spans="2:29" x14ac:dyDescent="0.35">
      <c r="B628" s="15"/>
      <c r="C628" s="16"/>
      <c r="D628" s="17"/>
      <c r="E628" s="16"/>
      <c r="F628"/>
      <c r="G628"/>
      <c r="H628"/>
      <c r="I628"/>
      <c r="J628" s="18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</row>
    <row r="629" spans="2:29" x14ac:dyDescent="0.35">
      <c r="B629" s="15"/>
      <c r="C629" s="16"/>
      <c r="D629" s="17"/>
      <c r="E629" s="16"/>
      <c r="F629"/>
      <c r="G629"/>
      <c r="H629"/>
      <c r="I629"/>
      <c r="J629" s="18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</row>
    <row r="630" spans="2:29" x14ac:dyDescent="0.35">
      <c r="B630" s="15"/>
      <c r="C630" s="16"/>
      <c r="D630" s="17"/>
      <c r="E630" s="16"/>
      <c r="F630"/>
      <c r="G630"/>
      <c r="H630"/>
      <c r="I630"/>
      <c r="J630" s="18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</row>
    <row r="631" spans="2:29" x14ac:dyDescent="0.35">
      <c r="B631" s="15"/>
      <c r="C631" s="16"/>
      <c r="D631" s="17"/>
      <c r="E631" s="16"/>
      <c r="F631"/>
      <c r="G631"/>
      <c r="H631"/>
      <c r="I631"/>
      <c r="J631" s="18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</row>
    <row r="632" spans="2:29" x14ac:dyDescent="0.35">
      <c r="B632" s="15"/>
      <c r="C632" s="16"/>
      <c r="D632" s="17"/>
      <c r="E632" s="16"/>
      <c r="F632"/>
      <c r="G632"/>
      <c r="H632"/>
      <c r="I632"/>
      <c r="J632" s="18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</row>
    <row r="633" spans="2:29" x14ac:dyDescent="0.35">
      <c r="B633" s="15"/>
      <c r="C633" s="16"/>
      <c r="D633" s="17"/>
      <c r="E633" s="16"/>
      <c r="F633"/>
      <c r="G633"/>
      <c r="H633"/>
      <c r="I633"/>
      <c r="J633" s="18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</row>
    <row r="634" spans="2:29" x14ac:dyDescent="0.35">
      <c r="B634" s="15"/>
      <c r="C634" s="16"/>
      <c r="D634" s="17"/>
      <c r="E634" s="16"/>
      <c r="F634"/>
      <c r="G634"/>
      <c r="H634"/>
      <c r="I634"/>
      <c r="J634" s="18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</row>
    <row r="635" spans="2:29" x14ac:dyDescent="0.35">
      <c r="B635" s="15"/>
      <c r="C635" s="16"/>
      <c r="D635" s="17"/>
      <c r="E635" s="16"/>
      <c r="F635"/>
      <c r="G635"/>
      <c r="H635"/>
      <c r="I635"/>
      <c r="J635" s="18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</row>
    <row r="636" spans="2:29" x14ac:dyDescent="0.35">
      <c r="B636" s="15"/>
      <c r="C636" s="16"/>
      <c r="D636" s="17"/>
      <c r="E636" s="16"/>
      <c r="F636"/>
      <c r="G636"/>
      <c r="H636"/>
      <c r="I636"/>
      <c r="J636" s="18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</row>
    <row r="637" spans="2:29" x14ac:dyDescent="0.35">
      <c r="B637" s="15"/>
      <c r="C637" s="16"/>
      <c r="D637" s="17"/>
      <c r="E637" s="16"/>
      <c r="F637"/>
      <c r="G637"/>
      <c r="H637"/>
      <c r="I637"/>
      <c r="J637" s="18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</row>
    <row r="638" spans="2:29" x14ac:dyDescent="0.35">
      <c r="B638" s="15"/>
      <c r="C638" s="16"/>
      <c r="D638" s="17"/>
      <c r="E638" s="16"/>
      <c r="F638"/>
      <c r="G638"/>
      <c r="H638"/>
      <c r="I638"/>
      <c r="J638" s="18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</row>
    <row r="639" spans="2:29" x14ac:dyDescent="0.35">
      <c r="B639" s="15"/>
      <c r="C639" s="16"/>
      <c r="D639" s="17"/>
      <c r="E639" s="16"/>
      <c r="F639"/>
      <c r="G639"/>
      <c r="H639"/>
      <c r="I639"/>
      <c r="J639" s="18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</row>
    <row r="640" spans="2:29" x14ac:dyDescent="0.35">
      <c r="B640" s="15"/>
      <c r="C640" s="16"/>
      <c r="D640" s="17"/>
      <c r="E640" s="16"/>
      <c r="F640"/>
      <c r="G640"/>
      <c r="H640"/>
      <c r="I640"/>
      <c r="J640" s="18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</row>
    <row r="641" spans="2:29" x14ac:dyDescent="0.35">
      <c r="B641" s="15"/>
      <c r="C641" s="16"/>
      <c r="D641" s="17"/>
      <c r="E641" s="16"/>
      <c r="F641"/>
      <c r="G641"/>
      <c r="H641"/>
      <c r="I641"/>
      <c r="J641" s="18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</row>
    <row r="642" spans="2:29" x14ac:dyDescent="0.35">
      <c r="B642" s="15"/>
      <c r="C642" s="16"/>
      <c r="D642" s="17"/>
      <c r="E642" s="16"/>
      <c r="F642"/>
      <c r="G642"/>
      <c r="H642"/>
      <c r="I642"/>
      <c r="J642" s="18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</row>
    <row r="643" spans="2:29" x14ac:dyDescent="0.35">
      <c r="B643" s="15"/>
      <c r="C643" s="16"/>
      <c r="D643" s="17"/>
      <c r="E643" s="16"/>
      <c r="F643"/>
      <c r="G643"/>
      <c r="H643"/>
      <c r="I643"/>
      <c r="J643" s="18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</row>
    <row r="644" spans="2:29" x14ac:dyDescent="0.35">
      <c r="B644" s="15"/>
      <c r="C644" s="16"/>
      <c r="D644" s="17"/>
      <c r="E644" s="16"/>
      <c r="F644"/>
      <c r="G644"/>
      <c r="H644"/>
      <c r="I644"/>
      <c r="J644" s="18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</row>
    <row r="645" spans="2:29" x14ac:dyDescent="0.35">
      <c r="B645" s="15"/>
      <c r="C645" s="16"/>
      <c r="D645" s="17"/>
      <c r="E645" s="16"/>
      <c r="F645"/>
      <c r="G645"/>
      <c r="H645"/>
      <c r="I645"/>
      <c r="J645" s="18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</row>
    <row r="646" spans="2:29" x14ac:dyDescent="0.35">
      <c r="B646" s="15"/>
      <c r="C646" s="16"/>
      <c r="D646" s="17"/>
      <c r="E646" s="16"/>
      <c r="F646"/>
      <c r="G646"/>
      <c r="H646"/>
      <c r="I646"/>
      <c r="J646" s="18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</row>
    <row r="647" spans="2:29" x14ac:dyDescent="0.35">
      <c r="B647" s="15"/>
      <c r="C647" s="16"/>
      <c r="D647" s="17"/>
      <c r="E647" s="16"/>
      <c r="F647"/>
      <c r="G647"/>
      <c r="H647"/>
      <c r="I647"/>
      <c r="J647" s="18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</row>
    <row r="648" spans="2:29" x14ac:dyDescent="0.35">
      <c r="B648" s="15"/>
      <c r="C648" s="16"/>
      <c r="D648" s="17"/>
      <c r="E648" s="16"/>
      <c r="F648"/>
      <c r="G648"/>
      <c r="H648"/>
      <c r="I648"/>
      <c r="J648" s="18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</row>
    <row r="649" spans="2:29" x14ac:dyDescent="0.35">
      <c r="B649" s="15"/>
      <c r="C649" s="16"/>
      <c r="D649" s="17"/>
      <c r="E649" s="16"/>
      <c r="F649"/>
      <c r="G649"/>
      <c r="H649"/>
      <c r="I649"/>
      <c r="J649" s="18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</row>
    <row r="650" spans="2:29" x14ac:dyDescent="0.35">
      <c r="B650" s="15"/>
      <c r="C650" s="16"/>
      <c r="D650" s="17"/>
      <c r="E650" s="16"/>
      <c r="F650"/>
      <c r="G650"/>
      <c r="H650"/>
      <c r="I650"/>
      <c r="J650" s="18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</row>
    <row r="651" spans="2:29" x14ac:dyDescent="0.35">
      <c r="B651" s="15"/>
      <c r="C651" s="16"/>
      <c r="D651" s="17"/>
      <c r="E651" s="16"/>
      <c r="F651"/>
      <c r="G651"/>
      <c r="H651"/>
      <c r="I651"/>
      <c r="J651" s="18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</row>
    <row r="652" spans="2:29" x14ac:dyDescent="0.35">
      <c r="B652" s="15"/>
      <c r="C652" s="16"/>
      <c r="D652" s="17"/>
      <c r="E652" s="16"/>
      <c r="F652"/>
      <c r="G652"/>
      <c r="H652"/>
      <c r="I652"/>
      <c r="J652" s="18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</row>
    <row r="653" spans="2:29" x14ac:dyDescent="0.35">
      <c r="B653" s="15"/>
      <c r="C653" s="16"/>
      <c r="D653" s="17"/>
      <c r="E653" s="16"/>
      <c r="F653"/>
      <c r="G653"/>
      <c r="H653"/>
      <c r="I653"/>
      <c r="J653" s="18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</row>
    <row r="654" spans="2:29" x14ac:dyDescent="0.35">
      <c r="B654" s="15"/>
      <c r="C654" s="16"/>
      <c r="D654" s="17"/>
      <c r="E654" s="16"/>
      <c r="F654"/>
      <c r="G654"/>
      <c r="H654"/>
      <c r="I654"/>
      <c r="J654" s="18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</row>
    <row r="655" spans="2:29" x14ac:dyDescent="0.35">
      <c r="B655" s="15"/>
      <c r="C655" s="16"/>
      <c r="D655" s="17"/>
      <c r="E655" s="16"/>
      <c r="F655"/>
      <c r="G655"/>
      <c r="H655"/>
      <c r="I655"/>
      <c r="J655" s="18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</row>
    <row r="656" spans="2:29" x14ac:dyDescent="0.35">
      <c r="B656" s="15"/>
      <c r="C656" s="16"/>
      <c r="D656" s="17"/>
      <c r="E656" s="16"/>
      <c r="F656"/>
      <c r="G656"/>
      <c r="H656"/>
      <c r="I656"/>
      <c r="J656" s="18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</row>
    <row r="657" spans="2:29" x14ac:dyDescent="0.35">
      <c r="B657" s="15"/>
      <c r="C657" s="16"/>
      <c r="D657" s="17"/>
      <c r="E657" s="16"/>
      <c r="F657"/>
      <c r="G657"/>
      <c r="H657"/>
      <c r="I657"/>
      <c r="J657" s="18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</row>
    <row r="658" spans="2:29" x14ac:dyDescent="0.35">
      <c r="B658" s="15"/>
      <c r="C658" s="16"/>
      <c r="D658" s="17"/>
      <c r="E658" s="16"/>
      <c r="F658"/>
      <c r="G658"/>
      <c r="H658"/>
      <c r="I658"/>
      <c r="J658" s="18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</row>
    <row r="659" spans="2:29" x14ac:dyDescent="0.35">
      <c r="B659" s="15"/>
      <c r="C659" s="16"/>
      <c r="D659" s="17"/>
      <c r="E659" s="16"/>
      <c r="F659"/>
      <c r="G659"/>
      <c r="H659"/>
      <c r="I659"/>
      <c r="J659" s="18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</row>
    <row r="660" spans="2:29" x14ac:dyDescent="0.35">
      <c r="B660" s="15"/>
      <c r="C660" s="16"/>
      <c r="D660" s="17"/>
      <c r="E660" s="16"/>
      <c r="F660"/>
      <c r="G660"/>
      <c r="H660"/>
      <c r="I660"/>
      <c r="J660" s="18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</row>
    <row r="661" spans="2:29" x14ac:dyDescent="0.35">
      <c r="B661" s="15"/>
      <c r="C661" s="16"/>
      <c r="D661" s="17"/>
      <c r="E661" s="16"/>
      <c r="F661"/>
      <c r="G661"/>
      <c r="H661"/>
      <c r="I661"/>
      <c r="J661" s="18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</row>
    <row r="662" spans="2:29" x14ac:dyDescent="0.35">
      <c r="B662" s="15"/>
      <c r="C662" s="16"/>
      <c r="D662" s="17"/>
      <c r="E662" s="16"/>
      <c r="F662"/>
      <c r="G662"/>
      <c r="H662"/>
      <c r="I662"/>
      <c r="J662" s="18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</row>
    <row r="663" spans="2:29" x14ac:dyDescent="0.35">
      <c r="B663" s="15"/>
      <c r="C663" s="16"/>
      <c r="D663" s="17"/>
      <c r="E663" s="16"/>
      <c r="F663"/>
      <c r="G663"/>
      <c r="H663"/>
      <c r="I663"/>
      <c r="J663" s="18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</row>
    <row r="664" spans="2:29" x14ac:dyDescent="0.35">
      <c r="B664" s="15"/>
      <c r="C664" s="16"/>
      <c r="D664" s="17"/>
      <c r="E664" s="16"/>
      <c r="F664"/>
      <c r="G664"/>
      <c r="H664"/>
      <c r="I664"/>
      <c r="J664" s="18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</row>
    <row r="665" spans="2:29" x14ac:dyDescent="0.35">
      <c r="B665" s="15"/>
      <c r="C665" s="16"/>
      <c r="D665" s="17"/>
      <c r="E665" s="16"/>
      <c r="F665"/>
      <c r="G665"/>
      <c r="H665"/>
      <c r="I665"/>
      <c r="J665" s="18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</row>
    <row r="666" spans="2:29" x14ac:dyDescent="0.35">
      <c r="B666" s="15"/>
      <c r="C666" s="16"/>
      <c r="D666" s="17"/>
      <c r="E666" s="16"/>
      <c r="F666"/>
      <c r="G666"/>
      <c r="H666"/>
      <c r="I666"/>
      <c r="J666" s="18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</row>
    <row r="667" spans="2:29" x14ac:dyDescent="0.35">
      <c r="B667" s="15"/>
      <c r="C667" s="16"/>
      <c r="D667" s="17"/>
      <c r="E667" s="16"/>
      <c r="F667"/>
      <c r="G667"/>
      <c r="H667"/>
      <c r="I667"/>
      <c r="J667" s="18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</row>
    <row r="668" spans="2:29" x14ac:dyDescent="0.35">
      <c r="B668" s="15"/>
      <c r="C668" s="16"/>
      <c r="D668" s="17"/>
      <c r="E668" s="16"/>
      <c r="F668"/>
      <c r="G668"/>
      <c r="H668"/>
      <c r="I668"/>
      <c r="J668" s="18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</row>
    <row r="669" spans="2:29" x14ac:dyDescent="0.35">
      <c r="B669" s="15"/>
      <c r="C669" s="16"/>
      <c r="D669" s="17"/>
      <c r="E669" s="16"/>
      <c r="F669"/>
      <c r="G669"/>
      <c r="H669"/>
      <c r="I669"/>
      <c r="J669" s="18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</row>
    <row r="670" spans="2:29" x14ac:dyDescent="0.35">
      <c r="B670" s="15"/>
      <c r="C670" s="16"/>
      <c r="D670" s="17"/>
      <c r="E670" s="16"/>
      <c r="F670"/>
      <c r="G670"/>
      <c r="H670"/>
      <c r="I670"/>
      <c r="J670" s="18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</row>
    <row r="671" spans="2:29" x14ac:dyDescent="0.35">
      <c r="B671" s="15"/>
      <c r="C671" s="16"/>
      <c r="D671" s="17"/>
      <c r="E671" s="16"/>
      <c r="F671"/>
      <c r="G671"/>
      <c r="H671"/>
      <c r="I671"/>
      <c r="J671" s="18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</row>
    <row r="672" spans="2:29" x14ac:dyDescent="0.35">
      <c r="B672" s="15"/>
      <c r="C672" s="16"/>
      <c r="D672" s="17"/>
      <c r="E672" s="16"/>
      <c r="F672"/>
      <c r="G672"/>
      <c r="H672"/>
      <c r="I672"/>
      <c r="J672" s="18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</row>
    <row r="673" spans="2:29" x14ac:dyDescent="0.35">
      <c r="B673" s="15"/>
      <c r="C673" s="16"/>
      <c r="D673" s="17"/>
      <c r="E673" s="16"/>
      <c r="F673"/>
      <c r="G673"/>
      <c r="H673"/>
      <c r="I673"/>
      <c r="J673" s="18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</row>
    <row r="674" spans="2:29" x14ac:dyDescent="0.35">
      <c r="B674" s="15"/>
      <c r="C674" s="16"/>
      <c r="D674" s="17"/>
      <c r="E674" s="16"/>
      <c r="F674"/>
      <c r="G674"/>
      <c r="H674"/>
      <c r="I674"/>
      <c r="J674" s="18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</row>
    <row r="675" spans="2:29" x14ac:dyDescent="0.35">
      <c r="B675" s="15"/>
      <c r="C675" s="16"/>
      <c r="D675" s="17"/>
      <c r="E675" s="16"/>
      <c r="F675"/>
      <c r="G675"/>
      <c r="H675"/>
      <c r="I675"/>
      <c r="J675" s="18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</row>
    <row r="676" spans="2:29" x14ac:dyDescent="0.35">
      <c r="B676" s="15"/>
      <c r="C676" s="16"/>
      <c r="D676" s="17"/>
      <c r="E676" s="16"/>
      <c r="F676"/>
      <c r="G676"/>
      <c r="H676"/>
      <c r="I676"/>
      <c r="J676" s="18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</row>
    <row r="677" spans="2:29" x14ac:dyDescent="0.35">
      <c r="B677" s="15"/>
      <c r="C677" s="16"/>
      <c r="D677" s="17"/>
      <c r="E677" s="16"/>
      <c r="F677"/>
      <c r="G677"/>
      <c r="H677"/>
      <c r="I677"/>
      <c r="J677" s="18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</row>
    <row r="678" spans="2:29" x14ac:dyDescent="0.35">
      <c r="B678" s="15"/>
      <c r="C678" s="16"/>
      <c r="D678" s="17"/>
      <c r="E678" s="16"/>
      <c r="F678"/>
      <c r="G678"/>
      <c r="H678"/>
      <c r="I678"/>
      <c r="J678" s="18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</row>
    <row r="679" spans="2:29" x14ac:dyDescent="0.35">
      <c r="B679" s="15"/>
      <c r="C679" s="16"/>
      <c r="D679" s="17"/>
      <c r="E679" s="16"/>
      <c r="F679"/>
      <c r="G679"/>
      <c r="H679"/>
      <c r="I679"/>
      <c r="J679" s="18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</row>
    <row r="680" spans="2:29" x14ac:dyDescent="0.35">
      <c r="B680" s="15"/>
      <c r="C680" s="16"/>
      <c r="D680" s="17"/>
      <c r="E680" s="16"/>
      <c r="F680"/>
      <c r="G680"/>
      <c r="H680"/>
      <c r="I680"/>
      <c r="J680" s="18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</row>
    <row r="681" spans="2:29" x14ac:dyDescent="0.35">
      <c r="B681" s="15"/>
      <c r="C681" s="16"/>
      <c r="D681" s="17"/>
      <c r="E681" s="16"/>
      <c r="F681"/>
      <c r="G681"/>
      <c r="H681"/>
      <c r="I681"/>
      <c r="J681" s="18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</row>
    <row r="682" spans="2:29" x14ac:dyDescent="0.35">
      <c r="B682" s="15"/>
      <c r="C682" s="16"/>
      <c r="D682" s="17"/>
      <c r="E682" s="16"/>
      <c r="F682"/>
      <c r="G682"/>
      <c r="H682"/>
      <c r="I682"/>
      <c r="J682" s="18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</row>
    <row r="683" spans="2:29" x14ac:dyDescent="0.35">
      <c r="B683" s="15"/>
      <c r="C683" s="16"/>
      <c r="D683" s="17"/>
      <c r="E683" s="16"/>
      <c r="F683"/>
      <c r="G683"/>
      <c r="H683"/>
      <c r="I683"/>
      <c r="J683" s="18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</row>
    <row r="684" spans="2:29" x14ac:dyDescent="0.35">
      <c r="B684" s="15"/>
      <c r="C684" s="16"/>
      <c r="D684" s="17"/>
      <c r="E684" s="16"/>
      <c r="F684"/>
      <c r="G684"/>
      <c r="H684"/>
      <c r="I684"/>
      <c r="J684" s="18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</row>
    <row r="685" spans="2:29" x14ac:dyDescent="0.35">
      <c r="B685" s="15"/>
      <c r="C685" s="16"/>
      <c r="D685" s="17"/>
      <c r="E685" s="16"/>
      <c r="F685"/>
      <c r="G685"/>
      <c r="H685"/>
      <c r="I685"/>
      <c r="J685" s="18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</row>
    <row r="686" spans="2:29" x14ac:dyDescent="0.35">
      <c r="B686" s="15"/>
      <c r="C686" s="16"/>
      <c r="D686" s="17"/>
      <c r="E686" s="16"/>
      <c r="F686"/>
      <c r="G686"/>
      <c r="H686"/>
      <c r="I686"/>
      <c r="J686" s="18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</row>
    <row r="687" spans="2:29" x14ac:dyDescent="0.35">
      <c r="B687" s="15"/>
      <c r="C687" s="16"/>
      <c r="D687" s="17"/>
      <c r="E687" s="16"/>
      <c r="F687"/>
      <c r="G687"/>
      <c r="H687"/>
      <c r="I687"/>
      <c r="J687" s="18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</row>
    <row r="688" spans="2:29" x14ac:dyDescent="0.35">
      <c r="B688" s="15"/>
      <c r="C688" s="16"/>
      <c r="D688" s="17"/>
      <c r="E688" s="16"/>
      <c r="F688"/>
      <c r="G688"/>
      <c r="H688"/>
      <c r="I688"/>
      <c r="J688" s="18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</row>
    <row r="689" spans="2:29" x14ac:dyDescent="0.35">
      <c r="B689" s="15"/>
      <c r="C689" s="16"/>
      <c r="D689" s="17"/>
      <c r="E689" s="16"/>
      <c r="F689"/>
      <c r="G689"/>
      <c r="H689"/>
      <c r="I689"/>
      <c r="J689" s="18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</row>
    <row r="690" spans="2:29" x14ac:dyDescent="0.35">
      <c r="B690" s="15"/>
      <c r="C690" s="16"/>
      <c r="D690" s="17"/>
      <c r="E690" s="16"/>
      <c r="F690"/>
      <c r="G690"/>
      <c r="H690"/>
      <c r="I690"/>
      <c r="J690" s="18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</row>
    <row r="691" spans="2:29" x14ac:dyDescent="0.35">
      <c r="B691" s="15"/>
      <c r="C691" s="16"/>
      <c r="D691" s="17"/>
      <c r="E691" s="16"/>
      <c r="F691"/>
      <c r="G691"/>
      <c r="H691"/>
      <c r="I691"/>
      <c r="J691" s="18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</row>
    <row r="692" spans="2:29" x14ac:dyDescent="0.35">
      <c r="B692" s="15"/>
      <c r="C692" s="16"/>
      <c r="D692" s="17"/>
      <c r="E692" s="16"/>
      <c r="F692"/>
      <c r="G692"/>
      <c r="H692"/>
      <c r="I692"/>
      <c r="J692" s="18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</row>
    <row r="693" spans="2:29" x14ac:dyDescent="0.35">
      <c r="B693" s="15"/>
      <c r="C693" s="16"/>
      <c r="D693" s="17"/>
      <c r="E693" s="16"/>
      <c r="F693"/>
      <c r="G693"/>
      <c r="H693"/>
      <c r="I693"/>
      <c r="J693" s="18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</row>
    <row r="694" spans="2:29" x14ac:dyDescent="0.35">
      <c r="B694" s="15"/>
      <c r="C694" s="16"/>
      <c r="D694" s="17"/>
      <c r="E694" s="16"/>
      <c r="F694"/>
      <c r="G694"/>
      <c r="H694"/>
      <c r="I694"/>
      <c r="J694" s="18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</row>
    <row r="695" spans="2:29" x14ac:dyDescent="0.35">
      <c r="B695" s="15"/>
      <c r="C695" s="16"/>
      <c r="D695" s="17"/>
      <c r="E695" s="16"/>
      <c r="F695"/>
      <c r="G695"/>
      <c r="H695"/>
      <c r="I695"/>
      <c r="J695" s="18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</row>
    <row r="696" spans="2:29" x14ac:dyDescent="0.35">
      <c r="B696" s="15"/>
      <c r="C696" s="16"/>
      <c r="D696" s="17"/>
      <c r="E696" s="16"/>
      <c r="F696"/>
      <c r="G696"/>
      <c r="H696"/>
      <c r="I696"/>
      <c r="J696" s="18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</row>
    <row r="697" spans="2:29" x14ac:dyDescent="0.35">
      <c r="B697" s="15"/>
      <c r="C697" s="16"/>
      <c r="D697" s="17"/>
      <c r="E697" s="16"/>
      <c r="F697"/>
      <c r="G697"/>
      <c r="H697"/>
      <c r="I697"/>
      <c r="J697" s="18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</row>
    <row r="698" spans="2:29" x14ac:dyDescent="0.35">
      <c r="B698" s="15"/>
      <c r="C698" s="16"/>
      <c r="D698" s="17"/>
      <c r="E698" s="16"/>
      <c r="F698"/>
      <c r="G698"/>
      <c r="H698"/>
      <c r="I698"/>
      <c r="J698" s="18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</row>
    <row r="699" spans="2:29" x14ac:dyDescent="0.35">
      <c r="B699" s="15"/>
      <c r="C699" s="16"/>
      <c r="D699" s="17"/>
      <c r="E699" s="16"/>
      <c r="F699"/>
      <c r="G699"/>
      <c r="H699"/>
      <c r="I699"/>
      <c r="J699" s="18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</row>
    <row r="700" spans="2:29" x14ac:dyDescent="0.35">
      <c r="B700" s="15"/>
      <c r="C700" s="16"/>
      <c r="D700" s="17"/>
      <c r="E700" s="16"/>
      <c r="F700"/>
      <c r="G700"/>
      <c r="H700"/>
      <c r="I700"/>
      <c r="J700" s="18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</row>
    <row r="701" spans="2:29" x14ac:dyDescent="0.35">
      <c r="B701" s="15"/>
      <c r="C701" s="16"/>
      <c r="D701" s="17"/>
      <c r="E701" s="16"/>
      <c r="F701"/>
      <c r="G701"/>
      <c r="H701"/>
      <c r="I701"/>
      <c r="J701" s="18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</row>
    <row r="702" spans="2:29" x14ac:dyDescent="0.35">
      <c r="B702" s="15"/>
      <c r="C702" s="16"/>
      <c r="D702" s="17"/>
      <c r="E702" s="16"/>
      <c r="F702"/>
      <c r="G702"/>
      <c r="H702"/>
      <c r="I702"/>
      <c r="J702" s="18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</row>
    <row r="703" spans="2:29" x14ac:dyDescent="0.35">
      <c r="B703" s="15"/>
      <c r="C703" s="16"/>
      <c r="D703" s="17"/>
      <c r="E703" s="16"/>
      <c r="F703"/>
      <c r="G703"/>
      <c r="H703"/>
      <c r="I703"/>
      <c r="J703" s="18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</row>
    <row r="704" spans="2:29" x14ac:dyDescent="0.35">
      <c r="B704" s="15"/>
      <c r="C704" s="16"/>
      <c r="D704" s="17"/>
      <c r="E704" s="16"/>
      <c r="F704"/>
      <c r="G704"/>
      <c r="H704"/>
      <c r="I704"/>
      <c r="J704" s="18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</row>
    <row r="705" spans="2:29" x14ac:dyDescent="0.35">
      <c r="B705" s="15"/>
      <c r="C705" s="16"/>
      <c r="D705" s="17"/>
      <c r="E705" s="16"/>
      <c r="F705"/>
      <c r="G705"/>
      <c r="H705"/>
      <c r="I705"/>
      <c r="J705" s="18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</row>
    <row r="706" spans="2:29" x14ac:dyDescent="0.35">
      <c r="B706" s="15"/>
      <c r="C706" s="16"/>
      <c r="D706" s="17"/>
      <c r="E706" s="16"/>
      <c r="F706"/>
      <c r="G706"/>
      <c r="H706"/>
      <c r="I706"/>
      <c r="J706" s="18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</row>
    <row r="707" spans="2:29" x14ac:dyDescent="0.35">
      <c r="B707" s="15"/>
      <c r="C707" s="16"/>
      <c r="D707" s="17"/>
      <c r="E707" s="16"/>
      <c r="F707"/>
      <c r="G707"/>
      <c r="H707"/>
      <c r="I707"/>
      <c r="J707" s="18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</row>
    <row r="708" spans="2:29" x14ac:dyDescent="0.35">
      <c r="B708" s="15"/>
      <c r="C708" s="16"/>
      <c r="D708" s="17"/>
      <c r="E708" s="16"/>
      <c r="F708"/>
      <c r="G708"/>
      <c r="H708"/>
      <c r="I708"/>
      <c r="J708" s="18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</row>
    <row r="709" spans="2:29" x14ac:dyDescent="0.35">
      <c r="B709" s="15"/>
      <c r="C709" s="16"/>
      <c r="D709" s="17"/>
      <c r="E709" s="16"/>
      <c r="F709"/>
      <c r="G709"/>
      <c r="H709"/>
      <c r="I709"/>
      <c r="J709" s="18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</row>
    <row r="710" spans="2:29" x14ac:dyDescent="0.35">
      <c r="B710" s="15"/>
      <c r="C710" s="16"/>
      <c r="D710" s="17"/>
      <c r="E710" s="16"/>
      <c r="F710"/>
      <c r="G710"/>
      <c r="H710"/>
      <c r="I710"/>
      <c r="J710" s="18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</row>
    <row r="711" spans="2:29" x14ac:dyDescent="0.35">
      <c r="B711" s="15"/>
      <c r="C711" s="16"/>
      <c r="D711" s="17"/>
      <c r="E711" s="16"/>
      <c r="F711"/>
      <c r="G711"/>
      <c r="H711"/>
      <c r="I711"/>
      <c r="J711" s="18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</row>
    <row r="712" spans="2:29" x14ac:dyDescent="0.35">
      <c r="B712" s="15"/>
      <c r="C712" s="16"/>
      <c r="D712" s="17"/>
      <c r="E712" s="16"/>
      <c r="F712"/>
      <c r="G712"/>
      <c r="H712"/>
      <c r="I712"/>
      <c r="J712" s="18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</row>
    <row r="713" spans="2:29" x14ac:dyDescent="0.35">
      <c r="B713" s="15"/>
      <c r="C713" s="16"/>
      <c r="D713" s="17"/>
      <c r="E713" s="16"/>
      <c r="F713"/>
      <c r="G713"/>
      <c r="H713"/>
      <c r="I713"/>
      <c r="J713" s="18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</row>
    <row r="714" spans="2:29" x14ac:dyDescent="0.35">
      <c r="B714" s="15"/>
      <c r="C714" s="16"/>
      <c r="D714" s="17"/>
      <c r="E714" s="16"/>
      <c r="F714"/>
      <c r="G714"/>
      <c r="H714"/>
      <c r="I714"/>
      <c r="J714" s="18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</row>
    <row r="715" spans="2:29" x14ac:dyDescent="0.35">
      <c r="B715" s="15"/>
      <c r="C715" s="16"/>
      <c r="D715" s="17"/>
      <c r="E715" s="16"/>
      <c r="F715"/>
      <c r="G715"/>
      <c r="H715"/>
      <c r="I715"/>
      <c r="J715" s="18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</row>
    <row r="716" spans="2:29" x14ac:dyDescent="0.35">
      <c r="B716" s="15"/>
      <c r="C716" s="16"/>
      <c r="D716" s="17"/>
      <c r="E716" s="16"/>
      <c r="F716"/>
      <c r="G716"/>
      <c r="H716"/>
      <c r="I716"/>
      <c r="J716" s="18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</row>
    <row r="717" spans="2:29" x14ac:dyDescent="0.35">
      <c r="B717" s="15"/>
      <c r="C717" s="16"/>
      <c r="D717" s="17"/>
      <c r="E717" s="16"/>
      <c r="F717"/>
      <c r="G717"/>
      <c r="H717"/>
      <c r="I717"/>
      <c r="J717" s="18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</row>
    <row r="718" spans="2:29" x14ac:dyDescent="0.35">
      <c r="B718" s="15"/>
      <c r="C718" s="16"/>
      <c r="D718" s="17"/>
      <c r="E718" s="16"/>
      <c r="F718"/>
      <c r="G718"/>
      <c r="H718"/>
      <c r="I718"/>
      <c r="J718" s="18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</row>
    <row r="719" spans="2:29" x14ac:dyDescent="0.35">
      <c r="B719" s="15"/>
      <c r="C719" s="16"/>
      <c r="D719" s="17"/>
      <c r="E719" s="16"/>
      <c r="F719"/>
      <c r="G719"/>
      <c r="H719"/>
      <c r="I719"/>
      <c r="J719" s="18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</row>
    <row r="720" spans="2:29" x14ac:dyDescent="0.35">
      <c r="B720" s="15"/>
      <c r="C720" s="16"/>
      <c r="D720" s="17"/>
      <c r="E720" s="16"/>
      <c r="F720"/>
      <c r="G720"/>
      <c r="H720"/>
      <c r="I720"/>
      <c r="J720" s="18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</row>
    <row r="721" spans="2:29" x14ac:dyDescent="0.35">
      <c r="B721" s="15"/>
      <c r="C721" s="16"/>
      <c r="D721" s="17"/>
      <c r="E721" s="16"/>
      <c r="F721"/>
      <c r="G721"/>
      <c r="H721"/>
      <c r="I721"/>
      <c r="J721" s="18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</row>
    <row r="722" spans="2:29" x14ac:dyDescent="0.35">
      <c r="B722" s="15"/>
      <c r="C722" s="16"/>
      <c r="D722" s="17"/>
      <c r="E722" s="16"/>
      <c r="F722"/>
      <c r="G722"/>
      <c r="H722"/>
      <c r="I722"/>
      <c r="J722" s="18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</row>
    <row r="723" spans="2:29" x14ac:dyDescent="0.35">
      <c r="B723" s="15"/>
      <c r="C723" s="16"/>
      <c r="D723" s="17"/>
      <c r="E723" s="16"/>
      <c r="F723"/>
      <c r="G723"/>
      <c r="H723"/>
      <c r="I723"/>
      <c r="J723" s="18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</row>
    <row r="724" spans="2:29" x14ac:dyDescent="0.35">
      <c r="B724" s="15"/>
      <c r="C724" s="16"/>
      <c r="D724" s="17"/>
      <c r="E724" s="16"/>
      <c r="F724"/>
      <c r="G724"/>
      <c r="H724"/>
      <c r="I724"/>
      <c r="J724" s="18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</row>
    <row r="725" spans="2:29" x14ac:dyDescent="0.35">
      <c r="B725" s="15"/>
      <c r="C725" s="16"/>
      <c r="D725" s="17"/>
      <c r="E725" s="16"/>
      <c r="F725"/>
      <c r="G725"/>
      <c r="H725"/>
      <c r="I725"/>
      <c r="J725" s="18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</row>
    <row r="726" spans="2:29" x14ac:dyDescent="0.35">
      <c r="B726" s="15"/>
      <c r="C726" s="16"/>
      <c r="D726" s="17"/>
      <c r="E726" s="16"/>
      <c r="F726"/>
      <c r="G726"/>
      <c r="H726"/>
      <c r="I726"/>
      <c r="J726" s="18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</row>
    <row r="727" spans="2:29" x14ac:dyDescent="0.35">
      <c r="B727" s="15"/>
      <c r="C727" s="16"/>
      <c r="D727" s="17"/>
      <c r="E727" s="16"/>
      <c r="F727"/>
      <c r="G727"/>
      <c r="H727"/>
      <c r="I727"/>
      <c r="J727" s="18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</row>
    <row r="728" spans="2:29" x14ac:dyDescent="0.35">
      <c r="B728" s="15"/>
      <c r="C728" s="16"/>
      <c r="D728" s="17"/>
      <c r="E728" s="16"/>
      <c r="F728"/>
      <c r="G728"/>
      <c r="H728"/>
      <c r="I728"/>
      <c r="J728" s="18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</row>
    <row r="729" spans="2:29" x14ac:dyDescent="0.35">
      <c r="B729" s="15"/>
      <c r="C729" s="16"/>
      <c r="D729" s="17"/>
      <c r="E729" s="16"/>
      <c r="F729"/>
      <c r="G729"/>
      <c r="H729"/>
      <c r="I729"/>
      <c r="J729" s="18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</row>
    <row r="730" spans="2:29" x14ac:dyDescent="0.35">
      <c r="B730" s="15"/>
      <c r="C730" s="16"/>
      <c r="D730" s="17"/>
      <c r="E730" s="16"/>
      <c r="F730"/>
      <c r="G730"/>
      <c r="H730"/>
      <c r="I730"/>
      <c r="J730" s="18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</row>
    <row r="731" spans="2:29" x14ac:dyDescent="0.35">
      <c r="B731" s="15"/>
      <c r="C731" s="16"/>
      <c r="D731" s="17"/>
      <c r="E731" s="16"/>
      <c r="F731"/>
      <c r="G731"/>
      <c r="H731"/>
      <c r="I731"/>
      <c r="J731" s="18"/>
      <c r="L731" s="23"/>
      <c r="M731" s="24"/>
      <c r="N731" s="24"/>
      <c r="O731" s="24"/>
      <c r="P731" s="24"/>
      <c r="Q731" s="25"/>
      <c r="R731" s="25"/>
      <c r="Z731" s="23"/>
      <c r="AA731" s="23"/>
      <c r="AB731" s="23"/>
      <c r="AC731" s="23"/>
    </row>
    <row r="732" spans="2:29" x14ac:dyDescent="0.35">
      <c r="B732" s="15"/>
      <c r="C732" s="16"/>
      <c r="D732" s="17"/>
      <c r="E732" s="16"/>
      <c r="F732"/>
      <c r="G732"/>
      <c r="H732"/>
      <c r="I732"/>
      <c r="J732" s="18"/>
      <c r="L732" s="23"/>
      <c r="M732" s="24"/>
      <c r="N732" s="24"/>
      <c r="O732" s="24"/>
      <c r="P732" s="24"/>
      <c r="Q732" s="25"/>
      <c r="R732" s="25"/>
      <c r="Z732" s="23"/>
      <c r="AA732" s="23"/>
      <c r="AB732" s="23"/>
      <c r="AC732" s="23"/>
    </row>
    <row r="733" spans="2:29" x14ac:dyDescent="0.35">
      <c r="B733" s="15"/>
      <c r="C733" s="16"/>
      <c r="D733" s="17"/>
      <c r="E733" s="16"/>
      <c r="F733"/>
      <c r="G733"/>
      <c r="H733"/>
      <c r="I733"/>
      <c r="J733" s="18"/>
      <c r="L733" s="23"/>
      <c r="M733" s="24"/>
      <c r="N733" s="24"/>
      <c r="O733" s="24"/>
      <c r="P733" s="24"/>
      <c r="Q733" s="25"/>
      <c r="R733" s="25"/>
      <c r="Z733" s="23"/>
      <c r="AA733" s="23"/>
      <c r="AB733" s="23"/>
      <c r="AC733" s="23"/>
    </row>
    <row r="734" spans="2:29" x14ac:dyDescent="0.35">
      <c r="B734" s="15"/>
      <c r="C734" s="16"/>
      <c r="D734" s="17"/>
      <c r="E734" s="16"/>
      <c r="F734"/>
      <c r="G734"/>
      <c r="H734"/>
      <c r="I734"/>
      <c r="J734" s="18"/>
      <c r="L734" s="23"/>
      <c r="M734" s="24"/>
      <c r="N734" s="24"/>
      <c r="O734" s="24"/>
      <c r="P734" s="24"/>
      <c r="Q734" s="25"/>
      <c r="R734" s="25"/>
      <c r="Z734" s="23"/>
      <c r="AA734" s="23"/>
      <c r="AB734" s="23"/>
      <c r="AC734" s="23"/>
    </row>
    <row r="735" spans="2:29" x14ac:dyDescent="0.35">
      <c r="B735" s="15"/>
      <c r="C735" s="16"/>
      <c r="D735" s="17"/>
      <c r="E735" s="16"/>
      <c r="F735"/>
      <c r="G735"/>
      <c r="H735"/>
      <c r="I735"/>
      <c r="J735" s="18"/>
      <c r="L735" s="23"/>
      <c r="M735" s="24"/>
      <c r="N735" s="24"/>
      <c r="O735" s="24"/>
      <c r="P735" s="24"/>
      <c r="Q735" s="25"/>
      <c r="R735" s="25"/>
      <c r="Z735" s="23"/>
      <c r="AA735" s="23"/>
      <c r="AB735" s="23"/>
      <c r="AC735" s="23"/>
    </row>
    <row r="736" spans="2:29" x14ac:dyDescent="0.35">
      <c r="B736" s="15"/>
      <c r="C736" s="16"/>
      <c r="D736" s="17"/>
      <c r="E736" s="16"/>
      <c r="F736"/>
      <c r="G736"/>
      <c r="H736"/>
      <c r="I736"/>
      <c r="J736" s="18"/>
      <c r="L736" s="23"/>
      <c r="M736" s="24"/>
      <c r="N736" s="24"/>
      <c r="O736" s="24"/>
      <c r="P736" s="24"/>
      <c r="Q736" s="25"/>
      <c r="R736" s="25"/>
      <c r="Z736" s="23"/>
      <c r="AA736" s="23"/>
      <c r="AB736" s="23"/>
      <c r="AC736" s="23"/>
    </row>
    <row r="737" spans="2:29" x14ac:dyDescent="0.35">
      <c r="B737" s="15"/>
      <c r="C737" s="16"/>
      <c r="D737" s="17"/>
      <c r="E737" s="16"/>
      <c r="F737"/>
      <c r="G737"/>
      <c r="H737"/>
      <c r="I737"/>
      <c r="J737" s="18"/>
      <c r="L737" s="23"/>
      <c r="M737" s="24"/>
      <c r="N737" s="24"/>
      <c r="O737" s="24"/>
      <c r="P737" s="24"/>
      <c r="Q737" s="25"/>
      <c r="R737" s="25"/>
      <c r="Z737" s="23"/>
      <c r="AA737" s="23"/>
      <c r="AB737" s="23"/>
      <c r="AC737" s="23"/>
    </row>
    <row r="738" spans="2:29" x14ac:dyDescent="0.35">
      <c r="B738" s="15"/>
      <c r="C738" s="16"/>
      <c r="D738" s="17"/>
      <c r="E738" s="16"/>
      <c r="F738"/>
      <c r="G738"/>
      <c r="H738"/>
      <c r="I738"/>
      <c r="J738" s="18"/>
      <c r="L738" s="23"/>
      <c r="M738" s="24"/>
      <c r="N738" s="24"/>
      <c r="O738" s="24"/>
      <c r="P738" s="24"/>
      <c r="Q738" s="25"/>
      <c r="R738" s="25"/>
      <c r="Z738" s="23"/>
      <c r="AA738" s="23"/>
      <c r="AB738" s="23"/>
      <c r="AC738" s="23"/>
    </row>
    <row r="739" spans="2:29" x14ac:dyDescent="0.35">
      <c r="B739" s="15"/>
      <c r="C739" s="16"/>
      <c r="D739" s="17"/>
      <c r="E739" s="16"/>
      <c r="F739"/>
      <c r="G739"/>
      <c r="H739"/>
      <c r="I739"/>
      <c r="J739" s="18"/>
      <c r="L739" s="23"/>
      <c r="M739" s="24"/>
      <c r="N739" s="24"/>
      <c r="O739" s="24"/>
      <c r="P739" s="24"/>
      <c r="Q739" s="25"/>
      <c r="R739" s="25"/>
      <c r="Z739" s="23"/>
      <c r="AA739" s="23"/>
      <c r="AB739" s="23"/>
      <c r="AC739" s="23"/>
    </row>
    <row r="740" spans="2:29" x14ac:dyDescent="0.35">
      <c r="B740" s="15"/>
      <c r="C740" s="16"/>
      <c r="D740" s="17"/>
      <c r="E740" s="16"/>
      <c r="F740"/>
      <c r="G740"/>
      <c r="H740"/>
      <c r="I740"/>
      <c r="J740" s="18"/>
      <c r="L740" s="23"/>
      <c r="M740" s="24"/>
      <c r="N740" s="24"/>
      <c r="O740" s="24"/>
      <c r="P740" s="24"/>
      <c r="Q740" s="25"/>
      <c r="R740" s="25"/>
      <c r="Z740" s="23"/>
      <c r="AA740" s="23"/>
      <c r="AB740" s="23"/>
      <c r="AC740" s="23"/>
    </row>
    <row r="741" spans="2:29" x14ac:dyDescent="0.35">
      <c r="B741" s="15"/>
      <c r="C741" s="16"/>
      <c r="D741" s="17"/>
      <c r="E741" s="16"/>
      <c r="F741"/>
      <c r="G741"/>
      <c r="H741"/>
      <c r="I741"/>
      <c r="J741" s="18"/>
      <c r="L741" s="23"/>
      <c r="M741" s="24"/>
      <c r="N741" s="24"/>
      <c r="O741" s="24"/>
      <c r="P741" s="24"/>
      <c r="Q741" s="25"/>
      <c r="R741" s="25"/>
      <c r="Z741" s="23"/>
      <c r="AA741" s="23"/>
      <c r="AB741" s="23"/>
      <c r="AC741" s="23"/>
    </row>
    <row r="742" spans="2:29" x14ac:dyDescent="0.35">
      <c r="B742" s="15"/>
      <c r="C742" s="16"/>
      <c r="D742" s="17"/>
      <c r="E742" s="16"/>
      <c r="F742"/>
      <c r="G742"/>
      <c r="H742"/>
      <c r="I742"/>
      <c r="J742" s="18"/>
      <c r="L742" s="23"/>
      <c r="M742" s="24"/>
      <c r="N742" s="24"/>
      <c r="O742" s="24"/>
      <c r="P742" s="24"/>
      <c r="Q742" s="25"/>
      <c r="R742" s="25"/>
      <c r="Z742" s="23"/>
      <c r="AA742" s="23"/>
      <c r="AB742" s="23"/>
      <c r="AC742" s="23"/>
    </row>
    <row r="743" spans="2:29" x14ac:dyDescent="0.35">
      <c r="B743" s="15"/>
      <c r="C743" s="16"/>
      <c r="D743" s="17"/>
      <c r="E743" s="16"/>
      <c r="F743"/>
      <c r="G743"/>
      <c r="H743"/>
      <c r="I743"/>
      <c r="J743" s="18"/>
      <c r="L743" s="23"/>
      <c r="M743" s="24"/>
      <c r="N743" s="24"/>
      <c r="O743" s="24"/>
      <c r="P743" s="24"/>
      <c r="Q743" s="25"/>
      <c r="R743" s="25"/>
      <c r="Z743" s="23"/>
      <c r="AA743" s="23"/>
      <c r="AB743" s="23"/>
      <c r="AC743" s="23"/>
    </row>
    <row r="744" spans="2:29" x14ac:dyDescent="0.35">
      <c r="B744" s="15"/>
      <c r="C744" s="16"/>
      <c r="D744" s="17"/>
      <c r="E744" s="16"/>
      <c r="F744"/>
      <c r="G744"/>
      <c r="H744"/>
      <c r="I744"/>
      <c r="J744" s="18"/>
      <c r="L744" s="23"/>
      <c r="M744" s="24"/>
      <c r="N744" s="24"/>
      <c r="O744" s="24"/>
      <c r="P744" s="24"/>
      <c r="Q744" s="25"/>
      <c r="R744" s="25"/>
      <c r="Z744" s="23"/>
      <c r="AA744" s="23"/>
      <c r="AB744" s="23"/>
      <c r="AC744" s="23"/>
    </row>
    <row r="745" spans="2:29" x14ac:dyDescent="0.35">
      <c r="B745" s="15"/>
      <c r="C745" s="16"/>
      <c r="D745" s="17"/>
      <c r="E745" s="16"/>
      <c r="F745"/>
      <c r="G745"/>
      <c r="H745"/>
      <c r="I745"/>
      <c r="J745" s="18"/>
      <c r="L745" s="23"/>
      <c r="M745" s="24"/>
      <c r="N745" s="24"/>
      <c r="O745" s="24"/>
      <c r="P745" s="24"/>
      <c r="Q745" s="25"/>
      <c r="R745" s="25"/>
      <c r="Z745" s="23"/>
      <c r="AA745" s="23"/>
      <c r="AB745" s="23"/>
      <c r="AC745" s="23"/>
    </row>
    <row r="746" spans="2:29" x14ac:dyDescent="0.35">
      <c r="B746" s="15"/>
      <c r="C746" s="16"/>
      <c r="D746" s="17"/>
      <c r="E746" s="16"/>
      <c r="F746"/>
      <c r="G746"/>
      <c r="H746"/>
      <c r="I746"/>
      <c r="J746" s="18"/>
      <c r="L746" s="23"/>
      <c r="M746" s="24"/>
      <c r="N746" s="24"/>
      <c r="O746" s="24"/>
      <c r="P746" s="24"/>
      <c r="Q746" s="25"/>
      <c r="R746" s="25"/>
      <c r="Z746" s="23"/>
      <c r="AA746" s="23"/>
      <c r="AB746" s="23"/>
      <c r="AC746" s="23"/>
    </row>
    <row r="747" spans="2:29" x14ac:dyDescent="0.35">
      <c r="B747" s="15"/>
      <c r="C747" s="16"/>
      <c r="D747" s="17"/>
      <c r="E747" s="16"/>
      <c r="F747"/>
      <c r="G747"/>
      <c r="H747"/>
      <c r="I747"/>
      <c r="J747" s="18"/>
      <c r="L747" s="23"/>
      <c r="M747" s="24"/>
      <c r="N747" s="24"/>
      <c r="O747" s="24"/>
      <c r="P747" s="24"/>
      <c r="Q747" s="25"/>
      <c r="R747" s="25"/>
      <c r="Z747" s="23"/>
      <c r="AA747" s="23"/>
      <c r="AB747" s="23"/>
      <c r="AC747" s="23"/>
    </row>
    <row r="748" spans="2:29" x14ac:dyDescent="0.35">
      <c r="B748" s="15"/>
      <c r="C748" s="16"/>
      <c r="D748" s="17"/>
      <c r="E748" s="16"/>
      <c r="F748"/>
      <c r="G748"/>
      <c r="H748"/>
      <c r="I748"/>
      <c r="J748" s="18"/>
      <c r="L748" s="23"/>
      <c r="M748" s="24"/>
      <c r="N748" s="24"/>
      <c r="O748" s="24"/>
      <c r="P748" s="24"/>
      <c r="Q748" s="25"/>
      <c r="R748" s="25"/>
      <c r="Z748" s="23"/>
      <c r="AA748" s="23"/>
      <c r="AB748" s="23"/>
      <c r="AC748" s="23"/>
    </row>
    <row r="749" spans="2:29" x14ac:dyDescent="0.35">
      <c r="B749" s="15"/>
      <c r="C749" s="16"/>
      <c r="D749" s="17"/>
      <c r="E749" s="16"/>
      <c r="F749"/>
      <c r="G749"/>
      <c r="H749"/>
      <c r="I749"/>
      <c r="J749" s="18"/>
      <c r="L749" s="23"/>
      <c r="M749" s="24"/>
      <c r="N749" s="24"/>
      <c r="O749" s="24"/>
      <c r="P749" s="24"/>
      <c r="Q749" s="25"/>
      <c r="R749" s="25"/>
      <c r="Z749" s="23"/>
      <c r="AA749" s="23"/>
      <c r="AB749" s="23"/>
      <c r="AC749" s="23"/>
    </row>
    <row r="750" spans="2:29" x14ac:dyDescent="0.35">
      <c r="B750" s="15"/>
      <c r="C750" s="16"/>
      <c r="D750" s="17"/>
      <c r="E750" s="16"/>
      <c r="F750"/>
      <c r="G750"/>
      <c r="H750"/>
      <c r="I750"/>
      <c r="J750" s="18"/>
      <c r="L750" s="23"/>
      <c r="M750" s="24"/>
      <c r="N750" s="24"/>
      <c r="O750" s="24"/>
      <c r="P750" s="24"/>
      <c r="Q750" s="25"/>
      <c r="R750" s="25"/>
      <c r="Z750" s="23"/>
      <c r="AA750" s="23"/>
      <c r="AB750" s="23"/>
      <c r="AC750" s="23"/>
    </row>
    <row r="751" spans="2:29" x14ac:dyDescent="0.35">
      <c r="B751" s="15"/>
      <c r="C751" s="16"/>
      <c r="D751" s="17"/>
      <c r="E751" s="16"/>
      <c r="F751"/>
      <c r="G751"/>
      <c r="H751"/>
      <c r="I751"/>
      <c r="J751" s="18"/>
      <c r="L751" s="23"/>
      <c r="M751" s="24"/>
      <c r="N751" s="24"/>
      <c r="O751" s="24"/>
      <c r="P751" s="24"/>
      <c r="Q751" s="25"/>
      <c r="R751" s="25"/>
      <c r="Z751" s="23"/>
      <c r="AA751" s="23"/>
      <c r="AB751" s="23"/>
      <c r="AC751" s="23"/>
    </row>
    <row r="752" spans="2:29" x14ac:dyDescent="0.35">
      <c r="B752" s="15"/>
      <c r="C752" s="16"/>
      <c r="D752" s="17"/>
      <c r="E752" s="16"/>
      <c r="F752"/>
      <c r="G752"/>
      <c r="H752"/>
      <c r="I752"/>
      <c r="J752" s="18"/>
      <c r="L752" s="23"/>
      <c r="M752" s="24"/>
      <c r="N752" s="24"/>
      <c r="O752" s="24"/>
      <c r="P752" s="24"/>
      <c r="Q752" s="25"/>
      <c r="R752" s="25"/>
      <c r="Z752" s="23"/>
      <c r="AA752" s="23"/>
      <c r="AB752" s="23"/>
      <c r="AC752" s="23"/>
    </row>
    <row r="753" spans="2:29" x14ac:dyDescent="0.35">
      <c r="B753" s="15"/>
      <c r="C753" s="16"/>
      <c r="D753" s="17"/>
      <c r="E753" s="16"/>
      <c r="F753"/>
      <c r="G753"/>
      <c r="H753"/>
      <c r="I753"/>
      <c r="J753" s="18"/>
      <c r="L753" s="23"/>
      <c r="M753" s="24"/>
      <c r="N753" s="24"/>
      <c r="O753" s="24"/>
      <c r="P753" s="24"/>
      <c r="Q753" s="25"/>
      <c r="R753" s="25"/>
      <c r="Z753" s="23"/>
      <c r="AA753" s="23"/>
      <c r="AB753" s="23"/>
      <c r="AC753" s="23"/>
    </row>
    <row r="754" spans="2:29" x14ac:dyDescent="0.35">
      <c r="B754" s="15"/>
      <c r="C754" s="16"/>
      <c r="D754" s="17"/>
      <c r="E754" s="16"/>
      <c r="F754"/>
      <c r="G754"/>
      <c r="H754"/>
      <c r="I754"/>
      <c r="J754" s="18"/>
      <c r="L754" s="23"/>
      <c r="M754" s="24"/>
      <c r="N754" s="24"/>
      <c r="O754" s="24"/>
      <c r="P754" s="24"/>
      <c r="Q754" s="25"/>
      <c r="R754" s="25"/>
      <c r="Z754" s="23"/>
      <c r="AA754" s="23"/>
      <c r="AB754" s="23"/>
      <c r="AC754" s="23"/>
    </row>
    <row r="755" spans="2:29" x14ac:dyDescent="0.35">
      <c r="B755" s="15"/>
      <c r="C755" s="16"/>
      <c r="D755" s="17"/>
      <c r="E755" s="16"/>
      <c r="F755"/>
      <c r="G755"/>
      <c r="H755"/>
      <c r="I755"/>
      <c r="J755" s="18"/>
      <c r="L755" s="23"/>
      <c r="M755" s="24"/>
      <c r="N755" s="24"/>
      <c r="O755" s="24"/>
      <c r="P755" s="24"/>
      <c r="Q755" s="25"/>
      <c r="R755" s="25"/>
      <c r="Z755" s="23"/>
      <c r="AA755" s="23"/>
      <c r="AB755" s="23"/>
      <c r="AC755" s="23"/>
    </row>
    <row r="756" spans="2:29" x14ac:dyDescent="0.35">
      <c r="B756" s="15"/>
      <c r="C756" s="16"/>
      <c r="D756" s="17"/>
      <c r="E756" s="16"/>
      <c r="F756"/>
      <c r="G756"/>
      <c r="H756"/>
      <c r="I756"/>
      <c r="J756" s="18"/>
      <c r="L756" s="23"/>
      <c r="M756" s="24"/>
      <c r="N756" s="24"/>
      <c r="O756" s="24"/>
      <c r="P756" s="24"/>
      <c r="Q756" s="25"/>
      <c r="R756" s="25"/>
      <c r="Z756" s="23"/>
      <c r="AA756" s="23"/>
      <c r="AB756" s="23"/>
      <c r="AC756" s="23"/>
    </row>
    <row r="757" spans="2:29" x14ac:dyDescent="0.35">
      <c r="B757" s="15"/>
      <c r="C757" s="16"/>
      <c r="D757" s="17"/>
      <c r="E757" s="16"/>
      <c r="F757"/>
      <c r="G757"/>
      <c r="H757"/>
      <c r="I757"/>
      <c r="J757" s="18"/>
      <c r="L757" s="23"/>
      <c r="M757" s="24"/>
      <c r="N757" s="24"/>
      <c r="O757" s="24"/>
      <c r="P757" s="24"/>
      <c r="Q757" s="25"/>
      <c r="R757" s="25"/>
      <c r="Z757" s="23"/>
      <c r="AA757" s="23"/>
      <c r="AB757" s="23"/>
      <c r="AC757" s="23"/>
    </row>
    <row r="758" spans="2:29" x14ac:dyDescent="0.35">
      <c r="B758" s="15"/>
      <c r="C758" s="16"/>
      <c r="D758" s="17"/>
      <c r="E758" s="16"/>
      <c r="F758"/>
      <c r="G758"/>
      <c r="H758"/>
      <c r="I758"/>
      <c r="J758" s="18"/>
      <c r="L758" s="23"/>
      <c r="M758" s="24"/>
      <c r="N758" s="24"/>
      <c r="O758" s="24"/>
      <c r="P758" s="24"/>
      <c r="Q758" s="25"/>
      <c r="R758" s="25"/>
      <c r="Z758" s="23"/>
      <c r="AA758" s="23"/>
      <c r="AB758" s="23"/>
      <c r="AC758" s="23"/>
    </row>
    <row r="759" spans="2:29" x14ac:dyDescent="0.35">
      <c r="B759" s="15"/>
      <c r="C759" s="16"/>
      <c r="D759" s="17"/>
      <c r="E759" s="16"/>
      <c r="F759"/>
      <c r="G759"/>
      <c r="H759"/>
      <c r="I759"/>
      <c r="J759" s="18"/>
      <c r="L759" s="23"/>
      <c r="M759" s="24"/>
      <c r="N759" s="24"/>
      <c r="O759" s="24"/>
      <c r="P759" s="24"/>
      <c r="Q759" s="25"/>
      <c r="R759" s="25"/>
      <c r="Z759" s="23"/>
      <c r="AA759" s="23"/>
      <c r="AB759" s="23"/>
      <c r="AC759" s="23"/>
    </row>
    <row r="760" spans="2:29" x14ac:dyDescent="0.35">
      <c r="B760" s="15"/>
      <c r="C760" s="16"/>
      <c r="D760" s="17"/>
      <c r="E760" s="16"/>
      <c r="F760"/>
      <c r="G760"/>
      <c r="H760"/>
      <c r="I760"/>
      <c r="J760" s="18"/>
      <c r="L760" s="23"/>
      <c r="M760" s="24"/>
      <c r="N760" s="24"/>
      <c r="O760" s="24"/>
      <c r="P760" s="24"/>
      <c r="Q760" s="25"/>
      <c r="R760" s="25"/>
      <c r="Z760" s="23"/>
      <c r="AA760" s="23"/>
      <c r="AB760" s="23"/>
      <c r="AC760" s="23"/>
    </row>
    <row r="761" spans="2:29" x14ac:dyDescent="0.35">
      <c r="B761" s="15"/>
      <c r="C761" s="16"/>
      <c r="D761" s="17"/>
      <c r="E761" s="16"/>
      <c r="F761"/>
      <c r="G761"/>
      <c r="H761"/>
      <c r="I761"/>
      <c r="J761" s="18"/>
      <c r="L761" s="23"/>
      <c r="M761" s="24"/>
      <c r="N761" s="24"/>
      <c r="O761" s="24"/>
      <c r="P761" s="24"/>
      <c r="Q761" s="25"/>
      <c r="R761" s="25"/>
      <c r="Z761" s="23"/>
      <c r="AA761" s="23"/>
      <c r="AB761" s="23"/>
      <c r="AC761" s="23"/>
    </row>
    <row r="762" spans="2:29" x14ac:dyDescent="0.35">
      <c r="B762" s="15"/>
      <c r="C762" s="16"/>
      <c r="D762" s="17"/>
      <c r="E762" s="16"/>
      <c r="F762"/>
      <c r="G762"/>
      <c r="H762"/>
      <c r="I762"/>
      <c r="J762" s="18"/>
      <c r="L762" s="23"/>
      <c r="M762" s="24"/>
      <c r="N762" s="24"/>
      <c r="O762" s="24"/>
      <c r="P762" s="24"/>
      <c r="Q762" s="25"/>
      <c r="R762" s="25"/>
      <c r="Z762" s="23"/>
      <c r="AA762" s="23"/>
      <c r="AB762" s="23"/>
      <c r="AC762" s="23"/>
    </row>
    <row r="763" spans="2:29" x14ac:dyDescent="0.35">
      <c r="B763" s="15"/>
      <c r="C763" s="16"/>
      <c r="D763" s="17"/>
      <c r="E763" s="16"/>
      <c r="F763"/>
      <c r="G763"/>
      <c r="H763"/>
      <c r="I763"/>
      <c r="J763" s="18"/>
      <c r="L763" s="23"/>
      <c r="M763" s="24"/>
      <c r="N763" s="24"/>
      <c r="O763" s="24"/>
      <c r="P763" s="24"/>
      <c r="Q763" s="25"/>
      <c r="R763" s="25"/>
      <c r="Z763" s="23"/>
      <c r="AA763" s="23"/>
      <c r="AB763" s="23"/>
      <c r="AC763" s="23"/>
    </row>
    <row r="764" spans="2:29" x14ac:dyDescent="0.35">
      <c r="B764" s="15"/>
      <c r="C764" s="16"/>
      <c r="D764" s="17"/>
      <c r="E764" s="16"/>
      <c r="F764"/>
      <c r="G764"/>
      <c r="H764"/>
      <c r="I764"/>
      <c r="J764" s="18"/>
      <c r="L764" s="23"/>
      <c r="M764" s="24"/>
      <c r="N764" s="24"/>
      <c r="O764" s="24"/>
      <c r="P764" s="24"/>
      <c r="Q764" s="25"/>
      <c r="R764" s="25"/>
      <c r="Z764" s="23"/>
      <c r="AA764" s="23"/>
      <c r="AB764" s="23"/>
      <c r="AC764" s="23"/>
    </row>
    <row r="765" spans="2:29" x14ac:dyDescent="0.35">
      <c r="B765" s="15"/>
      <c r="C765" s="16"/>
      <c r="D765" s="17"/>
      <c r="E765" s="16"/>
      <c r="F765"/>
      <c r="G765"/>
      <c r="H765"/>
      <c r="I765"/>
      <c r="J765" s="18"/>
      <c r="L765" s="23"/>
      <c r="M765" s="24"/>
      <c r="N765" s="24"/>
      <c r="O765" s="24"/>
      <c r="P765" s="24"/>
      <c r="Q765" s="25"/>
      <c r="R765" s="25"/>
      <c r="Z765" s="23"/>
      <c r="AA765" s="23"/>
      <c r="AB765" s="23"/>
      <c r="AC765" s="23"/>
    </row>
    <row r="766" spans="2:29" x14ac:dyDescent="0.35">
      <c r="B766" s="15"/>
      <c r="C766" s="16"/>
      <c r="D766" s="17"/>
      <c r="E766" s="16"/>
      <c r="F766"/>
      <c r="G766"/>
      <c r="H766"/>
      <c r="I766"/>
      <c r="J766" s="18"/>
      <c r="L766" s="23"/>
      <c r="M766" s="24"/>
      <c r="N766" s="24"/>
      <c r="O766" s="24"/>
      <c r="P766" s="24"/>
      <c r="Q766" s="25"/>
      <c r="R766" s="25"/>
      <c r="Z766" s="23"/>
      <c r="AA766" s="23"/>
      <c r="AB766" s="23"/>
      <c r="AC766" s="23"/>
    </row>
    <row r="767" spans="2:29" x14ac:dyDescent="0.35">
      <c r="B767" s="15"/>
      <c r="C767" s="16"/>
      <c r="D767" s="17"/>
      <c r="E767" s="16"/>
      <c r="F767"/>
      <c r="G767"/>
      <c r="H767"/>
      <c r="I767"/>
      <c r="J767" s="18"/>
      <c r="L767" s="23"/>
      <c r="M767" s="24"/>
      <c r="N767" s="24"/>
      <c r="O767" s="24"/>
      <c r="P767" s="24"/>
      <c r="Q767" s="25"/>
      <c r="R767" s="25"/>
      <c r="Z767" s="23"/>
      <c r="AA767" s="23"/>
      <c r="AB767" s="23"/>
      <c r="AC767" s="23"/>
    </row>
    <row r="768" spans="2:29" x14ac:dyDescent="0.35">
      <c r="B768" s="15"/>
      <c r="C768" s="16"/>
      <c r="D768" s="17"/>
      <c r="E768" s="16"/>
      <c r="F768"/>
      <c r="G768"/>
      <c r="H768"/>
      <c r="I768"/>
      <c r="J768" s="18"/>
      <c r="L768" s="23"/>
      <c r="M768" s="24"/>
      <c r="N768" s="24"/>
      <c r="O768" s="24"/>
      <c r="P768" s="24"/>
      <c r="Q768" s="25"/>
      <c r="R768" s="25"/>
      <c r="Z768" s="23"/>
      <c r="AA768" s="23"/>
      <c r="AB768" s="23"/>
      <c r="AC768" s="23"/>
    </row>
    <row r="769" spans="2:29" x14ac:dyDescent="0.35">
      <c r="B769" s="15"/>
      <c r="C769" s="16"/>
      <c r="D769" s="17"/>
      <c r="E769" s="16"/>
      <c r="F769"/>
      <c r="G769"/>
      <c r="H769"/>
      <c r="I769"/>
      <c r="J769" s="18"/>
      <c r="L769" s="23"/>
      <c r="M769" s="24"/>
      <c r="N769" s="24"/>
      <c r="O769" s="24"/>
      <c r="P769" s="24"/>
      <c r="Q769" s="25"/>
      <c r="R769" s="25"/>
      <c r="Z769" s="23"/>
      <c r="AA769" s="23"/>
      <c r="AB769" s="23"/>
      <c r="AC769" s="23"/>
    </row>
    <row r="770" spans="2:29" x14ac:dyDescent="0.35">
      <c r="B770" s="15"/>
      <c r="C770" s="16"/>
      <c r="D770" s="17"/>
      <c r="E770" s="16"/>
      <c r="F770"/>
      <c r="G770"/>
      <c r="H770"/>
      <c r="I770"/>
      <c r="J770" s="18"/>
      <c r="L770" s="23"/>
      <c r="M770" s="24"/>
      <c r="N770" s="24"/>
      <c r="O770" s="24"/>
      <c r="P770" s="24"/>
      <c r="Q770" s="25"/>
      <c r="R770" s="25"/>
      <c r="Z770" s="23"/>
      <c r="AA770" s="23"/>
      <c r="AB770" s="23"/>
      <c r="AC770" s="23"/>
    </row>
    <row r="771" spans="2:29" x14ac:dyDescent="0.35">
      <c r="B771" s="15"/>
      <c r="C771" s="16"/>
      <c r="D771" s="17"/>
      <c r="E771" s="16"/>
      <c r="F771"/>
      <c r="G771"/>
      <c r="H771"/>
      <c r="I771"/>
      <c r="J771" s="18"/>
      <c r="L771" s="23"/>
      <c r="M771" s="24"/>
      <c r="N771" s="24"/>
      <c r="O771" s="24"/>
      <c r="P771" s="24"/>
      <c r="Q771" s="25"/>
      <c r="R771" s="25"/>
      <c r="Z771" s="23"/>
      <c r="AA771" s="23"/>
      <c r="AB771" s="23"/>
      <c r="AC771" s="23"/>
    </row>
    <row r="772" spans="2:29" x14ac:dyDescent="0.35">
      <c r="B772" s="15"/>
      <c r="C772" s="16"/>
      <c r="D772" s="17"/>
      <c r="E772" s="16"/>
      <c r="F772"/>
      <c r="G772"/>
      <c r="H772"/>
      <c r="I772"/>
      <c r="J772" s="18"/>
      <c r="L772" s="23"/>
      <c r="M772" s="24"/>
      <c r="N772" s="24"/>
      <c r="O772" s="24"/>
      <c r="P772" s="24"/>
      <c r="Q772" s="25"/>
      <c r="R772" s="25"/>
      <c r="Z772" s="23"/>
      <c r="AA772" s="23"/>
      <c r="AB772" s="23"/>
      <c r="AC772" s="23"/>
    </row>
    <row r="773" spans="2:29" x14ac:dyDescent="0.35">
      <c r="B773" s="15"/>
      <c r="C773" s="16"/>
      <c r="D773" s="17"/>
      <c r="E773" s="16"/>
      <c r="F773"/>
      <c r="G773"/>
      <c r="H773"/>
      <c r="I773"/>
      <c r="J773" s="18"/>
      <c r="L773" s="23"/>
      <c r="M773" s="24"/>
      <c r="N773" s="24"/>
      <c r="O773" s="24"/>
      <c r="P773" s="24"/>
      <c r="Q773" s="25"/>
      <c r="R773" s="25"/>
      <c r="Z773" s="23"/>
      <c r="AA773" s="23"/>
      <c r="AB773" s="23"/>
      <c r="AC773" s="23"/>
    </row>
    <row r="774" spans="2:29" x14ac:dyDescent="0.35">
      <c r="B774" s="15"/>
      <c r="C774" s="16"/>
      <c r="D774" s="17"/>
      <c r="E774" s="16"/>
      <c r="F774"/>
      <c r="G774"/>
      <c r="H774"/>
      <c r="I774"/>
      <c r="J774" s="18"/>
      <c r="L774" s="23"/>
      <c r="M774" s="24"/>
      <c r="N774" s="24"/>
      <c r="O774" s="24"/>
      <c r="P774" s="24"/>
      <c r="Q774" s="25"/>
      <c r="R774" s="25"/>
      <c r="Z774" s="23"/>
      <c r="AA774" s="23"/>
      <c r="AB774" s="23"/>
      <c r="AC774" s="23"/>
    </row>
    <row r="775" spans="2:29" x14ac:dyDescent="0.35">
      <c r="B775" s="15"/>
      <c r="C775" s="16"/>
      <c r="D775" s="17"/>
      <c r="E775" s="16"/>
      <c r="F775"/>
      <c r="G775"/>
      <c r="H775"/>
      <c r="I775"/>
      <c r="J775" s="18"/>
      <c r="L775" s="23"/>
      <c r="M775" s="24"/>
      <c r="N775" s="24"/>
      <c r="O775" s="24"/>
      <c r="P775" s="24"/>
      <c r="Q775" s="25"/>
      <c r="R775" s="25"/>
      <c r="Z775" s="23"/>
      <c r="AA775" s="23"/>
      <c r="AB775" s="23"/>
      <c r="AC775" s="23"/>
    </row>
    <row r="776" spans="2:29" x14ac:dyDescent="0.35">
      <c r="B776" s="15"/>
      <c r="C776" s="16"/>
      <c r="D776" s="17"/>
      <c r="E776" s="16"/>
      <c r="F776"/>
      <c r="G776"/>
      <c r="H776"/>
      <c r="I776"/>
      <c r="J776" s="18"/>
      <c r="L776" s="23"/>
      <c r="M776" s="24"/>
      <c r="N776" s="24"/>
      <c r="O776" s="24"/>
      <c r="P776" s="24"/>
      <c r="Q776" s="25"/>
      <c r="R776" s="25"/>
      <c r="Z776" s="23"/>
      <c r="AA776" s="23"/>
      <c r="AB776" s="23"/>
      <c r="AC776" s="23"/>
    </row>
    <row r="777" spans="2:29" x14ac:dyDescent="0.35">
      <c r="B777" s="15"/>
      <c r="C777" s="16"/>
      <c r="D777" s="17"/>
      <c r="E777" s="16"/>
      <c r="F777"/>
      <c r="G777"/>
      <c r="H777"/>
      <c r="I777"/>
      <c r="J777" s="18"/>
      <c r="L777" s="23"/>
      <c r="M777" s="24"/>
      <c r="N777" s="24"/>
      <c r="O777" s="24"/>
      <c r="P777" s="24"/>
      <c r="Q777" s="25"/>
      <c r="R777" s="25"/>
      <c r="Z777" s="23"/>
      <c r="AA777" s="23"/>
      <c r="AB777" s="23"/>
      <c r="AC777" s="23"/>
    </row>
    <row r="778" spans="2:29" x14ac:dyDescent="0.35">
      <c r="B778" s="15"/>
      <c r="C778" s="16"/>
      <c r="D778" s="17"/>
      <c r="E778" s="16"/>
      <c r="F778"/>
      <c r="G778"/>
      <c r="H778"/>
      <c r="I778"/>
      <c r="J778" s="18"/>
      <c r="L778" s="23"/>
      <c r="M778" s="24"/>
      <c r="N778" s="24"/>
      <c r="O778" s="24"/>
      <c r="P778" s="24"/>
      <c r="Q778" s="25"/>
      <c r="R778" s="25"/>
      <c r="Z778" s="23"/>
      <c r="AA778" s="23"/>
      <c r="AB778" s="23"/>
      <c r="AC778" s="23"/>
    </row>
    <row r="779" spans="2:29" x14ac:dyDescent="0.35">
      <c r="B779" s="15"/>
      <c r="C779" s="16"/>
      <c r="D779" s="17"/>
      <c r="E779" s="16"/>
      <c r="F779"/>
      <c r="G779"/>
      <c r="H779"/>
      <c r="I779"/>
      <c r="J779" s="18"/>
      <c r="L779" s="23"/>
      <c r="M779" s="24"/>
      <c r="N779" s="24"/>
      <c r="O779" s="24"/>
      <c r="P779" s="24"/>
      <c r="Q779" s="25"/>
      <c r="R779" s="25"/>
      <c r="Z779" s="23"/>
      <c r="AA779" s="23"/>
      <c r="AB779" s="23"/>
      <c r="AC779" s="23"/>
    </row>
    <row r="780" spans="2:29" x14ac:dyDescent="0.35">
      <c r="B780" s="15"/>
      <c r="C780" s="16"/>
      <c r="D780" s="17"/>
      <c r="E780" s="16"/>
      <c r="F780"/>
      <c r="G780"/>
      <c r="H780"/>
      <c r="I780"/>
      <c r="J780" s="18"/>
      <c r="L780" s="23"/>
      <c r="M780" s="24"/>
      <c r="N780" s="24"/>
      <c r="O780" s="24"/>
      <c r="P780" s="24"/>
      <c r="Q780" s="25"/>
      <c r="R780" s="25"/>
      <c r="Z780" s="23"/>
      <c r="AA780" s="23"/>
      <c r="AB780" s="23"/>
      <c r="AC780" s="23"/>
    </row>
    <row r="781" spans="2:29" x14ac:dyDescent="0.35">
      <c r="B781" s="15"/>
      <c r="C781" s="16"/>
      <c r="D781" s="17"/>
      <c r="E781" s="16"/>
      <c r="F781"/>
      <c r="G781"/>
      <c r="H781"/>
      <c r="I781"/>
      <c r="J781" s="18"/>
      <c r="L781" s="23"/>
      <c r="M781" s="24"/>
      <c r="N781" s="24"/>
      <c r="O781" s="24"/>
      <c r="P781" s="24"/>
      <c r="Q781" s="25"/>
      <c r="R781" s="25"/>
      <c r="Z781" s="23"/>
      <c r="AA781" s="23"/>
      <c r="AB781" s="23"/>
      <c r="AC781" s="23"/>
    </row>
    <row r="782" spans="2:29" x14ac:dyDescent="0.35">
      <c r="B782" s="15"/>
      <c r="C782" s="16"/>
      <c r="D782" s="17"/>
      <c r="E782" s="16"/>
      <c r="F782"/>
      <c r="G782"/>
      <c r="H782"/>
      <c r="I782"/>
      <c r="J782" s="18"/>
      <c r="L782" s="23"/>
      <c r="M782" s="24"/>
      <c r="N782" s="24"/>
      <c r="O782" s="24"/>
      <c r="P782" s="24"/>
      <c r="Q782" s="25"/>
      <c r="R782" s="25"/>
      <c r="Z782" s="23"/>
      <c r="AA782" s="23"/>
      <c r="AB782" s="23"/>
      <c r="AC782" s="23"/>
    </row>
    <row r="783" spans="2:29" x14ac:dyDescent="0.35">
      <c r="B783" s="15"/>
      <c r="C783" s="16"/>
      <c r="D783" s="17"/>
      <c r="E783" s="16"/>
      <c r="F783"/>
      <c r="G783"/>
      <c r="H783"/>
      <c r="I783"/>
      <c r="J783" s="18"/>
      <c r="L783" s="23"/>
      <c r="M783" s="24"/>
      <c r="N783" s="24"/>
      <c r="O783" s="24"/>
      <c r="P783" s="24"/>
      <c r="Q783" s="25"/>
      <c r="R783" s="25"/>
      <c r="Z783" s="23"/>
      <c r="AA783" s="23"/>
      <c r="AB783" s="23"/>
      <c r="AC783" s="23"/>
    </row>
    <row r="784" spans="2:29" x14ac:dyDescent="0.35">
      <c r="B784" s="15"/>
      <c r="C784" s="16"/>
      <c r="D784" s="17"/>
      <c r="E784" s="16"/>
      <c r="F784"/>
      <c r="G784"/>
      <c r="H784"/>
      <c r="I784"/>
      <c r="J784" s="18"/>
      <c r="L784" s="23"/>
      <c r="M784" s="24"/>
      <c r="N784" s="24"/>
      <c r="O784" s="24"/>
      <c r="P784" s="24"/>
      <c r="Q784" s="25"/>
      <c r="R784" s="25"/>
      <c r="Z784" s="23"/>
      <c r="AA784" s="23"/>
      <c r="AB784" s="23"/>
      <c r="AC784" s="23"/>
    </row>
    <row r="785" spans="2:29" x14ac:dyDescent="0.35">
      <c r="B785" s="15"/>
      <c r="C785" s="16"/>
      <c r="D785" s="17"/>
      <c r="E785" s="16"/>
      <c r="F785"/>
      <c r="G785"/>
      <c r="H785"/>
      <c r="I785"/>
      <c r="J785" s="18"/>
      <c r="L785" s="23"/>
      <c r="M785" s="24"/>
      <c r="N785" s="24"/>
      <c r="O785" s="24"/>
      <c r="P785" s="24"/>
      <c r="Q785" s="25"/>
      <c r="R785" s="25"/>
      <c r="Z785" s="23"/>
      <c r="AA785" s="23"/>
      <c r="AB785" s="23"/>
      <c r="AC785" s="23"/>
    </row>
    <row r="786" spans="2:29" x14ac:dyDescent="0.35">
      <c r="B786" s="15"/>
      <c r="C786" s="16"/>
      <c r="D786" s="17"/>
      <c r="E786" s="16"/>
      <c r="F786"/>
      <c r="G786"/>
      <c r="H786"/>
      <c r="I786"/>
      <c r="J786" s="18"/>
      <c r="L786" s="23"/>
      <c r="M786" s="24"/>
      <c r="N786" s="24"/>
      <c r="O786" s="24"/>
      <c r="P786" s="24"/>
      <c r="Q786" s="25"/>
      <c r="R786" s="25"/>
      <c r="Z786" s="23"/>
      <c r="AA786" s="23"/>
      <c r="AB786" s="23"/>
      <c r="AC786" s="23"/>
    </row>
    <row r="787" spans="2:29" x14ac:dyDescent="0.35">
      <c r="B787" s="15"/>
      <c r="C787" s="16"/>
      <c r="D787" s="17"/>
      <c r="E787" s="16"/>
      <c r="F787"/>
      <c r="G787"/>
      <c r="H787"/>
      <c r="I787"/>
      <c r="J787" s="18"/>
      <c r="L787" s="23"/>
      <c r="M787" s="24"/>
      <c r="N787" s="24"/>
      <c r="O787" s="24"/>
      <c r="P787" s="24"/>
      <c r="Q787" s="25"/>
      <c r="R787" s="25"/>
      <c r="Z787" s="23"/>
      <c r="AA787" s="23"/>
      <c r="AB787" s="23"/>
      <c r="AC787" s="23"/>
    </row>
    <row r="788" spans="2:29" x14ac:dyDescent="0.35">
      <c r="B788" s="15"/>
      <c r="C788" s="16"/>
      <c r="D788" s="17"/>
      <c r="E788" s="16"/>
      <c r="F788"/>
      <c r="G788"/>
      <c r="H788"/>
      <c r="I788"/>
      <c r="J788" s="18"/>
      <c r="L788" s="23"/>
      <c r="M788" s="24"/>
      <c r="N788" s="24"/>
      <c r="O788" s="24"/>
      <c r="P788" s="24"/>
      <c r="Q788" s="25"/>
      <c r="R788" s="25"/>
      <c r="Z788" s="23"/>
      <c r="AA788" s="23"/>
      <c r="AB788" s="23"/>
      <c r="AC788" s="23"/>
    </row>
    <row r="789" spans="2:29" x14ac:dyDescent="0.35">
      <c r="B789" s="15"/>
      <c r="C789" s="16"/>
      <c r="D789" s="17"/>
      <c r="E789" s="16"/>
      <c r="F789"/>
      <c r="G789"/>
      <c r="H789"/>
      <c r="I789"/>
      <c r="J789" s="18"/>
      <c r="L789" s="23"/>
      <c r="M789" s="24"/>
      <c r="N789" s="24"/>
      <c r="O789" s="24"/>
      <c r="P789" s="24"/>
      <c r="Q789" s="25"/>
      <c r="R789" s="25"/>
      <c r="Z789" s="23"/>
      <c r="AA789" s="23"/>
      <c r="AB789" s="23"/>
      <c r="AC789" s="23"/>
    </row>
    <row r="790" spans="2:29" x14ac:dyDescent="0.35">
      <c r="B790" s="15"/>
      <c r="C790" s="16"/>
      <c r="D790" s="17"/>
      <c r="E790" s="16"/>
      <c r="F790"/>
      <c r="G790"/>
      <c r="H790"/>
      <c r="I790"/>
      <c r="J790" s="18"/>
      <c r="L790" s="23"/>
      <c r="M790" s="24"/>
      <c r="N790" s="24"/>
      <c r="O790" s="24"/>
      <c r="P790" s="24"/>
      <c r="Q790" s="25"/>
      <c r="R790" s="25"/>
      <c r="Z790" s="23"/>
      <c r="AA790" s="23"/>
      <c r="AB790" s="23"/>
      <c r="AC790" s="23"/>
    </row>
    <row r="791" spans="2:29" x14ac:dyDescent="0.35">
      <c r="B791" s="15"/>
      <c r="C791" s="16"/>
      <c r="D791" s="17"/>
      <c r="E791" s="16"/>
      <c r="F791"/>
      <c r="G791"/>
      <c r="H791"/>
      <c r="I791"/>
      <c r="J791" s="18"/>
      <c r="L791" s="23"/>
      <c r="M791" s="24"/>
      <c r="N791" s="24"/>
      <c r="O791" s="24"/>
      <c r="P791" s="24"/>
      <c r="Q791" s="25"/>
      <c r="R791" s="25"/>
      <c r="Z791" s="23"/>
      <c r="AA791" s="23"/>
      <c r="AB791" s="23"/>
      <c r="AC791" s="23"/>
    </row>
    <row r="792" spans="2:29" x14ac:dyDescent="0.35">
      <c r="B792" s="15"/>
      <c r="C792" s="16"/>
      <c r="D792" s="17"/>
      <c r="E792" s="16"/>
      <c r="F792"/>
      <c r="G792"/>
      <c r="H792"/>
      <c r="I792"/>
      <c r="J792" s="18"/>
      <c r="L792" s="23"/>
      <c r="M792" s="24"/>
      <c r="N792" s="24"/>
      <c r="O792" s="24"/>
      <c r="P792" s="24"/>
      <c r="Q792" s="25"/>
      <c r="R792" s="25"/>
      <c r="Z792" s="23"/>
      <c r="AA792" s="23"/>
      <c r="AB792" s="23"/>
      <c r="AC792" s="23"/>
    </row>
    <row r="793" spans="2:29" x14ac:dyDescent="0.35">
      <c r="B793" s="15"/>
      <c r="C793" s="16"/>
      <c r="D793" s="17"/>
      <c r="E793" s="16"/>
      <c r="F793"/>
      <c r="G793"/>
      <c r="H793"/>
      <c r="I793"/>
      <c r="J793" s="18"/>
      <c r="L793" s="23"/>
      <c r="M793" s="24"/>
      <c r="N793" s="24"/>
      <c r="O793" s="24"/>
      <c r="P793" s="24"/>
      <c r="Q793" s="25"/>
      <c r="R793" s="25"/>
      <c r="Z793" s="23"/>
      <c r="AA793" s="23"/>
      <c r="AB793" s="23"/>
      <c r="AC793" s="23"/>
    </row>
    <row r="794" spans="2:29" x14ac:dyDescent="0.35">
      <c r="B794" s="15"/>
      <c r="C794" s="16"/>
      <c r="D794" s="17"/>
      <c r="E794" s="16"/>
      <c r="F794"/>
      <c r="G794"/>
      <c r="H794"/>
      <c r="I794"/>
      <c r="J794" s="18"/>
      <c r="L794" s="23"/>
      <c r="M794" s="24"/>
      <c r="N794" s="24"/>
      <c r="O794" s="24"/>
      <c r="P794" s="24"/>
      <c r="Q794" s="25"/>
      <c r="R794" s="25"/>
      <c r="Z794" s="23"/>
      <c r="AA794" s="23"/>
      <c r="AB794" s="23"/>
      <c r="AC794" s="23"/>
    </row>
    <row r="795" spans="2:29" x14ac:dyDescent="0.35">
      <c r="B795" s="15"/>
      <c r="C795" s="16"/>
      <c r="D795" s="17"/>
      <c r="E795" s="16"/>
      <c r="F795"/>
      <c r="G795"/>
      <c r="H795"/>
      <c r="I795"/>
      <c r="J795" s="18"/>
      <c r="L795" s="23"/>
      <c r="M795" s="24"/>
      <c r="N795" s="24"/>
      <c r="O795" s="24"/>
      <c r="P795" s="24"/>
      <c r="Q795" s="25"/>
      <c r="R795" s="25"/>
      <c r="Z795" s="23"/>
      <c r="AA795" s="23"/>
      <c r="AB795" s="23"/>
      <c r="AC795" s="23"/>
    </row>
    <row r="796" spans="2:29" x14ac:dyDescent="0.35">
      <c r="B796" s="15"/>
      <c r="C796" s="16"/>
      <c r="D796" s="17"/>
      <c r="E796" s="16"/>
      <c r="F796"/>
      <c r="G796"/>
      <c r="H796"/>
      <c r="I796"/>
      <c r="J796" s="18"/>
      <c r="L796" s="23"/>
      <c r="M796" s="24"/>
      <c r="N796" s="24"/>
      <c r="O796" s="24"/>
      <c r="P796" s="24"/>
      <c r="Q796" s="25"/>
      <c r="R796" s="25"/>
      <c r="Z796" s="23"/>
      <c r="AA796" s="23"/>
      <c r="AB796" s="23"/>
      <c r="AC796" s="23"/>
    </row>
    <row r="797" spans="2:29" x14ac:dyDescent="0.35">
      <c r="B797" s="15"/>
      <c r="C797" s="16"/>
      <c r="D797" s="17"/>
      <c r="E797" s="16"/>
      <c r="F797"/>
      <c r="G797"/>
      <c r="H797"/>
      <c r="I797"/>
      <c r="J797" s="18"/>
      <c r="L797" s="23"/>
      <c r="M797" s="24"/>
      <c r="N797" s="24"/>
      <c r="O797" s="24"/>
      <c r="P797" s="24"/>
      <c r="Q797" s="25"/>
      <c r="R797" s="25"/>
      <c r="Z797" s="23"/>
      <c r="AA797" s="23"/>
      <c r="AB797" s="23"/>
      <c r="AC797" s="23"/>
    </row>
    <row r="798" spans="2:29" x14ac:dyDescent="0.35">
      <c r="B798" s="15"/>
      <c r="C798" s="16"/>
      <c r="D798" s="17"/>
      <c r="E798" s="16"/>
      <c r="F798"/>
      <c r="G798"/>
      <c r="H798"/>
      <c r="I798"/>
      <c r="J798" s="18"/>
      <c r="L798" s="23"/>
      <c r="M798" s="24"/>
      <c r="N798" s="24"/>
      <c r="O798" s="24"/>
      <c r="P798" s="24"/>
      <c r="Q798" s="25"/>
      <c r="R798" s="25"/>
      <c r="Z798" s="23"/>
      <c r="AA798" s="23"/>
      <c r="AB798" s="23"/>
      <c r="AC798" s="23"/>
    </row>
    <row r="799" spans="2:29" x14ac:dyDescent="0.35">
      <c r="B799" s="15"/>
      <c r="C799" s="16"/>
      <c r="D799" s="17"/>
      <c r="E799" s="16"/>
      <c r="F799"/>
      <c r="G799"/>
      <c r="H799"/>
      <c r="I799"/>
      <c r="J799" s="18"/>
      <c r="L799" s="23"/>
      <c r="M799" s="24"/>
      <c r="N799" s="24"/>
      <c r="O799" s="24"/>
      <c r="P799" s="24"/>
      <c r="Q799" s="25"/>
      <c r="R799" s="25"/>
      <c r="Z799" s="23"/>
      <c r="AA799" s="23"/>
      <c r="AB799" s="23"/>
      <c r="AC799" s="23"/>
    </row>
    <row r="800" spans="2:29" x14ac:dyDescent="0.35">
      <c r="B800" s="15"/>
      <c r="C800" s="16"/>
      <c r="D800" s="17"/>
      <c r="E800" s="16"/>
      <c r="F800"/>
      <c r="G800"/>
      <c r="H800"/>
      <c r="I800"/>
      <c r="J800" s="18"/>
      <c r="L800" s="23"/>
      <c r="M800" s="24"/>
      <c r="N800" s="24"/>
      <c r="O800" s="24"/>
      <c r="P800" s="24"/>
      <c r="Q800" s="25"/>
      <c r="R800" s="25"/>
      <c r="Z800" s="23"/>
      <c r="AA800" s="23"/>
      <c r="AB800" s="23"/>
      <c r="AC800" s="23"/>
    </row>
    <row r="801" spans="2:29" x14ac:dyDescent="0.35">
      <c r="B801" s="15"/>
      <c r="C801" s="16"/>
      <c r="D801" s="17"/>
      <c r="E801" s="16"/>
      <c r="F801"/>
      <c r="G801"/>
      <c r="H801"/>
      <c r="I801"/>
      <c r="J801" s="18"/>
      <c r="L801" s="23"/>
      <c r="M801" s="24"/>
      <c r="N801" s="24"/>
      <c r="O801" s="24"/>
      <c r="P801" s="24"/>
      <c r="Q801" s="25"/>
      <c r="R801" s="25"/>
      <c r="Z801" s="23"/>
      <c r="AA801" s="23"/>
      <c r="AB801" s="23"/>
      <c r="AC801" s="23"/>
    </row>
    <row r="802" spans="2:29" x14ac:dyDescent="0.35">
      <c r="B802" s="15"/>
      <c r="C802" s="16"/>
      <c r="D802" s="17"/>
      <c r="E802" s="16"/>
      <c r="F802"/>
      <c r="G802"/>
      <c r="H802"/>
      <c r="I802"/>
      <c r="J802" s="18"/>
      <c r="L802" s="23"/>
      <c r="M802" s="24"/>
      <c r="N802" s="24"/>
      <c r="O802" s="24"/>
      <c r="P802" s="24"/>
      <c r="Q802" s="25"/>
      <c r="R802" s="25"/>
      <c r="Z802" s="23"/>
      <c r="AA802" s="23"/>
      <c r="AB802" s="23"/>
      <c r="AC802" s="23"/>
    </row>
    <row r="803" spans="2:29" x14ac:dyDescent="0.35">
      <c r="B803" s="15"/>
      <c r="C803" s="16"/>
      <c r="D803" s="17"/>
      <c r="E803" s="16"/>
      <c r="F803"/>
      <c r="G803"/>
      <c r="H803"/>
      <c r="I803"/>
      <c r="J803" s="18"/>
      <c r="L803" s="23"/>
      <c r="M803" s="24"/>
      <c r="N803" s="24"/>
      <c r="O803" s="24"/>
      <c r="P803" s="24"/>
      <c r="Q803" s="25"/>
      <c r="R803" s="25"/>
      <c r="Z803" s="23"/>
      <c r="AA803" s="23"/>
      <c r="AB803" s="23"/>
      <c r="AC803" s="23"/>
    </row>
    <row r="804" spans="2:29" x14ac:dyDescent="0.35">
      <c r="B804" s="15"/>
      <c r="C804" s="16"/>
      <c r="D804" s="17"/>
      <c r="E804" s="16"/>
      <c r="F804"/>
      <c r="G804"/>
      <c r="H804"/>
      <c r="I804"/>
      <c r="J804" s="18"/>
      <c r="L804" s="23"/>
      <c r="M804" s="24"/>
      <c r="N804" s="24"/>
      <c r="O804" s="24"/>
      <c r="P804" s="24"/>
      <c r="Q804" s="25"/>
      <c r="R804" s="25"/>
      <c r="Z804" s="23"/>
      <c r="AA804" s="23"/>
      <c r="AB804" s="23"/>
      <c r="AC804" s="23"/>
    </row>
    <row r="805" spans="2:29" x14ac:dyDescent="0.35">
      <c r="B805" s="15"/>
      <c r="C805" s="16"/>
      <c r="D805" s="17"/>
      <c r="E805" s="16"/>
      <c r="F805"/>
      <c r="G805"/>
      <c r="H805"/>
      <c r="I805"/>
      <c r="J805" s="18"/>
      <c r="L805" s="23"/>
      <c r="M805" s="24"/>
      <c r="N805" s="24"/>
      <c r="O805" s="24"/>
      <c r="P805" s="24"/>
      <c r="Q805" s="25"/>
      <c r="R805" s="25"/>
      <c r="Z805" s="23"/>
      <c r="AA805" s="23"/>
      <c r="AB805" s="23"/>
      <c r="AC805" s="23"/>
    </row>
    <row r="806" spans="2:29" x14ac:dyDescent="0.35">
      <c r="B806" s="15"/>
      <c r="C806" s="16"/>
      <c r="D806" s="17"/>
      <c r="E806" s="16"/>
      <c r="F806"/>
      <c r="G806"/>
      <c r="H806"/>
      <c r="I806"/>
      <c r="J806" s="18"/>
      <c r="L806" s="23"/>
      <c r="M806" s="24"/>
      <c r="N806" s="24"/>
      <c r="O806" s="24"/>
      <c r="P806" s="24"/>
      <c r="Q806" s="25"/>
      <c r="R806" s="25"/>
      <c r="Z806" s="23"/>
      <c r="AA806" s="23"/>
      <c r="AB806" s="23"/>
      <c r="AC806" s="23"/>
    </row>
    <row r="807" spans="2:29" x14ac:dyDescent="0.35">
      <c r="B807" s="15"/>
      <c r="C807" s="16"/>
      <c r="D807" s="17"/>
      <c r="E807" s="16"/>
      <c r="F807"/>
      <c r="G807"/>
      <c r="H807"/>
      <c r="I807"/>
      <c r="J807" s="18"/>
      <c r="L807" s="23"/>
      <c r="M807" s="24"/>
      <c r="N807" s="24"/>
      <c r="O807" s="24"/>
      <c r="P807" s="24"/>
      <c r="Q807" s="25"/>
      <c r="R807" s="25"/>
      <c r="Z807" s="23"/>
      <c r="AA807" s="23"/>
      <c r="AB807" s="23"/>
      <c r="AC807" s="23"/>
    </row>
    <row r="808" spans="2:29" x14ac:dyDescent="0.35">
      <c r="B808" s="15"/>
      <c r="C808" s="16"/>
      <c r="D808" s="17"/>
      <c r="E808" s="16"/>
      <c r="F808"/>
      <c r="G808"/>
      <c r="H808"/>
      <c r="I808"/>
      <c r="J808" s="18"/>
      <c r="L808" s="23"/>
      <c r="M808" s="24"/>
      <c r="N808" s="24"/>
      <c r="O808" s="24"/>
      <c r="P808" s="24"/>
      <c r="Q808" s="25"/>
      <c r="R808" s="25"/>
      <c r="Z808" s="23"/>
      <c r="AA808" s="23"/>
      <c r="AB808" s="23"/>
      <c r="AC808" s="23"/>
    </row>
    <row r="809" spans="2:29" x14ac:dyDescent="0.35">
      <c r="B809" s="15"/>
      <c r="C809" s="16"/>
      <c r="D809" s="17"/>
      <c r="E809" s="16"/>
      <c r="F809"/>
      <c r="G809"/>
      <c r="H809"/>
      <c r="I809"/>
      <c r="J809" s="18"/>
      <c r="L809" s="23"/>
      <c r="M809" s="24"/>
      <c r="N809" s="24"/>
      <c r="O809" s="24"/>
      <c r="P809" s="24"/>
      <c r="Q809" s="25"/>
      <c r="R809" s="25"/>
      <c r="Z809" s="23"/>
      <c r="AA809" s="23"/>
      <c r="AB809" s="23"/>
      <c r="AC809" s="23"/>
    </row>
    <row r="810" spans="2:29" x14ac:dyDescent="0.35">
      <c r="B810" s="15"/>
      <c r="C810" s="16"/>
      <c r="D810" s="17"/>
      <c r="E810" s="16"/>
      <c r="F810"/>
      <c r="G810"/>
      <c r="H810"/>
      <c r="I810"/>
      <c r="J810" s="18"/>
      <c r="L810" s="23"/>
      <c r="M810" s="24"/>
      <c r="N810" s="24"/>
      <c r="O810" s="24"/>
      <c r="P810" s="24"/>
      <c r="Q810" s="25"/>
      <c r="R810" s="25"/>
      <c r="Z810" s="23"/>
      <c r="AA810" s="23"/>
      <c r="AB810" s="23"/>
      <c r="AC810" s="23"/>
    </row>
    <row r="811" spans="2:29" x14ac:dyDescent="0.35">
      <c r="B811" s="15"/>
      <c r="C811" s="16"/>
      <c r="D811" s="17"/>
      <c r="E811" s="16"/>
      <c r="F811"/>
      <c r="G811"/>
      <c r="H811"/>
      <c r="I811"/>
      <c r="J811" s="18"/>
      <c r="L811" s="23"/>
      <c r="M811" s="24"/>
      <c r="N811" s="24"/>
      <c r="O811" s="24"/>
      <c r="P811" s="24"/>
      <c r="Q811" s="25"/>
      <c r="R811" s="25"/>
      <c r="Z811" s="23"/>
      <c r="AA811" s="23"/>
      <c r="AB811" s="23"/>
      <c r="AC811" s="23"/>
    </row>
    <row r="812" spans="2:29" x14ac:dyDescent="0.35">
      <c r="B812" s="15"/>
      <c r="C812" s="16"/>
      <c r="D812" s="17"/>
      <c r="E812" s="16"/>
      <c r="F812"/>
      <c r="G812"/>
      <c r="H812"/>
      <c r="I812"/>
      <c r="J812" s="18"/>
      <c r="L812" s="23"/>
      <c r="M812" s="24"/>
      <c r="N812" s="24"/>
      <c r="O812" s="24"/>
      <c r="P812" s="24"/>
      <c r="Q812" s="25"/>
      <c r="R812" s="25"/>
      <c r="Z812" s="23"/>
      <c r="AA812" s="23"/>
      <c r="AB812" s="23"/>
      <c r="AC812" s="23"/>
    </row>
    <row r="813" spans="2:29" x14ac:dyDescent="0.35">
      <c r="B813" s="15"/>
      <c r="C813" s="16"/>
      <c r="D813" s="17"/>
      <c r="E813" s="16"/>
      <c r="F813"/>
      <c r="G813"/>
      <c r="H813"/>
      <c r="I813"/>
      <c r="J813" s="18"/>
      <c r="L813" s="23"/>
      <c r="M813" s="24"/>
      <c r="N813" s="24"/>
      <c r="O813" s="24"/>
      <c r="P813" s="24"/>
      <c r="Q813" s="25"/>
      <c r="R813" s="25"/>
      <c r="Z813" s="23"/>
      <c r="AA813" s="23"/>
      <c r="AB813" s="23"/>
      <c r="AC813" s="23"/>
    </row>
    <row r="814" spans="2:29" x14ac:dyDescent="0.35">
      <c r="B814" s="15"/>
      <c r="C814" s="16"/>
      <c r="D814" s="17"/>
      <c r="E814" s="16"/>
      <c r="F814"/>
      <c r="G814"/>
      <c r="H814"/>
      <c r="I814"/>
      <c r="J814" s="18"/>
      <c r="L814" s="23"/>
      <c r="M814" s="24"/>
      <c r="N814" s="24"/>
      <c r="O814" s="24"/>
      <c r="P814" s="24"/>
      <c r="Q814" s="25"/>
      <c r="R814" s="25"/>
      <c r="Z814" s="23"/>
      <c r="AA814" s="23"/>
      <c r="AB814" s="23"/>
      <c r="AC814" s="23"/>
    </row>
    <row r="815" spans="2:29" x14ac:dyDescent="0.35">
      <c r="B815" s="15"/>
      <c r="C815" s="16"/>
      <c r="D815" s="17"/>
      <c r="E815" s="16"/>
      <c r="F815"/>
      <c r="G815"/>
      <c r="H815"/>
      <c r="I815"/>
      <c r="J815" s="18"/>
      <c r="L815" s="23"/>
      <c r="M815" s="24"/>
      <c r="N815" s="24"/>
      <c r="O815" s="24"/>
      <c r="P815" s="24"/>
      <c r="Q815" s="25"/>
      <c r="R815" s="25"/>
      <c r="Z815" s="23"/>
      <c r="AA815" s="23"/>
      <c r="AB815" s="23"/>
      <c r="AC815" s="23"/>
    </row>
    <row r="816" spans="2:29" x14ac:dyDescent="0.35">
      <c r="B816" s="15"/>
      <c r="C816" s="16"/>
      <c r="D816" s="17"/>
      <c r="E816" s="16"/>
      <c r="F816"/>
      <c r="G816"/>
      <c r="H816"/>
      <c r="I816"/>
      <c r="J816" s="18"/>
      <c r="L816" s="23"/>
      <c r="M816" s="24"/>
      <c r="N816" s="24"/>
      <c r="O816" s="24"/>
      <c r="P816" s="24"/>
      <c r="Q816" s="25"/>
      <c r="R816" s="25"/>
      <c r="Z816" s="23"/>
      <c r="AA816" s="23"/>
      <c r="AB816" s="23"/>
      <c r="AC816" s="23"/>
    </row>
    <row r="817" spans="2:29" x14ac:dyDescent="0.35">
      <c r="B817" s="15"/>
      <c r="C817" s="16"/>
      <c r="D817" s="17"/>
      <c r="E817" s="16"/>
      <c r="F817"/>
      <c r="G817"/>
      <c r="H817"/>
      <c r="I817"/>
      <c r="J817" s="18"/>
      <c r="L817" s="23"/>
      <c r="M817" s="24"/>
      <c r="N817" s="24"/>
      <c r="O817" s="24"/>
      <c r="P817" s="24"/>
      <c r="Q817" s="25"/>
      <c r="R817" s="25"/>
      <c r="Z817" s="23"/>
      <c r="AA817" s="23"/>
      <c r="AB817" s="23"/>
      <c r="AC817" s="23"/>
    </row>
    <row r="818" spans="2:29" x14ac:dyDescent="0.35">
      <c r="B818" s="15"/>
      <c r="C818" s="16"/>
      <c r="D818" s="17"/>
      <c r="E818" s="16"/>
      <c r="F818"/>
      <c r="G818"/>
      <c r="H818"/>
      <c r="I818"/>
      <c r="J818" s="18"/>
      <c r="L818" s="23"/>
      <c r="M818" s="24"/>
      <c r="N818" s="24"/>
      <c r="O818" s="24"/>
      <c r="P818" s="24"/>
      <c r="Q818" s="25"/>
      <c r="R818" s="25"/>
      <c r="Z818" s="23"/>
      <c r="AA818" s="23"/>
      <c r="AB818" s="23"/>
      <c r="AC818" s="23"/>
    </row>
    <row r="819" spans="2:29" x14ac:dyDescent="0.35">
      <c r="B819" s="15"/>
      <c r="C819" s="16"/>
      <c r="D819" s="17"/>
      <c r="E819" s="16"/>
      <c r="F819"/>
      <c r="G819"/>
      <c r="H819"/>
      <c r="I819"/>
      <c r="J819" s="18"/>
      <c r="L819" s="23"/>
      <c r="M819" s="24"/>
      <c r="N819" s="24"/>
      <c r="O819" s="24"/>
      <c r="P819" s="24"/>
      <c r="Q819" s="25"/>
      <c r="R819" s="25"/>
      <c r="Z819" s="23"/>
      <c r="AA819" s="23"/>
      <c r="AB819" s="23"/>
      <c r="AC819" s="23"/>
    </row>
    <row r="820" spans="2:29" x14ac:dyDescent="0.35">
      <c r="B820" s="15"/>
      <c r="C820" s="16"/>
      <c r="D820" s="17"/>
      <c r="E820" s="16"/>
      <c r="F820"/>
      <c r="G820"/>
      <c r="H820"/>
      <c r="I820"/>
      <c r="J820" s="18"/>
      <c r="L820" s="23"/>
      <c r="M820" s="24"/>
      <c r="N820" s="24"/>
      <c r="O820" s="24"/>
      <c r="P820" s="24"/>
      <c r="Q820" s="25"/>
      <c r="R820" s="25"/>
      <c r="Z820" s="23"/>
      <c r="AA820" s="23"/>
      <c r="AB820" s="23"/>
      <c r="AC820" s="23"/>
    </row>
    <row r="821" spans="2:29" x14ac:dyDescent="0.35">
      <c r="B821" s="15"/>
      <c r="C821" s="16"/>
      <c r="D821" s="17"/>
      <c r="E821" s="16"/>
      <c r="F821"/>
      <c r="G821"/>
      <c r="H821"/>
      <c r="I821"/>
      <c r="J821" s="18"/>
      <c r="L821" s="23"/>
      <c r="M821" s="24"/>
      <c r="N821" s="24"/>
      <c r="O821" s="24"/>
      <c r="P821" s="24"/>
      <c r="Q821" s="25"/>
      <c r="R821" s="25"/>
      <c r="Z821" s="23"/>
      <c r="AA821" s="23"/>
      <c r="AB821" s="23"/>
      <c r="AC821" s="23"/>
    </row>
    <row r="822" spans="2:29" x14ac:dyDescent="0.35">
      <c r="B822" s="15"/>
      <c r="C822" s="16"/>
      <c r="D822" s="17"/>
      <c r="E822" s="16"/>
      <c r="F822"/>
      <c r="G822"/>
      <c r="H822"/>
      <c r="I822"/>
      <c r="J822" s="18"/>
      <c r="L822" s="23"/>
      <c r="M822" s="24"/>
      <c r="N822" s="24"/>
      <c r="O822" s="24"/>
      <c r="P822" s="24"/>
      <c r="Q822" s="25"/>
      <c r="R822" s="25"/>
      <c r="Z822" s="23"/>
      <c r="AA822" s="23"/>
      <c r="AB822" s="23"/>
      <c r="AC822" s="23"/>
    </row>
    <row r="823" spans="2:29" x14ac:dyDescent="0.35">
      <c r="B823" s="15"/>
      <c r="C823" s="16"/>
      <c r="D823" s="17"/>
      <c r="E823" s="16"/>
      <c r="F823"/>
      <c r="G823"/>
      <c r="H823"/>
      <c r="I823"/>
      <c r="J823" s="18"/>
      <c r="L823" s="23"/>
      <c r="M823" s="24"/>
      <c r="N823" s="24"/>
      <c r="O823" s="24"/>
      <c r="P823" s="24"/>
      <c r="Q823" s="25"/>
      <c r="R823" s="25"/>
      <c r="Z823" s="23"/>
      <c r="AA823" s="23"/>
      <c r="AB823" s="23"/>
      <c r="AC823" s="23"/>
    </row>
    <row r="824" spans="2:29" x14ac:dyDescent="0.35">
      <c r="B824" s="15"/>
      <c r="C824" s="16"/>
      <c r="D824" s="17"/>
      <c r="E824" s="16"/>
      <c r="F824"/>
      <c r="G824"/>
      <c r="H824"/>
      <c r="I824"/>
      <c r="J824" s="18"/>
      <c r="L824" s="23"/>
      <c r="M824" s="24"/>
      <c r="N824" s="24"/>
      <c r="O824" s="24"/>
      <c r="P824" s="24"/>
      <c r="Q824" s="25"/>
      <c r="R824" s="25"/>
      <c r="Z824" s="23"/>
      <c r="AA824" s="23"/>
      <c r="AB824" s="23"/>
      <c r="AC824" s="23"/>
    </row>
    <row r="825" spans="2:29" x14ac:dyDescent="0.35">
      <c r="B825" s="15"/>
      <c r="C825" s="16"/>
      <c r="D825" s="17"/>
      <c r="E825" s="16"/>
      <c r="F825"/>
      <c r="G825"/>
      <c r="H825"/>
      <c r="I825"/>
      <c r="J825" s="18"/>
      <c r="L825" s="23"/>
      <c r="M825" s="24"/>
      <c r="N825" s="24"/>
      <c r="O825" s="24"/>
      <c r="P825" s="24"/>
      <c r="Q825" s="25"/>
      <c r="R825" s="25"/>
      <c r="Z825" s="23"/>
      <c r="AA825" s="23"/>
      <c r="AB825" s="23"/>
      <c r="AC825" s="23"/>
    </row>
    <row r="826" spans="2:29" x14ac:dyDescent="0.35">
      <c r="B826" s="15"/>
      <c r="C826" s="16"/>
      <c r="D826" s="17"/>
      <c r="E826" s="16"/>
      <c r="F826"/>
      <c r="G826"/>
      <c r="H826"/>
      <c r="I826"/>
      <c r="J826" s="18"/>
      <c r="L826" s="23"/>
      <c r="M826" s="24"/>
      <c r="N826" s="24"/>
      <c r="O826" s="24"/>
      <c r="P826" s="24"/>
      <c r="Q826" s="25"/>
      <c r="R826" s="25"/>
      <c r="Z826" s="23"/>
      <c r="AA826" s="23"/>
      <c r="AB826" s="23"/>
      <c r="AC826" s="23"/>
    </row>
    <row r="827" spans="2:29" x14ac:dyDescent="0.35">
      <c r="B827" s="15"/>
      <c r="C827" s="16"/>
      <c r="D827" s="17"/>
      <c r="E827" s="16"/>
      <c r="F827"/>
      <c r="G827"/>
      <c r="H827"/>
      <c r="I827"/>
      <c r="J827" s="18"/>
      <c r="L827" s="23"/>
      <c r="M827" s="24"/>
      <c r="N827" s="24"/>
      <c r="O827" s="24"/>
      <c r="P827" s="24"/>
      <c r="Q827" s="25"/>
      <c r="R827" s="25"/>
      <c r="Z827" s="23"/>
      <c r="AA827" s="23"/>
      <c r="AB827" s="23"/>
      <c r="AC827" s="23"/>
    </row>
    <row r="828" spans="2:29" x14ac:dyDescent="0.35">
      <c r="B828" s="15"/>
      <c r="C828" s="16"/>
      <c r="D828" s="17"/>
      <c r="E828" s="16"/>
      <c r="F828"/>
      <c r="G828"/>
      <c r="H828"/>
      <c r="I828"/>
      <c r="J828" s="18"/>
      <c r="L828" s="23"/>
      <c r="M828" s="24"/>
      <c r="N828" s="24"/>
      <c r="O828" s="24"/>
      <c r="P828" s="24"/>
      <c r="Q828" s="25"/>
      <c r="R828" s="25"/>
      <c r="Z828" s="23"/>
      <c r="AA828" s="23"/>
      <c r="AB828" s="23"/>
      <c r="AC828" s="23"/>
    </row>
    <row r="829" spans="2:29" x14ac:dyDescent="0.35">
      <c r="B829" s="15"/>
      <c r="C829" s="16"/>
      <c r="D829" s="17"/>
      <c r="E829" s="16"/>
      <c r="F829"/>
      <c r="G829"/>
      <c r="H829"/>
      <c r="I829"/>
      <c r="J829" s="18"/>
      <c r="L829" s="23"/>
      <c r="M829" s="24"/>
      <c r="N829" s="24"/>
      <c r="O829" s="24"/>
      <c r="P829" s="24"/>
      <c r="Q829" s="25"/>
      <c r="R829" s="25"/>
      <c r="Z829" s="23"/>
      <c r="AA829" s="23"/>
      <c r="AB829" s="23"/>
      <c r="AC829" s="23"/>
    </row>
    <row r="830" spans="2:29" x14ac:dyDescent="0.35">
      <c r="B830" s="15"/>
      <c r="C830" s="16"/>
      <c r="D830" s="17"/>
      <c r="E830" s="16"/>
      <c r="F830"/>
      <c r="G830"/>
      <c r="H830"/>
      <c r="I830"/>
      <c r="J830" s="18"/>
      <c r="L830" s="23"/>
      <c r="M830" s="24"/>
      <c r="N830" s="24"/>
      <c r="O830" s="24"/>
      <c r="P830" s="24"/>
      <c r="Q830" s="25"/>
      <c r="R830" s="25"/>
      <c r="Z830" s="23"/>
      <c r="AA830" s="23"/>
      <c r="AB830" s="23"/>
      <c r="AC830" s="23"/>
    </row>
    <row r="831" spans="2:29" x14ac:dyDescent="0.35">
      <c r="B831" s="15"/>
      <c r="C831" s="16"/>
      <c r="D831" s="17"/>
      <c r="E831" s="16"/>
      <c r="F831"/>
      <c r="G831"/>
      <c r="H831"/>
      <c r="I831"/>
      <c r="J831" s="18"/>
      <c r="L831" s="23"/>
      <c r="M831" s="24"/>
      <c r="N831" s="24"/>
      <c r="O831" s="24"/>
      <c r="P831" s="24"/>
      <c r="Q831" s="25"/>
      <c r="R831" s="25"/>
      <c r="Z831" s="23"/>
      <c r="AA831" s="23"/>
      <c r="AB831" s="23"/>
      <c r="AC831" s="23"/>
    </row>
    <row r="832" spans="2:29" x14ac:dyDescent="0.35">
      <c r="B832" s="15"/>
      <c r="C832" s="16"/>
      <c r="D832" s="17"/>
      <c r="E832" s="16"/>
      <c r="F832"/>
      <c r="G832"/>
      <c r="H832"/>
      <c r="I832"/>
      <c r="J832" s="18"/>
      <c r="L832" s="23"/>
      <c r="M832" s="24"/>
      <c r="N832" s="24"/>
      <c r="O832" s="24"/>
      <c r="P832" s="24"/>
      <c r="Q832" s="25"/>
      <c r="R832" s="25"/>
      <c r="Z832" s="23"/>
      <c r="AA832" s="23"/>
      <c r="AB832" s="23"/>
      <c r="AC832" s="23"/>
    </row>
    <row r="833" spans="2:29" x14ac:dyDescent="0.35">
      <c r="B833" s="15"/>
      <c r="C833" s="16"/>
      <c r="D833" s="17"/>
      <c r="E833" s="16"/>
      <c r="F833"/>
      <c r="G833"/>
      <c r="H833"/>
      <c r="I833"/>
      <c r="J833" s="18"/>
      <c r="L833" s="23"/>
      <c r="M833" s="24"/>
      <c r="N833" s="24"/>
      <c r="O833" s="24"/>
      <c r="P833" s="24"/>
      <c r="Q833" s="25"/>
      <c r="R833" s="25"/>
      <c r="Z833" s="23"/>
      <c r="AA833" s="23"/>
      <c r="AB833" s="23"/>
      <c r="AC833" s="23"/>
    </row>
    <row r="834" spans="2:29" x14ac:dyDescent="0.35">
      <c r="B834" s="15"/>
      <c r="C834" s="16"/>
      <c r="D834" s="17"/>
      <c r="E834" s="16"/>
      <c r="F834"/>
      <c r="G834"/>
      <c r="H834"/>
      <c r="I834"/>
      <c r="J834" s="18"/>
      <c r="L834" s="23"/>
      <c r="M834" s="24"/>
      <c r="N834" s="24"/>
      <c r="O834" s="24"/>
      <c r="P834" s="24"/>
      <c r="Q834" s="25"/>
      <c r="R834" s="25"/>
      <c r="Z834" s="23"/>
      <c r="AA834" s="23"/>
      <c r="AB834" s="23"/>
      <c r="AC834" s="23"/>
    </row>
    <row r="835" spans="2:29" x14ac:dyDescent="0.35">
      <c r="B835" s="15"/>
      <c r="C835" s="16"/>
      <c r="D835" s="17"/>
      <c r="E835" s="16"/>
      <c r="F835"/>
      <c r="G835"/>
      <c r="H835"/>
      <c r="I835"/>
      <c r="J835" s="18"/>
      <c r="L835" s="23"/>
      <c r="M835" s="24"/>
      <c r="N835" s="24"/>
      <c r="O835" s="24"/>
      <c r="P835" s="24"/>
      <c r="Q835" s="25"/>
      <c r="R835" s="25"/>
      <c r="Z835" s="23"/>
      <c r="AA835" s="23"/>
      <c r="AB835" s="23"/>
      <c r="AC835" s="23"/>
    </row>
    <row r="836" spans="2:29" x14ac:dyDescent="0.35">
      <c r="B836" s="15"/>
      <c r="C836" s="16"/>
      <c r="D836" s="17"/>
      <c r="E836" s="16"/>
      <c r="F836"/>
      <c r="G836"/>
      <c r="H836"/>
      <c r="I836"/>
      <c r="J836" s="18"/>
      <c r="L836" s="23"/>
      <c r="M836" s="24"/>
      <c r="N836" s="24"/>
      <c r="O836" s="24"/>
      <c r="P836" s="24"/>
      <c r="Q836" s="25"/>
      <c r="R836" s="25"/>
      <c r="Z836" s="23"/>
      <c r="AA836" s="23"/>
      <c r="AB836" s="23"/>
      <c r="AC836" s="23"/>
    </row>
    <row r="837" spans="2:29" x14ac:dyDescent="0.35">
      <c r="B837" s="15"/>
      <c r="C837" s="16"/>
      <c r="D837" s="17"/>
      <c r="E837" s="16"/>
      <c r="F837"/>
      <c r="G837"/>
      <c r="H837"/>
      <c r="I837"/>
      <c r="J837" s="18"/>
      <c r="L837" s="23"/>
      <c r="M837" s="24"/>
      <c r="N837" s="24"/>
      <c r="O837" s="24"/>
      <c r="P837" s="24"/>
      <c r="Q837" s="25"/>
      <c r="R837" s="25"/>
      <c r="Z837" s="23"/>
      <c r="AA837" s="23"/>
      <c r="AB837" s="23"/>
      <c r="AC837" s="23"/>
    </row>
    <row r="838" spans="2:29" x14ac:dyDescent="0.35">
      <c r="B838" s="15"/>
      <c r="C838" s="16"/>
      <c r="D838" s="17"/>
      <c r="E838" s="16"/>
      <c r="F838"/>
      <c r="G838"/>
      <c r="H838"/>
      <c r="I838"/>
      <c r="J838" s="18"/>
      <c r="L838" s="23"/>
      <c r="M838" s="24"/>
      <c r="N838" s="24"/>
      <c r="O838" s="24"/>
      <c r="P838" s="24"/>
      <c r="Q838" s="25"/>
      <c r="R838" s="25"/>
      <c r="Z838" s="23"/>
      <c r="AA838" s="23"/>
      <c r="AB838" s="23"/>
      <c r="AC838" s="23"/>
    </row>
    <row r="839" spans="2:29" x14ac:dyDescent="0.35">
      <c r="B839" s="15"/>
      <c r="C839" s="16"/>
      <c r="D839" s="17"/>
      <c r="E839" s="16"/>
      <c r="F839"/>
      <c r="G839"/>
      <c r="H839"/>
      <c r="I839"/>
      <c r="J839" s="18"/>
      <c r="L839" s="23"/>
      <c r="M839" s="24"/>
      <c r="N839" s="24"/>
      <c r="O839" s="24"/>
      <c r="P839" s="24"/>
      <c r="Q839" s="25"/>
      <c r="R839" s="25"/>
      <c r="Z839" s="23"/>
      <c r="AA839" s="23"/>
      <c r="AB839" s="23"/>
      <c r="AC839" s="23"/>
    </row>
    <row r="840" spans="2:29" x14ac:dyDescent="0.35">
      <c r="B840" s="15"/>
      <c r="C840" s="16"/>
      <c r="D840" s="17"/>
      <c r="E840" s="16"/>
      <c r="F840"/>
      <c r="G840"/>
      <c r="H840"/>
      <c r="I840"/>
      <c r="J840" s="18"/>
      <c r="L840" s="23"/>
      <c r="M840" s="24"/>
      <c r="N840" s="24"/>
      <c r="O840" s="24"/>
      <c r="P840" s="24"/>
      <c r="Q840" s="25"/>
      <c r="R840" s="25"/>
      <c r="Z840" s="23"/>
      <c r="AA840" s="23"/>
      <c r="AB840" s="23"/>
      <c r="AC840" s="23"/>
    </row>
    <row r="841" spans="2:29" x14ac:dyDescent="0.35">
      <c r="B841" s="15"/>
      <c r="C841" s="16"/>
      <c r="D841" s="17"/>
      <c r="E841" s="16"/>
      <c r="F841"/>
      <c r="G841"/>
      <c r="H841"/>
      <c r="I841"/>
      <c r="J841" s="18"/>
      <c r="L841" s="23"/>
      <c r="M841" s="24"/>
      <c r="N841" s="24"/>
      <c r="O841" s="24"/>
      <c r="P841" s="24"/>
      <c r="Q841" s="25"/>
      <c r="R841" s="25"/>
      <c r="Z841" s="23"/>
      <c r="AA841" s="23"/>
      <c r="AB841" s="23"/>
      <c r="AC841" s="23"/>
    </row>
    <row r="842" spans="2:29" x14ac:dyDescent="0.35">
      <c r="B842" s="15"/>
      <c r="C842" s="16"/>
      <c r="D842" s="17"/>
      <c r="E842" s="16"/>
      <c r="F842"/>
      <c r="G842"/>
      <c r="H842"/>
      <c r="I842"/>
      <c r="J842" s="18"/>
      <c r="L842" s="23"/>
      <c r="M842" s="24"/>
      <c r="N842" s="24"/>
      <c r="O842" s="24"/>
      <c r="P842" s="24"/>
      <c r="Q842" s="25"/>
      <c r="R842" s="25"/>
      <c r="Z842" s="23"/>
      <c r="AA842" s="23"/>
      <c r="AB842" s="23"/>
      <c r="AC842" s="23"/>
    </row>
    <row r="843" spans="2:29" x14ac:dyDescent="0.35">
      <c r="B843" s="15"/>
      <c r="C843" s="16"/>
      <c r="D843" s="17"/>
      <c r="E843" s="16"/>
      <c r="F843"/>
      <c r="G843"/>
      <c r="H843"/>
      <c r="I843"/>
      <c r="J843" s="18"/>
      <c r="L843" s="23"/>
      <c r="M843" s="24"/>
      <c r="N843" s="24"/>
      <c r="O843" s="24"/>
      <c r="P843" s="24"/>
      <c r="Q843" s="25"/>
      <c r="R843" s="25"/>
      <c r="Z843" s="23"/>
      <c r="AA843" s="23"/>
      <c r="AB843" s="23"/>
      <c r="AC843" s="23"/>
    </row>
    <row r="844" spans="2:29" x14ac:dyDescent="0.35">
      <c r="B844" s="15"/>
      <c r="C844" s="16"/>
      <c r="D844" s="17"/>
      <c r="E844" s="16"/>
      <c r="F844"/>
      <c r="G844"/>
      <c r="H844"/>
      <c r="I844"/>
      <c r="J844" s="18"/>
      <c r="L844" s="23"/>
      <c r="M844" s="24"/>
      <c r="N844" s="24"/>
      <c r="O844" s="24"/>
      <c r="P844" s="24"/>
      <c r="Q844" s="25"/>
      <c r="R844" s="25"/>
      <c r="Z844" s="23"/>
      <c r="AA844" s="23"/>
      <c r="AB844" s="23"/>
      <c r="AC844" s="23"/>
    </row>
    <row r="845" spans="2:29" x14ac:dyDescent="0.35">
      <c r="B845" s="15"/>
      <c r="C845" s="16"/>
      <c r="D845" s="17"/>
      <c r="E845" s="16"/>
      <c r="F845"/>
      <c r="G845"/>
      <c r="H845"/>
      <c r="I845"/>
      <c r="J845" s="18"/>
      <c r="L845" s="23"/>
      <c r="M845" s="24"/>
      <c r="N845" s="24"/>
      <c r="O845" s="24"/>
      <c r="P845" s="24"/>
      <c r="Q845" s="25"/>
      <c r="R845" s="25"/>
      <c r="Z845" s="23"/>
      <c r="AA845" s="23"/>
      <c r="AB845" s="23"/>
      <c r="AC845" s="23"/>
    </row>
    <row r="846" spans="2:29" x14ac:dyDescent="0.35">
      <c r="B846" s="15"/>
      <c r="C846" s="16"/>
      <c r="D846" s="17"/>
      <c r="E846" s="16"/>
      <c r="F846"/>
      <c r="G846"/>
      <c r="H846"/>
      <c r="I846"/>
      <c r="J846" s="18"/>
      <c r="L846" s="23"/>
      <c r="M846" s="24"/>
      <c r="N846" s="24"/>
      <c r="O846" s="24"/>
      <c r="P846" s="24"/>
      <c r="Q846" s="25"/>
      <c r="R846" s="25"/>
      <c r="Z846" s="23"/>
      <c r="AA846" s="23"/>
      <c r="AB846" s="23"/>
      <c r="AC846" s="23"/>
    </row>
    <row r="847" spans="2:29" x14ac:dyDescent="0.35">
      <c r="B847" s="15"/>
      <c r="C847" s="16"/>
      <c r="D847" s="17"/>
      <c r="E847" s="16"/>
      <c r="F847" s="15"/>
      <c r="G847" s="15"/>
      <c r="H847" s="15"/>
      <c r="I847" s="15"/>
      <c r="J847" s="18"/>
      <c r="L847" s="23"/>
      <c r="M847" s="24"/>
      <c r="N847" s="24"/>
      <c r="O847" s="24"/>
      <c r="P847" s="24"/>
      <c r="Q847" s="25"/>
      <c r="R847" s="25"/>
      <c r="Z847" s="23"/>
      <c r="AA847" s="23"/>
      <c r="AB847" s="23"/>
      <c r="AC847" s="23"/>
    </row>
    <row r="848" spans="2:29" x14ac:dyDescent="0.35">
      <c r="B848" s="15"/>
      <c r="C848" s="16"/>
      <c r="D848" s="17"/>
      <c r="E848" s="16"/>
      <c r="F848" s="15"/>
      <c r="G848" s="15"/>
      <c r="H848" s="15"/>
      <c r="I848" s="15"/>
      <c r="J848" s="18"/>
      <c r="L848" s="23"/>
      <c r="M848" s="24"/>
      <c r="N848" s="24"/>
      <c r="O848" s="24"/>
      <c r="P848" s="24"/>
      <c r="Q848" s="25"/>
      <c r="R848" s="25"/>
      <c r="Z848" s="23"/>
      <c r="AA848" s="23"/>
      <c r="AB848" s="23"/>
      <c r="AC848" s="23"/>
    </row>
    <row r="849" spans="2:29" x14ac:dyDescent="0.35">
      <c r="B849" s="15"/>
      <c r="C849" s="16"/>
      <c r="D849" s="17"/>
      <c r="E849" s="16"/>
      <c r="F849" s="15"/>
      <c r="G849" s="15"/>
      <c r="H849" s="15"/>
      <c r="I849" s="15"/>
      <c r="J849" s="18"/>
      <c r="L849" s="23"/>
      <c r="M849" s="24"/>
      <c r="N849" s="24"/>
      <c r="O849" s="24"/>
      <c r="P849" s="24"/>
      <c r="Q849" s="25"/>
      <c r="R849" s="25"/>
      <c r="Z849" s="23"/>
      <c r="AA849" s="23"/>
      <c r="AB849" s="23"/>
      <c r="AC849" s="23"/>
    </row>
    <row r="850" spans="2:29" x14ac:dyDescent="0.35">
      <c r="B850" s="15"/>
      <c r="C850" s="16"/>
      <c r="D850" s="17"/>
      <c r="E850" s="16"/>
      <c r="F850" s="15"/>
      <c r="G850" s="15"/>
      <c r="H850" s="15"/>
      <c r="I850" s="15"/>
      <c r="J850" s="18"/>
      <c r="L850" s="23"/>
      <c r="M850" s="24"/>
      <c r="N850" s="24"/>
      <c r="O850" s="24"/>
      <c r="P850" s="24"/>
      <c r="Q850" s="25"/>
      <c r="R850" s="25"/>
      <c r="Z850" s="23"/>
      <c r="AA850" s="23"/>
      <c r="AB850" s="23"/>
      <c r="AC850" s="23"/>
    </row>
    <row r="851" spans="2:29" x14ac:dyDescent="0.35">
      <c r="B851" s="15"/>
      <c r="C851" s="16"/>
      <c r="D851" s="17"/>
      <c r="E851" s="16"/>
      <c r="F851" s="15"/>
      <c r="G851" s="15"/>
      <c r="H851" s="15"/>
      <c r="I851" s="15"/>
      <c r="J851" s="18"/>
      <c r="L851" s="23"/>
      <c r="M851" s="24"/>
      <c r="N851" s="24"/>
      <c r="O851" s="24"/>
      <c r="P851" s="24"/>
      <c r="Q851" s="25"/>
      <c r="R851" s="25"/>
      <c r="Z851" s="23"/>
      <c r="AA851" s="23"/>
      <c r="AB851" s="23"/>
      <c r="AC851" s="23"/>
    </row>
    <row r="852" spans="2:29" x14ac:dyDescent="0.35">
      <c r="B852" s="15"/>
      <c r="C852" s="16"/>
      <c r="D852" s="17"/>
      <c r="E852" s="16"/>
      <c r="F852" s="15"/>
      <c r="G852" s="15"/>
      <c r="H852" s="15"/>
      <c r="I852" s="15"/>
      <c r="J852" s="18"/>
      <c r="L852" s="23"/>
      <c r="M852" s="24"/>
      <c r="N852" s="24"/>
      <c r="O852" s="24"/>
      <c r="P852" s="24"/>
      <c r="Q852" s="25"/>
      <c r="R852" s="25"/>
      <c r="Z852" s="23"/>
      <c r="AA852" s="23"/>
      <c r="AB852" s="23"/>
      <c r="AC852" s="23"/>
    </row>
    <row r="853" spans="2:29" x14ac:dyDescent="0.35">
      <c r="B853" s="15"/>
      <c r="C853" s="16"/>
      <c r="D853" s="17"/>
      <c r="E853" s="16"/>
      <c r="F853" s="15"/>
      <c r="G853" s="15"/>
      <c r="H853" s="15"/>
      <c r="I853" s="15"/>
      <c r="J853" s="18"/>
      <c r="L853" s="23"/>
      <c r="M853" s="24"/>
      <c r="N853" s="24"/>
      <c r="O853" s="24"/>
      <c r="P853" s="24"/>
      <c r="Q853" s="25"/>
      <c r="R853" s="25"/>
      <c r="Z853" s="23"/>
      <c r="AA853" s="23"/>
      <c r="AB853" s="23"/>
      <c r="AC853" s="23"/>
    </row>
    <row r="854" spans="2:29" x14ac:dyDescent="0.35">
      <c r="B854" s="15"/>
      <c r="C854" s="16"/>
      <c r="D854" s="17"/>
      <c r="E854" s="16"/>
      <c r="F854" s="15"/>
      <c r="G854" s="15"/>
      <c r="H854" s="15"/>
      <c r="I854" s="15"/>
      <c r="J854" s="18"/>
      <c r="L854" s="23"/>
      <c r="M854" s="24"/>
      <c r="N854" s="24"/>
      <c r="O854" s="24"/>
      <c r="P854" s="24"/>
      <c r="Q854" s="25"/>
      <c r="R854" s="25"/>
      <c r="Z854" s="23"/>
      <c r="AA854" s="23"/>
      <c r="AB854" s="23"/>
      <c r="AC854" s="23"/>
    </row>
    <row r="855" spans="2:29" x14ac:dyDescent="0.35">
      <c r="B855" s="15"/>
      <c r="C855" s="16"/>
      <c r="D855" s="17"/>
      <c r="E855" s="16"/>
      <c r="F855" s="15"/>
      <c r="G855" s="15"/>
      <c r="H855" s="15"/>
      <c r="I855" s="15"/>
      <c r="J855" s="18"/>
      <c r="L855" s="23"/>
      <c r="M855" s="24"/>
      <c r="N855" s="24"/>
      <c r="O855" s="24"/>
      <c r="P855" s="24"/>
      <c r="Q855" s="25"/>
      <c r="R855" s="25"/>
      <c r="Z855" s="23"/>
      <c r="AA855" s="23"/>
      <c r="AB855" s="23"/>
      <c r="AC855" s="23"/>
    </row>
    <row r="856" spans="2:29" x14ac:dyDescent="0.35">
      <c r="B856" s="15"/>
      <c r="C856" s="16"/>
      <c r="D856" s="17"/>
      <c r="E856" s="16"/>
      <c r="F856" s="15"/>
      <c r="G856" s="15"/>
      <c r="H856" s="15"/>
      <c r="I856" s="15"/>
      <c r="J856" s="18"/>
      <c r="L856" s="23"/>
      <c r="M856" s="24"/>
      <c r="N856" s="24"/>
      <c r="O856" s="24"/>
      <c r="P856" s="24"/>
      <c r="Q856" s="25"/>
      <c r="R856" s="25"/>
      <c r="Z856" s="23"/>
      <c r="AA856" s="23"/>
      <c r="AB856" s="23"/>
      <c r="AC856" s="23"/>
    </row>
    <row r="857" spans="2:29" x14ac:dyDescent="0.35">
      <c r="B857" s="15"/>
      <c r="C857" s="16"/>
      <c r="D857" s="17"/>
      <c r="E857" s="16"/>
      <c r="F857" s="15"/>
      <c r="G857" s="15"/>
      <c r="H857" s="15"/>
      <c r="I857" s="15"/>
      <c r="J857" s="18"/>
      <c r="L857" s="23"/>
      <c r="M857" s="24"/>
      <c r="N857" s="24"/>
      <c r="O857" s="24"/>
      <c r="P857" s="24"/>
      <c r="Q857" s="25"/>
      <c r="R857" s="25"/>
      <c r="Z857" s="23"/>
      <c r="AA857" s="23"/>
      <c r="AB857" s="23"/>
      <c r="AC857" s="23"/>
    </row>
    <row r="858" spans="2:29" x14ac:dyDescent="0.35">
      <c r="B858" s="15"/>
      <c r="C858" s="16"/>
      <c r="D858" s="17"/>
      <c r="E858" s="16"/>
      <c r="F858" s="15"/>
      <c r="G858" s="15"/>
      <c r="H858" s="15"/>
      <c r="I858" s="15"/>
      <c r="J858" s="18"/>
      <c r="L858" s="23"/>
      <c r="M858" s="24"/>
      <c r="N858" s="24"/>
      <c r="O858" s="24"/>
      <c r="P858" s="24"/>
      <c r="Q858" s="25"/>
      <c r="R858" s="25"/>
      <c r="Z858" s="23"/>
      <c r="AA858" s="23"/>
      <c r="AB858" s="23"/>
      <c r="AC858" s="23"/>
    </row>
    <row r="859" spans="2:29" x14ac:dyDescent="0.35">
      <c r="B859" s="15"/>
      <c r="C859" s="16"/>
      <c r="D859" s="17"/>
      <c r="E859" s="16"/>
      <c r="F859" s="15"/>
      <c r="G859" s="15"/>
      <c r="H859" s="15"/>
      <c r="I859" s="15"/>
      <c r="J859" s="18"/>
      <c r="L859" s="23"/>
      <c r="M859" s="24"/>
      <c r="N859" s="24"/>
      <c r="O859" s="24"/>
      <c r="P859" s="24"/>
      <c r="Q859" s="25"/>
      <c r="R859" s="25"/>
      <c r="Z859" s="23"/>
      <c r="AA859" s="23"/>
      <c r="AB859" s="23"/>
      <c r="AC859" s="23"/>
    </row>
    <row r="860" spans="2:29" x14ac:dyDescent="0.35">
      <c r="B860" s="15"/>
      <c r="C860" s="16"/>
      <c r="D860" s="17"/>
      <c r="E860" s="16"/>
      <c r="F860" s="15"/>
      <c r="G860" s="15"/>
      <c r="H860" s="15"/>
      <c r="I860" s="15"/>
      <c r="J860" s="18"/>
      <c r="L860" s="23"/>
      <c r="M860" s="24"/>
      <c r="N860" s="24"/>
      <c r="O860" s="24"/>
      <c r="P860" s="24"/>
      <c r="Q860" s="25"/>
      <c r="R860" s="25"/>
      <c r="Z860" s="23"/>
      <c r="AA860" s="23"/>
      <c r="AB860" s="23"/>
      <c r="AC860" s="23"/>
    </row>
    <row r="861" spans="2:29" x14ac:dyDescent="0.35">
      <c r="B861" s="15"/>
      <c r="C861" s="16"/>
      <c r="D861" s="17"/>
      <c r="E861" s="16"/>
      <c r="F861" s="15"/>
      <c r="G861" s="15"/>
      <c r="H861" s="15"/>
      <c r="I861" s="15"/>
      <c r="J861" s="18"/>
      <c r="L861" s="23"/>
      <c r="M861" s="24"/>
      <c r="N861" s="24"/>
      <c r="O861" s="24"/>
      <c r="P861" s="24"/>
      <c r="Q861" s="25"/>
      <c r="R861" s="25"/>
      <c r="Z861" s="23"/>
      <c r="AA861" s="23"/>
      <c r="AB861" s="23"/>
      <c r="AC861" s="23"/>
    </row>
    <row r="862" spans="2:29" x14ac:dyDescent="0.35">
      <c r="B862" s="15"/>
      <c r="C862" s="16"/>
      <c r="D862" s="17"/>
      <c r="E862" s="16"/>
      <c r="F862" s="15"/>
      <c r="G862" s="15"/>
      <c r="H862" s="15"/>
      <c r="I862" s="15"/>
      <c r="J862" s="18"/>
      <c r="L862" s="23"/>
      <c r="M862" s="24"/>
      <c r="N862" s="24"/>
      <c r="O862" s="24"/>
      <c r="P862" s="24"/>
      <c r="Q862" s="25"/>
      <c r="R862" s="25"/>
      <c r="Z862" s="23"/>
      <c r="AA862" s="23"/>
      <c r="AB862" s="23"/>
      <c r="AC862" s="23"/>
    </row>
    <row r="863" spans="2:29" x14ac:dyDescent="0.35">
      <c r="B863" s="15"/>
      <c r="C863" s="16"/>
      <c r="D863" s="17"/>
      <c r="E863" s="16"/>
      <c r="F863" s="15"/>
      <c r="G863" s="15"/>
      <c r="H863" s="15"/>
      <c r="I863" s="15"/>
      <c r="J863" s="18"/>
      <c r="L863" s="23"/>
      <c r="M863" s="24"/>
      <c r="N863" s="24"/>
      <c r="O863" s="24"/>
      <c r="P863" s="24"/>
      <c r="Q863" s="25"/>
      <c r="R863" s="25"/>
      <c r="Z863" s="23"/>
      <c r="AA863" s="23"/>
      <c r="AB863" s="23"/>
      <c r="AC863" s="23"/>
    </row>
    <row r="864" spans="2:29" x14ac:dyDescent="0.35">
      <c r="B864" s="15"/>
      <c r="C864" s="16"/>
      <c r="D864" s="17"/>
      <c r="E864" s="16"/>
      <c r="F864" s="15"/>
      <c r="G864" s="15"/>
      <c r="H864" s="15"/>
      <c r="I864" s="15"/>
      <c r="J864" s="18"/>
      <c r="L864" s="23"/>
      <c r="M864" s="24"/>
      <c r="N864" s="24"/>
      <c r="O864" s="24"/>
      <c r="P864" s="24"/>
      <c r="Q864" s="25"/>
      <c r="R864" s="25"/>
      <c r="Z864" s="23"/>
      <c r="AA864" s="23"/>
      <c r="AB864" s="23"/>
      <c r="AC864" s="23"/>
    </row>
    <row r="865" spans="2:29" x14ac:dyDescent="0.35">
      <c r="B865" s="15"/>
      <c r="C865" s="16"/>
      <c r="D865" s="17"/>
      <c r="E865" s="16"/>
      <c r="F865" s="15"/>
      <c r="G865" s="15"/>
      <c r="H865" s="15"/>
      <c r="I865" s="15"/>
      <c r="J865" s="18"/>
      <c r="L865" s="23"/>
      <c r="M865" s="24"/>
      <c r="N865" s="24"/>
      <c r="O865" s="24"/>
      <c r="P865" s="24"/>
      <c r="Q865" s="25"/>
      <c r="R865" s="25"/>
      <c r="Z865" s="23"/>
      <c r="AA865" s="23"/>
      <c r="AB865" s="23"/>
      <c r="AC865" s="23"/>
    </row>
    <row r="866" spans="2:29" x14ac:dyDescent="0.35">
      <c r="B866" s="15"/>
      <c r="C866" s="16"/>
      <c r="D866" s="17"/>
      <c r="E866" s="16"/>
      <c r="F866" s="15"/>
      <c r="G866" s="15"/>
      <c r="H866" s="15"/>
      <c r="I866" s="15"/>
      <c r="J866" s="18"/>
      <c r="L866" s="23"/>
      <c r="M866" s="24"/>
      <c r="N866" s="24"/>
      <c r="O866" s="24"/>
      <c r="P866" s="24"/>
      <c r="Q866" s="25"/>
      <c r="R866" s="25"/>
      <c r="Z866" s="23"/>
      <c r="AA866" s="23"/>
      <c r="AB866" s="23"/>
      <c r="AC866" s="23"/>
    </row>
    <row r="867" spans="2:29" x14ac:dyDescent="0.35">
      <c r="B867" s="15"/>
      <c r="C867" s="16"/>
      <c r="D867" s="17"/>
      <c r="E867" s="16"/>
      <c r="F867" s="15"/>
      <c r="G867" s="15"/>
      <c r="H867" s="15"/>
      <c r="I867" s="15"/>
      <c r="J867" s="18"/>
      <c r="L867" s="23"/>
      <c r="M867" s="24"/>
      <c r="N867" s="24"/>
      <c r="O867" s="24"/>
      <c r="P867" s="24"/>
      <c r="Q867" s="25"/>
      <c r="R867" s="25"/>
      <c r="Z867" s="23"/>
      <c r="AA867" s="23"/>
      <c r="AB867" s="23"/>
      <c r="AC867" s="23"/>
    </row>
    <row r="868" spans="2:29" x14ac:dyDescent="0.35">
      <c r="B868" s="15"/>
      <c r="C868" s="16"/>
      <c r="D868" s="17"/>
      <c r="E868" s="16"/>
      <c r="F868" s="15"/>
      <c r="G868" s="15"/>
      <c r="H868" s="15"/>
      <c r="I868" s="15"/>
      <c r="J868" s="18"/>
      <c r="L868" s="23"/>
      <c r="M868" s="24"/>
      <c r="N868" s="24"/>
      <c r="O868" s="24"/>
      <c r="P868" s="24"/>
      <c r="Q868" s="25"/>
      <c r="R868" s="25"/>
      <c r="Z868" s="23"/>
      <c r="AA868" s="23"/>
      <c r="AB868" s="23"/>
      <c r="AC868" s="23"/>
    </row>
    <row r="869" spans="2:29" x14ac:dyDescent="0.35">
      <c r="B869" s="15"/>
      <c r="C869" s="16"/>
      <c r="D869" s="17"/>
      <c r="E869" s="16"/>
      <c r="F869" s="15"/>
      <c r="G869" s="15"/>
      <c r="H869" s="15"/>
      <c r="I869" s="15"/>
      <c r="J869" s="18"/>
      <c r="L869" s="23"/>
      <c r="M869" s="24"/>
      <c r="N869" s="24"/>
      <c r="O869" s="24"/>
      <c r="P869" s="24"/>
      <c r="Q869" s="25"/>
      <c r="R869" s="25"/>
      <c r="Z869" s="23"/>
      <c r="AA869" s="23"/>
      <c r="AB869" s="23"/>
      <c r="AC869" s="23"/>
    </row>
    <row r="870" spans="2:29" x14ac:dyDescent="0.35">
      <c r="B870" s="15"/>
      <c r="C870" s="16"/>
      <c r="D870" s="17"/>
      <c r="E870" s="16"/>
      <c r="F870" s="15"/>
      <c r="G870" s="15"/>
      <c r="H870" s="15"/>
      <c r="I870" s="15"/>
      <c r="J870" s="18"/>
      <c r="L870" s="23"/>
      <c r="M870" s="24"/>
      <c r="N870" s="24"/>
      <c r="O870" s="24"/>
      <c r="P870" s="24"/>
      <c r="Q870" s="25"/>
      <c r="R870" s="25"/>
      <c r="Z870" s="23"/>
      <c r="AA870" s="23"/>
      <c r="AB870" s="23"/>
      <c r="AC870" s="23"/>
    </row>
    <row r="871" spans="2:29" x14ac:dyDescent="0.35">
      <c r="B871" s="15"/>
      <c r="C871" s="16"/>
      <c r="D871" s="17"/>
      <c r="E871" s="16"/>
      <c r="F871" s="15"/>
      <c r="G871" s="15"/>
      <c r="H871" s="15"/>
      <c r="I871" s="15"/>
      <c r="J871" s="18"/>
      <c r="L871" s="23"/>
      <c r="M871" s="24"/>
      <c r="N871" s="24"/>
      <c r="O871" s="24"/>
      <c r="P871" s="24"/>
      <c r="Q871" s="25"/>
      <c r="R871" s="25"/>
      <c r="Z871" s="23"/>
      <c r="AA871" s="23"/>
      <c r="AB871" s="23"/>
      <c r="AC871" s="23"/>
    </row>
    <row r="872" spans="2:29" x14ac:dyDescent="0.35">
      <c r="B872" s="15"/>
      <c r="C872" s="16"/>
      <c r="D872" s="17"/>
      <c r="E872" s="16"/>
      <c r="F872" s="15"/>
      <c r="G872" s="15"/>
      <c r="H872" s="15"/>
      <c r="I872" s="15"/>
      <c r="J872" s="18"/>
      <c r="L872" s="23"/>
      <c r="M872" s="24"/>
      <c r="N872" s="24"/>
      <c r="O872" s="24"/>
      <c r="P872" s="24"/>
      <c r="Q872" s="25"/>
      <c r="R872" s="25"/>
      <c r="Z872" s="23"/>
      <c r="AA872" s="23"/>
      <c r="AB872" s="23"/>
      <c r="AC872" s="23"/>
    </row>
    <row r="873" spans="2:29" x14ac:dyDescent="0.35">
      <c r="B873" s="15"/>
      <c r="C873" s="16"/>
      <c r="D873" s="17"/>
      <c r="E873" s="16"/>
      <c r="F873" s="15"/>
      <c r="G873" s="15"/>
      <c r="H873" s="15"/>
      <c r="I873" s="15"/>
      <c r="J873" s="18"/>
      <c r="L873" s="23"/>
      <c r="M873" s="24"/>
      <c r="N873" s="24"/>
      <c r="O873" s="24"/>
      <c r="P873" s="24"/>
      <c r="Q873" s="25"/>
      <c r="R873" s="25"/>
      <c r="Z873" s="23"/>
      <c r="AA873" s="23"/>
      <c r="AB873" s="23"/>
      <c r="AC873" s="23"/>
    </row>
    <row r="874" spans="2:29" x14ac:dyDescent="0.35">
      <c r="B874" s="15"/>
      <c r="C874" s="16"/>
      <c r="D874" s="17"/>
      <c r="E874" s="16"/>
      <c r="F874" s="15"/>
      <c r="G874" s="15"/>
      <c r="H874" s="15"/>
      <c r="I874" s="15"/>
      <c r="J874" s="18"/>
      <c r="L874" s="23"/>
      <c r="M874" s="24"/>
      <c r="N874" s="24"/>
      <c r="O874" s="24"/>
      <c r="P874" s="24"/>
      <c r="Q874" s="25"/>
      <c r="R874" s="25"/>
      <c r="Z874" s="23"/>
      <c r="AA874" s="23"/>
      <c r="AB874" s="23"/>
      <c r="AC874" s="23"/>
    </row>
    <row r="875" spans="2:29" x14ac:dyDescent="0.35">
      <c r="B875" s="15"/>
      <c r="C875" s="16"/>
      <c r="D875" s="17"/>
      <c r="E875" s="16"/>
      <c r="F875" s="15"/>
      <c r="G875" s="15"/>
      <c r="H875" s="15"/>
      <c r="I875" s="15"/>
      <c r="J875" s="18"/>
      <c r="L875" s="23"/>
      <c r="M875" s="24"/>
      <c r="N875" s="24"/>
      <c r="O875" s="24"/>
      <c r="P875" s="24"/>
      <c r="Q875" s="25"/>
      <c r="R875" s="25"/>
      <c r="Z875" s="23"/>
      <c r="AA875" s="23"/>
      <c r="AB875" s="23"/>
      <c r="AC875" s="23"/>
    </row>
    <row r="876" spans="2:29" x14ac:dyDescent="0.35">
      <c r="B876" s="15"/>
      <c r="C876" s="16"/>
      <c r="D876" s="17"/>
      <c r="E876" s="16"/>
      <c r="F876" s="15"/>
      <c r="G876" s="15"/>
      <c r="H876" s="15"/>
      <c r="I876" s="15"/>
      <c r="J876" s="18"/>
      <c r="L876" s="23"/>
      <c r="M876" s="24"/>
      <c r="N876" s="24"/>
      <c r="O876" s="24"/>
      <c r="P876" s="24"/>
      <c r="Q876" s="25"/>
      <c r="R876" s="25"/>
      <c r="Z876" s="23"/>
      <c r="AA876" s="23"/>
      <c r="AB876" s="23"/>
      <c r="AC876" s="23"/>
    </row>
    <row r="877" spans="2:29" x14ac:dyDescent="0.35">
      <c r="B877" s="15"/>
      <c r="C877" s="16"/>
      <c r="D877" s="17"/>
      <c r="E877" s="16"/>
      <c r="F877" s="15"/>
      <c r="G877" s="15"/>
      <c r="H877" s="15"/>
      <c r="I877" s="15"/>
      <c r="J877" s="18"/>
      <c r="L877" s="23"/>
      <c r="M877" s="24"/>
      <c r="N877" s="24"/>
      <c r="O877" s="24"/>
      <c r="P877" s="24"/>
      <c r="Q877" s="25"/>
      <c r="R877" s="25"/>
      <c r="Z877" s="23"/>
      <c r="AA877" s="23"/>
      <c r="AB877" s="23"/>
      <c r="AC877" s="23"/>
    </row>
    <row r="878" spans="2:29" x14ac:dyDescent="0.35">
      <c r="B878" s="15"/>
      <c r="C878" s="16"/>
      <c r="D878" s="17"/>
      <c r="E878" s="16"/>
      <c r="F878" s="15"/>
      <c r="G878" s="15"/>
      <c r="H878" s="15"/>
      <c r="I878" s="15"/>
      <c r="J878" s="18"/>
      <c r="L878" s="23"/>
      <c r="M878" s="24"/>
      <c r="N878" s="24"/>
      <c r="O878" s="24"/>
      <c r="P878" s="24"/>
      <c r="Q878" s="25"/>
      <c r="R878" s="25"/>
      <c r="Z878" s="23"/>
      <c r="AA878" s="23"/>
      <c r="AB878" s="23"/>
      <c r="AC878" s="23"/>
    </row>
    <row r="879" spans="2:29" x14ac:dyDescent="0.35">
      <c r="B879" s="15"/>
      <c r="C879" s="16"/>
      <c r="D879" s="17"/>
      <c r="E879" s="16"/>
      <c r="F879" s="15"/>
      <c r="G879" s="15"/>
      <c r="H879" s="15"/>
      <c r="I879" s="15"/>
      <c r="J879" s="18"/>
      <c r="L879" s="23"/>
      <c r="M879" s="24"/>
      <c r="N879" s="24"/>
      <c r="O879" s="24"/>
      <c r="P879" s="24"/>
      <c r="Q879" s="25"/>
      <c r="R879" s="25"/>
      <c r="Z879" s="23"/>
      <c r="AA879" s="23"/>
      <c r="AB879" s="23"/>
      <c r="AC879" s="23"/>
    </row>
    <row r="880" spans="2:29" x14ac:dyDescent="0.35">
      <c r="B880" s="15"/>
      <c r="C880" s="16"/>
      <c r="D880" s="17"/>
      <c r="E880" s="16"/>
      <c r="F880" s="15"/>
      <c r="G880" s="15"/>
      <c r="H880" s="15"/>
      <c r="I880" s="15"/>
      <c r="J880" s="18"/>
      <c r="L880" s="23"/>
      <c r="M880" s="24"/>
      <c r="N880" s="24"/>
      <c r="O880" s="24"/>
      <c r="P880" s="24"/>
      <c r="Q880" s="25"/>
      <c r="R880" s="25"/>
      <c r="Z880" s="23"/>
      <c r="AA880" s="23"/>
      <c r="AB880" s="23"/>
      <c r="AC880" s="23"/>
    </row>
    <row r="881" spans="2:29" x14ac:dyDescent="0.35">
      <c r="B881" s="15"/>
      <c r="C881" s="16"/>
      <c r="D881" s="17"/>
      <c r="E881" s="16"/>
      <c r="F881" s="15"/>
      <c r="G881" s="15"/>
      <c r="H881" s="15"/>
      <c r="I881" s="15"/>
      <c r="J881" s="18"/>
      <c r="L881" s="23"/>
      <c r="M881" s="24"/>
      <c r="N881" s="24"/>
      <c r="O881" s="24"/>
      <c r="P881" s="24"/>
      <c r="Q881" s="25"/>
      <c r="R881" s="25"/>
      <c r="Z881" s="23"/>
      <c r="AA881" s="23"/>
      <c r="AB881" s="23"/>
      <c r="AC881" s="23"/>
    </row>
    <row r="882" spans="2:29" x14ac:dyDescent="0.35">
      <c r="B882" s="15"/>
      <c r="C882" s="16"/>
      <c r="D882" s="17"/>
      <c r="E882" s="16"/>
      <c r="F882" s="15"/>
      <c r="G882" s="15"/>
      <c r="H882" s="15"/>
      <c r="I882" s="15"/>
      <c r="J882" s="18"/>
      <c r="L882" s="23"/>
      <c r="M882" s="24"/>
      <c r="N882" s="24"/>
      <c r="O882" s="24"/>
      <c r="P882" s="24"/>
      <c r="Q882" s="25"/>
      <c r="R882" s="25"/>
      <c r="Z882" s="23"/>
      <c r="AA882" s="23"/>
      <c r="AB882" s="23"/>
      <c r="AC882" s="23"/>
    </row>
    <row r="883" spans="2:29" x14ac:dyDescent="0.35">
      <c r="B883" s="15"/>
      <c r="C883" s="16"/>
      <c r="D883" s="17"/>
      <c r="E883" s="16"/>
      <c r="F883" s="15"/>
      <c r="G883" s="15"/>
      <c r="H883" s="15"/>
      <c r="I883" s="15"/>
      <c r="J883" s="18"/>
      <c r="L883" s="23"/>
      <c r="M883" s="24"/>
      <c r="N883" s="24"/>
      <c r="O883" s="24"/>
      <c r="P883" s="24"/>
      <c r="Q883" s="25"/>
      <c r="R883" s="25"/>
      <c r="Z883" s="23"/>
      <c r="AA883" s="23"/>
      <c r="AB883" s="23"/>
      <c r="AC883" s="23"/>
    </row>
    <row r="884" spans="2:29" x14ac:dyDescent="0.35">
      <c r="B884" s="15"/>
      <c r="C884" s="16"/>
      <c r="D884" s="17"/>
      <c r="E884" s="16"/>
      <c r="F884" s="15"/>
      <c r="G884" s="15"/>
      <c r="H884" s="15"/>
      <c r="I884" s="15"/>
      <c r="J884" s="18"/>
      <c r="L884" s="23"/>
      <c r="M884" s="24"/>
      <c r="N884" s="24"/>
      <c r="O884" s="24"/>
      <c r="P884" s="24"/>
      <c r="Q884" s="25"/>
      <c r="R884" s="25"/>
      <c r="Z884" s="23"/>
      <c r="AA884" s="23"/>
      <c r="AB884" s="23"/>
      <c r="AC884" s="23"/>
    </row>
    <row r="885" spans="2:29" x14ac:dyDescent="0.35">
      <c r="B885" s="15"/>
      <c r="C885" s="16"/>
      <c r="D885" s="17"/>
      <c r="E885" s="16"/>
      <c r="F885" s="15"/>
      <c r="G885" s="15"/>
      <c r="H885" s="15"/>
      <c r="I885" s="15"/>
      <c r="J885" s="18"/>
      <c r="L885" s="23"/>
      <c r="M885" s="24"/>
      <c r="N885" s="24"/>
      <c r="O885" s="24"/>
      <c r="P885" s="24"/>
      <c r="Q885" s="25"/>
      <c r="R885" s="25"/>
      <c r="Z885" s="23"/>
      <c r="AA885" s="23"/>
      <c r="AB885" s="23"/>
      <c r="AC885" s="23"/>
    </row>
    <row r="886" spans="2:29" x14ac:dyDescent="0.35">
      <c r="B886" s="15"/>
      <c r="C886" s="16"/>
      <c r="D886" s="17"/>
      <c r="E886" s="16"/>
      <c r="F886" s="15"/>
      <c r="G886" s="15"/>
      <c r="H886" s="15"/>
      <c r="I886" s="15"/>
      <c r="J886" s="18"/>
      <c r="L886" s="23"/>
      <c r="M886" s="24"/>
      <c r="N886" s="24"/>
      <c r="O886" s="24"/>
      <c r="P886" s="24"/>
      <c r="Q886" s="25"/>
      <c r="R886" s="25"/>
      <c r="Z886" s="23"/>
      <c r="AA886" s="23"/>
      <c r="AB886" s="23"/>
      <c r="AC886" s="23"/>
    </row>
    <row r="887" spans="2:29" x14ac:dyDescent="0.35">
      <c r="B887" s="15"/>
      <c r="C887" s="16"/>
      <c r="D887" s="17"/>
      <c r="E887" s="16"/>
      <c r="F887" s="15"/>
      <c r="G887" s="15"/>
      <c r="H887" s="15"/>
      <c r="I887" s="15"/>
      <c r="J887" s="18"/>
      <c r="L887" s="23"/>
      <c r="M887" s="24"/>
      <c r="N887" s="24"/>
      <c r="O887" s="24"/>
      <c r="P887" s="24"/>
      <c r="Q887" s="25"/>
      <c r="R887" s="25"/>
      <c r="Z887" s="23"/>
      <c r="AA887" s="23"/>
      <c r="AB887" s="23"/>
      <c r="AC887" s="23"/>
    </row>
    <row r="888" spans="2:29" x14ac:dyDescent="0.35">
      <c r="B888" s="15"/>
      <c r="C888" s="16"/>
      <c r="D888" s="17"/>
      <c r="E888" s="16"/>
      <c r="F888" s="15"/>
      <c r="G888" s="15"/>
      <c r="H888" s="15"/>
      <c r="I888" s="15"/>
      <c r="J888" s="18"/>
      <c r="L888" s="23"/>
      <c r="M888" s="24"/>
      <c r="N888" s="24"/>
      <c r="O888" s="24"/>
      <c r="P888" s="24"/>
      <c r="Q888" s="25"/>
      <c r="R888" s="25"/>
      <c r="Z888" s="23"/>
      <c r="AA888" s="23"/>
      <c r="AB888" s="23"/>
      <c r="AC888" s="23"/>
    </row>
    <row r="889" spans="2:29" x14ac:dyDescent="0.35">
      <c r="B889" s="15"/>
      <c r="C889" s="16"/>
      <c r="D889" s="17"/>
      <c r="E889" s="16"/>
      <c r="F889" s="15"/>
      <c r="G889" s="15"/>
      <c r="H889" s="15"/>
      <c r="I889" s="15"/>
      <c r="J889" s="18"/>
      <c r="L889" s="23"/>
      <c r="M889" s="24"/>
      <c r="N889" s="24"/>
      <c r="O889" s="24"/>
      <c r="P889" s="24"/>
      <c r="Q889" s="25"/>
      <c r="R889" s="25"/>
      <c r="Z889" s="23"/>
      <c r="AA889" s="23"/>
      <c r="AB889" s="23"/>
      <c r="AC889" s="23"/>
    </row>
    <row r="890" spans="2:29" x14ac:dyDescent="0.35">
      <c r="B890" s="15"/>
      <c r="C890" s="16"/>
      <c r="D890" s="17"/>
      <c r="E890" s="16"/>
      <c r="F890" s="15"/>
      <c r="G890" s="15"/>
      <c r="H890" s="15"/>
      <c r="I890" s="15"/>
      <c r="J890" s="18"/>
      <c r="L890" s="23"/>
      <c r="M890" s="24"/>
      <c r="N890" s="24"/>
      <c r="O890" s="24"/>
      <c r="P890" s="24"/>
      <c r="Q890" s="25"/>
      <c r="R890" s="25"/>
      <c r="Z890" s="23"/>
      <c r="AA890" s="23"/>
      <c r="AB890" s="23"/>
      <c r="AC890" s="23"/>
    </row>
    <row r="891" spans="2:29" x14ac:dyDescent="0.35">
      <c r="B891" s="15"/>
      <c r="C891" s="16"/>
      <c r="D891" s="17"/>
      <c r="E891" s="16"/>
      <c r="F891" s="15"/>
      <c r="G891" s="15"/>
      <c r="H891" s="15"/>
      <c r="I891" s="15"/>
      <c r="J891" s="18"/>
      <c r="L891" s="23"/>
      <c r="M891" s="24"/>
      <c r="N891" s="24"/>
      <c r="O891" s="24"/>
      <c r="P891" s="24"/>
      <c r="Q891" s="25"/>
      <c r="R891" s="25"/>
      <c r="Z891" s="23"/>
      <c r="AA891" s="23"/>
      <c r="AB891" s="23"/>
      <c r="AC891" s="23"/>
    </row>
    <row r="892" spans="2:29" x14ac:dyDescent="0.35">
      <c r="B892" s="15"/>
      <c r="C892" s="16"/>
      <c r="D892" s="17"/>
      <c r="E892" s="16"/>
      <c r="F892" s="15"/>
      <c r="G892" s="15"/>
      <c r="H892" s="15"/>
      <c r="I892" s="15"/>
      <c r="J892" s="18"/>
      <c r="L892" s="23"/>
      <c r="M892" s="24"/>
      <c r="N892" s="24"/>
      <c r="O892" s="24"/>
      <c r="P892" s="24"/>
      <c r="Q892" s="25"/>
      <c r="R892" s="25"/>
      <c r="Z892" s="23"/>
      <c r="AA892" s="23"/>
      <c r="AB892" s="23"/>
      <c r="AC892" s="23"/>
    </row>
    <row r="893" spans="2:29" x14ac:dyDescent="0.35">
      <c r="B893" s="15"/>
      <c r="C893" s="16"/>
      <c r="D893" s="17"/>
      <c r="E893" s="16"/>
      <c r="F893" s="15"/>
      <c r="G893" s="15"/>
      <c r="H893" s="15"/>
      <c r="I893" s="15"/>
      <c r="J893" s="18"/>
      <c r="L893" s="23"/>
      <c r="M893" s="24"/>
      <c r="N893" s="24"/>
      <c r="O893" s="24"/>
      <c r="P893" s="24"/>
      <c r="Q893" s="25"/>
      <c r="R893" s="25"/>
      <c r="Z893" s="23"/>
      <c r="AA893" s="23"/>
      <c r="AB893" s="23"/>
      <c r="AC893" s="23"/>
    </row>
    <row r="894" spans="2:29" x14ac:dyDescent="0.35">
      <c r="B894" s="15"/>
      <c r="C894" s="16"/>
      <c r="D894" s="17"/>
      <c r="E894" s="16"/>
      <c r="F894" s="15"/>
      <c r="G894" s="15"/>
      <c r="H894" s="15"/>
      <c r="I894" s="15"/>
      <c r="J894" s="18"/>
      <c r="L894" s="23"/>
      <c r="M894" s="24"/>
      <c r="N894" s="24"/>
      <c r="O894" s="24"/>
      <c r="P894" s="24"/>
      <c r="Q894" s="25"/>
      <c r="R894" s="25"/>
      <c r="Z894" s="23"/>
      <c r="AA894" s="23"/>
      <c r="AB894" s="23"/>
      <c r="AC894" s="23"/>
    </row>
    <row r="895" spans="2:29" x14ac:dyDescent="0.35">
      <c r="B895" s="15"/>
      <c r="C895" s="16"/>
      <c r="D895" s="17"/>
      <c r="E895" s="16"/>
      <c r="F895" s="15"/>
      <c r="G895" s="15"/>
      <c r="H895" s="15"/>
      <c r="I895" s="15"/>
      <c r="J895" s="18"/>
      <c r="L895" s="23"/>
      <c r="M895" s="24"/>
      <c r="N895" s="24"/>
      <c r="O895" s="24"/>
      <c r="P895" s="24"/>
      <c r="Q895" s="25"/>
      <c r="R895" s="25"/>
      <c r="Z895" s="23"/>
      <c r="AA895" s="23"/>
      <c r="AB895" s="23"/>
      <c r="AC895" s="23"/>
    </row>
    <row r="896" spans="2:29" x14ac:dyDescent="0.35">
      <c r="B896" s="15"/>
      <c r="C896" s="16"/>
      <c r="D896" s="17"/>
      <c r="E896" s="16"/>
      <c r="F896" s="15"/>
      <c r="G896" s="15"/>
      <c r="H896" s="15"/>
      <c r="I896" s="15"/>
      <c r="J896" s="18"/>
      <c r="L896" s="23"/>
      <c r="M896" s="24"/>
      <c r="N896" s="24"/>
      <c r="O896" s="24"/>
      <c r="P896" s="24"/>
      <c r="Q896" s="25"/>
      <c r="R896" s="25"/>
      <c r="Z896" s="23"/>
      <c r="AA896" s="23"/>
      <c r="AB896" s="23"/>
      <c r="AC896" s="23"/>
    </row>
    <row r="897" spans="2:29" x14ac:dyDescent="0.35">
      <c r="B897" s="15"/>
      <c r="C897" s="16"/>
      <c r="D897" s="17"/>
      <c r="E897" s="16"/>
      <c r="F897" s="15"/>
      <c r="G897" s="15"/>
      <c r="H897" s="15"/>
      <c r="I897" s="15"/>
      <c r="J897" s="18"/>
      <c r="L897" s="23"/>
      <c r="M897" s="24"/>
      <c r="N897" s="24"/>
      <c r="O897" s="24"/>
      <c r="P897" s="24"/>
      <c r="Q897" s="25"/>
      <c r="R897" s="25"/>
      <c r="Z897" s="23"/>
      <c r="AA897" s="23"/>
      <c r="AB897" s="23"/>
      <c r="AC897" s="23"/>
    </row>
    <row r="898" spans="2:29" x14ac:dyDescent="0.35">
      <c r="B898" s="15"/>
      <c r="C898" s="16"/>
      <c r="D898" s="17"/>
      <c r="E898" s="16"/>
      <c r="F898" s="15"/>
      <c r="G898" s="15"/>
      <c r="H898" s="15"/>
      <c r="I898" s="15"/>
      <c r="J898" s="18"/>
      <c r="L898" s="23"/>
      <c r="M898" s="24"/>
      <c r="N898" s="24"/>
      <c r="O898" s="24"/>
      <c r="P898" s="24"/>
      <c r="Q898" s="25"/>
      <c r="R898" s="25"/>
      <c r="Z898" s="23"/>
      <c r="AA898" s="23"/>
      <c r="AB898" s="23"/>
      <c r="AC898" s="23"/>
    </row>
    <row r="899" spans="2:29" x14ac:dyDescent="0.35">
      <c r="B899" s="15"/>
      <c r="C899" s="16"/>
      <c r="D899" s="17"/>
      <c r="E899" s="16"/>
      <c r="F899" s="15"/>
      <c r="G899" s="15"/>
      <c r="H899" s="15"/>
      <c r="I899" s="15"/>
      <c r="J899" s="18"/>
      <c r="L899" s="23"/>
      <c r="M899" s="24"/>
      <c r="N899" s="24"/>
      <c r="O899" s="24"/>
      <c r="P899" s="24"/>
      <c r="Q899" s="25"/>
      <c r="R899" s="25"/>
      <c r="Z899" s="23"/>
      <c r="AA899" s="23"/>
      <c r="AB899" s="23"/>
      <c r="AC899" s="23"/>
    </row>
    <row r="900" spans="2:29" x14ac:dyDescent="0.35">
      <c r="B900" s="15"/>
      <c r="C900" s="16"/>
      <c r="D900" s="17"/>
      <c r="E900" s="16"/>
      <c r="F900" s="15"/>
      <c r="G900" s="15"/>
      <c r="H900" s="15"/>
      <c r="I900" s="15"/>
      <c r="J900" s="18"/>
      <c r="L900" s="23"/>
      <c r="M900" s="24"/>
      <c r="N900" s="24"/>
      <c r="O900" s="24"/>
      <c r="P900" s="24"/>
      <c r="Q900" s="25"/>
      <c r="R900" s="25"/>
      <c r="Z900" s="23"/>
      <c r="AA900" s="23"/>
      <c r="AB900" s="23"/>
      <c r="AC900" s="23"/>
    </row>
    <row r="901" spans="2:29" x14ac:dyDescent="0.35">
      <c r="B901" s="15"/>
      <c r="C901" s="16"/>
      <c r="D901" s="17"/>
      <c r="E901" s="16"/>
      <c r="F901" s="15"/>
      <c r="G901" s="15"/>
      <c r="H901" s="15"/>
      <c r="I901" s="15"/>
      <c r="J901" s="18"/>
      <c r="L901" s="23"/>
      <c r="M901" s="24"/>
      <c r="N901" s="24"/>
      <c r="O901" s="24"/>
      <c r="P901" s="24"/>
      <c r="Q901" s="25"/>
      <c r="R901" s="25"/>
      <c r="Z901" s="23"/>
      <c r="AA901" s="23"/>
      <c r="AB901" s="23"/>
      <c r="AC901" s="23"/>
    </row>
    <row r="902" spans="2:29" x14ac:dyDescent="0.35">
      <c r="B902" s="15"/>
      <c r="C902" s="16"/>
      <c r="D902" s="17"/>
      <c r="E902" s="16"/>
      <c r="F902" s="15"/>
      <c r="G902" s="15"/>
      <c r="H902" s="15"/>
      <c r="I902" s="15"/>
      <c r="J902" s="18"/>
      <c r="L902" s="23"/>
      <c r="M902" s="24"/>
      <c r="N902" s="24"/>
      <c r="O902" s="24"/>
      <c r="P902" s="24"/>
      <c r="Q902" s="25"/>
      <c r="R902" s="25"/>
      <c r="Z902" s="23"/>
      <c r="AA902" s="23"/>
      <c r="AB902" s="23"/>
      <c r="AC902" s="23"/>
    </row>
    <row r="903" spans="2:29" x14ac:dyDescent="0.35">
      <c r="B903" s="15"/>
      <c r="C903" s="16"/>
      <c r="D903" s="17"/>
      <c r="E903" s="16"/>
      <c r="F903" s="15"/>
      <c r="G903" s="15"/>
      <c r="H903" s="15"/>
      <c r="I903" s="15"/>
      <c r="J903" s="18"/>
      <c r="L903" s="23"/>
      <c r="M903" s="24"/>
      <c r="N903" s="24"/>
      <c r="O903" s="24"/>
      <c r="P903" s="24"/>
      <c r="Q903" s="25"/>
      <c r="R903" s="25"/>
      <c r="Z903" s="23"/>
      <c r="AA903" s="23"/>
      <c r="AB903" s="23"/>
      <c r="AC903" s="23"/>
    </row>
    <row r="904" spans="2:29" x14ac:dyDescent="0.35">
      <c r="B904" s="15"/>
      <c r="C904" s="16"/>
      <c r="D904" s="17"/>
      <c r="E904" s="16"/>
      <c r="F904" s="15"/>
      <c r="G904" s="15"/>
      <c r="H904" s="15"/>
      <c r="I904" s="15"/>
      <c r="J904" s="18"/>
      <c r="L904" s="23"/>
      <c r="M904" s="24"/>
      <c r="N904" s="24"/>
      <c r="O904" s="24"/>
      <c r="P904" s="24"/>
      <c r="Q904" s="25"/>
      <c r="R904" s="25"/>
      <c r="Z904" s="23"/>
      <c r="AA904" s="23"/>
      <c r="AB904" s="23"/>
      <c r="AC904" s="23"/>
    </row>
    <row r="905" spans="2:29" x14ac:dyDescent="0.35">
      <c r="B905" s="15"/>
      <c r="C905" s="16"/>
      <c r="D905" s="17"/>
      <c r="E905" s="16"/>
      <c r="F905" s="15"/>
      <c r="G905" s="15"/>
      <c r="H905" s="15"/>
      <c r="I905" s="15"/>
      <c r="J905" s="18"/>
      <c r="L905" s="23"/>
      <c r="M905" s="24"/>
      <c r="N905" s="24"/>
      <c r="O905" s="24"/>
      <c r="P905" s="24"/>
      <c r="Q905" s="25"/>
      <c r="R905" s="25"/>
      <c r="Z905" s="23"/>
      <c r="AA905" s="23"/>
      <c r="AB905" s="23"/>
      <c r="AC905" s="23"/>
    </row>
    <row r="906" spans="2:29" x14ac:dyDescent="0.35">
      <c r="B906" s="15"/>
      <c r="C906" s="16"/>
      <c r="D906" s="17"/>
      <c r="E906" s="16"/>
      <c r="F906" s="15"/>
      <c r="G906" s="15"/>
      <c r="H906" s="15"/>
      <c r="I906" s="15"/>
      <c r="J906" s="18"/>
      <c r="L906" s="23"/>
      <c r="M906" s="24"/>
      <c r="N906" s="24"/>
      <c r="O906" s="24"/>
      <c r="P906" s="24"/>
      <c r="Q906" s="25"/>
      <c r="R906" s="25"/>
      <c r="Z906" s="23"/>
      <c r="AA906" s="23"/>
      <c r="AB906" s="23"/>
      <c r="AC906" s="23"/>
    </row>
    <row r="907" spans="2:29" x14ac:dyDescent="0.35">
      <c r="B907" s="15"/>
      <c r="C907" s="16"/>
      <c r="D907" s="17"/>
      <c r="E907" s="16"/>
      <c r="F907" s="15"/>
      <c r="G907" s="15"/>
      <c r="H907" s="15"/>
      <c r="I907" s="15"/>
      <c r="J907" s="18"/>
      <c r="L907" s="23"/>
      <c r="M907" s="24"/>
      <c r="N907" s="24"/>
      <c r="O907" s="24"/>
      <c r="P907" s="24"/>
      <c r="Q907" s="25"/>
      <c r="R907" s="25"/>
      <c r="Z907" s="23"/>
      <c r="AA907" s="23"/>
      <c r="AB907" s="23"/>
      <c r="AC907" s="23"/>
    </row>
    <row r="908" spans="2:29" x14ac:dyDescent="0.35">
      <c r="B908" s="15"/>
      <c r="C908" s="16"/>
      <c r="D908" s="17"/>
      <c r="E908" s="16"/>
      <c r="F908" s="15"/>
      <c r="G908" s="15"/>
      <c r="H908" s="15"/>
      <c r="I908" s="15"/>
      <c r="J908" s="18"/>
      <c r="L908" s="23"/>
      <c r="M908" s="24"/>
      <c r="N908" s="24"/>
      <c r="O908" s="24"/>
      <c r="P908" s="24"/>
      <c r="Q908" s="25"/>
      <c r="R908" s="25"/>
      <c r="Z908" s="23"/>
      <c r="AA908" s="23"/>
      <c r="AB908" s="23"/>
      <c r="AC908" s="23"/>
    </row>
    <row r="909" spans="2:29" x14ac:dyDescent="0.35">
      <c r="B909" s="15"/>
      <c r="C909" s="16"/>
      <c r="D909" s="17"/>
      <c r="E909" s="16"/>
      <c r="F909" s="15"/>
      <c r="G909" s="15"/>
      <c r="H909" s="15"/>
      <c r="I909" s="15"/>
      <c r="J909" s="18"/>
      <c r="L909" s="23"/>
      <c r="M909" s="24"/>
      <c r="N909" s="24"/>
      <c r="O909" s="24"/>
      <c r="P909" s="24"/>
      <c r="Q909" s="25"/>
      <c r="R909" s="25"/>
      <c r="Z909" s="23"/>
      <c r="AA909" s="23"/>
      <c r="AB909" s="23"/>
      <c r="AC909" s="23"/>
    </row>
    <row r="910" spans="2:29" x14ac:dyDescent="0.35">
      <c r="B910" s="15"/>
      <c r="C910" s="16"/>
      <c r="D910" s="17"/>
      <c r="E910" s="16"/>
      <c r="F910" s="15"/>
      <c r="G910" s="15"/>
      <c r="H910" s="15"/>
      <c r="I910" s="15"/>
      <c r="J910" s="18"/>
      <c r="L910" s="23"/>
      <c r="M910" s="24"/>
      <c r="N910" s="24"/>
      <c r="O910" s="24"/>
      <c r="P910" s="24"/>
      <c r="Q910" s="25"/>
      <c r="R910" s="25"/>
      <c r="Z910" s="23"/>
      <c r="AA910" s="23"/>
      <c r="AB910" s="23"/>
      <c r="AC910" s="23"/>
    </row>
    <row r="911" spans="2:29" x14ac:dyDescent="0.35">
      <c r="B911" s="15"/>
      <c r="C911" s="16"/>
      <c r="D911" s="17"/>
      <c r="E911" s="16"/>
      <c r="F911" s="15"/>
      <c r="G911" s="15"/>
      <c r="H911" s="15"/>
      <c r="I911" s="15"/>
      <c r="J911" s="18"/>
      <c r="L911" s="23"/>
      <c r="M911" s="24"/>
      <c r="N911" s="24"/>
      <c r="O911" s="24"/>
      <c r="P911" s="24"/>
      <c r="Q911" s="25"/>
      <c r="R911" s="25"/>
      <c r="Z911" s="23"/>
      <c r="AA911" s="23"/>
      <c r="AB911" s="23"/>
      <c r="AC911" s="23"/>
    </row>
    <row r="912" spans="2:29" x14ac:dyDescent="0.35">
      <c r="B912" s="15"/>
      <c r="C912" s="16"/>
      <c r="D912" s="17"/>
      <c r="E912" s="16"/>
      <c r="F912" s="15"/>
      <c r="G912" s="15"/>
      <c r="H912" s="15"/>
      <c r="I912" s="15"/>
      <c r="J912" s="18"/>
      <c r="L912" s="23"/>
      <c r="M912" s="24"/>
      <c r="N912" s="24"/>
      <c r="O912" s="24"/>
      <c r="P912" s="24"/>
      <c r="Q912" s="25"/>
      <c r="R912" s="25"/>
      <c r="Z912" s="23"/>
      <c r="AA912" s="23"/>
      <c r="AB912" s="23"/>
      <c r="AC912" s="23"/>
    </row>
    <row r="913" spans="2:29" x14ac:dyDescent="0.35">
      <c r="B913" s="15"/>
      <c r="C913" s="16"/>
      <c r="D913" s="17"/>
      <c r="E913" s="16"/>
      <c r="F913" s="15"/>
      <c r="G913" s="15"/>
      <c r="H913" s="15"/>
      <c r="I913" s="15"/>
      <c r="J913" s="18"/>
      <c r="L913" s="23"/>
      <c r="M913" s="24"/>
      <c r="N913" s="24"/>
      <c r="O913" s="24"/>
      <c r="P913" s="24"/>
      <c r="Q913" s="25"/>
      <c r="R913" s="25"/>
      <c r="Z913" s="23"/>
      <c r="AA913" s="23"/>
      <c r="AB913" s="23"/>
      <c r="AC913" s="23"/>
    </row>
    <row r="914" spans="2:29" x14ac:dyDescent="0.35">
      <c r="B914" s="15"/>
      <c r="C914" s="16"/>
      <c r="D914" s="17"/>
      <c r="E914" s="16"/>
      <c r="F914" s="15"/>
      <c r="G914" s="15"/>
      <c r="H914" s="15"/>
      <c r="I914" s="15"/>
      <c r="J914" s="18"/>
      <c r="L914" s="23"/>
      <c r="M914" s="24"/>
      <c r="N914" s="24"/>
      <c r="O914" s="24"/>
      <c r="P914" s="24"/>
      <c r="Q914" s="25"/>
      <c r="R914" s="25"/>
      <c r="Z914" s="23"/>
      <c r="AA914" s="23"/>
      <c r="AB914" s="23"/>
      <c r="AC914" s="23"/>
    </row>
    <row r="915" spans="2:29" x14ac:dyDescent="0.35">
      <c r="B915" s="15"/>
      <c r="C915" s="16"/>
      <c r="D915" s="17"/>
      <c r="E915" s="16"/>
      <c r="F915" s="15"/>
      <c r="G915" s="15"/>
      <c r="H915" s="15"/>
      <c r="I915" s="15"/>
      <c r="J915" s="18"/>
      <c r="L915" s="23"/>
      <c r="M915" s="24"/>
      <c r="N915" s="24"/>
      <c r="O915" s="24"/>
      <c r="P915" s="24"/>
      <c r="Q915" s="25"/>
      <c r="R915" s="25"/>
      <c r="Z915" s="23"/>
      <c r="AA915" s="23"/>
      <c r="AB915" s="23"/>
      <c r="AC915" s="23"/>
    </row>
    <row r="916" spans="2:29" x14ac:dyDescent="0.35">
      <c r="B916" s="15"/>
      <c r="C916" s="16"/>
      <c r="D916" s="17"/>
      <c r="E916" s="16"/>
      <c r="F916" s="15"/>
      <c r="G916" s="15"/>
      <c r="H916" s="15"/>
      <c r="I916" s="15"/>
      <c r="J916" s="18"/>
      <c r="L916" s="23"/>
      <c r="M916" s="24"/>
      <c r="N916" s="24"/>
      <c r="O916" s="24"/>
      <c r="P916" s="24"/>
      <c r="Q916" s="25"/>
      <c r="R916" s="25"/>
      <c r="Z916" s="23"/>
      <c r="AA916" s="23"/>
      <c r="AB916" s="23"/>
      <c r="AC916" s="23"/>
    </row>
    <row r="917" spans="2:29" x14ac:dyDescent="0.35">
      <c r="B917" s="15"/>
      <c r="C917" s="16"/>
      <c r="D917" s="17"/>
      <c r="E917" s="16"/>
      <c r="F917" s="15"/>
      <c r="G917" s="15"/>
      <c r="H917" s="15"/>
      <c r="I917" s="15"/>
      <c r="J917" s="18"/>
      <c r="L917" s="23"/>
      <c r="M917" s="24"/>
      <c r="N917" s="24"/>
      <c r="O917" s="24"/>
      <c r="P917" s="24"/>
      <c r="Q917" s="25"/>
      <c r="R917" s="25"/>
      <c r="Z917" s="23"/>
      <c r="AA917" s="23"/>
      <c r="AB917" s="23"/>
      <c r="AC917" s="23"/>
    </row>
    <row r="918" spans="2:29" x14ac:dyDescent="0.35">
      <c r="B918" s="15"/>
      <c r="C918" s="16"/>
      <c r="D918" s="17"/>
      <c r="E918" s="16"/>
      <c r="F918" s="15"/>
      <c r="G918" s="15"/>
      <c r="H918" s="15"/>
      <c r="I918" s="15"/>
      <c r="J918" s="18"/>
      <c r="L918" s="23"/>
      <c r="M918" s="24"/>
      <c r="N918" s="24"/>
      <c r="O918" s="24"/>
      <c r="P918" s="24"/>
      <c r="Q918" s="25"/>
      <c r="R918" s="25"/>
      <c r="Z918" s="23"/>
      <c r="AA918" s="23"/>
      <c r="AB918" s="23"/>
      <c r="AC918" s="23"/>
    </row>
    <row r="919" spans="2:29" x14ac:dyDescent="0.35">
      <c r="B919" s="15"/>
      <c r="C919" s="16"/>
      <c r="D919" s="17"/>
      <c r="E919" s="16"/>
      <c r="F919" s="15"/>
      <c r="G919" s="15"/>
      <c r="H919" s="15"/>
      <c r="I919" s="15"/>
      <c r="J919" s="18"/>
      <c r="L919" s="23"/>
      <c r="M919" s="24"/>
      <c r="N919" s="24"/>
      <c r="O919" s="24"/>
      <c r="P919" s="24"/>
      <c r="Q919" s="25"/>
      <c r="R919" s="25"/>
      <c r="Z919" s="23"/>
      <c r="AA919" s="23"/>
      <c r="AB919" s="23"/>
      <c r="AC919" s="23"/>
    </row>
    <row r="920" spans="2:29" x14ac:dyDescent="0.35">
      <c r="B920" s="15"/>
      <c r="C920" s="16"/>
      <c r="D920" s="17"/>
      <c r="E920" s="16"/>
      <c r="F920" s="15"/>
      <c r="G920" s="15"/>
      <c r="H920" s="15"/>
      <c r="I920" s="15"/>
      <c r="J920" s="18"/>
      <c r="L920" s="23"/>
      <c r="M920" s="24"/>
      <c r="N920" s="24"/>
      <c r="O920" s="24"/>
      <c r="P920" s="24"/>
      <c r="Q920" s="25"/>
      <c r="R920" s="25"/>
      <c r="Z920" s="23"/>
      <c r="AA920" s="23"/>
      <c r="AB920" s="23"/>
      <c r="AC920" s="23"/>
    </row>
    <row r="921" spans="2:29" x14ac:dyDescent="0.35">
      <c r="B921" s="15"/>
      <c r="C921" s="16"/>
      <c r="D921" s="17"/>
      <c r="E921" s="16"/>
      <c r="F921" s="15"/>
      <c r="G921" s="15"/>
      <c r="H921" s="15"/>
      <c r="I921" s="15"/>
      <c r="J921" s="18"/>
      <c r="L921" s="23"/>
      <c r="M921" s="24"/>
      <c r="N921" s="24"/>
      <c r="O921" s="24"/>
      <c r="P921" s="24"/>
      <c r="Q921" s="25"/>
      <c r="R921" s="25"/>
      <c r="Z921" s="23"/>
      <c r="AA921" s="23"/>
      <c r="AB921" s="23"/>
      <c r="AC921" s="23"/>
    </row>
    <row r="922" spans="2:29" x14ac:dyDescent="0.35">
      <c r="B922" s="15"/>
      <c r="C922" s="16"/>
      <c r="D922" s="17"/>
      <c r="E922" s="16"/>
      <c r="F922" s="15"/>
      <c r="G922" s="15"/>
      <c r="H922" s="15"/>
      <c r="I922" s="15"/>
      <c r="J922" s="18"/>
      <c r="L922" s="23"/>
      <c r="M922" s="24"/>
      <c r="N922" s="24"/>
      <c r="O922" s="24"/>
      <c r="P922" s="24"/>
      <c r="Q922" s="25"/>
      <c r="R922" s="25"/>
      <c r="Z922" s="23"/>
      <c r="AA922" s="23"/>
      <c r="AB922" s="23"/>
      <c r="AC922" s="23"/>
    </row>
    <row r="923" spans="2:29" x14ac:dyDescent="0.35">
      <c r="B923" s="15"/>
      <c r="C923" s="16"/>
      <c r="D923" s="17"/>
      <c r="E923" s="16"/>
      <c r="F923" s="15"/>
      <c r="G923" s="15"/>
      <c r="H923" s="15"/>
      <c r="I923" s="15"/>
      <c r="J923" s="18"/>
      <c r="L923" s="23"/>
      <c r="M923" s="24"/>
      <c r="N923" s="24"/>
      <c r="O923" s="24"/>
      <c r="P923" s="24"/>
      <c r="Q923" s="25"/>
      <c r="R923" s="25"/>
      <c r="Z923" s="23"/>
      <c r="AA923" s="23"/>
      <c r="AB923" s="23"/>
      <c r="AC923" s="23"/>
    </row>
    <row r="924" spans="2:29" x14ac:dyDescent="0.35">
      <c r="B924" s="15"/>
      <c r="C924" s="16"/>
      <c r="D924" s="17"/>
      <c r="E924" s="16"/>
      <c r="F924" s="15"/>
      <c r="G924" s="15"/>
      <c r="H924" s="15"/>
      <c r="I924" s="15"/>
      <c r="J924" s="18"/>
      <c r="L924" s="23"/>
      <c r="M924" s="24"/>
      <c r="N924" s="24"/>
      <c r="O924" s="24"/>
      <c r="P924" s="24"/>
      <c r="Q924" s="25"/>
      <c r="R924" s="25"/>
      <c r="Z924" s="23"/>
      <c r="AA924" s="23"/>
      <c r="AB924" s="23"/>
      <c r="AC924" s="23"/>
    </row>
    <row r="925" spans="2:29" x14ac:dyDescent="0.35">
      <c r="B925" s="15"/>
      <c r="C925" s="16"/>
      <c r="D925" s="17"/>
      <c r="E925" s="16"/>
      <c r="F925" s="15"/>
      <c r="G925" s="15"/>
      <c r="H925" s="15"/>
      <c r="I925" s="15"/>
      <c r="J925" s="18"/>
      <c r="L925" s="23"/>
      <c r="M925" s="24"/>
      <c r="N925" s="24"/>
      <c r="O925" s="24"/>
      <c r="P925" s="24"/>
      <c r="Q925" s="25"/>
      <c r="R925" s="25"/>
      <c r="Z925" s="23"/>
      <c r="AA925" s="23"/>
      <c r="AB925" s="23"/>
      <c r="AC925" s="23"/>
    </row>
    <row r="926" spans="2:29" x14ac:dyDescent="0.35">
      <c r="B926" s="15"/>
      <c r="C926" s="16"/>
      <c r="D926" s="17"/>
      <c r="E926" s="16"/>
      <c r="F926" s="15"/>
      <c r="G926" s="15"/>
      <c r="H926" s="15"/>
      <c r="I926" s="15"/>
      <c r="J926" s="18"/>
      <c r="L926" s="23"/>
      <c r="M926" s="24"/>
      <c r="N926" s="24"/>
      <c r="O926" s="24"/>
      <c r="P926" s="24"/>
      <c r="Q926" s="25"/>
      <c r="R926" s="25"/>
      <c r="Z926" s="23"/>
      <c r="AA926" s="23"/>
      <c r="AB926" s="23"/>
      <c r="AC926" s="23"/>
    </row>
    <row r="927" spans="2:29" x14ac:dyDescent="0.35">
      <c r="B927" s="15"/>
      <c r="C927" s="16"/>
      <c r="D927" s="17"/>
      <c r="E927" s="16"/>
      <c r="F927" s="15"/>
      <c r="G927" s="15"/>
      <c r="H927" s="15"/>
      <c r="I927" s="15"/>
      <c r="J927" s="18"/>
      <c r="L927" s="23"/>
      <c r="M927" s="24"/>
      <c r="N927" s="24"/>
      <c r="O927" s="24"/>
      <c r="P927" s="24"/>
      <c r="Q927" s="25"/>
      <c r="R927" s="25"/>
      <c r="Z927" s="23"/>
      <c r="AA927" s="23"/>
      <c r="AB927" s="23"/>
      <c r="AC927" s="23"/>
    </row>
    <row r="928" spans="2:29" x14ac:dyDescent="0.35">
      <c r="B928" s="15"/>
      <c r="C928" s="16"/>
      <c r="D928" s="17"/>
      <c r="E928" s="16"/>
      <c r="F928" s="15"/>
      <c r="G928" s="15"/>
      <c r="H928" s="15"/>
      <c r="I928" s="15"/>
      <c r="J928" s="18"/>
      <c r="L928" s="23"/>
      <c r="M928" s="24"/>
      <c r="N928" s="24"/>
      <c r="O928" s="24"/>
      <c r="P928" s="24"/>
      <c r="Q928" s="25"/>
      <c r="R928" s="25"/>
      <c r="Z928" s="23"/>
      <c r="AA928" s="23"/>
      <c r="AB928" s="23"/>
      <c r="AC928" s="23"/>
    </row>
    <row r="929" spans="2:29" x14ac:dyDescent="0.35">
      <c r="B929" s="15"/>
      <c r="C929" s="16"/>
      <c r="D929" s="17"/>
      <c r="E929" s="16"/>
      <c r="F929" s="15"/>
      <c r="G929" s="15"/>
      <c r="H929" s="15"/>
      <c r="I929" s="15"/>
      <c r="J929" s="18"/>
      <c r="L929" s="23"/>
      <c r="M929" s="24"/>
      <c r="N929" s="24"/>
      <c r="O929" s="24"/>
      <c r="P929" s="24"/>
      <c r="Q929" s="25"/>
      <c r="R929" s="25"/>
      <c r="Z929" s="23"/>
      <c r="AA929" s="23"/>
      <c r="AB929" s="23"/>
      <c r="AC929" s="23"/>
    </row>
    <row r="930" spans="2:29" x14ac:dyDescent="0.35">
      <c r="B930" s="15"/>
      <c r="C930" s="16"/>
      <c r="D930" s="17"/>
      <c r="E930" s="16"/>
      <c r="F930" s="15"/>
      <c r="G930" s="15"/>
      <c r="H930" s="15"/>
      <c r="I930" s="15"/>
      <c r="J930" s="18"/>
      <c r="L930" s="23"/>
      <c r="M930" s="24"/>
      <c r="N930" s="24"/>
      <c r="O930" s="24"/>
      <c r="P930" s="24"/>
      <c r="Q930" s="25"/>
      <c r="R930" s="25"/>
      <c r="Z930" s="23"/>
      <c r="AA930" s="23"/>
      <c r="AB930" s="23"/>
      <c r="AC930" s="23"/>
    </row>
    <row r="931" spans="2:29" x14ac:dyDescent="0.35">
      <c r="B931" s="15"/>
      <c r="C931" s="16"/>
      <c r="D931" s="17"/>
      <c r="E931" s="16"/>
      <c r="F931" s="15"/>
      <c r="G931" s="15"/>
      <c r="H931" s="15"/>
      <c r="I931" s="15"/>
      <c r="J931" s="18"/>
      <c r="L931" s="23"/>
      <c r="M931" s="24"/>
      <c r="N931" s="24"/>
      <c r="O931" s="24"/>
      <c r="P931" s="24"/>
      <c r="Q931" s="25"/>
      <c r="R931" s="25"/>
      <c r="Z931" s="23"/>
      <c r="AA931" s="23"/>
      <c r="AB931" s="23"/>
      <c r="AC931" s="23"/>
    </row>
    <row r="932" spans="2:29" x14ac:dyDescent="0.35">
      <c r="B932" s="15"/>
      <c r="C932" s="16"/>
      <c r="D932" s="17"/>
      <c r="E932" s="16"/>
      <c r="F932" s="15"/>
      <c r="G932" s="15"/>
      <c r="H932" s="15"/>
      <c r="I932" s="15"/>
      <c r="J932" s="18"/>
      <c r="L932" s="23"/>
      <c r="M932" s="24"/>
      <c r="N932" s="24"/>
      <c r="O932" s="24"/>
      <c r="P932" s="24"/>
      <c r="Q932" s="25"/>
      <c r="R932" s="25"/>
      <c r="Z932" s="23"/>
      <c r="AA932" s="23"/>
      <c r="AB932" s="23"/>
      <c r="AC932" s="23"/>
    </row>
    <row r="933" spans="2:29" x14ac:dyDescent="0.35">
      <c r="B933" s="15"/>
      <c r="C933" s="16"/>
      <c r="D933" s="17"/>
      <c r="E933" s="16"/>
      <c r="F933" s="15"/>
      <c r="G933" s="15"/>
      <c r="H933" s="15"/>
      <c r="I933" s="15"/>
      <c r="J933" s="18"/>
      <c r="L933" s="23"/>
      <c r="M933" s="24"/>
      <c r="N933" s="24"/>
      <c r="O933" s="24"/>
      <c r="P933" s="24"/>
      <c r="Q933" s="25"/>
      <c r="R933" s="25"/>
      <c r="Z933" s="23"/>
      <c r="AA933" s="23"/>
      <c r="AB933" s="23"/>
      <c r="AC933" s="23"/>
    </row>
    <row r="934" spans="2:29" x14ac:dyDescent="0.35">
      <c r="B934" s="15"/>
      <c r="C934" s="16"/>
      <c r="D934" s="17"/>
      <c r="E934" s="16"/>
      <c r="F934" s="15"/>
      <c r="G934" s="15"/>
      <c r="H934" s="15"/>
      <c r="I934" s="15"/>
      <c r="J934" s="18"/>
      <c r="L934" s="23"/>
      <c r="M934" s="24"/>
      <c r="N934" s="24"/>
      <c r="O934" s="24"/>
      <c r="P934" s="24"/>
      <c r="Q934" s="25"/>
      <c r="R934" s="25"/>
      <c r="Z934" s="23"/>
      <c r="AA934" s="23"/>
      <c r="AB934" s="23"/>
      <c r="AC934" s="23"/>
    </row>
    <row r="935" spans="2:29" x14ac:dyDescent="0.35">
      <c r="B935" s="15"/>
      <c r="C935" s="16"/>
      <c r="D935" s="17"/>
      <c r="E935" s="16"/>
      <c r="F935" s="15"/>
      <c r="G935" s="15"/>
      <c r="H935" s="15"/>
      <c r="I935" s="15"/>
      <c r="J935" s="18"/>
      <c r="L935" s="23"/>
      <c r="M935" s="24"/>
      <c r="N935" s="24"/>
      <c r="O935" s="24"/>
      <c r="P935" s="24"/>
      <c r="Q935" s="25"/>
      <c r="R935" s="25"/>
      <c r="Z935" s="23"/>
      <c r="AA935" s="23"/>
      <c r="AB935" s="23"/>
      <c r="AC935" s="23"/>
    </row>
    <row r="936" spans="2:29" x14ac:dyDescent="0.35">
      <c r="B936" s="15"/>
      <c r="C936" s="16"/>
      <c r="D936" s="17"/>
      <c r="E936" s="16"/>
      <c r="F936" s="15"/>
      <c r="G936" s="15"/>
      <c r="H936" s="15"/>
      <c r="I936" s="15"/>
      <c r="J936" s="18"/>
      <c r="L936" s="23"/>
      <c r="M936" s="24"/>
      <c r="N936" s="24"/>
      <c r="O936" s="24"/>
      <c r="P936" s="24"/>
      <c r="Q936" s="25"/>
      <c r="R936" s="25"/>
      <c r="Z936" s="23"/>
      <c r="AA936" s="23"/>
      <c r="AB936" s="23"/>
      <c r="AC936" s="23"/>
    </row>
    <row r="937" spans="2:29" x14ac:dyDescent="0.35">
      <c r="B937" s="15"/>
      <c r="C937" s="16"/>
      <c r="D937" s="17"/>
      <c r="E937" s="16"/>
      <c r="F937" s="15"/>
      <c r="G937" s="15"/>
      <c r="H937" s="15"/>
      <c r="I937" s="15"/>
      <c r="J937" s="18"/>
      <c r="L937" s="23"/>
      <c r="M937" s="24"/>
      <c r="N937" s="24"/>
      <c r="O937" s="24"/>
      <c r="P937" s="24"/>
      <c r="Q937" s="25"/>
      <c r="R937" s="25"/>
      <c r="Z937" s="23"/>
      <c r="AA937" s="23"/>
      <c r="AB937" s="23"/>
      <c r="AC937" s="23"/>
    </row>
    <row r="938" spans="2:29" x14ac:dyDescent="0.35">
      <c r="B938" s="15"/>
      <c r="C938" s="16"/>
      <c r="D938" s="17"/>
      <c r="E938" s="16"/>
      <c r="F938" s="15"/>
      <c r="G938" s="15"/>
      <c r="H938" s="15"/>
      <c r="I938" s="15"/>
      <c r="J938" s="18"/>
      <c r="L938" s="23"/>
      <c r="M938" s="24"/>
      <c r="N938" s="24"/>
      <c r="O938" s="24"/>
      <c r="P938" s="24"/>
      <c r="Q938" s="25"/>
      <c r="R938" s="25"/>
      <c r="Z938" s="23"/>
      <c r="AA938" s="23"/>
      <c r="AB938" s="23"/>
      <c r="AC938" s="23"/>
    </row>
    <row r="939" spans="2:29" x14ac:dyDescent="0.35">
      <c r="B939" s="15"/>
      <c r="C939" s="16"/>
      <c r="D939" s="17"/>
      <c r="E939" s="16"/>
      <c r="F939" s="15"/>
      <c r="G939" s="15"/>
      <c r="H939" s="15"/>
      <c r="I939" s="15"/>
      <c r="J939" s="18"/>
      <c r="L939" s="23"/>
      <c r="M939" s="24"/>
      <c r="N939" s="24"/>
      <c r="O939" s="24"/>
      <c r="P939" s="24"/>
      <c r="Q939" s="25"/>
      <c r="R939" s="25"/>
      <c r="Z939" s="23"/>
      <c r="AA939" s="23"/>
      <c r="AB939" s="23"/>
      <c r="AC939" s="23"/>
    </row>
    <row r="940" spans="2:29" x14ac:dyDescent="0.35">
      <c r="B940" s="15"/>
      <c r="C940" s="16"/>
      <c r="D940" s="17"/>
      <c r="E940" s="16"/>
      <c r="F940" s="15"/>
      <c r="G940" s="15"/>
      <c r="H940" s="15"/>
      <c r="I940" s="15"/>
      <c r="J940" s="18"/>
      <c r="L940" s="23"/>
      <c r="M940" s="24"/>
      <c r="N940" s="24"/>
      <c r="O940" s="24"/>
      <c r="P940" s="24"/>
      <c r="Q940" s="25"/>
      <c r="R940" s="25"/>
      <c r="Z940" s="23"/>
      <c r="AA940" s="23"/>
      <c r="AB940" s="23"/>
      <c r="AC940" s="23"/>
    </row>
    <row r="941" spans="2:29" x14ac:dyDescent="0.35">
      <c r="B941" s="15"/>
      <c r="C941" s="16"/>
      <c r="D941" s="17"/>
      <c r="E941" s="16"/>
      <c r="F941" s="15"/>
      <c r="G941" s="15"/>
      <c r="H941" s="15"/>
      <c r="I941" s="15"/>
      <c r="J941" s="18"/>
      <c r="L941" s="23"/>
      <c r="M941" s="24"/>
      <c r="N941" s="24"/>
      <c r="O941" s="24"/>
      <c r="P941" s="24"/>
      <c r="Q941" s="25"/>
      <c r="R941" s="25"/>
      <c r="Z941" s="23"/>
      <c r="AA941" s="23"/>
      <c r="AB941" s="23"/>
      <c r="AC941" s="23"/>
    </row>
    <row r="942" spans="2:29" x14ac:dyDescent="0.35">
      <c r="B942" s="15"/>
      <c r="C942" s="16"/>
      <c r="D942" s="17"/>
      <c r="E942" s="16"/>
      <c r="F942" s="15"/>
      <c r="G942" s="15"/>
      <c r="H942" s="15"/>
      <c r="I942" s="15"/>
      <c r="J942" s="18"/>
      <c r="L942" s="23"/>
      <c r="M942" s="24"/>
      <c r="N942" s="24"/>
      <c r="O942" s="24"/>
      <c r="P942" s="24"/>
      <c r="Q942" s="25"/>
      <c r="R942" s="25"/>
      <c r="Z942" s="23"/>
      <c r="AA942" s="23"/>
      <c r="AB942" s="23"/>
      <c r="AC942" s="23"/>
    </row>
    <row r="943" spans="2:29" x14ac:dyDescent="0.35">
      <c r="B943" s="15"/>
      <c r="C943" s="16"/>
      <c r="D943" s="17"/>
      <c r="E943" s="16"/>
      <c r="F943" s="15"/>
      <c r="G943" s="15"/>
      <c r="H943" s="15"/>
      <c r="I943" s="15"/>
      <c r="J943" s="18"/>
      <c r="L943" s="23"/>
      <c r="M943" s="24"/>
      <c r="N943" s="24"/>
      <c r="O943" s="24"/>
      <c r="P943" s="24"/>
      <c r="Q943" s="25"/>
      <c r="R943" s="25"/>
      <c r="Z943" s="23"/>
      <c r="AA943" s="23"/>
      <c r="AB943" s="23"/>
      <c r="AC943" s="23"/>
    </row>
    <row r="944" spans="2:29" x14ac:dyDescent="0.35">
      <c r="B944" s="15"/>
      <c r="C944" s="16"/>
      <c r="D944" s="17"/>
      <c r="E944" s="16"/>
      <c r="F944" s="15"/>
      <c r="G944" s="15"/>
      <c r="H944" s="15"/>
      <c r="I944" s="15"/>
      <c r="J944" s="18"/>
      <c r="L944" s="23"/>
      <c r="M944" s="24"/>
      <c r="N944" s="24"/>
      <c r="O944" s="24"/>
      <c r="P944" s="24"/>
      <c r="Q944" s="25"/>
      <c r="R944" s="25"/>
      <c r="Z944" s="23"/>
      <c r="AA944" s="23"/>
      <c r="AB944" s="23"/>
      <c r="AC944" s="23"/>
    </row>
    <row r="945" spans="2:29" x14ac:dyDescent="0.35">
      <c r="B945" s="15"/>
      <c r="C945" s="16"/>
      <c r="D945" s="17"/>
      <c r="E945" s="16"/>
      <c r="F945" s="15"/>
      <c r="G945" s="15"/>
      <c r="H945" s="15"/>
      <c r="I945" s="15"/>
      <c r="J945" s="18"/>
      <c r="L945" s="23"/>
      <c r="M945" s="24"/>
      <c r="N945" s="24"/>
      <c r="O945" s="24"/>
      <c r="P945" s="24"/>
      <c r="Q945" s="25"/>
      <c r="R945" s="25"/>
      <c r="Z945" s="23"/>
      <c r="AA945" s="23"/>
      <c r="AB945" s="23"/>
      <c r="AC945" s="23"/>
    </row>
    <row r="946" spans="2:29" x14ac:dyDescent="0.35">
      <c r="B946" s="15"/>
      <c r="C946" s="16"/>
      <c r="D946" s="17"/>
      <c r="E946" s="16"/>
      <c r="F946" s="15"/>
      <c r="G946" s="15"/>
      <c r="H946" s="15"/>
      <c r="I946" s="15"/>
      <c r="J946" s="18"/>
      <c r="L946" s="23"/>
      <c r="M946" s="24"/>
      <c r="N946" s="24"/>
      <c r="O946" s="24"/>
      <c r="P946" s="24"/>
      <c r="Q946" s="25"/>
      <c r="R946" s="25"/>
      <c r="Z946" s="23"/>
      <c r="AA946" s="23"/>
      <c r="AB946" s="23"/>
      <c r="AC946" s="23"/>
    </row>
    <row r="947" spans="2:29" x14ac:dyDescent="0.35">
      <c r="B947" s="15"/>
      <c r="C947" s="16"/>
      <c r="D947" s="17"/>
      <c r="E947" s="16"/>
      <c r="F947" s="15"/>
      <c r="G947" s="15"/>
      <c r="H947" s="15"/>
      <c r="I947" s="15"/>
      <c r="J947" s="18"/>
      <c r="L947" s="23"/>
      <c r="M947" s="24"/>
      <c r="N947" s="24"/>
      <c r="O947" s="24"/>
      <c r="P947" s="24"/>
      <c r="Q947" s="25"/>
      <c r="R947" s="25"/>
      <c r="Z947" s="23"/>
      <c r="AA947" s="23"/>
      <c r="AB947" s="23"/>
      <c r="AC947" s="23"/>
    </row>
    <row r="948" spans="2:29" x14ac:dyDescent="0.35">
      <c r="B948" s="15"/>
      <c r="C948" s="16"/>
      <c r="D948" s="17"/>
      <c r="E948" s="16"/>
      <c r="F948" s="15"/>
      <c r="G948" s="15"/>
      <c r="H948" s="15"/>
      <c r="I948" s="15"/>
      <c r="J948" s="18"/>
      <c r="L948" s="23"/>
      <c r="M948" s="24"/>
      <c r="N948" s="24"/>
      <c r="O948" s="24"/>
      <c r="P948" s="24"/>
      <c r="Q948" s="25"/>
      <c r="R948" s="25"/>
      <c r="Z948" s="23"/>
      <c r="AA948" s="23"/>
      <c r="AB948" s="23"/>
      <c r="AC948" s="23"/>
    </row>
    <row r="949" spans="2:29" x14ac:dyDescent="0.35">
      <c r="B949" s="15"/>
      <c r="C949" s="16"/>
      <c r="D949" s="17"/>
      <c r="E949" s="16"/>
      <c r="F949" s="15"/>
      <c r="G949" s="15"/>
      <c r="H949" s="15"/>
      <c r="I949" s="15"/>
      <c r="J949" s="18"/>
      <c r="L949" s="23"/>
      <c r="M949" s="24"/>
      <c r="N949" s="24"/>
      <c r="O949" s="24"/>
      <c r="P949" s="24"/>
      <c r="Q949" s="25"/>
      <c r="R949" s="25"/>
      <c r="Z949" s="23"/>
      <c r="AA949" s="23"/>
      <c r="AB949" s="23"/>
      <c r="AC949" s="23"/>
    </row>
    <row r="950" spans="2:29" x14ac:dyDescent="0.35">
      <c r="B950" s="15"/>
      <c r="C950" s="16"/>
      <c r="D950" s="17"/>
      <c r="E950" s="16"/>
      <c r="F950" s="15"/>
      <c r="G950" s="15"/>
      <c r="H950" s="15"/>
      <c r="I950" s="15"/>
      <c r="J950" s="18"/>
      <c r="L950" s="23"/>
      <c r="M950" s="24"/>
      <c r="N950" s="24"/>
      <c r="O950" s="24"/>
      <c r="P950" s="24"/>
      <c r="Q950" s="25"/>
      <c r="R950" s="25"/>
      <c r="Z950" s="23"/>
      <c r="AA950" s="23"/>
      <c r="AB950" s="23"/>
      <c r="AC950" s="23"/>
    </row>
    <row r="951" spans="2:29" x14ac:dyDescent="0.35">
      <c r="B951" s="15"/>
      <c r="C951" s="16"/>
      <c r="D951" s="17"/>
      <c r="E951" s="16"/>
      <c r="F951" s="15"/>
      <c r="G951" s="15"/>
      <c r="H951" s="15"/>
      <c r="I951" s="15"/>
      <c r="J951" s="18"/>
      <c r="L951" s="23"/>
      <c r="M951" s="24"/>
      <c r="N951" s="24"/>
      <c r="O951" s="24"/>
      <c r="P951" s="24"/>
      <c r="Q951" s="25"/>
      <c r="R951" s="25"/>
      <c r="Z951" s="23"/>
      <c r="AA951" s="23"/>
      <c r="AB951" s="23"/>
      <c r="AC951" s="23"/>
    </row>
    <row r="952" spans="2:29" x14ac:dyDescent="0.35">
      <c r="B952" s="15"/>
      <c r="C952" s="16"/>
      <c r="D952" s="17"/>
      <c r="E952" s="16"/>
      <c r="F952" s="15"/>
      <c r="G952" s="15"/>
      <c r="H952" s="15"/>
      <c r="I952" s="15"/>
      <c r="J952" s="18"/>
      <c r="L952" s="23"/>
      <c r="M952" s="24"/>
      <c r="N952" s="24"/>
      <c r="O952" s="24"/>
      <c r="P952" s="24"/>
      <c r="Q952" s="25"/>
      <c r="R952" s="25"/>
      <c r="Z952" s="23"/>
      <c r="AA952" s="23"/>
      <c r="AB952" s="23"/>
      <c r="AC952" s="23"/>
    </row>
    <row r="953" spans="2:29" x14ac:dyDescent="0.35">
      <c r="B953" s="15"/>
      <c r="C953" s="16"/>
      <c r="D953" s="17"/>
      <c r="E953" s="16"/>
      <c r="F953" s="15"/>
      <c r="G953" s="15"/>
      <c r="H953" s="15"/>
      <c r="I953" s="15"/>
      <c r="J953" s="18"/>
      <c r="L953" s="23"/>
      <c r="M953" s="24"/>
      <c r="N953" s="24"/>
      <c r="O953" s="24"/>
      <c r="P953" s="24"/>
      <c r="Q953" s="25"/>
      <c r="R953" s="25"/>
      <c r="Z953" s="23"/>
      <c r="AA953" s="23"/>
      <c r="AB953" s="23"/>
      <c r="AC953" s="23"/>
    </row>
    <row r="954" spans="2:29" x14ac:dyDescent="0.35">
      <c r="B954" s="15"/>
      <c r="C954" s="16"/>
      <c r="D954" s="17"/>
      <c r="E954" s="16"/>
      <c r="F954" s="15"/>
      <c r="G954" s="15"/>
      <c r="H954" s="15"/>
      <c r="I954" s="15"/>
      <c r="J954" s="18"/>
      <c r="L954" s="23"/>
      <c r="M954" s="24"/>
      <c r="N954" s="24"/>
      <c r="O954" s="24"/>
      <c r="P954" s="24"/>
      <c r="Q954" s="25"/>
      <c r="R954" s="25"/>
      <c r="Z954" s="23"/>
      <c r="AA954" s="23"/>
      <c r="AB954" s="23"/>
      <c r="AC954" s="23"/>
    </row>
    <row r="955" spans="2:29" x14ac:dyDescent="0.35">
      <c r="B955" s="15"/>
      <c r="C955" s="16"/>
      <c r="D955" s="17"/>
      <c r="E955" s="16"/>
      <c r="F955" s="15"/>
      <c r="G955" s="15"/>
      <c r="H955" s="15"/>
      <c r="I955" s="15"/>
      <c r="J955" s="18"/>
      <c r="L955" s="23"/>
      <c r="M955" s="24"/>
      <c r="N955" s="24"/>
      <c r="O955" s="24"/>
      <c r="P955" s="24"/>
      <c r="Q955" s="25"/>
      <c r="R955" s="25"/>
      <c r="Z955" s="23"/>
      <c r="AA955" s="23"/>
      <c r="AB955" s="23"/>
      <c r="AC955" s="23"/>
    </row>
    <row r="956" spans="2:29" x14ac:dyDescent="0.35">
      <c r="B956" s="15"/>
      <c r="C956" s="16"/>
      <c r="D956" s="17"/>
      <c r="E956" s="16"/>
      <c r="F956" s="15"/>
      <c r="G956" s="15"/>
      <c r="H956" s="15"/>
      <c r="I956" s="15"/>
      <c r="J956" s="18"/>
      <c r="L956" s="23"/>
      <c r="M956" s="24"/>
      <c r="N956" s="24"/>
      <c r="O956" s="24"/>
      <c r="P956" s="24"/>
      <c r="Q956" s="25"/>
      <c r="R956" s="25"/>
      <c r="Z956" s="23"/>
      <c r="AA956" s="23"/>
      <c r="AB956" s="23"/>
      <c r="AC956" s="23"/>
    </row>
    <row r="957" spans="2:29" x14ac:dyDescent="0.35">
      <c r="B957" s="15"/>
      <c r="C957" s="16"/>
      <c r="D957" s="17"/>
      <c r="E957" s="16"/>
      <c r="F957" s="15"/>
      <c r="G957" s="15"/>
      <c r="H957" s="15"/>
      <c r="I957" s="15"/>
      <c r="J957" s="18"/>
      <c r="L957" s="23"/>
      <c r="M957" s="24"/>
      <c r="N957" s="24"/>
      <c r="O957" s="24"/>
      <c r="P957" s="24"/>
      <c r="Q957" s="25"/>
      <c r="R957" s="25"/>
      <c r="Z957" s="23"/>
      <c r="AA957" s="23"/>
      <c r="AB957" s="23"/>
      <c r="AC957" s="23"/>
    </row>
    <row r="958" spans="2:29" x14ac:dyDescent="0.35">
      <c r="B958" s="15"/>
      <c r="C958" s="16"/>
      <c r="D958" s="17"/>
      <c r="E958" s="16"/>
      <c r="F958" s="15"/>
      <c r="G958" s="15"/>
      <c r="H958" s="15"/>
      <c r="I958" s="15"/>
      <c r="J958" s="18"/>
      <c r="L958" s="23"/>
      <c r="M958" s="24"/>
      <c r="N958" s="24"/>
      <c r="O958" s="24"/>
      <c r="P958" s="24"/>
      <c r="Q958" s="25"/>
      <c r="R958" s="25"/>
      <c r="Z958" s="23"/>
      <c r="AA958" s="23"/>
      <c r="AB958" s="23"/>
      <c r="AC958" s="23"/>
    </row>
    <row r="959" spans="2:29" x14ac:dyDescent="0.35">
      <c r="B959" s="15"/>
      <c r="C959" s="16"/>
      <c r="D959" s="17"/>
      <c r="E959" s="16"/>
      <c r="F959" s="15"/>
      <c r="G959" s="15"/>
      <c r="H959" s="15"/>
      <c r="I959" s="15"/>
      <c r="J959" s="18"/>
      <c r="L959" s="23"/>
      <c r="M959" s="24"/>
      <c r="N959" s="24"/>
      <c r="O959" s="24"/>
      <c r="P959" s="24"/>
      <c r="Q959" s="25"/>
      <c r="R959" s="25"/>
      <c r="Z959" s="23"/>
      <c r="AA959" s="23"/>
      <c r="AB959" s="23"/>
      <c r="AC959" s="23"/>
    </row>
    <row r="960" spans="2:29" x14ac:dyDescent="0.35">
      <c r="B960" s="15"/>
      <c r="C960" s="16"/>
      <c r="D960" s="17"/>
      <c r="E960" s="16"/>
      <c r="F960" s="15"/>
      <c r="G960" s="15"/>
      <c r="H960" s="15"/>
      <c r="I960" s="15"/>
      <c r="J960" s="18"/>
      <c r="L960" s="23"/>
      <c r="M960" s="24"/>
      <c r="N960" s="24"/>
      <c r="O960" s="24"/>
      <c r="P960" s="24"/>
      <c r="Q960" s="25"/>
      <c r="R960" s="25"/>
      <c r="Z960" s="23"/>
      <c r="AA960" s="23"/>
      <c r="AB960" s="23"/>
      <c r="AC960" s="23"/>
    </row>
    <row r="961" spans="2:29" x14ac:dyDescent="0.35">
      <c r="B961" s="15"/>
      <c r="C961" s="16"/>
      <c r="D961" s="17"/>
      <c r="E961" s="16"/>
      <c r="F961" s="15"/>
      <c r="G961" s="15"/>
      <c r="H961" s="15"/>
      <c r="I961" s="15"/>
      <c r="J961" s="18"/>
      <c r="L961" s="23"/>
      <c r="M961" s="24"/>
      <c r="N961" s="24"/>
      <c r="O961" s="24"/>
      <c r="P961" s="24"/>
      <c r="Q961" s="25"/>
      <c r="R961" s="25"/>
      <c r="Z961" s="23"/>
      <c r="AA961" s="23"/>
      <c r="AB961" s="23"/>
      <c r="AC961" s="23"/>
    </row>
    <row r="962" spans="2:29" x14ac:dyDescent="0.35">
      <c r="B962" s="15"/>
      <c r="C962" s="16"/>
      <c r="D962" s="17"/>
      <c r="E962" s="16"/>
      <c r="F962" s="15"/>
      <c r="G962" s="15"/>
      <c r="H962" s="15"/>
      <c r="I962" s="15"/>
      <c r="J962" s="18"/>
      <c r="L962" s="23"/>
      <c r="M962" s="24"/>
      <c r="N962" s="24"/>
      <c r="O962" s="24"/>
      <c r="P962" s="24"/>
      <c r="Q962" s="25"/>
      <c r="R962" s="25"/>
      <c r="Z962" s="23"/>
      <c r="AA962" s="23"/>
      <c r="AB962" s="23"/>
      <c r="AC962" s="23"/>
    </row>
    <row r="963" spans="2:29" x14ac:dyDescent="0.35">
      <c r="B963" s="15"/>
      <c r="C963" s="16"/>
      <c r="D963" s="17"/>
      <c r="E963" s="16"/>
      <c r="F963" s="15"/>
      <c r="G963" s="15"/>
      <c r="H963" s="15"/>
      <c r="I963" s="15"/>
      <c r="J963" s="18"/>
      <c r="L963" s="23"/>
      <c r="M963" s="24"/>
      <c r="N963" s="24"/>
      <c r="O963" s="24"/>
      <c r="P963" s="24"/>
      <c r="Q963" s="25"/>
      <c r="R963" s="25"/>
      <c r="Z963" s="23"/>
      <c r="AA963" s="23"/>
      <c r="AB963" s="23"/>
      <c r="AC963" s="23"/>
    </row>
    <row r="964" spans="2:29" x14ac:dyDescent="0.35">
      <c r="B964" s="15"/>
      <c r="C964" s="16"/>
      <c r="D964" s="17"/>
      <c r="E964" s="16"/>
      <c r="F964" s="15"/>
      <c r="G964" s="15"/>
      <c r="H964" s="15"/>
      <c r="I964" s="15"/>
      <c r="J964" s="18"/>
      <c r="L964" s="23"/>
      <c r="M964" s="24"/>
      <c r="N964" s="24"/>
      <c r="O964" s="24"/>
      <c r="P964" s="24"/>
      <c r="Q964" s="25"/>
      <c r="R964" s="25"/>
      <c r="Z964" s="23"/>
      <c r="AA964" s="23"/>
      <c r="AB964" s="23"/>
      <c r="AC964" s="23"/>
    </row>
    <row r="965" spans="2:29" x14ac:dyDescent="0.35">
      <c r="B965" s="15"/>
      <c r="C965" s="16"/>
      <c r="D965" s="17"/>
      <c r="E965" s="16"/>
      <c r="F965" s="15"/>
      <c r="G965" s="15"/>
      <c r="H965" s="15"/>
      <c r="I965" s="15"/>
      <c r="J965" s="18"/>
      <c r="L965" s="23"/>
      <c r="M965" s="24"/>
      <c r="N965" s="24"/>
      <c r="O965" s="24"/>
      <c r="P965" s="24"/>
      <c r="Q965" s="25"/>
      <c r="R965" s="25"/>
      <c r="Z965" s="23"/>
      <c r="AA965" s="23"/>
      <c r="AB965" s="23"/>
      <c r="AC965" s="23"/>
    </row>
    <row r="966" spans="2:29" x14ac:dyDescent="0.35">
      <c r="B966" s="15"/>
      <c r="C966" s="16"/>
      <c r="D966" s="17"/>
      <c r="E966" s="16"/>
      <c r="F966" s="15"/>
      <c r="G966" s="15"/>
      <c r="H966" s="15"/>
      <c r="I966" s="15"/>
      <c r="J966" s="18"/>
      <c r="L966" s="23"/>
      <c r="M966" s="24"/>
      <c r="N966" s="24"/>
      <c r="O966" s="24"/>
      <c r="P966" s="24"/>
      <c r="Q966" s="25"/>
      <c r="R966" s="25"/>
      <c r="Z966" s="23"/>
      <c r="AA966" s="23"/>
      <c r="AB966" s="23"/>
      <c r="AC966" s="23"/>
    </row>
    <row r="967" spans="2:29" x14ac:dyDescent="0.35">
      <c r="B967" s="15"/>
      <c r="C967" s="16"/>
      <c r="D967" s="17"/>
      <c r="E967" s="16"/>
      <c r="F967" s="15"/>
      <c r="G967" s="15"/>
      <c r="H967" s="15"/>
      <c r="I967" s="15"/>
      <c r="J967" s="18"/>
      <c r="L967" s="23"/>
      <c r="M967" s="24"/>
      <c r="N967" s="24"/>
      <c r="O967" s="24"/>
      <c r="P967" s="24"/>
      <c r="Q967" s="25"/>
      <c r="R967" s="25"/>
      <c r="Z967" s="23"/>
      <c r="AA967" s="23"/>
      <c r="AB967" s="23"/>
      <c r="AC967" s="23"/>
    </row>
    <row r="968" spans="2:29" x14ac:dyDescent="0.35">
      <c r="B968" s="15"/>
      <c r="C968" s="16"/>
      <c r="D968" s="17"/>
      <c r="E968" s="16"/>
      <c r="F968" s="15"/>
      <c r="G968" s="15"/>
      <c r="H968" s="15"/>
      <c r="I968" s="15"/>
      <c r="J968" s="18"/>
      <c r="L968" s="23"/>
      <c r="M968" s="24"/>
      <c r="N968" s="24"/>
      <c r="O968" s="24"/>
      <c r="P968" s="24"/>
      <c r="Q968" s="25"/>
      <c r="R968" s="25"/>
      <c r="Z968" s="23"/>
      <c r="AA968" s="23"/>
      <c r="AB968" s="23"/>
      <c r="AC968" s="23"/>
    </row>
    <row r="969" spans="2:29" x14ac:dyDescent="0.35">
      <c r="B969" s="15"/>
      <c r="C969" s="16"/>
      <c r="D969" s="17"/>
      <c r="E969" s="16"/>
      <c r="F969" s="15"/>
      <c r="G969" s="15"/>
      <c r="H969" s="15"/>
      <c r="I969" s="15"/>
      <c r="J969" s="18"/>
      <c r="L969" s="23"/>
      <c r="M969" s="24"/>
      <c r="N969" s="24"/>
      <c r="O969" s="24"/>
      <c r="P969" s="24"/>
      <c r="Q969" s="25"/>
      <c r="R969" s="25"/>
      <c r="Z969" s="23"/>
      <c r="AA969" s="23"/>
      <c r="AB969" s="23"/>
      <c r="AC969" s="23"/>
    </row>
    <row r="970" spans="2:29" x14ac:dyDescent="0.35">
      <c r="B970" s="15"/>
      <c r="C970" s="16"/>
      <c r="D970" s="17"/>
      <c r="E970" s="16"/>
      <c r="F970" s="15"/>
      <c r="G970" s="15"/>
      <c r="H970" s="15"/>
      <c r="I970" s="15"/>
      <c r="J970" s="18"/>
      <c r="L970" s="23"/>
      <c r="M970" s="24"/>
      <c r="N970" s="24"/>
      <c r="O970" s="24"/>
      <c r="P970" s="24"/>
      <c r="Q970" s="25"/>
      <c r="R970" s="25"/>
      <c r="Z970" s="23"/>
      <c r="AA970" s="23"/>
      <c r="AB970" s="23"/>
      <c r="AC970" s="23"/>
    </row>
    <row r="971" spans="2:29" x14ac:dyDescent="0.35">
      <c r="B971" s="15"/>
      <c r="C971" s="16"/>
      <c r="D971" s="17"/>
      <c r="E971" s="16"/>
      <c r="F971" s="15"/>
      <c r="G971" s="15"/>
      <c r="H971" s="15"/>
      <c r="I971" s="15"/>
      <c r="J971" s="18"/>
      <c r="L971" s="23"/>
      <c r="M971" s="24"/>
      <c r="N971" s="24"/>
      <c r="O971" s="24"/>
      <c r="P971" s="24"/>
      <c r="Q971" s="25"/>
      <c r="R971" s="25"/>
      <c r="Z971" s="23"/>
      <c r="AA971" s="23"/>
      <c r="AB971" s="23"/>
      <c r="AC971" s="23"/>
    </row>
    <row r="972" spans="2:29" x14ac:dyDescent="0.35">
      <c r="B972" s="15"/>
      <c r="C972" s="16"/>
      <c r="D972" s="17"/>
      <c r="E972" s="16"/>
      <c r="F972" s="15"/>
      <c r="G972" s="15"/>
      <c r="H972" s="15"/>
      <c r="I972" s="15"/>
      <c r="J972" s="18"/>
      <c r="L972" s="23"/>
      <c r="M972" s="24"/>
      <c r="N972" s="24"/>
      <c r="O972" s="24"/>
      <c r="P972" s="24"/>
      <c r="Q972" s="25"/>
      <c r="R972" s="25"/>
      <c r="Z972" s="23"/>
      <c r="AA972" s="23"/>
      <c r="AB972" s="23"/>
      <c r="AC972" s="23"/>
    </row>
    <row r="973" spans="2:29" x14ac:dyDescent="0.35">
      <c r="B973" s="15"/>
      <c r="C973" s="16"/>
      <c r="D973" s="17"/>
      <c r="E973" s="16"/>
      <c r="F973" s="15"/>
      <c r="G973" s="15"/>
      <c r="H973" s="15"/>
      <c r="I973" s="15"/>
      <c r="J973" s="18"/>
      <c r="L973" s="23"/>
      <c r="M973" s="24"/>
      <c r="N973" s="24"/>
      <c r="O973" s="24"/>
      <c r="P973" s="24"/>
      <c r="Q973" s="25"/>
      <c r="R973" s="25"/>
      <c r="Z973" s="23"/>
      <c r="AA973" s="23"/>
      <c r="AB973" s="23"/>
      <c r="AC973" s="23"/>
    </row>
    <row r="974" spans="2:29" x14ac:dyDescent="0.35">
      <c r="B974" s="15"/>
      <c r="C974" s="16"/>
      <c r="D974" s="17"/>
      <c r="E974" s="16"/>
      <c r="F974" s="15"/>
      <c r="G974" s="15"/>
      <c r="H974" s="15"/>
      <c r="I974" s="15"/>
      <c r="J974" s="18"/>
      <c r="L974" s="23"/>
      <c r="M974" s="24"/>
      <c r="N974" s="24"/>
      <c r="O974" s="24"/>
      <c r="P974" s="24"/>
      <c r="Q974" s="25"/>
      <c r="R974" s="25"/>
      <c r="Z974" s="23"/>
      <c r="AA974" s="23"/>
      <c r="AB974" s="23"/>
      <c r="AC974" s="23"/>
    </row>
    <row r="975" spans="2:29" x14ac:dyDescent="0.35">
      <c r="B975" s="15"/>
      <c r="C975" s="16"/>
      <c r="D975" s="17"/>
      <c r="E975" s="16"/>
      <c r="F975" s="15"/>
      <c r="G975" s="15"/>
      <c r="H975" s="15"/>
      <c r="I975" s="15"/>
      <c r="J975" s="18"/>
      <c r="L975" s="23"/>
      <c r="M975" s="24"/>
      <c r="N975" s="24"/>
      <c r="O975" s="24"/>
      <c r="P975" s="24"/>
      <c r="Q975" s="25"/>
      <c r="R975" s="25"/>
      <c r="Z975" s="23"/>
      <c r="AA975" s="23"/>
      <c r="AB975" s="23"/>
      <c r="AC975" s="23"/>
    </row>
    <row r="976" spans="2:29" x14ac:dyDescent="0.35">
      <c r="B976" s="15"/>
      <c r="C976" s="16"/>
      <c r="D976" s="17"/>
      <c r="E976" s="16"/>
      <c r="F976" s="15"/>
      <c r="G976" s="15"/>
      <c r="H976" s="15"/>
      <c r="I976" s="15"/>
      <c r="J976" s="18"/>
      <c r="L976" s="23"/>
      <c r="M976" s="24"/>
      <c r="N976" s="24"/>
      <c r="O976" s="24"/>
      <c r="P976" s="24"/>
      <c r="Q976" s="25"/>
      <c r="R976" s="25"/>
      <c r="Z976" s="23"/>
      <c r="AA976" s="23"/>
      <c r="AB976" s="23"/>
      <c r="AC976" s="23"/>
    </row>
    <row r="977" spans="2:29" x14ac:dyDescent="0.35">
      <c r="B977" s="15"/>
      <c r="C977" s="16"/>
      <c r="D977" s="17"/>
      <c r="E977" s="16"/>
      <c r="F977" s="15"/>
      <c r="G977" s="15"/>
      <c r="H977" s="15"/>
      <c r="I977" s="15"/>
      <c r="J977" s="18"/>
      <c r="L977" s="23"/>
      <c r="M977" s="24"/>
      <c r="N977" s="24"/>
      <c r="O977" s="24"/>
      <c r="P977" s="24"/>
      <c r="Q977" s="25"/>
      <c r="R977" s="25"/>
      <c r="Z977" s="23"/>
      <c r="AA977" s="23"/>
      <c r="AB977" s="23"/>
      <c r="AC977" s="23"/>
    </row>
    <row r="978" spans="2:29" x14ac:dyDescent="0.35">
      <c r="B978" s="15"/>
      <c r="C978" s="16"/>
      <c r="D978" s="17"/>
      <c r="E978" s="16"/>
      <c r="F978" s="15"/>
      <c r="G978" s="15"/>
      <c r="H978" s="15"/>
      <c r="I978" s="15"/>
      <c r="J978" s="18"/>
      <c r="L978" s="23"/>
      <c r="M978" s="24"/>
      <c r="N978" s="24"/>
      <c r="O978" s="24"/>
      <c r="P978" s="24"/>
      <c r="Q978" s="25"/>
      <c r="R978" s="25"/>
      <c r="Z978" s="23"/>
      <c r="AA978" s="23"/>
      <c r="AB978" s="23"/>
      <c r="AC978" s="23"/>
    </row>
    <row r="979" spans="2:29" x14ac:dyDescent="0.35">
      <c r="B979" s="15"/>
      <c r="C979" s="16"/>
      <c r="D979" s="17"/>
      <c r="E979" s="16"/>
      <c r="F979" s="15"/>
      <c r="G979" s="15"/>
      <c r="H979" s="15"/>
      <c r="I979" s="15"/>
      <c r="J979" s="18"/>
      <c r="L979" s="23"/>
      <c r="M979" s="24"/>
      <c r="N979" s="24"/>
      <c r="O979" s="24"/>
      <c r="P979" s="24"/>
      <c r="Q979" s="25"/>
      <c r="R979" s="25"/>
      <c r="Z979" s="23"/>
      <c r="AA979" s="23"/>
      <c r="AB979" s="23"/>
      <c r="AC979" s="23"/>
    </row>
    <row r="980" spans="2:29" x14ac:dyDescent="0.35">
      <c r="B980" s="15"/>
      <c r="C980" s="16"/>
      <c r="D980" s="17"/>
      <c r="E980" s="16"/>
      <c r="F980" s="15"/>
      <c r="G980" s="15"/>
      <c r="H980" s="15"/>
      <c r="I980" s="15"/>
      <c r="J980" s="18"/>
      <c r="L980" s="23"/>
      <c r="M980" s="24"/>
      <c r="N980" s="24"/>
      <c r="O980" s="24"/>
      <c r="P980" s="24"/>
      <c r="Q980" s="25"/>
      <c r="R980" s="25"/>
      <c r="Z980" s="23"/>
      <c r="AA980" s="23"/>
      <c r="AB980" s="23"/>
      <c r="AC980" s="23"/>
    </row>
    <row r="981" spans="2:29" x14ac:dyDescent="0.35">
      <c r="B981" s="15"/>
      <c r="C981" s="16"/>
      <c r="D981" s="17"/>
      <c r="E981" s="16"/>
      <c r="F981" s="15"/>
      <c r="G981" s="15"/>
      <c r="H981" s="15"/>
      <c r="I981" s="15"/>
      <c r="J981" s="18"/>
      <c r="L981" s="23"/>
      <c r="M981" s="24"/>
      <c r="N981" s="24"/>
      <c r="O981" s="24"/>
      <c r="P981" s="24"/>
      <c r="Q981" s="25"/>
      <c r="R981" s="25"/>
      <c r="Z981" s="23"/>
      <c r="AA981" s="23"/>
      <c r="AB981" s="23"/>
      <c r="AC981" s="23"/>
    </row>
    <row r="982" spans="2:29" x14ac:dyDescent="0.35">
      <c r="B982" s="15"/>
      <c r="C982" s="16"/>
      <c r="D982" s="17"/>
      <c r="E982" s="16"/>
      <c r="F982" s="15"/>
      <c r="G982" s="15"/>
      <c r="H982" s="15"/>
      <c r="I982" s="15"/>
      <c r="J982" s="18"/>
      <c r="L982" s="23"/>
      <c r="M982" s="24"/>
      <c r="N982" s="24"/>
      <c r="O982" s="24"/>
      <c r="P982" s="24"/>
      <c r="Q982" s="25"/>
      <c r="R982" s="25"/>
      <c r="Z982" s="23"/>
      <c r="AA982" s="23"/>
      <c r="AB982" s="23"/>
      <c r="AC982" s="23"/>
    </row>
    <row r="983" spans="2:29" x14ac:dyDescent="0.35">
      <c r="B983" s="15"/>
      <c r="C983" s="16"/>
      <c r="D983" s="17"/>
      <c r="E983" s="16"/>
      <c r="F983" s="15"/>
      <c r="G983" s="15"/>
      <c r="H983" s="15"/>
      <c r="I983" s="15"/>
      <c r="J983" s="18"/>
      <c r="L983" s="23"/>
      <c r="M983" s="24"/>
      <c r="N983" s="24"/>
      <c r="O983" s="24"/>
      <c r="P983" s="24"/>
      <c r="Q983" s="25"/>
      <c r="R983" s="25"/>
      <c r="Z983" s="23"/>
      <c r="AA983" s="23"/>
      <c r="AB983" s="23"/>
      <c r="AC983" s="23"/>
    </row>
    <row r="984" spans="2:29" x14ac:dyDescent="0.35">
      <c r="B984" s="15"/>
      <c r="C984" s="16"/>
      <c r="D984" s="17"/>
      <c r="E984" s="16"/>
      <c r="F984" s="15"/>
      <c r="G984" s="15"/>
      <c r="H984" s="15"/>
      <c r="I984" s="15"/>
      <c r="J984" s="18"/>
      <c r="L984" s="23"/>
      <c r="M984" s="24"/>
      <c r="N984" s="24"/>
      <c r="O984" s="24"/>
      <c r="P984" s="24"/>
      <c r="Q984" s="25"/>
      <c r="R984" s="25"/>
      <c r="Z984" s="23"/>
      <c r="AA984" s="23"/>
      <c r="AB984" s="23"/>
      <c r="AC984" s="23"/>
    </row>
    <row r="985" spans="2:29" x14ac:dyDescent="0.35">
      <c r="B985" s="15"/>
      <c r="C985" s="16"/>
      <c r="D985" s="17"/>
      <c r="E985" s="16"/>
      <c r="F985" s="15"/>
      <c r="G985" s="15"/>
      <c r="H985" s="15"/>
      <c r="I985" s="15"/>
      <c r="J985" s="18"/>
      <c r="L985" s="23"/>
      <c r="M985" s="24"/>
      <c r="N985" s="24"/>
      <c r="O985" s="24"/>
      <c r="P985" s="24"/>
      <c r="Q985" s="25"/>
      <c r="R985" s="25"/>
      <c r="Z985" s="23"/>
      <c r="AA985" s="23"/>
      <c r="AB985" s="23"/>
      <c r="AC985" s="23"/>
    </row>
    <row r="986" spans="2:29" x14ac:dyDescent="0.35">
      <c r="B986" s="15"/>
      <c r="C986" s="16"/>
      <c r="D986" s="17"/>
      <c r="E986" s="16"/>
      <c r="F986" s="15"/>
      <c r="G986" s="15"/>
      <c r="H986" s="15"/>
      <c r="I986" s="15"/>
      <c r="J986" s="18"/>
      <c r="L986" s="23"/>
      <c r="M986" s="24"/>
      <c r="N986" s="24"/>
      <c r="O986" s="24"/>
      <c r="P986" s="24"/>
      <c r="Q986" s="25"/>
      <c r="R986" s="25"/>
      <c r="Z986" s="23"/>
      <c r="AA986" s="23"/>
      <c r="AB986" s="23"/>
      <c r="AC986" s="23"/>
    </row>
    <row r="987" spans="2:29" x14ac:dyDescent="0.35">
      <c r="B987" s="15"/>
      <c r="C987" s="16"/>
      <c r="D987" s="17"/>
      <c r="E987" s="16"/>
      <c r="F987" s="15"/>
      <c r="G987" s="15"/>
      <c r="H987" s="15"/>
      <c r="I987" s="15"/>
      <c r="J987" s="18"/>
      <c r="L987" s="23"/>
      <c r="M987" s="24"/>
      <c r="N987" s="24"/>
      <c r="O987" s="24"/>
      <c r="P987" s="24"/>
      <c r="Q987" s="25"/>
      <c r="R987" s="25"/>
      <c r="Z987" s="23"/>
      <c r="AA987" s="23"/>
      <c r="AB987" s="23"/>
      <c r="AC987" s="23"/>
    </row>
    <row r="988" spans="2:29" x14ac:dyDescent="0.35">
      <c r="B988" s="15"/>
      <c r="C988" s="16"/>
      <c r="D988" s="17"/>
      <c r="E988" s="16"/>
      <c r="F988" s="15"/>
      <c r="G988" s="15"/>
      <c r="H988" s="15"/>
      <c r="I988" s="15"/>
      <c r="J988" s="18"/>
      <c r="L988" s="23"/>
      <c r="M988" s="24"/>
      <c r="N988" s="24"/>
      <c r="O988" s="24"/>
      <c r="P988" s="24"/>
      <c r="Q988" s="25"/>
      <c r="R988" s="25"/>
      <c r="Z988" s="23"/>
      <c r="AA988" s="23"/>
      <c r="AB988" s="23"/>
      <c r="AC988" s="23"/>
    </row>
    <row r="989" spans="2:29" x14ac:dyDescent="0.35">
      <c r="B989" s="15"/>
      <c r="C989" s="16"/>
      <c r="D989" s="17"/>
      <c r="E989" s="16"/>
      <c r="F989" s="15"/>
      <c r="G989" s="15"/>
      <c r="H989" s="15"/>
      <c r="I989" s="15"/>
      <c r="J989" s="18"/>
      <c r="L989" s="23"/>
      <c r="M989" s="24"/>
      <c r="N989" s="24"/>
      <c r="O989" s="24"/>
      <c r="P989" s="24"/>
      <c r="Q989" s="25"/>
      <c r="R989" s="25"/>
      <c r="Z989" s="23"/>
      <c r="AA989" s="23"/>
      <c r="AB989" s="23"/>
      <c r="AC989" s="23"/>
    </row>
    <row r="990" spans="2:29" x14ac:dyDescent="0.35">
      <c r="B990" s="15"/>
      <c r="C990" s="16"/>
      <c r="D990" s="17"/>
      <c r="E990" s="16"/>
      <c r="F990" s="15"/>
      <c r="G990" s="15"/>
      <c r="H990" s="15"/>
      <c r="I990" s="15"/>
      <c r="J990" s="18"/>
      <c r="L990" s="23"/>
      <c r="M990" s="24"/>
      <c r="N990" s="24"/>
      <c r="O990" s="24"/>
      <c r="P990" s="24"/>
      <c r="Q990" s="25"/>
      <c r="R990" s="25"/>
      <c r="Z990" s="23"/>
      <c r="AA990" s="23"/>
      <c r="AB990" s="23"/>
      <c r="AC990" s="23"/>
    </row>
    <row r="991" spans="2:29" x14ac:dyDescent="0.35">
      <c r="B991" s="15"/>
      <c r="C991" s="16"/>
      <c r="D991" s="17"/>
      <c r="E991" s="16"/>
      <c r="F991" s="15"/>
      <c r="G991" s="15"/>
      <c r="H991" s="15"/>
      <c r="I991" s="15"/>
      <c r="J991" s="18"/>
      <c r="L991" s="23"/>
      <c r="M991" s="24"/>
      <c r="N991" s="24"/>
      <c r="O991" s="24"/>
      <c r="P991" s="24"/>
      <c r="Q991" s="25"/>
      <c r="R991" s="25"/>
      <c r="Z991" s="23"/>
      <c r="AA991" s="23"/>
      <c r="AB991" s="23"/>
      <c r="AC991" s="23"/>
    </row>
    <row r="992" spans="2:29" x14ac:dyDescent="0.35">
      <c r="B992" s="15"/>
      <c r="C992" s="16"/>
      <c r="D992" s="17"/>
      <c r="E992" s="16"/>
      <c r="F992" s="15"/>
      <c r="G992" s="15"/>
      <c r="H992" s="15"/>
      <c r="I992" s="15"/>
      <c r="J992" s="18"/>
      <c r="L992" s="23"/>
      <c r="M992" s="24"/>
      <c r="N992" s="24"/>
      <c r="O992" s="24"/>
      <c r="P992" s="24"/>
      <c r="Q992" s="25"/>
      <c r="R992" s="25"/>
      <c r="Z992" s="23"/>
      <c r="AA992" s="23"/>
      <c r="AB992" s="23"/>
      <c r="AC992" s="23"/>
    </row>
    <row r="993" spans="2:29" x14ac:dyDescent="0.35">
      <c r="B993" s="15"/>
      <c r="C993" s="16"/>
      <c r="D993" s="17"/>
      <c r="E993" s="16"/>
      <c r="F993" s="15"/>
      <c r="G993" s="15"/>
      <c r="H993" s="15"/>
      <c r="I993" s="15"/>
      <c r="J993" s="18"/>
      <c r="L993" s="23"/>
      <c r="M993" s="24"/>
      <c r="N993" s="24"/>
      <c r="O993" s="24"/>
      <c r="P993" s="24"/>
      <c r="Q993" s="25"/>
      <c r="R993" s="25"/>
      <c r="Z993" s="23"/>
      <c r="AA993" s="23"/>
      <c r="AB993" s="23"/>
      <c r="AC993" s="23"/>
    </row>
    <row r="994" spans="2:29" x14ac:dyDescent="0.35">
      <c r="B994" s="15"/>
      <c r="C994" s="16"/>
      <c r="D994" s="17"/>
      <c r="E994" s="16"/>
      <c r="F994" s="15"/>
      <c r="G994" s="15"/>
      <c r="H994" s="15"/>
      <c r="I994" s="15"/>
      <c r="J994" s="18"/>
      <c r="L994" s="23"/>
      <c r="M994" s="24"/>
      <c r="N994" s="24"/>
      <c r="O994" s="24"/>
      <c r="P994" s="24"/>
      <c r="Q994" s="25"/>
      <c r="R994" s="25"/>
      <c r="Z994" s="23"/>
      <c r="AA994" s="23"/>
      <c r="AB994" s="23"/>
      <c r="AC994" s="23"/>
    </row>
    <row r="995" spans="2:29" x14ac:dyDescent="0.35">
      <c r="B995" s="15"/>
      <c r="C995" s="16"/>
      <c r="D995" s="17"/>
      <c r="E995" s="16"/>
      <c r="F995" s="15"/>
      <c r="G995" s="15"/>
      <c r="H995" s="15"/>
      <c r="I995" s="15"/>
      <c r="J995" s="18"/>
      <c r="L995" s="23"/>
      <c r="M995" s="24"/>
      <c r="N995" s="24"/>
      <c r="O995" s="24"/>
      <c r="P995" s="24"/>
      <c r="Q995" s="25"/>
      <c r="R995" s="25"/>
      <c r="Z995" s="23"/>
      <c r="AA995" s="23"/>
      <c r="AB995" s="23"/>
      <c r="AC995" s="23"/>
    </row>
    <row r="996" spans="2:29" x14ac:dyDescent="0.35">
      <c r="B996" s="15"/>
      <c r="C996" s="16"/>
      <c r="D996" s="17"/>
      <c r="E996" s="16"/>
      <c r="F996" s="15"/>
      <c r="G996" s="15"/>
      <c r="H996" s="15"/>
      <c r="I996" s="15"/>
      <c r="J996" s="18"/>
      <c r="L996" s="23"/>
      <c r="M996" s="24"/>
      <c r="N996" s="24"/>
      <c r="O996" s="24"/>
      <c r="P996" s="24"/>
      <c r="Q996" s="25"/>
      <c r="R996" s="25"/>
      <c r="Z996" s="23"/>
      <c r="AA996" s="23"/>
      <c r="AB996" s="23"/>
      <c r="AC996" s="23"/>
    </row>
    <row r="997" spans="2:29" x14ac:dyDescent="0.35">
      <c r="B997" s="15"/>
      <c r="C997" s="16"/>
      <c r="D997" s="17"/>
      <c r="E997" s="16"/>
      <c r="F997" s="15"/>
      <c r="G997" s="15"/>
      <c r="H997" s="15"/>
      <c r="I997" s="15"/>
      <c r="J997" s="18"/>
      <c r="L997" s="23"/>
      <c r="M997" s="24"/>
      <c r="N997" s="24"/>
      <c r="O997" s="24"/>
      <c r="P997" s="24"/>
      <c r="Q997" s="25"/>
      <c r="R997" s="25"/>
      <c r="Z997" s="23"/>
      <c r="AA997" s="23"/>
      <c r="AB997" s="23"/>
      <c r="AC997" s="23"/>
    </row>
    <row r="998" spans="2:29" x14ac:dyDescent="0.35">
      <c r="B998" s="15"/>
      <c r="C998" s="16"/>
      <c r="D998" s="17"/>
      <c r="E998" s="16"/>
      <c r="F998" s="15"/>
      <c r="G998" s="15"/>
      <c r="H998" s="15"/>
      <c r="I998" s="15"/>
      <c r="J998" s="18"/>
      <c r="L998" s="23"/>
      <c r="M998" s="24"/>
      <c r="N998" s="24"/>
      <c r="O998" s="24"/>
      <c r="P998" s="24"/>
      <c r="Q998" s="25"/>
      <c r="R998" s="25"/>
      <c r="Z998" s="23"/>
      <c r="AA998" s="23"/>
      <c r="AB998" s="23"/>
      <c r="AC998" s="23"/>
    </row>
    <row r="999" spans="2:29" x14ac:dyDescent="0.35">
      <c r="B999" s="15"/>
      <c r="C999" s="16"/>
      <c r="D999" s="17"/>
      <c r="E999" s="16"/>
      <c r="F999" s="15"/>
      <c r="G999" s="15"/>
      <c r="H999" s="15"/>
      <c r="I999" s="15"/>
      <c r="J999" s="18"/>
      <c r="L999" s="23"/>
      <c r="M999" s="24"/>
      <c r="N999" s="24"/>
      <c r="O999" s="24"/>
      <c r="P999" s="24"/>
      <c r="Q999" s="25"/>
      <c r="R999" s="25"/>
      <c r="Z999" s="23"/>
      <c r="AA999" s="23"/>
      <c r="AB999" s="23"/>
      <c r="AC999" s="23"/>
    </row>
    <row r="1000" spans="2:29" x14ac:dyDescent="0.35">
      <c r="B1000" s="15"/>
      <c r="C1000" s="16"/>
      <c r="D1000" s="17"/>
      <c r="E1000" s="16"/>
      <c r="F1000" s="15"/>
      <c r="G1000" s="15"/>
      <c r="H1000" s="15"/>
      <c r="I1000" s="15"/>
      <c r="J1000" s="18"/>
      <c r="L1000" s="23"/>
      <c r="M1000" s="24"/>
      <c r="N1000" s="24"/>
      <c r="O1000" s="24"/>
      <c r="P1000" s="24"/>
      <c r="Q1000" s="25"/>
      <c r="R1000" s="25"/>
      <c r="Z1000" s="23"/>
      <c r="AA1000" s="23"/>
      <c r="AB1000" s="23"/>
      <c r="AC1000" s="23"/>
    </row>
    <row r="1001" spans="2:29" x14ac:dyDescent="0.35">
      <c r="B1001" s="15"/>
      <c r="C1001" s="16"/>
      <c r="D1001" s="17"/>
      <c r="E1001" s="16"/>
      <c r="F1001" s="15"/>
      <c r="G1001" s="15"/>
      <c r="H1001" s="15"/>
      <c r="I1001" s="15"/>
      <c r="J1001" s="18"/>
      <c r="L1001" s="23"/>
      <c r="M1001" s="24"/>
      <c r="N1001" s="24"/>
      <c r="O1001" s="24"/>
      <c r="P1001" s="24"/>
      <c r="Q1001" s="25"/>
      <c r="R1001" s="25"/>
      <c r="Z1001" s="23"/>
      <c r="AA1001" s="23"/>
      <c r="AB1001" s="23"/>
      <c r="AC1001" s="23"/>
    </row>
    <row r="1002" spans="2:29" x14ac:dyDescent="0.35">
      <c r="B1002" s="15"/>
      <c r="C1002" s="16"/>
      <c r="D1002" s="17"/>
      <c r="E1002" s="16"/>
      <c r="F1002" s="15"/>
      <c r="G1002" s="15"/>
      <c r="H1002" s="15"/>
      <c r="I1002" s="15"/>
      <c r="J1002" s="18"/>
      <c r="L1002" s="23"/>
      <c r="M1002" s="24"/>
      <c r="N1002" s="24"/>
      <c r="O1002" s="24"/>
      <c r="P1002" s="24"/>
      <c r="Q1002" s="25"/>
      <c r="R1002" s="25"/>
      <c r="Z1002" s="23"/>
      <c r="AA1002" s="23"/>
      <c r="AB1002" s="23"/>
      <c r="AC1002" s="23"/>
    </row>
    <row r="1003" spans="2:29" x14ac:dyDescent="0.35">
      <c r="B1003" s="15"/>
      <c r="C1003" s="16"/>
      <c r="D1003" s="17"/>
      <c r="E1003" s="16"/>
      <c r="F1003" s="15"/>
      <c r="G1003" s="15"/>
      <c r="H1003" s="15"/>
      <c r="I1003" s="15"/>
      <c r="J1003" s="18"/>
      <c r="L1003" s="23"/>
      <c r="M1003" s="24"/>
      <c r="N1003" s="24"/>
      <c r="O1003" s="24"/>
      <c r="P1003" s="24"/>
      <c r="Q1003" s="25"/>
      <c r="R1003" s="25"/>
      <c r="Z1003" s="23"/>
      <c r="AA1003" s="23"/>
      <c r="AB1003" s="23"/>
      <c r="AC1003" s="23"/>
    </row>
    <row r="1004" spans="2:29" x14ac:dyDescent="0.35">
      <c r="B1004" s="15"/>
      <c r="C1004" s="16"/>
      <c r="D1004" s="17"/>
      <c r="E1004" s="16"/>
      <c r="F1004" s="15"/>
      <c r="G1004" s="15"/>
      <c r="H1004" s="15"/>
      <c r="I1004" s="15"/>
      <c r="J1004" s="18"/>
      <c r="L1004" s="23"/>
      <c r="M1004" s="24"/>
      <c r="N1004" s="24"/>
      <c r="O1004" s="24"/>
      <c r="P1004" s="24"/>
      <c r="Q1004" s="25"/>
      <c r="R1004" s="25"/>
      <c r="Z1004" s="23"/>
      <c r="AA1004" s="23"/>
      <c r="AB1004" s="23"/>
      <c r="AC1004" s="23"/>
    </row>
    <row r="1005" spans="2:29" x14ac:dyDescent="0.35">
      <c r="B1005" s="15"/>
      <c r="C1005" s="16"/>
      <c r="D1005" s="17"/>
      <c r="E1005" s="16"/>
      <c r="F1005" s="15"/>
      <c r="G1005" s="15"/>
      <c r="H1005" s="15"/>
      <c r="I1005" s="15"/>
      <c r="J1005" s="18"/>
      <c r="L1005" s="23"/>
      <c r="M1005" s="24"/>
      <c r="N1005" s="24"/>
      <c r="O1005" s="24"/>
      <c r="P1005" s="24"/>
      <c r="Q1005" s="25"/>
      <c r="R1005" s="25"/>
      <c r="Z1005" s="23"/>
      <c r="AA1005" s="23"/>
      <c r="AB1005" s="23"/>
      <c r="AC1005" s="23"/>
    </row>
    <row r="1006" spans="2:29" x14ac:dyDescent="0.35">
      <c r="B1006" s="15"/>
      <c r="C1006" s="16"/>
      <c r="D1006" s="17"/>
      <c r="E1006" s="16"/>
      <c r="F1006" s="15"/>
      <c r="G1006" s="15"/>
      <c r="H1006" s="15"/>
      <c r="I1006" s="15"/>
      <c r="J1006" s="18"/>
      <c r="L1006" s="23"/>
      <c r="M1006" s="24"/>
      <c r="N1006" s="24"/>
      <c r="O1006" s="24"/>
      <c r="P1006" s="24"/>
      <c r="Q1006" s="25"/>
      <c r="R1006" s="25"/>
      <c r="Z1006" s="23"/>
      <c r="AA1006" s="23"/>
      <c r="AB1006" s="23"/>
      <c r="AC1006" s="23"/>
    </row>
    <row r="1007" spans="2:29" x14ac:dyDescent="0.35">
      <c r="B1007" s="15"/>
      <c r="C1007" s="16"/>
      <c r="D1007" s="17"/>
      <c r="E1007" s="16"/>
      <c r="F1007" s="15"/>
      <c r="G1007" s="15"/>
      <c r="H1007" s="15"/>
      <c r="I1007" s="15"/>
      <c r="J1007" s="18"/>
      <c r="L1007" s="23"/>
      <c r="M1007" s="24"/>
      <c r="N1007" s="24"/>
      <c r="O1007" s="24"/>
      <c r="P1007" s="24"/>
      <c r="Q1007" s="25"/>
      <c r="R1007" s="25"/>
      <c r="Z1007" s="23"/>
      <c r="AA1007" s="23"/>
      <c r="AB1007" s="23"/>
      <c r="AC1007" s="23"/>
    </row>
    <row r="1008" spans="2:29" x14ac:dyDescent="0.35">
      <c r="B1008" s="15"/>
      <c r="C1008" s="16"/>
      <c r="D1008" s="17"/>
      <c r="E1008" s="16"/>
      <c r="F1008" s="15"/>
      <c r="G1008" s="15"/>
      <c r="H1008" s="15"/>
      <c r="I1008" s="15"/>
      <c r="J1008" s="18"/>
      <c r="L1008" s="23"/>
      <c r="M1008" s="24"/>
      <c r="N1008" s="24"/>
      <c r="O1008" s="24"/>
      <c r="P1008" s="24"/>
      <c r="Q1008" s="25"/>
      <c r="R1008" s="25"/>
      <c r="Z1008" s="23"/>
      <c r="AA1008" s="23"/>
      <c r="AB1008" s="23"/>
      <c r="AC1008" s="23"/>
    </row>
    <row r="1009" spans="2:29" x14ac:dyDescent="0.35">
      <c r="B1009" s="15"/>
      <c r="C1009" s="16"/>
      <c r="D1009" s="17"/>
      <c r="E1009" s="16"/>
      <c r="F1009" s="15"/>
      <c r="G1009" s="15"/>
      <c r="H1009" s="15"/>
      <c r="I1009" s="15"/>
      <c r="J1009" s="18"/>
      <c r="L1009" s="23"/>
      <c r="M1009" s="24"/>
      <c r="N1009" s="24"/>
      <c r="O1009" s="24"/>
      <c r="P1009" s="24"/>
      <c r="Q1009" s="25"/>
      <c r="R1009" s="25"/>
      <c r="Z1009" s="23"/>
      <c r="AA1009" s="23"/>
      <c r="AB1009" s="23"/>
      <c r="AC1009" s="23"/>
    </row>
    <row r="1010" spans="2:29" x14ac:dyDescent="0.35">
      <c r="B1010" s="15"/>
      <c r="C1010" s="16"/>
      <c r="D1010" s="17"/>
      <c r="E1010" s="16"/>
      <c r="F1010" s="15"/>
      <c r="G1010" s="15"/>
      <c r="H1010" s="15"/>
      <c r="I1010" s="15"/>
      <c r="J1010" s="18"/>
      <c r="L1010" s="23"/>
      <c r="M1010" s="24"/>
      <c r="N1010" s="24"/>
      <c r="O1010" s="24"/>
      <c r="P1010" s="24"/>
      <c r="Q1010" s="25"/>
      <c r="R1010" s="25"/>
      <c r="Z1010" s="23"/>
      <c r="AA1010" s="23"/>
      <c r="AB1010" s="23"/>
      <c r="AC1010" s="23"/>
    </row>
    <row r="1011" spans="2:29" x14ac:dyDescent="0.35">
      <c r="B1011" s="15"/>
      <c r="C1011" s="16"/>
      <c r="D1011" s="17"/>
      <c r="E1011" s="16"/>
      <c r="F1011" s="15"/>
      <c r="G1011" s="15"/>
      <c r="H1011" s="15"/>
      <c r="I1011" s="15"/>
      <c r="J1011" s="18"/>
      <c r="L1011" s="23"/>
      <c r="M1011" s="24"/>
      <c r="N1011" s="24"/>
      <c r="O1011" s="24"/>
      <c r="P1011" s="24"/>
      <c r="Q1011" s="25"/>
      <c r="R1011" s="25"/>
      <c r="Z1011" s="23"/>
      <c r="AA1011" s="23"/>
      <c r="AB1011" s="23"/>
      <c r="AC1011" s="23"/>
    </row>
    <row r="1012" spans="2:29" x14ac:dyDescent="0.35">
      <c r="B1012" s="15"/>
      <c r="C1012" s="16"/>
      <c r="D1012" s="17"/>
      <c r="E1012" s="16"/>
      <c r="F1012" s="15"/>
      <c r="G1012" s="15"/>
      <c r="H1012" s="15"/>
      <c r="I1012" s="15"/>
      <c r="J1012" s="18"/>
      <c r="L1012" s="23"/>
      <c r="M1012" s="24"/>
      <c r="N1012" s="24"/>
      <c r="O1012" s="24"/>
      <c r="P1012" s="24"/>
      <c r="Q1012" s="25"/>
      <c r="R1012" s="25"/>
      <c r="Z1012" s="23"/>
      <c r="AA1012" s="23"/>
      <c r="AB1012" s="23"/>
      <c r="AC1012" s="23"/>
    </row>
    <row r="1013" spans="2:29" x14ac:dyDescent="0.35">
      <c r="B1013" s="15"/>
      <c r="C1013" s="16"/>
      <c r="D1013" s="17"/>
      <c r="E1013" s="16"/>
      <c r="F1013" s="15"/>
      <c r="G1013" s="15"/>
      <c r="H1013" s="15"/>
      <c r="I1013" s="15"/>
      <c r="J1013" s="18"/>
      <c r="L1013" s="23"/>
      <c r="M1013" s="24"/>
      <c r="N1013" s="24"/>
      <c r="O1013" s="24"/>
      <c r="P1013" s="24"/>
      <c r="Q1013" s="25"/>
      <c r="R1013" s="25"/>
      <c r="Z1013" s="23"/>
      <c r="AA1013" s="23"/>
      <c r="AB1013" s="23"/>
      <c r="AC1013" s="23"/>
    </row>
    <row r="1014" spans="2:29" x14ac:dyDescent="0.35">
      <c r="B1014" s="15"/>
      <c r="C1014" s="16"/>
      <c r="D1014" s="17"/>
      <c r="E1014" s="16"/>
      <c r="F1014" s="15"/>
      <c r="G1014" s="15"/>
      <c r="H1014" s="15"/>
      <c r="I1014" s="15"/>
      <c r="J1014" s="18"/>
      <c r="L1014" s="23"/>
      <c r="M1014" s="24"/>
      <c r="N1014" s="24"/>
      <c r="O1014" s="24"/>
      <c r="P1014" s="24"/>
      <c r="Q1014" s="25"/>
      <c r="R1014" s="25"/>
      <c r="Z1014" s="23"/>
      <c r="AA1014" s="23"/>
      <c r="AB1014" s="23"/>
      <c r="AC1014" s="23"/>
    </row>
    <row r="1015" spans="2:29" x14ac:dyDescent="0.35">
      <c r="B1015" s="15"/>
      <c r="C1015" s="16"/>
      <c r="D1015" s="17"/>
      <c r="E1015" s="16"/>
      <c r="F1015" s="15"/>
      <c r="G1015" s="15"/>
      <c r="H1015" s="15"/>
      <c r="I1015" s="15"/>
      <c r="J1015" s="18"/>
      <c r="L1015" s="23"/>
      <c r="M1015" s="24"/>
      <c r="N1015" s="24"/>
      <c r="O1015" s="24"/>
      <c r="P1015" s="24"/>
      <c r="Q1015" s="25"/>
      <c r="R1015" s="25"/>
      <c r="Z1015" s="23"/>
      <c r="AA1015" s="23"/>
      <c r="AB1015" s="23"/>
      <c r="AC1015" s="23"/>
    </row>
    <row r="1016" spans="2:29" x14ac:dyDescent="0.35">
      <c r="B1016" s="15"/>
      <c r="C1016" s="16"/>
      <c r="D1016" s="17"/>
      <c r="E1016" s="16"/>
      <c r="F1016" s="15"/>
      <c r="G1016" s="15"/>
      <c r="H1016" s="15"/>
      <c r="I1016" s="15"/>
      <c r="J1016" s="18"/>
      <c r="L1016" s="23"/>
      <c r="M1016" s="24"/>
      <c r="N1016" s="24"/>
      <c r="O1016" s="24"/>
      <c r="P1016" s="24"/>
      <c r="Q1016" s="25"/>
      <c r="R1016" s="25"/>
      <c r="Z1016" s="23"/>
      <c r="AA1016" s="23"/>
      <c r="AB1016" s="23"/>
      <c r="AC1016" s="23"/>
    </row>
    <row r="1017" spans="2:29" x14ac:dyDescent="0.35">
      <c r="B1017" s="15"/>
      <c r="C1017" s="16"/>
      <c r="D1017" s="17"/>
      <c r="E1017" s="16"/>
      <c r="F1017" s="15"/>
      <c r="G1017" s="15"/>
      <c r="H1017" s="15"/>
      <c r="I1017" s="15"/>
      <c r="J1017" s="18"/>
      <c r="L1017" s="23"/>
      <c r="M1017" s="24"/>
      <c r="N1017" s="24"/>
      <c r="O1017" s="24"/>
      <c r="P1017" s="24"/>
      <c r="Q1017" s="25"/>
      <c r="R1017" s="25"/>
      <c r="Z1017" s="23"/>
      <c r="AA1017" s="23"/>
      <c r="AB1017" s="23"/>
      <c r="AC1017" s="23"/>
    </row>
    <row r="1018" spans="2:29" x14ac:dyDescent="0.35">
      <c r="B1018" s="15"/>
      <c r="C1018" s="16"/>
      <c r="D1018" s="17"/>
      <c r="E1018" s="16"/>
      <c r="F1018" s="15"/>
      <c r="G1018" s="15"/>
      <c r="H1018" s="15"/>
      <c r="I1018" s="15"/>
      <c r="J1018" s="18"/>
      <c r="L1018" s="23"/>
      <c r="M1018" s="24"/>
      <c r="N1018" s="24"/>
      <c r="O1018" s="24"/>
      <c r="P1018" s="24"/>
      <c r="Q1018" s="25"/>
      <c r="R1018" s="25"/>
      <c r="Z1018" s="23"/>
      <c r="AA1018" s="23"/>
      <c r="AB1018" s="23"/>
      <c r="AC1018" s="23"/>
    </row>
    <row r="1019" spans="2:29" x14ac:dyDescent="0.35">
      <c r="B1019" s="15"/>
      <c r="C1019" s="16"/>
      <c r="D1019" s="17"/>
      <c r="E1019" s="16"/>
      <c r="F1019" s="15"/>
      <c r="G1019" s="15"/>
      <c r="H1019" s="15"/>
      <c r="I1019" s="15"/>
      <c r="J1019" s="18"/>
      <c r="L1019" s="23"/>
      <c r="M1019" s="24"/>
      <c r="N1019" s="24"/>
      <c r="O1019" s="24"/>
      <c r="P1019" s="24"/>
      <c r="Q1019" s="25"/>
      <c r="R1019" s="25"/>
      <c r="Z1019" s="23"/>
      <c r="AA1019" s="23"/>
      <c r="AB1019" s="23"/>
      <c r="AC1019" s="23"/>
    </row>
    <row r="1020" spans="2:29" x14ac:dyDescent="0.35">
      <c r="B1020" s="15"/>
      <c r="C1020" s="16"/>
      <c r="D1020" s="17"/>
      <c r="E1020" s="16"/>
      <c r="F1020" s="15"/>
      <c r="G1020" s="15"/>
      <c r="H1020" s="15"/>
      <c r="I1020" s="15"/>
      <c r="J1020" s="18"/>
      <c r="L1020" s="23"/>
      <c r="M1020" s="24"/>
      <c r="N1020" s="24"/>
      <c r="O1020" s="24"/>
      <c r="P1020" s="24"/>
      <c r="Q1020" s="25"/>
      <c r="R1020" s="25"/>
      <c r="Z1020" s="23"/>
      <c r="AA1020" s="23"/>
      <c r="AB1020" s="23"/>
      <c r="AC1020" s="23"/>
    </row>
    <row r="1021" spans="2:29" x14ac:dyDescent="0.35">
      <c r="B1021" s="15"/>
      <c r="C1021" s="16"/>
      <c r="D1021" s="17"/>
      <c r="E1021" s="16"/>
      <c r="F1021" s="15"/>
      <c r="G1021" s="15"/>
      <c r="H1021" s="15"/>
      <c r="I1021" s="15"/>
      <c r="J1021" s="18"/>
      <c r="L1021" s="23"/>
      <c r="M1021" s="24"/>
      <c r="N1021" s="24"/>
      <c r="O1021" s="24"/>
      <c r="P1021" s="24"/>
      <c r="Q1021" s="25"/>
      <c r="R1021" s="25"/>
      <c r="Z1021" s="23"/>
      <c r="AA1021" s="23"/>
      <c r="AB1021" s="23"/>
      <c r="AC1021" s="23"/>
    </row>
    <row r="1022" spans="2:29" x14ac:dyDescent="0.35">
      <c r="B1022" s="15"/>
      <c r="C1022" s="16"/>
      <c r="D1022" s="17"/>
      <c r="E1022" s="16"/>
      <c r="F1022" s="15"/>
      <c r="G1022" s="15"/>
      <c r="H1022" s="15"/>
      <c r="I1022" s="15"/>
      <c r="J1022" s="18"/>
      <c r="L1022" s="23"/>
      <c r="M1022" s="24"/>
      <c r="N1022" s="24"/>
      <c r="O1022" s="24"/>
      <c r="P1022" s="24"/>
      <c r="Q1022" s="25"/>
      <c r="R1022" s="25"/>
      <c r="Z1022" s="23"/>
      <c r="AA1022" s="23"/>
      <c r="AB1022" s="23"/>
      <c r="AC1022" s="23"/>
    </row>
    <row r="1023" spans="2:29" x14ac:dyDescent="0.35">
      <c r="B1023" s="15"/>
      <c r="C1023" s="16"/>
      <c r="D1023" s="17"/>
      <c r="E1023" s="16"/>
      <c r="F1023" s="15"/>
      <c r="G1023" s="15"/>
      <c r="H1023" s="15"/>
      <c r="I1023" s="15"/>
      <c r="J1023" s="18"/>
      <c r="L1023" s="23"/>
      <c r="M1023" s="24"/>
      <c r="N1023" s="24"/>
      <c r="O1023" s="24"/>
      <c r="P1023" s="24"/>
      <c r="Q1023" s="25"/>
      <c r="R1023" s="25"/>
      <c r="Z1023" s="23"/>
      <c r="AA1023" s="23"/>
      <c r="AB1023" s="23"/>
      <c r="AC1023" s="23"/>
    </row>
    <row r="1024" spans="2:29" x14ac:dyDescent="0.35">
      <c r="B1024" s="15"/>
      <c r="C1024" s="16"/>
      <c r="D1024" s="17"/>
      <c r="E1024" s="16"/>
      <c r="F1024" s="15"/>
      <c r="G1024" s="15"/>
      <c r="H1024" s="15"/>
      <c r="I1024" s="15"/>
      <c r="J1024" s="18"/>
      <c r="L1024" s="23"/>
      <c r="M1024" s="24"/>
      <c r="N1024" s="24"/>
      <c r="O1024" s="24"/>
      <c r="P1024" s="24"/>
      <c r="Q1024" s="25"/>
      <c r="R1024" s="25"/>
      <c r="Z1024" s="23"/>
      <c r="AA1024" s="23"/>
      <c r="AB1024" s="23"/>
      <c r="AC1024" s="23"/>
    </row>
    <row r="1025" spans="2:29" x14ac:dyDescent="0.35">
      <c r="B1025" s="15"/>
      <c r="C1025" s="16"/>
      <c r="D1025" s="17"/>
      <c r="E1025" s="16"/>
      <c r="F1025" s="15"/>
      <c r="G1025" s="15"/>
      <c r="H1025" s="15"/>
      <c r="I1025" s="15"/>
      <c r="J1025" s="18"/>
      <c r="L1025" s="23"/>
      <c r="M1025" s="24"/>
      <c r="N1025" s="24"/>
      <c r="O1025" s="24"/>
      <c r="P1025" s="24"/>
      <c r="Q1025" s="25"/>
      <c r="R1025" s="25"/>
      <c r="Z1025" s="23"/>
      <c r="AA1025" s="23"/>
      <c r="AB1025" s="23"/>
      <c r="AC1025" s="23"/>
    </row>
    <row r="1026" spans="2:29" x14ac:dyDescent="0.35">
      <c r="B1026" s="15"/>
      <c r="C1026" s="16"/>
      <c r="D1026" s="17"/>
      <c r="E1026" s="16"/>
      <c r="F1026" s="15"/>
      <c r="G1026" s="15"/>
      <c r="H1026" s="15"/>
      <c r="I1026" s="15"/>
      <c r="J1026" s="18"/>
      <c r="L1026" s="23"/>
      <c r="M1026" s="24"/>
      <c r="N1026" s="24"/>
      <c r="O1026" s="24"/>
      <c r="P1026" s="24"/>
      <c r="Q1026" s="25"/>
      <c r="R1026" s="25"/>
      <c r="Z1026" s="23"/>
      <c r="AA1026" s="23"/>
      <c r="AB1026" s="23"/>
      <c r="AC1026" s="23"/>
    </row>
    <row r="1027" spans="2:29" x14ac:dyDescent="0.35">
      <c r="B1027" s="15"/>
      <c r="C1027" s="16"/>
      <c r="D1027" s="17"/>
      <c r="E1027" s="16"/>
      <c r="F1027" s="15"/>
      <c r="G1027" s="15"/>
      <c r="H1027" s="15"/>
      <c r="I1027" s="15"/>
      <c r="J1027" s="18"/>
      <c r="L1027" s="23"/>
      <c r="M1027" s="24"/>
      <c r="N1027" s="24"/>
      <c r="O1027" s="24"/>
      <c r="P1027" s="24"/>
      <c r="Q1027" s="25"/>
      <c r="R1027" s="25"/>
      <c r="Z1027" s="23"/>
      <c r="AA1027" s="23"/>
      <c r="AB1027" s="23"/>
      <c r="AC1027" s="23"/>
    </row>
    <row r="1028" spans="2:29" x14ac:dyDescent="0.35">
      <c r="B1028" s="15"/>
      <c r="C1028" s="16"/>
      <c r="D1028" s="17"/>
      <c r="E1028" s="16"/>
      <c r="F1028" s="15"/>
      <c r="G1028" s="15"/>
      <c r="H1028" s="15"/>
      <c r="I1028" s="15"/>
      <c r="J1028" s="18"/>
      <c r="L1028" s="23"/>
      <c r="M1028" s="24"/>
      <c r="N1028" s="24"/>
      <c r="O1028" s="24"/>
      <c r="P1028" s="24"/>
      <c r="Q1028" s="25"/>
      <c r="R1028" s="25"/>
      <c r="Z1028" s="23"/>
      <c r="AA1028" s="23"/>
      <c r="AB1028" s="23"/>
      <c r="AC1028" s="23"/>
    </row>
    <row r="1029" spans="2:29" x14ac:dyDescent="0.35">
      <c r="B1029" s="15"/>
      <c r="C1029" s="16"/>
      <c r="D1029" s="17"/>
      <c r="E1029" s="16"/>
      <c r="F1029" s="15"/>
      <c r="G1029" s="15"/>
      <c r="H1029" s="15"/>
      <c r="I1029" s="15"/>
      <c r="J1029" s="18"/>
      <c r="L1029" s="23"/>
      <c r="M1029" s="24"/>
      <c r="N1029" s="24"/>
      <c r="O1029" s="24"/>
      <c r="P1029" s="24"/>
      <c r="Q1029" s="25"/>
      <c r="R1029" s="25"/>
      <c r="Z1029" s="23"/>
      <c r="AA1029" s="23"/>
      <c r="AB1029" s="23"/>
      <c r="AC1029" s="23"/>
    </row>
    <row r="1030" spans="2:29" x14ac:dyDescent="0.35">
      <c r="B1030" s="15"/>
      <c r="C1030" s="16"/>
      <c r="D1030" s="17"/>
      <c r="E1030" s="16"/>
      <c r="F1030" s="15"/>
      <c r="G1030" s="15"/>
      <c r="H1030" s="15"/>
      <c r="I1030" s="15"/>
      <c r="J1030" s="18"/>
      <c r="L1030" s="23"/>
      <c r="M1030" s="24"/>
      <c r="N1030" s="24"/>
      <c r="O1030" s="24"/>
      <c r="P1030" s="24"/>
      <c r="Q1030" s="25"/>
      <c r="R1030" s="25"/>
      <c r="Z1030" s="23"/>
      <c r="AA1030" s="23"/>
      <c r="AB1030" s="23"/>
      <c r="AC1030" s="23"/>
    </row>
    <row r="1031" spans="2:29" x14ac:dyDescent="0.35">
      <c r="B1031" s="15"/>
      <c r="C1031" s="16"/>
      <c r="D1031" s="17"/>
      <c r="E1031" s="16"/>
      <c r="F1031" s="15"/>
      <c r="G1031" s="15"/>
      <c r="H1031" s="15"/>
      <c r="I1031" s="15"/>
      <c r="J1031" s="18"/>
      <c r="L1031" s="23"/>
      <c r="M1031" s="24"/>
      <c r="N1031" s="24"/>
      <c r="O1031" s="24"/>
      <c r="P1031" s="24"/>
      <c r="Q1031" s="25"/>
      <c r="R1031" s="25"/>
      <c r="Z1031" s="23"/>
      <c r="AA1031" s="23"/>
      <c r="AB1031" s="23"/>
      <c r="AC1031" s="23"/>
    </row>
    <row r="1032" spans="2:29" x14ac:dyDescent="0.35">
      <c r="B1032" s="15"/>
      <c r="C1032" s="16"/>
      <c r="D1032" s="17"/>
      <c r="E1032" s="16"/>
      <c r="F1032" s="15"/>
      <c r="G1032" s="15"/>
      <c r="H1032" s="15"/>
      <c r="I1032" s="15"/>
      <c r="J1032" s="18"/>
      <c r="L1032" s="23"/>
      <c r="M1032" s="24"/>
      <c r="N1032" s="24"/>
      <c r="O1032" s="24"/>
      <c r="P1032" s="24"/>
      <c r="Q1032" s="25"/>
      <c r="R1032" s="25"/>
      <c r="Z1032" s="23"/>
      <c r="AA1032" s="23"/>
      <c r="AB1032" s="23"/>
      <c r="AC1032" s="23"/>
    </row>
    <row r="1033" spans="2:29" x14ac:dyDescent="0.35">
      <c r="B1033" s="15"/>
      <c r="C1033" s="16"/>
      <c r="D1033" s="17"/>
      <c r="E1033" s="16"/>
      <c r="F1033" s="15"/>
      <c r="G1033" s="15"/>
      <c r="H1033" s="15"/>
      <c r="I1033" s="15"/>
      <c r="J1033" s="18"/>
      <c r="L1033" s="23"/>
      <c r="M1033" s="24"/>
      <c r="N1033" s="24"/>
      <c r="O1033" s="24"/>
      <c r="P1033" s="24"/>
      <c r="Q1033" s="25"/>
      <c r="R1033" s="25"/>
      <c r="Z1033" s="23"/>
      <c r="AA1033" s="23"/>
      <c r="AB1033" s="23"/>
      <c r="AC1033" s="23"/>
    </row>
    <row r="1034" spans="2:29" x14ac:dyDescent="0.35">
      <c r="B1034" s="15"/>
      <c r="C1034" s="16"/>
      <c r="D1034" s="17"/>
      <c r="E1034" s="16"/>
      <c r="F1034" s="15"/>
      <c r="G1034" s="15"/>
      <c r="H1034" s="15"/>
      <c r="I1034" s="15"/>
      <c r="J1034" s="18"/>
      <c r="L1034" s="23"/>
      <c r="M1034" s="24"/>
      <c r="N1034" s="24"/>
      <c r="O1034" s="24"/>
      <c r="P1034" s="24"/>
      <c r="Q1034" s="25"/>
      <c r="R1034" s="25"/>
      <c r="Z1034" s="23"/>
      <c r="AA1034" s="23"/>
      <c r="AB1034" s="23"/>
      <c r="AC1034" s="23"/>
    </row>
    <row r="1035" spans="2:29" x14ac:dyDescent="0.35">
      <c r="B1035" s="15"/>
      <c r="C1035" s="16"/>
      <c r="D1035" s="17"/>
      <c r="E1035" s="16"/>
      <c r="F1035" s="15"/>
      <c r="G1035" s="15"/>
      <c r="H1035" s="15"/>
      <c r="I1035" s="15"/>
      <c r="J1035" s="18"/>
      <c r="L1035" s="23"/>
      <c r="M1035" s="24"/>
      <c r="N1035" s="24"/>
      <c r="O1035" s="24"/>
      <c r="P1035" s="24"/>
      <c r="Q1035" s="25"/>
      <c r="R1035" s="25"/>
      <c r="Z1035" s="23"/>
      <c r="AA1035" s="23"/>
      <c r="AB1035" s="23"/>
      <c r="AC1035" s="23"/>
    </row>
    <row r="1036" spans="2:29" x14ac:dyDescent="0.35">
      <c r="B1036" s="15"/>
      <c r="C1036" s="16"/>
      <c r="D1036" s="17"/>
      <c r="E1036" s="16"/>
      <c r="F1036" s="15"/>
      <c r="G1036" s="15"/>
      <c r="H1036" s="15"/>
      <c r="I1036" s="15"/>
      <c r="J1036" s="18"/>
      <c r="L1036" s="23"/>
      <c r="M1036" s="24"/>
      <c r="N1036" s="24"/>
      <c r="O1036" s="24"/>
      <c r="P1036" s="24"/>
      <c r="Q1036" s="25"/>
      <c r="R1036" s="25"/>
      <c r="Z1036" s="23"/>
      <c r="AA1036" s="23"/>
      <c r="AB1036" s="23"/>
      <c r="AC1036" s="23"/>
    </row>
    <row r="1037" spans="2:29" x14ac:dyDescent="0.35">
      <c r="B1037" s="15"/>
      <c r="C1037" s="16"/>
      <c r="D1037" s="17"/>
      <c r="E1037" s="16"/>
      <c r="F1037" s="15"/>
      <c r="G1037" s="15"/>
      <c r="H1037" s="15"/>
      <c r="I1037" s="15"/>
      <c r="J1037" s="18"/>
      <c r="L1037" s="23"/>
      <c r="M1037" s="24"/>
      <c r="N1037" s="24"/>
      <c r="O1037" s="24"/>
      <c r="P1037" s="24"/>
      <c r="Q1037" s="25"/>
      <c r="R1037" s="25"/>
      <c r="Z1037" s="23"/>
      <c r="AA1037" s="23"/>
      <c r="AB1037" s="23"/>
      <c r="AC1037" s="23"/>
    </row>
    <row r="1038" spans="2:29" x14ac:dyDescent="0.35">
      <c r="B1038" s="15"/>
      <c r="C1038" s="16"/>
      <c r="D1038" s="17"/>
      <c r="E1038" s="16"/>
      <c r="F1038" s="15"/>
      <c r="G1038" s="15"/>
      <c r="H1038" s="15"/>
      <c r="I1038" s="15"/>
      <c r="J1038" s="18"/>
      <c r="L1038" s="23"/>
      <c r="M1038" s="24"/>
      <c r="N1038" s="24"/>
      <c r="O1038" s="24"/>
      <c r="P1038" s="24"/>
      <c r="Q1038" s="25"/>
      <c r="R1038" s="25"/>
      <c r="Z1038" s="23"/>
      <c r="AA1038" s="23"/>
      <c r="AB1038" s="23"/>
      <c r="AC1038" s="23"/>
    </row>
    <row r="1039" spans="2:29" x14ac:dyDescent="0.35">
      <c r="B1039" s="15"/>
      <c r="C1039" s="16"/>
      <c r="D1039" s="17"/>
      <c r="E1039" s="16"/>
      <c r="F1039" s="15"/>
      <c r="G1039" s="15"/>
      <c r="H1039" s="15"/>
      <c r="I1039" s="15"/>
      <c r="J1039" s="18"/>
      <c r="L1039" s="23"/>
      <c r="M1039" s="24"/>
      <c r="N1039" s="24"/>
      <c r="O1039" s="24"/>
      <c r="P1039" s="24"/>
      <c r="Q1039" s="25"/>
      <c r="R1039" s="25"/>
      <c r="Z1039" s="23"/>
      <c r="AA1039" s="23"/>
      <c r="AB1039" s="23"/>
      <c r="AC1039" s="23"/>
    </row>
    <row r="1040" spans="2:29" x14ac:dyDescent="0.35">
      <c r="B1040" s="15"/>
      <c r="C1040" s="16"/>
      <c r="D1040" s="17"/>
      <c r="E1040" s="16"/>
      <c r="F1040" s="15"/>
      <c r="G1040" s="15"/>
      <c r="H1040" s="15"/>
      <c r="I1040" s="15"/>
      <c r="J1040" s="18"/>
      <c r="L1040" s="23"/>
      <c r="M1040" s="24"/>
      <c r="N1040" s="24"/>
      <c r="O1040" s="24"/>
      <c r="P1040" s="24"/>
      <c r="Q1040" s="25"/>
      <c r="R1040" s="25"/>
      <c r="Z1040" s="23"/>
      <c r="AA1040" s="23"/>
      <c r="AB1040" s="23"/>
      <c r="AC1040" s="23"/>
    </row>
    <row r="1041" spans="2:29" x14ac:dyDescent="0.35">
      <c r="B1041" s="15"/>
      <c r="C1041" s="16"/>
      <c r="D1041" s="17"/>
      <c r="E1041" s="16"/>
      <c r="F1041" s="15"/>
      <c r="G1041" s="15"/>
      <c r="H1041" s="15"/>
      <c r="I1041" s="15"/>
      <c r="J1041" s="18"/>
      <c r="L1041" s="23"/>
      <c r="M1041" s="24"/>
      <c r="N1041" s="24"/>
      <c r="O1041" s="24"/>
      <c r="P1041" s="24"/>
      <c r="Q1041" s="25"/>
      <c r="R1041" s="25"/>
      <c r="Z1041" s="23"/>
      <c r="AA1041" s="23"/>
      <c r="AB1041" s="23"/>
      <c r="AC1041" s="23"/>
    </row>
    <row r="1042" spans="2:29" x14ac:dyDescent="0.35">
      <c r="B1042" s="15"/>
      <c r="C1042" s="16"/>
      <c r="D1042" s="17"/>
      <c r="E1042" s="16"/>
      <c r="F1042" s="15"/>
      <c r="G1042" s="15"/>
      <c r="H1042" s="15"/>
      <c r="I1042" s="15"/>
      <c r="J1042" s="18"/>
      <c r="L1042" s="23"/>
      <c r="M1042" s="24"/>
      <c r="N1042" s="24"/>
      <c r="O1042" s="24"/>
      <c r="P1042" s="24"/>
      <c r="Q1042" s="25"/>
      <c r="R1042" s="25"/>
      <c r="Z1042" s="23"/>
      <c r="AA1042" s="23"/>
      <c r="AB1042" s="23"/>
      <c r="AC1042" s="23"/>
    </row>
    <row r="1043" spans="2:29" x14ac:dyDescent="0.35">
      <c r="B1043" s="15"/>
      <c r="C1043" s="16"/>
      <c r="D1043" s="17"/>
      <c r="E1043" s="16"/>
      <c r="F1043" s="15"/>
      <c r="G1043" s="15"/>
      <c r="H1043" s="15"/>
      <c r="I1043" s="15"/>
      <c r="J1043" s="18"/>
      <c r="L1043" s="23"/>
      <c r="M1043" s="24"/>
      <c r="N1043" s="24"/>
      <c r="O1043" s="24"/>
      <c r="P1043" s="24"/>
      <c r="Q1043" s="25"/>
      <c r="R1043" s="25"/>
      <c r="Z1043" s="23"/>
      <c r="AA1043" s="23"/>
      <c r="AB1043" s="23"/>
      <c r="AC1043" s="23"/>
    </row>
    <row r="1044" spans="2:29" x14ac:dyDescent="0.35">
      <c r="B1044" s="15"/>
      <c r="C1044" s="16"/>
      <c r="D1044" s="17"/>
      <c r="E1044" s="16"/>
      <c r="F1044" s="15"/>
      <c r="G1044" s="15"/>
      <c r="H1044" s="15"/>
      <c r="I1044" s="15"/>
      <c r="J1044" s="18"/>
      <c r="L1044" s="23"/>
      <c r="M1044" s="24"/>
      <c r="N1044" s="24"/>
      <c r="O1044" s="24"/>
      <c r="P1044" s="24"/>
      <c r="Q1044" s="25"/>
      <c r="R1044" s="25"/>
      <c r="Z1044" s="23"/>
      <c r="AA1044" s="23"/>
      <c r="AB1044" s="23"/>
      <c r="AC1044" s="23"/>
    </row>
    <row r="1045" spans="2:29" x14ac:dyDescent="0.35">
      <c r="B1045" s="15"/>
      <c r="C1045" s="16"/>
      <c r="D1045" s="17"/>
      <c r="E1045" s="16"/>
      <c r="F1045" s="15"/>
      <c r="G1045" s="15"/>
      <c r="H1045" s="15"/>
      <c r="I1045" s="15"/>
      <c r="J1045" s="18"/>
      <c r="L1045" s="23"/>
      <c r="M1045" s="24"/>
      <c r="N1045" s="24"/>
      <c r="O1045" s="24"/>
      <c r="P1045" s="24"/>
      <c r="Q1045" s="25"/>
      <c r="R1045" s="25"/>
      <c r="Z1045" s="23"/>
      <c r="AA1045" s="23"/>
      <c r="AB1045" s="23"/>
      <c r="AC1045" s="23"/>
    </row>
    <row r="1046" spans="2:29" x14ac:dyDescent="0.35">
      <c r="B1046" s="15"/>
      <c r="C1046" s="16"/>
      <c r="D1046" s="17"/>
      <c r="E1046" s="16"/>
      <c r="F1046" s="15"/>
      <c r="G1046" s="15"/>
      <c r="H1046" s="15"/>
      <c r="I1046" s="15"/>
      <c r="J1046" s="18"/>
      <c r="L1046" s="23"/>
      <c r="M1046" s="24"/>
      <c r="N1046" s="24"/>
      <c r="O1046" s="24"/>
      <c r="P1046" s="24"/>
      <c r="Q1046" s="25"/>
      <c r="R1046" s="25"/>
      <c r="Z1046" s="23"/>
      <c r="AA1046" s="23"/>
      <c r="AB1046" s="23"/>
      <c r="AC1046" s="23"/>
    </row>
    <row r="1047" spans="2:29" x14ac:dyDescent="0.35">
      <c r="B1047" s="15"/>
      <c r="C1047" s="16"/>
      <c r="D1047" s="17"/>
      <c r="E1047" s="16"/>
      <c r="F1047" s="15"/>
      <c r="G1047" s="15"/>
      <c r="H1047" s="15"/>
      <c r="I1047" s="15"/>
      <c r="J1047" s="18"/>
      <c r="L1047" s="23"/>
      <c r="M1047" s="24"/>
      <c r="N1047" s="24"/>
      <c r="O1047" s="24"/>
      <c r="P1047" s="24"/>
      <c r="Q1047" s="25"/>
      <c r="R1047" s="25"/>
      <c r="Z1047" s="23"/>
      <c r="AA1047" s="23"/>
      <c r="AB1047" s="23"/>
      <c r="AC1047" s="23"/>
    </row>
    <row r="1048" spans="2:29" x14ac:dyDescent="0.35">
      <c r="B1048" s="15"/>
      <c r="C1048" s="16"/>
      <c r="D1048" s="17"/>
      <c r="E1048" s="16"/>
      <c r="F1048" s="15"/>
      <c r="G1048" s="15"/>
      <c r="H1048" s="15"/>
      <c r="I1048" s="15"/>
      <c r="J1048" s="18"/>
      <c r="L1048" s="23"/>
      <c r="M1048" s="24"/>
      <c r="N1048" s="24"/>
      <c r="O1048" s="24"/>
      <c r="P1048" s="24"/>
      <c r="Q1048" s="25"/>
      <c r="R1048" s="25"/>
      <c r="Z1048" s="23"/>
      <c r="AA1048" s="23"/>
      <c r="AB1048" s="23"/>
      <c r="AC1048" s="23"/>
    </row>
    <row r="1049" spans="2:29" x14ac:dyDescent="0.35">
      <c r="B1049" s="15"/>
      <c r="C1049" s="16"/>
      <c r="D1049" s="17"/>
      <c r="E1049" s="16"/>
      <c r="F1049" s="15"/>
      <c r="G1049" s="15"/>
      <c r="H1049" s="15"/>
      <c r="I1049" s="15"/>
      <c r="J1049" s="18"/>
      <c r="L1049" s="23"/>
      <c r="M1049" s="24"/>
      <c r="N1049" s="24"/>
      <c r="O1049" s="24"/>
      <c r="P1049" s="24"/>
      <c r="Q1049" s="25"/>
      <c r="R1049" s="25"/>
      <c r="Z1049" s="23"/>
      <c r="AA1049" s="23"/>
      <c r="AB1049" s="23"/>
      <c r="AC1049" s="23"/>
    </row>
    <row r="1050" spans="2:29" x14ac:dyDescent="0.35">
      <c r="B1050" s="15"/>
      <c r="C1050" s="16"/>
      <c r="D1050" s="17"/>
      <c r="E1050" s="16"/>
      <c r="F1050" s="15"/>
      <c r="G1050" s="15"/>
      <c r="H1050" s="15"/>
      <c r="I1050" s="15"/>
      <c r="J1050" s="18"/>
      <c r="L1050" s="23"/>
      <c r="M1050" s="24"/>
      <c r="N1050" s="24"/>
      <c r="O1050" s="24"/>
      <c r="P1050" s="24"/>
      <c r="Q1050" s="25"/>
      <c r="R1050" s="25"/>
      <c r="Z1050" s="23"/>
      <c r="AA1050" s="23"/>
      <c r="AB1050" s="23"/>
      <c r="AC1050" s="23"/>
    </row>
    <row r="1051" spans="2:29" x14ac:dyDescent="0.35">
      <c r="B1051" s="15"/>
      <c r="C1051" s="16"/>
      <c r="D1051" s="17"/>
      <c r="E1051" s="16"/>
      <c r="F1051" s="15"/>
      <c r="G1051" s="15"/>
      <c r="H1051" s="15"/>
      <c r="I1051" s="15"/>
      <c r="J1051" s="18"/>
      <c r="L1051" s="23"/>
      <c r="M1051" s="24"/>
      <c r="N1051" s="24"/>
      <c r="O1051" s="24"/>
      <c r="P1051" s="24"/>
      <c r="Q1051" s="25"/>
      <c r="R1051" s="25"/>
      <c r="Z1051" s="23"/>
      <c r="AA1051" s="23"/>
      <c r="AB1051" s="23"/>
      <c r="AC1051" s="23"/>
    </row>
    <row r="1052" spans="2:29" x14ac:dyDescent="0.35">
      <c r="B1052" s="15"/>
      <c r="C1052" s="16"/>
      <c r="D1052" s="17"/>
      <c r="E1052" s="16"/>
      <c r="F1052" s="15"/>
      <c r="G1052" s="15"/>
      <c r="H1052" s="15"/>
      <c r="I1052" s="15"/>
      <c r="J1052" s="18"/>
      <c r="L1052" s="23"/>
      <c r="M1052" s="24"/>
      <c r="N1052" s="24"/>
      <c r="O1052" s="24"/>
      <c r="P1052" s="24"/>
      <c r="Q1052" s="25"/>
      <c r="R1052" s="25"/>
      <c r="Z1052" s="23"/>
      <c r="AA1052" s="23"/>
      <c r="AB1052" s="23"/>
      <c r="AC1052" s="23"/>
    </row>
    <row r="1053" spans="2:29" x14ac:dyDescent="0.35">
      <c r="B1053" s="15"/>
      <c r="C1053" s="16"/>
      <c r="D1053" s="17"/>
      <c r="E1053" s="16"/>
      <c r="F1053" s="15"/>
      <c r="G1053" s="15"/>
      <c r="H1053" s="15"/>
      <c r="I1053" s="15"/>
      <c r="J1053" s="18"/>
      <c r="L1053" s="23"/>
      <c r="M1053" s="24"/>
      <c r="N1053" s="24"/>
      <c r="O1053" s="24"/>
      <c r="P1053" s="24"/>
      <c r="Q1053" s="25"/>
      <c r="R1053" s="25"/>
      <c r="Z1053" s="23"/>
      <c r="AA1053" s="23"/>
      <c r="AB1053" s="23"/>
      <c r="AC1053" s="23"/>
    </row>
    <row r="1054" spans="2:29" x14ac:dyDescent="0.35">
      <c r="B1054" s="15"/>
      <c r="C1054" s="16"/>
      <c r="D1054" s="17"/>
      <c r="E1054" s="16"/>
      <c r="F1054" s="15"/>
      <c r="G1054" s="15"/>
      <c r="H1054" s="15"/>
      <c r="I1054" s="15"/>
      <c r="J1054" s="18"/>
      <c r="L1054" s="23"/>
      <c r="M1054" s="24"/>
      <c r="N1054" s="24"/>
      <c r="O1054" s="24"/>
      <c r="P1054" s="24"/>
      <c r="Q1054" s="25"/>
      <c r="R1054" s="25"/>
      <c r="Z1054" s="23"/>
      <c r="AA1054" s="23"/>
      <c r="AB1054" s="23"/>
      <c r="AC1054" s="23"/>
    </row>
    <row r="1055" spans="2:29" x14ac:dyDescent="0.35">
      <c r="B1055" s="15"/>
      <c r="C1055" s="16"/>
      <c r="D1055" s="17"/>
      <c r="E1055" s="16"/>
      <c r="F1055" s="15"/>
      <c r="G1055" s="15"/>
      <c r="H1055" s="15"/>
      <c r="I1055" s="15"/>
      <c r="J1055" s="18"/>
      <c r="L1055" s="23"/>
      <c r="M1055" s="24"/>
      <c r="N1055" s="24"/>
      <c r="O1055" s="24"/>
      <c r="P1055" s="24"/>
      <c r="Q1055" s="25"/>
      <c r="R1055" s="25"/>
      <c r="Z1055" s="23"/>
      <c r="AA1055" s="23"/>
      <c r="AB1055" s="23"/>
      <c r="AC1055" s="23"/>
    </row>
    <row r="1056" spans="2:29" x14ac:dyDescent="0.35">
      <c r="B1056" s="15"/>
      <c r="C1056" s="16"/>
      <c r="D1056" s="17"/>
      <c r="E1056" s="16"/>
      <c r="F1056" s="15"/>
      <c r="G1056" s="15"/>
      <c r="H1056" s="15"/>
      <c r="I1056" s="15"/>
      <c r="J1056" s="18"/>
      <c r="L1056" s="23"/>
      <c r="M1056" s="24"/>
      <c r="N1056" s="24"/>
      <c r="O1056" s="24"/>
      <c r="P1056" s="24"/>
      <c r="Q1056" s="25"/>
      <c r="R1056" s="25"/>
      <c r="Z1056" s="23"/>
      <c r="AA1056" s="23"/>
      <c r="AB1056" s="23"/>
      <c r="AC1056" s="23"/>
    </row>
    <row r="1057" spans="2:29" x14ac:dyDescent="0.35">
      <c r="B1057" s="15"/>
      <c r="C1057" s="16"/>
      <c r="D1057" s="17"/>
      <c r="E1057" s="16"/>
      <c r="F1057" s="15"/>
      <c r="G1057" s="15"/>
      <c r="H1057" s="15"/>
      <c r="I1057" s="15"/>
      <c r="J1057" s="18"/>
      <c r="L1057" s="23"/>
      <c r="M1057" s="24"/>
      <c r="N1057" s="24"/>
      <c r="O1057" s="24"/>
      <c r="P1057" s="24"/>
      <c r="Q1057" s="25"/>
      <c r="R1057" s="25"/>
      <c r="Z1057" s="23"/>
      <c r="AA1057" s="23"/>
      <c r="AB1057" s="23"/>
      <c r="AC1057" s="23"/>
    </row>
    <row r="1058" spans="2:29" x14ac:dyDescent="0.35">
      <c r="B1058" s="15"/>
      <c r="C1058" s="16"/>
      <c r="D1058" s="17"/>
      <c r="E1058" s="16"/>
      <c r="F1058" s="15"/>
      <c r="G1058" s="15"/>
      <c r="H1058" s="15"/>
      <c r="I1058" s="15"/>
      <c r="J1058" s="18"/>
      <c r="L1058" s="23"/>
      <c r="M1058" s="24"/>
      <c r="N1058" s="24"/>
      <c r="O1058" s="24"/>
      <c r="P1058" s="24"/>
      <c r="Q1058" s="25"/>
      <c r="R1058" s="25"/>
      <c r="Z1058" s="23"/>
      <c r="AA1058" s="23"/>
      <c r="AB1058" s="23"/>
      <c r="AC1058" s="23"/>
    </row>
    <row r="1059" spans="2:29" x14ac:dyDescent="0.35">
      <c r="B1059" s="15"/>
      <c r="C1059" s="16"/>
      <c r="D1059" s="17"/>
      <c r="E1059" s="16"/>
      <c r="F1059" s="15"/>
      <c r="G1059" s="15"/>
      <c r="H1059" s="15"/>
      <c r="I1059" s="15"/>
      <c r="J1059" s="18"/>
      <c r="L1059" s="23"/>
      <c r="M1059" s="24"/>
      <c r="N1059" s="24"/>
      <c r="O1059" s="24"/>
      <c r="P1059" s="24"/>
      <c r="Q1059" s="25"/>
      <c r="R1059" s="25"/>
      <c r="Z1059" s="23"/>
      <c r="AA1059" s="23"/>
      <c r="AB1059" s="23"/>
      <c r="AC1059" s="23"/>
    </row>
    <row r="1060" spans="2:29" x14ac:dyDescent="0.35">
      <c r="B1060" s="15"/>
      <c r="C1060" s="16"/>
      <c r="D1060" s="17"/>
      <c r="E1060" s="16"/>
      <c r="F1060" s="15"/>
      <c r="G1060" s="15"/>
      <c r="H1060" s="15"/>
      <c r="I1060" s="15"/>
      <c r="J1060" s="18"/>
      <c r="L1060" s="23"/>
      <c r="M1060" s="24"/>
      <c r="N1060" s="24"/>
      <c r="O1060" s="24"/>
      <c r="P1060" s="24"/>
      <c r="Q1060" s="25"/>
      <c r="R1060" s="25"/>
      <c r="Z1060" s="23"/>
      <c r="AA1060" s="23"/>
      <c r="AB1060" s="23"/>
      <c r="AC1060" s="23"/>
    </row>
    <row r="1061" spans="2:29" x14ac:dyDescent="0.35">
      <c r="B1061" s="15"/>
      <c r="C1061" s="16"/>
      <c r="D1061" s="17"/>
      <c r="E1061" s="16"/>
      <c r="F1061" s="15"/>
      <c r="G1061" s="15"/>
      <c r="H1061" s="15"/>
      <c r="I1061" s="15"/>
      <c r="J1061" s="18"/>
      <c r="L1061" s="23"/>
      <c r="M1061" s="24"/>
      <c r="N1061" s="24"/>
      <c r="O1061" s="24"/>
      <c r="P1061" s="24"/>
      <c r="Q1061" s="25"/>
      <c r="R1061" s="25"/>
      <c r="Z1061" s="23"/>
      <c r="AA1061" s="23"/>
      <c r="AB1061" s="23"/>
      <c r="AC1061" s="23"/>
    </row>
    <row r="1062" spans="2:29" x14ac:dyDescent="0.35">
      <c r="B1062" s="15"/>
      <c r="C1062" s="16"/>
      <c r="D1062" s="17"/>
      <c r="E1062" s="16"/>
      <c r="F1062" s="15"/>
      <c r="G1062" s="15"/>
      <c r="H1062" s="15"/>
      <c r="I1062" s="15"/>
      <c r="J1062" s="18"/>
      <c r="L1062" s="23"/>
      <c r="M1062" s="24"/>
      <c r="N1062" s="24"/>
      <c r="O1062" s="24"/>
      <c r="P1062" s="24"/>
      <c r="Q1062" s="25"/>
      <c r="R1062" s="25"/>
      <c r="Z1062" s="23"/>
      <c r="AA1062" s="23"/>
      <c r="AB1062" s="23"/>
      <c r="AC1062" s="23"/>
    </row>
    <row r="1063" spans="2:29" x14ac:dyDescent="0.35">
      <c r="B1063" s="15"/>
      <c r="C1063" s="16"/>
      <c r="D1063" s="17"/>
      <c r="E1063" s="16"/>
      <c r="F1063" s="15"/>
      <c r="G1063" s="15"/>
      <c r="H1063" s="15"/>
      <c r="I1063" s="15"/>
      <c r="J1063" s="18"/>
      <c r="L1063" s="23"/>
      <c r="M1063" s="24"/>
      <c r="N1063" s="24"/>
      <c r="O1063" s="24"/>
      <c r="P1063" s="24"/>
      <c r="Q1063" s="25"/>
      <c r="R1063" s="25"/>
      <c r="Z1063" s="23"/>
      <c r="AA1063" s="23"/>
      <c r="AB1063" s="23"/>
      <c r="AC1063" s="23"/>
    </row>
    <row r="1064" spans="2:29" x14ac:dyDescent="0.35">
      <c r="B1064" s="15"/>
      <c r="C1064" s="16"/>
      <c r="D1064" s="17"/>
      <c r="E1064" s="16"/>
      <c r="F1064" s="15"/>
      <c r="G1064" s="15"/>
      <c r="H1064" s="15"/>
      <c r="I1064" s="15"/>
      <c r="J1064" s="18"/>
      <c r="L1064" s="23"/>
      <c r="M1064" s="24"/>
      <c r="N1064" s="24"/>
      <c r="O1064" s="24"/>
      <c r="P1064" s="24"/>
      <c r="Q1064" s="25"/>
      <c r="R1064" s="25"/>
      <c r="Z1064" s="23"/>
      <c r="AA1064" s="23"/>
      <c r="AB1064" s="23"/>
      <c r="AC1064" s="23"/>
    </row>
    <row r="1065" spans="2:29" x14ac:dyDescent="0.35">
      <c r="B1065" s="15"/>
      <c r="C1065" s="16"/>
      <c r="D1065" s="17"/>
      <c r="E1065" s="16"/>
      <c r="F1065" s="15"/>
      <c r="G1065" s="15"/>
      <c r="H1065" s="15"/>
      <c r="I1065" s="15"/>
      <c r="J1065" s="18"/>
      <c r="L1065" s="23"/>
      <c r="M1065" s="24"/>
      <c r="N1065" s="24"/>
      <c r="O1065" s="24"/>
      <c r="P1065" s="24"/>
      <c r="Q1065" s="25"/>
      <c r="R1065" s="25"/>
      <c r="Z1065" s="23"/>
      <c r="AA1065" s="23"/>
      <c r="AB1065" s="23"/>
      <c r="AC1065" s="23"/>
    </row>
    <row r="1066" spans="2:29" x14ac:dyDescent="0.35">
      <c r="B1066" s="15"/>
      <c r="C1066" s="16"/>
      <c r="D1066" s="17"/>
      <c r="E1066" s="16"/>
      <c r="F1066" s="15"/>
      <c r="G1066" s="15"/>
      <c r="H1066" s="15"/>
      <c r="I1066" s="15"/>
      <c r="J1066" s="18"/>
      <c r="L1066" s="23"/>
      <c r="M1066" s="24"/>
      <c r="N1066" s="24"/>
      <c r="O1066" s="24"/>
      <c r="P1066" s="24"/>
      <c r="Q1066" s="25"/>
      <c r="R1066" s="25"/>
      <c r="Z1066" s="23"/>
      <c r="AA1066" s="23"/>
      <c r="AB1066" s="23"/>
      <c r="AC1066" s="23"/>
    </row>
    <row r="1067" spans="2:29" x14ac:dyDescent="0.35">
      <c r="B1067" s="15"/>
      <c r="C1067" s="16"/>
      <c r="D1067" s="17"/>
      <c r="E1067" s="16"/>
      <c r="F1067" s="15"/>
      <c r="G1067" s="15"/>
      <c r="H1067" s="15"/>
      <c r="I1067" s="15"/>
      <c r="J1067" s="18"/>
      <c r="L1067" s="23"/>
      <c r="M1067" s="24"/>
      <c r="N1067" s="24"/>
      <c r="O1067" s="24"/>
      <c r="P1067" s="24"/>
      <c r="Q1067" s="25"/>
      <c r="R1067" s="25"/>
      <c r="Z1067" s="23"/>
      <c r="AA1067" s="23"/>
      <c r="AB1067" s="23"/>
      <c r="AC1067" s="23"/>
    </row>
    <row r="1068" spans="2:29" x14ac:dyDescent="0.35">
      <c r="B1068" s="15"/>
      <c r="C1068" s="16"/>
      <c r="D1068" s="17"/>
      <c r="E1068" s="16"/>
      <c r="F1068" s="15"/>
      <c r="G1068" s="15"/>
      <c r="H1068" s="15"/>
      <c r="I1068" s="15"/>
      <c r="J1068" s="18"/>
      <c r="L1068" s="23"/>
      <c r="M1068" s="24"/>
      <c r="N1068" s="24"/>
      <c r="O1068" s="24"/>
      <c r="P1068" s="24"/>
      <c r="Q1068" s="25"/>
      <c r="R1068" s="25"/>
      <c r="Z1068" s="23"/>
      <c r="AA1068" s="23"/>
      <c r="AB1068" s="23"/>
      <c r="AC1068" s="23"/>
    </row>
    <row r="1069" spans="2:29" x14ac:dyDescent="0.35">
      <c r="B1069" s="15"/>
      <c r="C1069" s="16"/>
      <c r="D1069" s="17"/>
      <c r="E1069" s="16"/>
      <c r="F1069" s="15"/>
      <c r="G1069" s="15"/>
      <c r="H1069" s="15"/>
      <c r="I1069" s="15"/>
      <c r="J1069" s="18"/>
      <c r="L1069" s="23"/>
      <c r="M1069" s="24"/>
      <c r="N1069" s="24"/>
      <c r="O1069" s="24"/>
      <c r="P1069" s="24"/>
      <c r="Q1069" s="25"/>
      <c r="R1069" s="25"/>
      <c r="Z1069" s="23"/>
      <c r="AA1069" s="23"/>
      <c r="AB1069" s="23"/>
      <c r="AC1069" s="23"/>
    </row>
    <row r="1070" spans="2:29" x14ac:dyDescent="0.35">
      <c r="B1070" s="15"/>
      <c r="C1070" s="16"/>
      <c r="D1070" s="17"/>
      <c r="E1070" s="16"/>
      <c r="F1070" s="15"/>
      <c r="G1070" s="15"/>
      <c r="H1070" s="15"/>
      <c r="I1070" s="15"/>
      <c r="J1070" s="18"/>
      <c r="L1070" s="23"/>
      <c r="M1070" s="24"/>
      <c r="N1070" s="24"/>
      <c r="O1070" s="24"/>
      <c r="P1070" s="24"/>
      <c r="Q1070" s="25"/>
      <c r="R1070" s="25"/>
      <c r="Z1070" s="23"/>
      <c r="AA1070" s="23"/>
      <c r="AB1070" s="23"/>
      <c r="AC1070" s="23"/>
    </row>
    <row r="1071" spans="2:29" x14ac:dyDescent="0.35">
      <c r="B1071" s="15"/>
      <c r="C1071" s="16"/>
      <c r="D1071" s="17"/>
      <c r="E1071" s="16"/>
      <c r="F1071" s="15"/>
      <c r="G1071" s="15"/>
      <c r="H1071" s="15"/>
      <c r="I1071" s="15"/>
      <c r="J1071" s="18"/>
      <c r="L1071" s="23"/>
      <c r="M1071" s="24"/>
      <c r="N1071" s="24"/>
      <c r="O1071" s="24"/>
      <c r="P1071" s="24"/>
      <c r="Q1071" s="25"/>
      <c r="R1071" s="25"/>
      <c r="Z1071" s="23"/>
      <c r="AA1071" s="23"/>
      <c r="AB1071" s="23"/>
      <c r="AC1071" s="23"/>
    </row>
    <row r="1072" spans="2:29" x14ac:dyDescent="0.35">
      <c r="B1072" s="15"/>
      <c r="C1072" s="16"/>
      <c r="D1072" s="17"/>
      <c r="E1072" s="16"/>
      <c r="F1072" s="15"/>
      <c r="G1072" s="15"/>
      <c r="H1072" s="15"/>
      <c r="I1072" s="15"/>
      <c r="J1072" s="18"/>
      <c r="L1072" s="23"/>
      <c r="M1072" s="24"/>
      <c r="N1072" s="24"/>
      <c r="O1072" s="24"/>
      <c r="P1072" s="24"/>
      <c r="Q1072" s="25"/>
      <c r="R1072" s="25"/>
      <c r="Z1072" s="23"/>
      <c r="AA1072" s="23"/>
      <c r="AB1072" s="23"/>
      <c r="AC1072" s="23"/>
    </row>
    <row r="1073" spans="2:29" x14ac:dyDescent="0.35">
      <c r="B1073" s="15"/>
      <c r="C1073" s="16"/>
      <c r="D1073" s="17"/>
      <c r="E1073" s="16"/>
      <c r="F1073" s="15"/>
      <c r="G1073" s="15"/>
      <c r="H1073" s="15"/>
      <c r="I1073" s="15"/>
      <c r="J1073" s="18"/>
      <c r="L1073" s="23"/>
      <c r="M1073" s="24"/>
      <c r="N1073" s="24"/>
      <c r="O1073" s="24"/>
      <c r="P1073" s="24"/>
      <c r="Q1073" s="25"/>
      <c r="R1073" s="25"/>
      <c r="Z1073" s="23"/>
      <c r="AA1073" s="23"/>
      <c r="AB1073" s="23"/>
      <c r="AC1073" s="23"/>
    </row>
    <row r="1074" spans="2:29" x14ac:dyDescent="0.35">
      <c r="B1074" s="15"/>
      <c r="C1074" s="16"/>
      <c r="D1074" s="17"/>
      <c r="E1074" s="16"/>
      <c r="F1074" s="15"/>
      <c r="G1074" s="15"/>
      <c r="H1074" s="15"/>
      <c r="I1074" s="15"/>
      <c r="J1074" s="18"/>
      <c r="L1074" s="23"/>
      <c r="M1074" s="24"/>
      <c r="N1074" s="24"/>
      <c r="O1074" s="24"/>
      <c r="P1074" s="24"/>
      <c r="Q1074" s="25"/>
      <c r="R1074" s="25"/>
      <c r="Z1074" s="23"/>
      <c r="AA1074" s="23"/>
      <c r="AB1074" s="23"/>
      <c r="AC1074" s="23"/>
    </row>
    <row r="1075" spans="2:29" x14ac:dyDescent="0.35">
      <c r="B1075" s="15"/>
      <c r="C1075" s="16"/>
      <c r="D1075" s="17"/>
      <c r="E1075" s="16"/>
      <c r="F1075" s="15"/>
      <c r="G1075" s="15"/>
      <c r="H1075" s="15"/>
      <c r="I1075" s="15"/>
      <c r="J1075" s="18"/>
      <c r="L1075" s="23"/>
      <c r="M1075" s="24"/>
      <c r="N1075" s="24"/>
      <c r="O1075" s="24"/>
      <c r="P1075" s="24"/>
      <c r="Q1075" s="25"/>
      <c r="R1075" s="25"/>
      <c r="Z1075" s="23"/>
      <c r="AA1075" s="23"/>
      <c r="AB1075" s="23"/>
      <c r="AC1075" s="23"/>
    </row>
    <row r="1076" spans="2:29" x14ac:dyDescent="0.35">
      <c r="B1076" s="15"/>
      <c r="C1076" s="16"/>
      <c r="D1076" s="17"/>
      <c r="E1076" s="16"/>
      <c r="F1076" s="15"/>
      <c r="G1076" s="15"/>
      <c r="H1076" s="15"/>
      <c r="I1076" s="15"/>
      <c r="J1076" s="18"/>
      <c r="L1076" s="23"/>
      <c r="M1076" s="24"/>
      <c r="N1076" s="24"/>
      <c r="O1076" s="24"/>
      <c r="P1076" s="24"/>
      <c r="Q1076" s="25"/>
      <c r="R1076" s="25"/>
      <c r="Z1076" s="23"/>
      <c r="AA1076" s="23"/>
      <c r="AB1076" s="23"/>
      <c r="AC1076" s="23"/>
    </row>
    <row r="1077" spans="2:29" x14ac:dyDescent="0.35">
      <c r="B1077" s="15"/>
      <c r="C1077" s="16"/>
      <c r="D1077" s="17"/>
      <c r="E1077" s="16"/>
      <c r="F1077" s="15"/>
      <c r="G1077" s="15"/>
      <c r="H1077" s="15"/>
      <c r="I1077" s="15"/>
      <c r="J1077" s="18"/>
      <c r="L1077" s="23"/>
      <c r="M1077" s="24"/>
      <c r="N1077" s="24"/>
      <c r="O1077" s="24"/>
      <c r="P1077" s="24"/>
      <c r="Q1077" s="25"/>
      <c r="R1077" s="25"/>
      <c r="Z1077" s="23"/>
      <c r="AA1077" s="23"/>
      <c r="AB1077" s="23"/>
      <c r="AC1077" s="23"/>
    </row>
    <row r="1078" spans="2:29" x14ac:dyDescent="0.35">
      <c r="B1078" s="15"/>
      <c r="C1078" s="16"/>
      <c r="D1078" s="17"/>
      <c r="E1078" s="16"/>
      <c r="F1078" s="15"/>
      <c r="G1078" s="15"/>
      <c r="H1078" s="15"/>
      <c r="I1078" s="15"/>
      <c r="J1078" s="18"/>
      <c r="L1078" s="23"/>
      <c r="M1078" s="24"/>
      <c r="N1078" s="24"/>
      <c r="O1078" s="24"/>
      <c r="P1078" s="24"/>
      <c r="Q1078" s="25"/>
      <c r="R1078" s="25"/>
      <c r="Z1078" s="23"/>
      <c r="AA1078" s="23"/>
      <c r="AB1078" s="23"/>
      <c r="AC1078" s="23"/>
    </row>
    <row r="1079" spans="2:29" x14ac:dyDescent="0.35">
      <c r="B1079" s="15"/>
      <c r="C1079" s="16"/>
      <c r="D1079" s="17"/>
      <c r="E1079" s="16"/>
      <c r="F1079" s="15"/>
      <c r="G1079" s="15"/>
      <c r="H1079" s="15"/>
      <c r="I1079" s="15"/>
      <c r="J1079" s="18"/>
      <c r="L1079" s="23"/>
      <c r="M1079" s="24"/>
      <c r="N1079" s="24"/>
      <c r="O1079" s="24"/>
      <c r="P1079" s="24"/>
      <c r="Q1079" s="25"/>
      <c r="R1079" s="25"/>
      <c r="Z1079" s="23"/>
      <c r="AA1079" s="23"/>
      <c r="AB1079" s="23"/>
      <c r="AC1079" s="23"/>
    </row>
    <row r="1080" spans="2:29" x14ac:dyDescent="0.35">
      <c r="B1080" s="15"/>
      <c r="C1080" s="16"/>
      <c r="D1080" s="17"/>
      <c r="E1080" s="16"/>
      <c r="F1080" s="15"/>
      <c r="G1080" s="15"/>
      <c r="H1080" s="15"/>
      <c r="I1080" s="15"/>
      <c r="J1080" s="18"/>
      <c r="L1080" s="23"/>
      <c r="M1080" s="24"/>
      <c r="N1080" s="24"/>
      <c r="O1080" s="24"/>
      <c r="P1080" s="24"/>
      <c r="Q1080" s="25"/>
      <c r="R1080" s="25"/>
      <c r="Z1080" s="23"/>
      <c r="AA1080" s="23"/>
      <c r="AB1080" s="23"/>
      <c r="AC1080" s="2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2021-08-04T21:31:19Z</dcterms:modified>
</cp:coreProperties>
</file>