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E8809886-931C-4FCF-8797-89A2D04514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<sst xmlns="http://schemas.openxmlformats.org/spreadsheetml/2006/main" count="27" uniqueCount="19">
  <si>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</si>
  <si>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</si>
  <si>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</si>
  <si>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</si>
  <si>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</si>
  <si>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</si>
  <si>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</si>
  <si>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</si>
  <si>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</si>
  <si>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</si>
  <si>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</si>
  <si>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</si>
  <si>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</si>
  <si>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128-129</t>
  </si>
  <si>
    <t>13:50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</si>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</sst>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928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41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5" bestFit="1" customWidth="1"/>
    <col min="11" max="11" width="10.81640625" style="15" bestFit="1" customWidth="1"/>
    <col min="12" max="12" width="11.81640625" style="5" bestFit="1" customWidth="1"/>
    <col min="13" max="13" width="7.90625" style="15" bestFit="1" customWidth="1"/>
    <col min="14" max="14" width="4.7265625" style="15" bestFit="1" customWidth="1"/>
    <col min="15" max="15" width="6.7265625" style="15" bestFit="1" customWidth="1"/>
    <col min="16" max="16" width="4.7265625" style="15" bestFit="1" customWidth="1"/>
    <col min="17" max="17" width="6.7265625" style="15" bestFit="1" customWidth="1"/>
    <col min="18" max="18" width="10.54296875" style="15" bestFit="1" customWidth="1"/>
    <col min="19" max="19" width="12.453125" style="15" bestFit="1" customWidth="1"/>
    <col min="20" max="20" width="12.1796875" style="6" customWidth="1"/>
    <col min="21" max="21" width="12.81640625" style="15" bestFit="1" customWidth="1"/>
    <col min="22" max="22" width="12.54296875" style="15" bestFit="1" customWidth="1"/>
    <col min="23" max="23" width="13.26953125" style="15" bestFit="1" customWidth="1"/>
    <col min="24" max="25" width="12" style="6" bestFit="1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1" width="9.1796875" style="15"/>
    <col min="32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5"/>
      <c r="O3" s="5"/>
      <c r="P3" s="5"/>
      <c r="Q3" s="6"/>
      <c r="R3" s="6"/>
      <c r="U3" s="6"/>
      <c r="V3" s="26"/>
      <c r="W3" s="6"/>
      <c r="X3" s="26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0</v>
      </c>
      <c r="E4">
        <v>0</v>
      </c>
      <c r="F4">
        <v>0.34399999999999997</v>
      </c>
      <c r="G4">
        <v>0.17100000000000001</v>
      </c>
      <c r="H4">
        <v>0.20200000000000001</v>
      </c>
      <c r="I4">
        <v>0.221</v>
      </c>
      <c r="J4" s="19">
        <f>F4/0.577</f>
        <v>0.59618717504332752</v>
      </c>
      <c r="K4" s="15">
        <f>G4/0.603</f>
        <v>0.28358208955223885</v>
      </c>
      <c r="L4" s="5">
        <f>H4/0.527</f>
        <v>0.38330170777988615</v>
      </c>
      <c r="M4" s="24">
        <f>I4/0.596</f>
        <v>0.37080536912751677</v>
      </c>
      <c r="N4" s="24"/>
      <c r="O4" s="24"/>
      <c r="P4" s="24"/>
      <c r="Q4" s="25"/>
      <c r="R4" s="25"/>
      <c r="Z4" s="23"/>
      <c r="AA4" s="23"/>
      <c r="AB4" s="23"/>
      <c r="AC4" s="23"/>
    </row>
    <row r="5" spans="1:29" x14ac:dyDescent="0.35">
      <c r="A5" s="4">
        <v>2017</v>
      </c>
      <c r="B5" s="1"/>
      <c r="C5" s="7">
        <f>+C4+0.0833333333333333</f>
        <v>8.3333333333333301E-2</v>
      </c>
      <c r="D5">
        <v>0.79100000000000015</v>
      </c>
      <c r="E5">
        <v>0</v>
      </c>
      <c r="F5">
        <v>0.34399999999999997</v>
      </c>
      <c r="G5">
        <v>0.17100000000000001</v>
      </c>
      <c r="H5">
        <v>0.20200000000000001</v>
      </c>
      <c r="I5">
        <v>0.221</v>
      </c>
      <c r="J5" s="19">
        <f t="shared" ref="J5:J68" si="0">F5/0.577</f>
        <v>0.59618717504332752</v>
      </c>
      <c r="K5" s="15">
        <f t="shared" ref="K5:K68" si="1">G5/0.603</f>
        <v>0.28358208955223885</v>
      </c>
      <c r="L5" s="5">
        <f t="shared" ref="L5:L68" si="2">H5/0.527</f>
        <v>0.38330170777988615</v>
      </c>
      <c r="M5" s="24">
        <f t="shared" ref="M5:M68" si="3">I5/0.596</f>
        <v>0.37080536912751677</v>
      </c>
      <c r="N5" s="24"/>
      <c r="O5" s="24"/>
      <c r="P5" s="24"/>
      <c r="Q5" s="25"/>
      <c r="R5" s="25"/>
      <c r="T5" s="9"/>
      <c r="U5" s="8"/>
      <c r="V5" s="8"/>
      <c r="W5" s="6"/>
      <c r="Z5" s="23"/>
      <c r="AA5" s="23"/>
      <c r="AB5" s="23"/>
      <c r="AC5" s="23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0.44525000000000003</v>
      </c>
      <c r="E6">
        <v>0</v>
      </c>
      <c r="F6">
        <v>0.34399999999999997</v>
      </c>
      <c r="G6">
        <v>0.17199999999999999</v>
      </c>
      <c r="H6">
        <v>0.20200000000000001</v>
      </c>
      <c r="I6">
        <v>0.221</v>
      </c>
      <c r="J6" s="19">
        <f t="shared" si="0"/>
        <v>0.59618717504332752</v>
      </c>
      <c r="K6" s="15">
        <f t="shared" si="1"/>
        <v>0.28524046434494194</v>
      </c>
      <c r="L6" s="5">
        <f t="shared" si="2"/>
        <v>0.38330170777988615</v>
      </c>
      <c r="M6" s="24">
        <f t="shared" si="3"/>
        <v>0.37080536912751677</v>
      </c>
      <c r="N6" s="24"/>
      <c r="O6" s="24"/>
      <c r="P6" s="24"/>
      <c r="Q6" s="25"/>
      <c r="R6" s="25"/>
      <c r="T6" s="9"/>
      <c r="U6" s="8"/>
      <c r="V6" s="8"/>
      <c r="W6" s="6"/>
      <c r="Z6" s="23"/>
      <c r="AA6" s="23"/>
      <c r="AB6" s="23"/>
      <c r="AC6" s="23"/>
    </row>
    <row r="7" spans="1:29" x14ac:dyDescent="0.35">
      <c r="A7" s="4" t="s">
        <v>13</v>
      </c>
      <c r="B7" s="1"/>
      <c r="C7" s="7">
        <f t="shared" si="4"/>
        <v>0.24999999999999989</v>
      </c>
      <c r="D7">
        <v>0.39550000000000007</v>
      </c>
      <c r="E7">
        <v>0</v>
      </c>
      <c r="F7">
        <v>0.34399999999999997</v>
      </c>
      <c r="G7">
        <v>0.17199999999999999</v>
      </c>
      <c r="H7">
        <v>0.20200000000000001</v>
      </c>
      <c r="I7">
        <v>0.221</v>
      </c>
      <c r="J7" s="19">
        <f t="shared" si="0"/>
        <v>0.59618717504332752</v>
      </c>
      <c r="K7" s="15">
        <f t="shared" si="1"/>
        <v>0.28524046434494194</v>
      </c>
      <c r="L7" s="5">
        <f t="shared" si="2"/>
        <v>0.38330170777988615</v>
      </c>
      <c r="M7" s="24">
        <f t="shared" si="3"/>
        <v>0.37080536912751677</v>
      </c>
      <c r="N7" s="24"/>
      <c r="O7" s="24"/>
      <c r="P7" s="24"/>
      <c r="Q7" s="25"/>
      <c r="R7" s="25"/>
      <c r="T7" s="9"/>
      <c r="U7" s="8"/>
      <c r="V7" s="8"/>
      <c r="W7" s="6"/>
      <c r="Z7" s="23"/>
      <c r="AA7" s="23"/>
      <c r="AB7" s="23"/>
      <c r="AC7" s="23"/>
    </row>
    <row r="8" spans="1:29" x14ac:dyDescent="0.35">
      <c r="A8" s="4"/>
      <c r="C8" s="7">
        <f t="shared" si="4"/>
        <v>0.3333333333333332</v>
      </c>
      <c r="D8">
        <v>0.24725000000000003</v>
      </c>
      <c r="E8">
        <v>0</v>
      </c>
      <c r="F8">
        <v>0.34399999999999997</v>
      </c>
      <c r="G8">
        <v>0.17199999999999999</v>
      </c>
      <c r="H8">
        <v>0.20200000000000001</v>
      </c>
      <c r="I8">
        <v>0.221</v>
      </c>
      <c r="J8" s="19">
        <f t="shared" si="0"/>
        <v>0.59618717504332752</v>
      </c>
      <c r="K8" s="15">
        <f t="shared" si="1"/>
        <v>0.28524046434494194</v>
      </c>
      <c r="L8" s="5">
        <f t="shared" si="2"/>
        <v>0.38330170777988615</v>
      </c>
      <c r="M8" s="24">
        <f t="shared" si="3"/>
        <v>0.37080536912751677</v>
      </c>
      <c r="N8" s="24"/>
      <c r="O8" s="24"/>
      <c r="P8" s="24"/>
      <c r="Q8" s="25"/>
      <c r="R8" s="25"/>
      <c r="T8" s="9"/>
      <c r="U8" s="9"/>
      <c r="V8" s="9"/>
      <c r="W8" s="9"/>
      <c r="X8" s="22"/>
      <c r="Y8" s="22"/>
      <c r="Z8" s="23"/>
      <c r="AA8" s="23"/>
      <c r="AB8" s="23"/>
      <c r="AC8" s="23"/>
    </row>
    <row r="9" spans="1:29" x14ac:dyDescent="0.35">
      <c r="A9" s="4" t="s">
        <v>10</v>
      </c>
      <c r="C9" s="7">
        <f t="shared" si="4"/>
        <v>0.41666666666666652</v>
      </c>
      <c r="D9">
        <v>0.44474999999999998</v>
      </c>
      <c r="E9">
        <v>0</v>
      </c>
      <c r="F9">
        <v>0.34399999999999997</v>
      </c>
      <c r="G9">
        <v>0.17199999999999999</v>
      </c>
      <c r="H9">
        <v>0.20200000000000001</v>
      </c>
      <c r="I9">
        <v>0.221</v>
      </c>
      <c r="J9" s="19">
        <f t="shared" si="0"/>
        <v>0.59618717504332752</v>
      </c>
      <c r="K9" s="15">
        <f t="shared" si="1"/>
        <v>0.28524046434494194</v>
      </c>
      <c r="L9" s="5">
        <f t="shared" si="2"/>
        <v>0.38330170777988615</v>
      </c>
      <c r="M9" s="24">
        <f t="shared" si="3"/>
        <v>0.37080536912751677</v>
      </c>
      <c r="N9" s="24"/>
      <c r="O9" s="24"/>
      <c r="P9" s="24"/>
      <c r="Q9" s="25"/>
      <c r="R9" s="25"/>
      <c r="Z9" s="23"/>
      <c r="AA9" s="23"/>
      <c r="AB9" s="23"/>
      <c r="AC9" s="23"/>
    </row>
    <row r="10" spans="1:29" x14ac:dyDescent="0.35">
      <c r="A10" s="4" t="s">
        <v>11</v>
      </c>
      <c r="C10" s="7">
        <f t="shared" si="4"/>
        <v>0.49999999999999983</v>
      </c>
      <c r="D10">
        <v>1.5825</v>
      </c>
      <c r="E10">
        <v>0</v>
      </c>
      <c r="F10">
        <v>0.34399999999999997</v>
      </c>
      <c r="G10">
        <v>0.17199999999999999</v>
      </c>
      <c r="H10">
        <v>0.20200000000000001</v>
      </c>
      <c r="I10">
        <v>0.221</v>
      </c>
      <c r="J10" s="19">
        <f t="shared" si="0"/>
        <v>0.59618717504332752</v>
      </c>
      <c r="K10" s="15">
        <f t="shared" si="1"/>
        <v>0.28524046434494194</v>
      </c>
      <c r="L10" s="5">
        <f t="shared" si="2"/>
        <v>0.38330170777988615</v>
      </c>
      <c r="M10" s="24">
        <f t="shared" si="3"/>
        <v>0.37080536912751677</v>
      </c>
      <c r="N10" s="24"/>
      <c r="O10" s="24"/>
      <c r="P10" s="24"/>
      <c r="Q10" s="25"/>
      <c r="R10" s="25"/>
      <c r="Z10" s="23"/>
      <c r="AA10" s="23"/>
      <c r="AB10" s="23"/>
      <c r="AC10" s="23"/>
    </row>
    <row r="11" spans="1:29" x14ac:dyDescent="0.35">
      <c r="A11" s="20" t="s">
        <v>14</v>
      </c>
      <c r="C11" s="7">
        <f t="shared" si="4"/>
        <v>0.58333333333333315</v>
      </c>
      <c r="D11">
        <v>1.9277500000000001</v>
      </c>
      <c r="E11">
        <v>1.8516256541592876E-2</v>
      </c>
      <c r="F11">
        <v>0.34399999999999997</v>
      </c>
      <c r="G11">
        <v>0.17199999999999999</v>
      </c>
      <c r="H11">
        <v>0.20300000000000001</v>
      </c>
      <c r="I11">
        <v>0.221</v>
      </c>
      <c r="J11" s="19">
        <f t="shared" si="0"/>
        <v>0.59618717504332752</v>
      </c>
      <c r="K11" s="15">
        <f t="shared" si="1"/>
        <v>0.28524046434494194</v>
      </c>
      <c r="L11" s="5">
        <f t="shared" si="2"/>
        <v>0.38519924098671726</v>
      </c>
      <c r="M11" s="24">
        <f t="shared" si="3"/>
        <v>0.37080536912751677</v>
      </c>
      <c r="N11" s="24"/>
      <c r="O11" s="24"/>
      <c r="P11" s="24"/>
      <c r="Q11" s="25"/>
      <c r="R11" s="25"/>
      <c r="T11" s="5"/>
      <c r="Z11" s="23"/>
      <c r="AA11" s="23"/>
      <c r="AB11" s="23"/>
      <c r="AC11" s="23"/>
    </row>
    <row r="12" spans="1:29" x14ac:dyDescent="0.35">
      <c r="C12" s="7">
        <f t="shared" si="4"/>
        <v>0.66666666666666641</v>
      </c>
      <c r="D12">
        <v>0.74125000000000008</v>
      </c>
      <c r="E12">
        <v>2.6393733288648934E-2</v>
      </c>
      <c r="F12">
        <v>0.34300000000000003</v>
      </c>
      <c r="G12">
        <v>0.17199999999999999</v>
      </c>
      <c r="H12">
        <v>0.20300000000000001</v>
      </c>
      <c r="I12">
        <v>0.221</v>
      </c>
      <c r="J12" s="19">
        <f t="shared" si="0"/>
        <v>0.59445407279029472</v>
      </c>
      <c r="K12" s="15">
        <f t="shared" si="1"/>
        <v>0.28524046434494194</v>
      </c>
      <c r="L12" s="5">
        <f t="shared" si="2"/>
        <v>0.38519924098671726</v>
      </c>
      <c r="M12" s="24">
        <f t="shared" si="3"/>
        <v>0.37080536912751677</v>
      </c>
      <c r="N12" s="24"/>
      <c r="O12" s="24"/>
      <c r="P12" s="24"/>
      <c r="Q12" s="25"/>
      <c r="R12" s="25"/>
      <c r="T12" s="27"/>
      <c r="U12" s="27"/>
      <c r="V12" s="28"/>
      <c r="Z12" s="23"/>
      <c r="AA12" s="23"/>
      <c r="AB12" s="23"/>
      <c r="AC12" s="23"/>
    </row>
    <row r="13" spans="1:29" x14ac:dyDescent="0.35">
      <c r="C13" s="7">
        <f t="shared" si="4"/>
        <v>0.74999999999999967</v>
      </c>
      <c r="D13">
        <v>0.34625</v>
      </c>
      <c r="E13">
        <v>1.9635268369568023E-2</v>
      </c>
      <c r="F13">
        <v>0.34300000000000003</v>
      </c>
      <c r="G13">
        <v>0.17199999999999999</v>
      </c>
      <c r="H13">
        <v>0.20300000000000001</v>
      </c>
      <c r="I13">
        <v>0.221</v>
      </c>
      <c r="J13" s="19">
        <f t="shared" si="0"/>
        <v>0.59445407279029472</v>
      </c>
      <c r="K13" s="15">
        <f t="shared" si="1"/>
        <v>0.28524046434494194</v>
      </c>
      <c r="L13" s="5">
        <f t="shared" si="2"/>
        <v>0.38519924098671726</v>
      </c>
      <c r="M13" s="24">
        <f t="shared" si="3"/>
        <v>0.37080536912751677</v>
      </c>
      <c r="N13" s="24"/>
      <c r="O13" s="24"/>
      <c r="P13" s="24"/>
      <c r="Q13" s="25"/>
      <c r="R13" s="25"/>
      <c r="T13" s="27"/>
      <c r="V13" s="28"/>
      <c r="Z13" s="23"/>
      <c r="AA13" s="23"/>
      <c r="AB13" s="23"/>
      <c r="AC13" s="23"/>
    </row>
    <row r="14" spans="1:29" x14ac:dyDescent="0.35">
      <c r="C14" s="7">
        <f t="shared" si="4"/>
        <v>0.83333333333333293</v>
      </c>
      <c r="D14">
        <v>0.29674999999999996</v>
      </c>
      <c r="E14">
        <v>1.5360963206041533E-2</v>
      </c>
      <c r="F14">
        <v>0.34300000000000003</v>
      </c>
      <c r="G14">
        <v>0.17199999999999999</v>
      </c>
      <c r="H14">
        <v>0.20300000000000001</v>
      </c>
      <c r="I14">
        <v>0.221</v>
      </c>
      <c r="J14" s="19">
        <f t="shared" si="0"/>
        <v>0.59445407279029472</v>
      </c>
      <c r="K14" s="15">
        <f t="shared" si="1"/>
        <v>0.28524046434494194</v>
      </c>
      <c r="L14" s="5">
        <f t="shared" si="2"/>
        <v>0.38519924098671726</v>
      </c>
      <c r="M14" s="24">
        <f t="shared" si="3"/>
        <v>0.37080536912751677</v>
      </c>
      <c r="N14" s="24"/>
      <c r="O14" s="24"/>
      <c r="P14" s="24"/>
      <c r="Q14" s="25"/>
      <c r="R14" s="25"/>
      <c r="T14" s="27"/>
      <c r="V14" s="28"/>
      <c r="X14" s="22"/>
      <c r="Y14" s="22"/>
      <c r="Z14" s="23"/>
      <c r="AA14" s="23"/>
      <c r="AB14" s="23"/>
      <c r="AC14" s="23"/>
    </row>
    <row r="15" spans="1:29" x14ac:dyDescent="0.35">
      <c r="C15" s="7">
        <f t="shared" si="4"/>
        <v>0.91666666666666619</v>
      </c>
      <c r="D15">
        <v>0.49424999999999997</v>
      </c>
      <c r="E15">
        <v>1.2507119522724725E-2</v>
      </c>
      <c r="F15">
        <v>0.34300000000000003</v>
      </c>
      <c r="G15">
        <v>0.17199999999999999</v>
      </c>
      <c r="H15">
        <v>0.20300000000000001</v>
      </c>
      <c r="I15">
        <v>0.221</v>
      </c>
      <c r="J15" s="19">
        <f t="shared" si="0"/>
        <v>0.59445407279029472</v>
      </c>
      <c r="K15" s="15">
        <f t="shared" si="1"/>
        <v>0.28524046434494194</v>
      </c>
      <c r="L15" s="5">
        <f t="shared" si="2"/>
        <v>0.38519924098671726</v>
      </c>
      <c r="M15" s="24">
        <f t="shared" si="3"/>
        <v>0.37080536912751677</v>
      </c>
      <c r="N15" s="24"/>
      <c r="O15" s="24"/>
      <c r="P15" s="24"/>
      <c r="Q15" s="25"/>
      <c r="R15" s="25"/>
      <c r="T15" s="27"/>
      <c r="V15" s="28"/>
      <c r="Z15" s="23"/>
      <c r="AA15" s="23"/>
      <c r="AB15" s="23"/>
      <c r="AC15" s="23"/>
    </row>
    <row r="16" spans="1:29" x14ac:dyDescent="0.35">
      <c r="C16" s="7">
        <f t="shared" si="4"/>
        <v>0.99999999999999944</v>
      </c>
      <c r="D16">
        <v>0.24750000000000003</v>
      </c>
      <c r="E16">
        <v>1.296189276342E-2</v>
      </c>
      <c r="F16">
        <v>0.34300000000000003</v>
      </c>
      <c r="G16">
        <v>0.17199999999999999</v>
      </c>
      <c r="H16">
        <v>0.20300000000000001</v>
      </c>
      <c r="I16">
        <v>0.221</v>
      </c>
      <c r="J16" s="19">
        <f t="shared" si="0"/>
        <v>0.59445407279029472</v>
      </c>
      <c r="K16" s="15">
        <f t="shared" si="1"/>
        <v>0.28524046434494194</v>
      </c>
      <c r="L16" s="5">
        <f t="shared" si="2"/>
        <v>0.38519924098671726</v>
      </c>
      <c r="M16" s="24">
        <f t="shared" si="3"/>
        <v>0.37080536912751677</v>
      </c>
      <c r="N16" s="24"/>
      <c r="O16" s="24"/>
      <c r="P16" s="24"/>
      <c r="Q16" s="25"/>
      <c r="R16" s="25"/>
      <c r="T16" s="29"/>
      <c r="U16" s="29"/>
      <c r="V16" s="9"/>
      <c r="Z16" s="23"/>
      <c r="AA16" s="23"/>
      <c r="AB16" s="23"/>
      <c r="AC16" s="23"/>
    </row>
    <row r="17" spans="3:29" x14ac:dyDescent="0.35">
      <c r="C17" s="7">
        <f t="shared" si="4"/>
        <v>1.0833333333333328</v>
      </c>
      <c r="D17">
        <v>4.9250000000000002E-2</v>
      </c>
      <c r="E17">
        <v>1.6379157752147759E-2</v>
      </c>
      <c r="F17">
        <v>0.34300000000000003</v>
      </c>
      <c r="G17">
        <v>0.17199999999999999</v>
      </c>
      <c r="H17">
        <v>0.20300000000000001</v>
      </c>
      <c r="I17">
        <v>0.221</v>
      </c>
      <c r="J17" s="19">
        <f t="shared" si="0"/>
        <v>0.59445407279029472</v>
      </c>
      <c r="K17" s="15">
        <f t="shared" si="1"/>
        <v>0.28524046434494194</v>
      </c>
      <c r="L17" s="5">
        <f t="shared" si="2"/>
        <v>0.38519924098671726</v>
      </c>
      <c r="M17" s="24">
        <f t="shared" si="3"/>
        <v>0.37080536912751677</v>
      </c>
      <c r="N17" s="24"/>
      <c r="O17" s="24"/>
      <c r="P17" s="24"/>
      <c r="Q17" s="25"/>
      <c r="R17" s="25"/>
      <c r="T17" s="21"/>
      <c r="Z17" s="23"/>
      <c r="AA17" s="23"/>
      <c r="AB17" s="23"/>
      <c r="AC17" s="23"/>
    </row>
    <row r="18" spans="3:29" x14ac:dyDescent="0.35">
      <c r="C18" s="7">
        <f t="shared" si="4"/>
        <v>1.1666666666666661</v>
      </c>
      <c r="D18">
        <v>0</v>
      </c>
      <c r="E18">
        <v>1.6379157752147759E-2</v>
      </c>
      <c r="F18">
        <v>0.34300000000000003</v>
      </c>
      <c r="G18">
        <v>0.17199999999999999</v>
      </c>
      <c r="H18">
        <v>0.20300000000000001</v>
      </c>
      <c r="I18">
        <v>0.221</v>
      </c>
      <c r="J18" s="19">
        <f t="shared" si="0"/>
        <v>0.59445407279029472</v>
      </c>
      <c r="K18" s="15">
        <f t="shared" si="1"/>
        <v>0.28524046434494194</v>
      </c>
      <c r="L18" s="5">
        <f t="shared" si="2"/>
        <v>0.38519924098671726</v>
      </c>
      <c r="M18" s="24">
        <f t="shared" si="3"/>
        <v>0.37080536912751677</v>
      </c>
      <c r="N18" s="24"/>
      <c r="O18" s="24"/>
      <c r="P18" s="24"/>
      <c r="Q18" s="25"/>
      <c r="R18" s="25"/>
      <c r="Z18" s="23"/>
      <c r="AA18" s="23"/>
      <c r="AB18" s="23"/>
      <c r="AC18" s="23"/>
    </row>
    <row r="19" spans="3:29" x14ac:dyDescent="0.35">
      <c r="C19" s="7">
        <f t="shared" si="4"/>
        <v>1.2499999999999993</v>
      </c>
      <c r="D19">
        <v>0</v>
      </c>
      <c r="E19">
        <v>1.437626420955123E-2</v>
      </c>
      <c r="F19">
        <v>0.34300000000000003</v>
      </c>
      <c r="G19">
        <v>0.17199999999999999</v>
      </c>
      <c r="H19">
        <v>0.20300000000000001</v>
      </c>
      <c r="I19">
        <v>0.221</v>
      </c>
      <c r="J19" s="19">
        <f t="shared" si="0"/>
        <v>0.59445407279029472</v>
      </c>
      <c r="K19" s="15">
        <f t="shared" si="1"/>
        <v>0.28524046434494194</v>
      </c>
      <c r="L19" s="5">
        <f t="shared" si="2"/>
        <v>0.38519924098671726</v>
      </c>
      <c r="M19" s="24">
        <f t="shared" si="3"/>
        <v>0.37080536912751677</v>
      </c>
      <c r="N19" s="24"/>
      <c r="O19" s="24"/>
      <c r="P19" s="24"/>
      <c r="Q19" s="25"/>
      <c r="R19" s="25"/>
      <c r="Z19" s="23"/>
      <c r="AA19" s="23"/>
      <c r="AB19" s="23"/>
      <c r="AC19" s="23"/>
    </row>
    <row r="20" spans="3:29" x14ac:dyDescent="0.35">
      <c r="C20" s="7">
        <f t="shared" si="4"/>
        <v>1.3333333333333326</v>
      </c>
      <c r="D20">
        <v>0</v>
      </c>
      <c r="E20">
        <v>1.2507119522724725E-2</v>
      </c>
      <c r="F20">
        <v>0.34300000000000003</v>
      </c>
      <c r="G20">
        <v>0.17199999999999999</v>
      </c>
      <c r="H20">
        <v>0.20300000000000001</v>
      </c>
      <c r="I20">
        <v>0.221</v>
      </c>
      <c r="J20" s="19">
        <f t="shared" si="0"/>
        <v>0.59445407279029472</v>
      </c>
      <c r="K20" s="15">
        <f t="shared" si="1"/>
        <v>0.28524046434494194</v>
      </c>
      <c r="L20" s="5">
        <f t="shared" si="2"/>
        <v>0.38519924098671726</v>
      </c>
      <c r="M20" s="24">
        <f t="shared" si="3"/>
        <v>0.37080536912751677</v>
      </c>
      <c r="N20" s="24"/>
      <c r="O20" s="24"/>
      <c r="P20" s="24"/>
      <c r="Q20" s="25"/>
      <c r="R20" s="25"/>
      <c r="Z20" s="23"/>
      <c r="AA20" s="23"/>
      <c r="AB20" s="23"/>
      <c r="AC20" s="23"/>
    </row>
    <row r="21" spans="3:29" x14ac:dyDescent="0.35">
      <c r="C21" s="7">
        <f t="shared" si="4"/>
        <v>1.4166666666666659</v>
      </c>
      <c r="D21">
        <v>0</v>
      </c>
      <c r="E21">
        <v>1.1192742737220662E-2</v>
      </c>
      <c r="F21">
        <v>0.34300000000000003</v>
      </c>
      <c r="G21">
        <v>0.17199999999999999</v>
      </c>
      <c r="H21">
        <v>0.20300000000000001</v>
      </c>
      <c r="I21">
        <v>0.221</v>
      </c>
      <c r="J21" s="19">
        <f t="shared" si="0"/>
        <v>0.59445407279029472</v>
      </c>
      <c r="K21" s="15">
        <f t="shared" si="1"/>
        <v>0.28524046434494194</v>
      </c>
      <c r="L21" s="5">
        <f t="shared" si="2"/>
        <v>0.38519924098671726</v>
      </c>
      <c r="M21" s="24">
        <f t="shared" si="3"/>
        <v>0.37080536912751677</v>
      </c>
      <c r="N21" s="24"/>
      <c r="O21" s="24"/>
      <c r="P21" s="24"/>
      <c r="Q21" s="25"/>
      <c r="R21" s="25"/>
      <c r="Z21" s="23"/>
      <c r="AA21" s="23"/>
      <c r="AB21" s="23"/>
      <c r="AC21" s="23"/>
    </row>
    <row r="22" spans="3:29" x14ac:dyDescent="0.35">
      <c r="C22" s="7">
        <f t="shared" si="4"/>
        <v>1.4999999999999991</v>
      </c>
      <c r="D22">
        <v>0</v>
      </c>
      <c r="E22">
        <v>1.035802996407539E-2</v>
      </c>
      <c r="F22">
        <v>0.34300000000000003</v>
      </c>
      <c r="G22">
        <v>0.17299999999999999</v>
      </c>
      <c r="H22">
        <v>0.20300000000000001</v>
      </c>
      <c r="I22">
        <v>0.221</v>
      </c>
      <c r="J22" s="19">
        <f t="shared" si="0"/>
        <v>0.59445407279029472</v>
      </c>
      <c r="K22" s="15">
        <f t="shared" si="1"/>
        <v>0.28689883913764508</v>
      </c>
      <c r="L22" s="5">
        <f t="shared" si="2"/>
        <v>0.38519924098671726</v>
      </c>
      <c r="M22" s="24">
        <f t="shared" si="3"/>
        <v>0.37080536912751677</v>
      </c>
      <c r="N22" s="24"/>
      <c r="O22" s="24"/>
      <c r="P22" s="24"/>
      <c r="Q22" s="25"/>
      <c r="R22" s="25"/>
      <c r="Z22" s="23"/>
      <c r="AA22" s="23"/>
      <c r="AB22" s="23"/>
      <c r="AC22" s="23"/>
    </row>
    <row r="23" spans="3:29" x14ac:dyDescent="0.35">
      <c r="C23" s="7">
        <f t="shared" si="4"/>
        <v>1.5833333333333324</v>
      </c>
      <c r="D23">
        <v>0</v>
      </c>
      <c r="E23">
        <v>9.953110145097508E-3</v>
      </c>
      <c r="F23">
        <v>0.34300000000000003</v>
      </c>
      <c r="G23">
        <v>0.17299999999999999</v>
      </c>
      <c r="H23">
        <v>0.20300000000000001</v>
      </c>
      <c r="I23">
        <v>0.221</v>
      </c>
      <c r="J23" s="19">
        <f t="shared" si="0"/>
        <v>0.59445407279029472</v>
      </c>
      <c r="K23" s="15">
        <f t="shared" si="1"/>
        <v>0.28689883913764508</v>
      </c>
      <c r="L23" s="5">
        <f t="shared" si="2"/>
        <v>0.38519924098671726</v>
      </c>
      <c r="M23" s="24">
        <f t="shared" si="3"/>
        <v>0.37080536912751677</v>
      </c>
      <c r="N23" s="24"/>
      <c r="O23" s="24"/>
      <c r="P23" s="24"/>
      <c r="Q23" s="25"/>
      <c r="R23" s="25"/>
      <c r="Z23" s="23"/>
      <c r="AA23" s="23"/>
      <c r="AB23" s="23"/>
      <c r="AC23" s="23"/>
    </row>
    <row r="24" spans="3:29" x14ac:dyDescent="0.35">
      <c r="C24" s="7">
        <f t="shared" si="4"/>
        <v>1.6666666666666656</v>
      </c>
      <c r="D24">
        <v>0</v>
      </c>
      <c r="E24">
        <v>9.1681005239125229E-3</v>
      </c>
      <c r="F24">
        <v>0.34300000000000003</v>
      </c>
      <c r="G24">
        <v>0.17299999999999999</v>
      </c>
      <c r="H24">
        <v>0.20300000000000001</v>
      </c>
      <c r="I24">
        <v>0.221</v>
      </c>
      <c r="J24" s="19">
        <f t="shared" si="0"/>
        <v>0.59445407279029472</v>
      </c>
      <c r="K24" s="15">
        <f t="shared" si="1"/>
        <v>0.28689883913764508</v>
      </c>
      <c r="L24" s="5">
        <f t="shared" si="2"/>
        <v>0.38519924098671726</v>
      </c>
      <c r="M24" s="24">
        <f t="shared" si="3"/>
        <v>0.37080536912751677</v>
      </c>
      <c r="N24" s="24"/>
      <c r="O24" s="24"/>
      <c r="P24" s="24"/>
      <c r="Q24" s="25"/>
      <c r="R24" s="25"/>
      <c r="Z24" s="23"/>
      <c r="AA24" s="23"/>
      <c r="AB24" s="23"/>
      <c r="AC24" s="23"/>
    </row>
    <row r="25" spans="3:29" x14ac:dyDescent="0.35">
      <c r="C25" s="7">
        <f t="shared" si="4"/>
        <v>1.7499999999999989</v>
      </c>
      <c r="D25">
        <v>0</v>
      </c>
      <c r="E25">
        <v>8.7879929857771783E-3</v>
      </c>
      <c r="F25">
        <v>0.34300000000000003</v>
      </c>
      <c r="G25">
        <v>0.17299999999999999</v>
      </c>
      <c r="H25">
        <v>0.20300000000000001</v>
      </c>
      <c r="I25">
        <v>0.221</v>
      </c>
      <c r="J25" s="19">
        <f t="shared" si="0"/>
        <v>0.59445407279029472</v>
      </c>
      <c r="K25" s="15">
        <f t="shared" si="1"/>
        <v>0.28689883913764508</v>
      </c>
      <c r="L25" s="5">
        <f t="shared" si="2"/>
        <v>0.38519924098671726</v>
      </c>
      <c r="M25" s="24">
        <f t="shared" si="3"/>
        <v>0.37080536912751677</v>
      </c>
      <c r="N25" s="24"/>
      <c r="O25" s="24"/>
      <c r="P25" s="24"/>
      <c r="Q25" s="25"/>
      <c r="R25" s="25"/>
      <c r="Z25" s="23"/>
      <c r="AA25" s="23"/>
      <c r="AB25" s="23"/>
      <c r="AC25" s="23"/>
    </row>
    <row r="26" spans="3:29" x14ac:dyDescent="0.35">
      <c r="C26" s="7">
        <f t="shared" si="4"/>
        <v>1.8333333333333321</v>
      </c>
      <c r="D26">
        <v>0</v>
      </c>
      <c r="E26">
        <v>8.4161381854485403E-3</v>
      </c>
      <c r="F26">
        <v>0.34300000000000003</v>
      </c>
      <c r="G26">
        <v>0.17299999999999999</v>
      </c>
      <c r="H26">
        <v>0.20300000000000001</v>
      </c>
      <c r="I26">
        <v>0.221</v>
      </c>
      <c r="J26" s="19">
        <f t="shared" si="0"/>
        <v>0.59445407279029472</v>
      </c>
      <c r="K26" s="15">
        <f t="shared" si="1"/>
        <v>0.28689883913764508</v>
      </c>
      <c r="L26" s="5">
        <f t="shared" si="2"/>
        <v>0.38519924098671726</v>
      </c>
      <c r="M26" s="24">
        <f t="shared" si="3"/>
        <v>0.37080536912751677</v>
      </c>
      <c r="N26" s="24"/>
      <c r="O26" s="24"/>
      <c r="P26" s="24"/>
      <c r="Q26" s="25"/>
      <c r="R26" s="25"/>
      <c r="Z26" s="23"/>
      <c r="AA26" s="23"/>
      <c r="AB26" s="23"/>
      <c r="AC26" s="23"/>
    </row>
    <row r="27" spans="3:29" x14ac:dyDescent="0.35">
      <c r="C27" s="7">
        <f t="shared" si="4"/>
        <v>1.9166666666666654</v>
      </c>
      <c r="D27">
        <v>0</v>
      </c>
      <c r="E27">
        <v>8.052526814621732E-3</v>
      </c>
      <c r="F27">
        <v>0.34300000000000003</v>
      </c>
      <c r="G27">
        <v>0.17299999999999999</v>
      </c>
      <c r="H27">
        <v>0.20300000000000001</v>
      </c>
      <c r="I27">
        <v>0.221</v>
      </c>
      <c r="J27" s="19">
        <f t="shared" si="0"/>
        <v>0.59445407279029472</v>
      </c>
      <c r="K27" s="15">
        <f t="shared" si="1"/>
        <v>0.28689883913764508</v>
      </c>
      <c r="L27" s="5">
        <f t="shared" si="2"/>
        <v>0.38519924098671726</v>
      </c>
      <c r="M27" s="24">
        <f t="shared" si="3"/>
        <v>0.37080536912751677</v>
      </c>
      <c r="N27" s="24"/>
      <c r="O27" s="24"/>
      <c r="P27" s="24"/>
      <c r="Q27" s="25"/>
      <c r="R27" s="25"/>
      <c r="Z27" s="23"/>
      <c r="AA27" s="23"/>
      <c r="AB27" s="23"/>
      <c r="AC27" s="23"/>
    </row>
    <row r="28" spans="3:29" x14ac:dyDescent="0.35">
      <c r="C28" s="7">
        <f t="shared" si="4"/>
        <v>1.9999999999999987</v>
      </c>
      <c r="D28">
        <v>0</v>
      </c>
      <c r="E28">
        <v>7.6971493756088864E-3</v>
      </c>
      <c r="F28">
        <v>0.34300000000000003</v>
      </c>
      <c r="G28">
        <v>0.17299999999999999</v>
      </c>
      <c r="H28">
        <v>0.20300000000000001</v>
      </c>
      <c r="I28">
        <v>0.221</v>
      </c>
      <c r="J28" s="19">
        <f t="shared" si="0"/>
        <v>0.59445407279029472</v>
      </c>
      <c r="K28" s="15">
        <f t="shared" si="1"/>
        <v>0.28689883913764508</v>
      </c>
      <c r="L28" s="5">
        <f t="shared" si="2"/>
        <v>0.38519924098671726</v>
      </c>
      <c r="M28" s="24">
        <f t="shared" si="3"/>
        <v>0.37080536912751677</v>
      </c>
      <c r="N28" s="24"/>
      <c r="O28" s="24"/>
      <c r="P28" s="24"/>
      <c r="Q28" s="25"/>
      <c r="R28" s="25"/>
      <c r="S28" s="6"/>
      <c r="U28" s="6"/>
      <c r="V28" s="6"/>
      <c r="W28" s="6"/>
      <c r="Z28" s="23"/>
      <c r="AA28" s="23"/>
      <c r="AB28" s="23"/>
      <c r="AC28" s="23"/>
    </row>
    <row r="29" spans="3:29" x14ac:dyDescent="0.35">
      <c r="C29" s="7">
        <f t="shared" si="4"/>
        <v>2.0833333333333321</v>
      </c>
      <c r="D29">
        <v>0.74175000000000013</v>
      </c>
      <c r="E29">
        <v>7.6971493756088864E-3</v>
      </c>
      <c r="F29">
        <v>0.34300000000000003</v>
      </c>
      <c r="G29">
        <v>0.17299999999999999</v>
      </c>
      <c r="H29">
        <v>0.20300000000000001</v>
      </c>
      <c r="I29">
        <v>0.221</v>
      </c>
      <c r="J29" s="19">
        <f t="shared" si="0"/>
        <v>0.59445407279029472</v>
      </c>
      <c r="K29" s="15">
        <f t="shared" si="1"/>
        <v>0.28689883913764508</v>
      </c>
      <c r="L29" s="5">
        <f t="shared" si="2"/>
        <v>0.38519924098671726</v>
      </c>
      <c r="M29" s="24">
        <f t="shared" si="3"/>
        <v>0.37080536912751677</v>
      </c>
      <c r="N29" s="24"/>
      <c r="O29" s="24"/>
      <c r="P29" s="24"/>
      <c r="Q29" s="25"/>
      <c r="R29" s="25"/>
      <c r="S29" s="6"/>
      <c r="U29" s="6"/>
      <c r="V29" s="6"/>
      <c r="W29" s="6"/>
      <c r="Z29" s="23"/>
      <c r="AA29" s="23"/>
      <c r="AB29" s="23"/>
      <c r="AC29" s="23"/>
    </row>
    <row r="30" spans="3:29" x14ac:dyDescent="0.35">
      <c r="C30" s="7">
        <f t="shared" si="4"/>
        <v>2.1666666666666656</v>
      </c>
      <c r="D30">
        <v>1.5322500000000001</v>
      </c>
      <c r="E30">
        <v>9.5564699263835876E-3</v>
      </c>
      <c r="F30">
        <v>0.34300000000000003</v>
      </c>
      <c r="G30">
        <v>0.17299999999999999</v>
      </c>
      <c r="H30">
        <v>0.20300000000000001</v>
      </c>
      <c r="I30">
        <v>0.221</v>
      </c>
      <c r="J30" s="19">
        <f t="shared" si="0"/>
        <v>0.59445407279029472</v>
      </c>
      <c r="K30" s="15">
        <f t="shared" si="1"/>
        <v>0.28689883913764508</v>
      </c>
      <c r="L30" s="5">
        <f t="shared" si="2"/>
        <v>0.38519924098671726</v>
      </c>
      <c r="M30" s="24">
        <f t="shared" si="3"/>
        <v>0.37080536912751677</v>
      </c>
      <c r="N30" s="24"/>
      <c r="O30" s="24"/>
      <c r="P30" s="24"/>
      <c r="Q30" s="25"/>
      <c r="R30" s="25"/>
      <c r="S30" s="6"/>
      <c r="U30" s="6"/>
      <c r="V30" s="6"/>
      <c r="W30" s="6"/>
      <c r="Z30" s="23"/>
      <c r="AA30" s="23"/>
      <c r="AB30" s="23"/>
      <c r="AC30" s="23"/>
    </row>
    <row r="31" spans="3:29" x14ac:dyDescent="0.35">
      <c r="C31" s="7">
        <f t="shared" si="4"/>
        <v>2.2499999999999991</v>
      </c>
      <c r="D31">
        <v>1.0880000000000001</v>
      </c>
      <c r="E31">
        <v>3.3429307396355815E-2</v>
      </c>
      <c r="F31">
        <v>0.34300000000000003</v>
      </c>
      <c r="G31">
        <v>0.17299999999999999</v>
      </c>
      <c r="H31">
        <v>0.20300000000000001</v>
      </c>
      <c r="I31">
        <v>0.221</v>
      </c>
      <c r="J31" s="19">
        <f t="shared" si="0"/>
        <v>0.59445407279029472</v>
      </c>
      <c r="K31" s="15">
        <f t="shared" si="1"/>
        <v>0.28689883913764508</v>
      </c>
      <c r="L31" s="5">
        <f t="shared" si="2"/>
        <v>0.38519924098671726</v>
      </c>
      <c r="M31" s="24">
        <f t="shared" si="3"/>
        <v>0.37080536912751677</v>
      </c>
      <c r="N31" s="24"/>
      <c r="O31" s="24"/>
      <c r="P31" s="24"/>
      <c r="Q31" s="25"/>
      <c r="R31" s="25"/>
      <c r="S31" s="6"/>
      <c r="U31" s="6"/>
      <c r="V31" s="6"/>
      <c r="W31" s="6"/>
      <c r="Z31" s="23"/>
      <c r="AA31" s="23"/>
      <c r="AB31" s="23"/>
      <c r="AC31" s="23"/>
    </row>
    <row r="32" spans="3:29" x14ac:dyDescent="0.35">
      <c r="C32" s="7">
        <f t="shared" si="4"/>
        <v>2.3333333333333326</v>
      </c>
      <c r="D32">
        <v>0.59324999999999994</v>
      </c>
      <c r="E32">
        <v>2.8414983119842918E-2</v>
      </c>
      <c r="F32">
        <v>0.34300000000000003</v>
      </c>
      <c r="G32">
        <v>0.17299999999999999</v>
      </c>
      <c r="H32">
        <v>0.20300000000000001</v>
      </c>
      <c r="I32">
        <v>0.221</v>
      </c>
      <c r="J32" s="19">
        <f t="shared" si="0"/>
        <v>0.59445407279029472</v>
      </c>
      <c r="K32" s="15">
        <f t="shared" si="1"/>
        <v>0.28689883913764508</v>
      </c>
      <c r="L32" s="5">
        <f t="shared" si="2"/>
        <v>0.38519924098671726</v>
      </c>
      <c r="M32" s="24">
        <f t="shared" si="3"/>
        <v>0.37080536912751677</v>
      </c>
      <c r="N32" s="24"/>
      <c r="O32" s="24"/>
      <c r="P32" s="24"/>
      <c r="Q32" s="25"/>
      <c r="R32" s="25"/>
      <c r="S32" s="6"/>
      <c r="U32" s="6"/>
      <c r="V32" s="6"/>
      <c r="W32" s="6"/>
      <c r="Z32" s="23"/>
      <c r="AA32" s="23"/>
      <c r="AB32" s="23"/>
      <c r="AC32" s="23"/>
    </row>
    <row r="33" spans="3:29" x14ac:dyDescent="0.35">
      <c r="C33" s="7">
        <f t="shared" si="4"/>
        <v>2.4166666666666661</v>
      </c>
      <c r="D33">
        <v>0</v>
      </c>
      <c r="E33">
        <v>2.1377009792151191E-2</v>
      </c>
      <c r="F33">
        <v>0.34300000000000003</v>
      </c>
      <c r="G33">
        <v>0.17299999999999999</v>
      </c>
      <c r="H33">
        <v>0.20300000000000001</v>
      </c>
      <c r="I33">
        <v>0.221</v>
      </c>
      <c r="J33" s="19">
        <f t="shared" si="0"/>
        <v>0.59445407279029472</v>
      </c>
      <c r="K33" s="15">
        <f t="shared" si="1"/>
        <v>0.28689883913764508</v>
      </c>
      <c r="L33" s="5">
        <f t="shared" si="2"/>
        <v>0.38519924098671726</v>
      </c>
      <c r="M33" s="24">
        <f t="shared" si="3"/>
        <v>0.37080536912751677</v>
      </c>
      <c r="N33" s="24"/>
      <c r="O33" s="24"/>
      <c r="P33" s="24"/>
      <c r="Q33" s="25"/>
      <c r="R33" s="25"/>
      <c r="S33" s="22"/>
      <c r="T33" s="22"/>
      <c r="U33" s="22"/>
      <c r="V33" s="22"/>
      <c r="W33" s="22"/>
      <c r="Z33" s="23"/>
      <c r="AA33" s="23"/>
      <c r="AB33" s="23"/>
      <c r="AC33" s="23"/>
    </row>
    <row r="34" spans="3:29" x14ac:dyDescent="0.35">
      <c r="C34" s="7">
        <f t="shared" si="4"/>
        <v>2.4999999999999996</v>
      </c>
      <c r="D34">
        <v>0</v>
      </c>
      <c r="E34">
        <v>1.4864430340129476E-2</v>
      </c>
      <c r="F34">
        <v>0.34300000000000003</v>
      </c>
      <c r="G34">
        <v>0.17299999999999999</v>
      </c>
      <c r="H34">
        <v>0.20399999999999999</v>
      </c>
      <c r="I34">
        <v>0.221</v>
      </c>
      <c r="J34" s="19">
        <f t="shared" si="0"/>
        <v>0.59445407279029472</v>
      </c>
      <c r="K34" s="15">
        <f t="shared" si="1"/>
        <v>0.28689883913764508</v>
      </c>
      <c r="L34" s="5">
        <f t="shared" si="2"/>
        <v>0.38709677419354832</v>
      </c>
      <c r="M34" s="24">
        <f t="shared" si="3"/>
        <v>0.37080536912751677</v>
      </c>
      <c r="N34" s="24"/>
      <c r="O34" s="24"/>
      <c r="P34" s="24"/>
      <c r="Q34" s="25"/>
      <c r="R34" s="25"/>
      <c r="Z34" s="23"/>
      <c r="AA34" s="23"/>
      <c r="AB34" s="23"/>
      <c r="AC34" s="23"/>
    </row>
    <row r="35" spans="3:29" x14ac:dyDescent="0.35">
      <c r="C35" s="7">
        <f t="shared" si="4"/>
        <v>2.583333333333333</v>
      </c>
      <c r="D35">
        <v>0</v>
      </c>
      <c r="E35">
        <v>1.1622552475394815E-2</v>
      </c>
      <c r="F35">
        <v>0.34300000000000003</v>
      </c>
      <c r="G35">
        <v>0.17299999999999999</v>
      </c>
      <c r="H35">
        <v>0.20399999999999999</v>
      </c>
      <c r="I35">
        <v>0.221</v>
      </c>
      <c r="J35" s="19">
        <f t="shared" si="0"/>
        <v>0.59445407279029472</v>
      </c>
      <c r="K35" s="15">
        <f t="shared" si="1"/>
        <v>0.28689883913764508</v>
      </c>
      <c r="L35" s="5">
        <f t="shared" si="2"/>
        <v>0.38709677419354832</v>
      </c>
      <c r="M35" s="24">
        <f t="shared" si="3"/>
        <v>0.37080536912751677</v>
      </c>
      <c r="N35" s="24"/>
      <c r="O35" s="24"/>
      <c r="P35" s="24"/>
      <c r="Q35" s="25"/>
      <c r="R35" s="25"/>
      <c r="Z35" s="23"/>
      <c r="AA35" s="23"/>
      <c r="AB35" s="23"/>
      <c r="AC35" s="23"/>
    </row>
    <row r="36" spans="3:29" x14ac:dyDescent="0.35">
      <c r="C36" s="7">
        <f t="shared" si="4"/>
        <v>2.6666666666666665</v>
      </c>
      <c r="D36">
        <v>0</v>
      </c>
      <c r="E36">
        <v>9.5564699263835876E-3</v>
      </c>
      <c r="F36">
        <v>0.34300000000000003</v>
      </c>
      <c r="G36">
        <v>0.17299999999999999</v>
      </c>
      <c r="H36">
        <v>0.20399999999999999</v>
      </c>
      <c r="I36">
        <v>0.221</v>
      </c>
      <c r="J36" s="19">
        <f t="shared" si="0"/>
        <v>0.59445407279029472</v>
      </c>
      <c r="K36" s="15">
        <f t="shared" si="1"/>
        <v>0.28689883913764508</v>
      </c>
      <c r="L36" s="5">
        <f t="shared" si="2"/>
        <v>0.38709677419354832</v>
      </c>
      <c r="M36" s="24">
        <f t="shared" si="3"/>
        <v>0.37080536912751677</v>
      </c>
      <c r="N36" s="24"/>
      <c r="O36" s="24"/>
      <c r="P36" s="24"/>
      <c r="Q36" s="25"/>
      <c r="R36" s="25"/>
      <c r="Z36" s="23"/>
      <c r="AA36" s="23"/>
      <c r="AB36" s="23"/>
      <c r="AC36" s="23"/>
    </row>
    <row r="37" spans="3:29" x14ac:dyDescent="0.35">
      <c r="C37" s="7">
        <f t="shared" si="4"/>
        <v>2.75</v>
      </c>
      <c r="D37">
        <v>9.8500000000000004E-2</v>
      </c>
      <c r="E37">
        <v>8.052526814621732E-3</v>
      </c>
      <c r="F37">
        <v>0.34300000000000003</v>
      </c>
      <c r="G37">
        <v>0.17299999999999999</v>
      </c>
      <c r="H37">
        <v>0.20399999999999999</v>
      </c>
      <c r="I37">
        <v>0.221</v>
      </c>
      <c r="J37" s="19">
        <f t="shared" si="0"/>
        <v>0.59445407279029472</v>
      </c>
      <c r="K37" s="15">
        <f t="shared" si="1"/>
        <v>0.28689883913764508</v>
      </c>
      <c r="L37" s="5">
        <f t="shared" si="2"/>
        <v>0.38709677419354832</v>
      </c>
      <c r="M37" s="24">
        <f t="shared" si="3"/>
        <v>0.37080536912751677</v>
      </c>
      <c r="N37" s="24"/>
      <c r="O37" s="24"/>
      <c r="P37" s="24"/>
      <c r="Q37" s="25"/>
      <c r="R37" s="25"/>
      <c r="Z37" s="23"/>
      <c r="AA37" s="23"/>
      <c r="AB37" s="23"/>
      <c r="AC37" s="23"/>
    </row>
    <row r="38" spans="3:29" x14ac:dyDescent="0.35">
      <c r="C38" s="7">
        <f t="shared" si="4"/>
        <v>2.8333333333333335</v>
      </c>
      <c r="D38">
        <v>4.9500000000000002E-2</v>
      </c>
      <c r="E38">
        <v>7.3499961732397872E-3</v>
      </c>
      <c r="F38">
        <v>0.34300000000000003</v>
      </c>
      <c r="G38">
        <v>0.17299999999999999</v>
      </c>
      <c r="H38">
        <v>0.20399999999999999</v>
      </c>
      <c r="I38">
        <v>0.221</v>
      </c>
      <c r="J38" s="19">
        <f t="shared" si="0"/>
        <v>0.59445407279029472</v>
      </c>
      <c r="K38" s="15">
        <f t="shared" si="1"/>
        <v>0.28689883913764508</v>
      </c>
      <c r="L38" s="5">
        <f t="shared" si="2"/>
        <v>0.38709677419354832</v>
      </c>
      <c r="M38" s="24">
        <f t="shared" si="3"/>
        <v>0.37080536912751677</v>
      </c>
      <c r="N38" s="24"/>
      <c r="O38" s="24"/>
      <c r="P38" s="24"/>
      <c r="Q38" s="25"/>
      <c r="R38" s="25"/>
      <c r="Z38" s="23"/>
      <c r="AA38" s="23"/>
      <c r="AB38" s="23"/>
      <c r="AC38" s="23"/>
    </row>
    <row r="39" spans="3:29" x14ac:dyDescent="0.35">
      <c r="C39" s="7">
        <f t="shared" si="4"/>
        <v>2.916666666666667</v>
      </c>
      <c r="D39">
        <v>0.19775000000000004</v>
      </c>
      <c r="E39">
        <v>6.3577818865606745E-3</v>
      </c>
      <c r="F39">
        <v>0.34300000000000003</v>
      </c>
      <c r="G39">
        <v>0.17299999999999999</v>
      </c>
      <c r="H39">
        <v>0.20399999999999999</v>
      </c>
      <c r="I39">
        <v>0.221</v>
      </c>
      <c r="J39" s="19">
        <f t="shared" si="0"/>
        <v>0.59445407279029472</v>
      </c>
      <c r="K39" s="15">
        <f t="shared" si="1"/>
        <v>0.28689883913764508</v>
      </c>
      <c r="L39" s="5">
        <f t="shared" si="2"/>
        <v>0.38709677419354832</v>
      </c>
      <c r="M39" s="24">
        <f t="shared" si="3"/>
        <v>0.37080536912751677</v>
      </c>
      <c r="N39" s="24"/>
      <c r="O39" s="24"/>
      <c r="P39" s="24"/>
      <c r="Q39" s="25"/>
      <c r="R39" s="25"/>
      <c r="Z39" s="23"/>
      <c r="AA39" s="23"/>
      <c r="AB39" s="23"/>
      <c r="AC39" s="23"/>
    </row>
    <row r="40" spans="3:29" x14ac:dyDescent="0.35">
      <c r="C40" s="7">
        <f t="shared" si="4"/>
        <v>3.0000000000000004</v>
      </c>
      <c r="D40">
        <v>0.14824999999999999</v>
      </c>
      <c r="E40">
        <v>6.0434244144993692E-3</v>
      </c>
      <c r="F40">
        <v>0.34300000000000003</v>
      </c>
      <c r="G40">
        <v>0.17299999999999999</v>
      </c>
      <c r="H40">
        <v>0.20399999999999999</v>
      </c>
      <c r="I40">
        <v>0.221</v>
      </c>
      <c r="J40" s="19">
        <f t="shared" si="0"/>
        <v>0.59445407279029472</v>
      </c>
      <c r="K40" s="15">
        <f t="shared" si="1"/>
        <v>0.28689883913764508</v>
      </c>
      <c r="L40" s="5">
        <f t="shared" si="2"/>
        <v>0.38709677419354832</v>
      </c>
      <c r="M40" s="24">
        <f t="shared" si="3"/>
        <v>0.37080536912751677</v>
      </c>
      <c r="N40" s="24"/>
      <c r="O40" s="24"/>
      <c r="P40" s="24"/>
      <c r="Q40" s="25"/>
      <c r="R40" s="25"/>
      <c r="Z40" s="23"/>
      <c r="AA40" s="23"/>
      <c r="AB40" s="23"/>
      <c r="AC40" s="23"/>
    </row>
    <row r="41" spans="3:29" x14ac:dyDescent="0.35">
      <c r="C41" s="7">
        <f t="shared" si="4"/>
        <v>3.0833333333333339</v>
      </c>
      <c r="D41">
        <v>0.19775000000000004</v>
      </c>
      <c r="E41">
        <v>6.0434244144993692E-3</v>
      </c>
      <c r="F41">
        <v>0.34300000000000003</v>
      </c>
      <c r="G41">
        <v>0.17299999999999999</v>
      </c>
      <c r="H41">
        <v>0.20399999999999999</v>
      </c>
      <c r="I41">
        <v>0.221</v>
      </c>
      <c r="J41" s="19">
        <f t="shared" si="0"/>
        <v>0.59445407279029472</v>
      </c>
      <c r="K41" s="15">
        <f t="shared" si="1"/>
        <v>0.28689883913764508</v>
      </c>
      <c r="L41" s="5">
        <f t="shared" si="2"/>
        <v>0.38709677419354832</v>
      </c>
      <c r="M41" s="24">
        <f t="shared" si="3"/>
        <v>0.37080536912751677</v>
      </c>
      <c r="N41" s="24"/>
      <c r="O41" s="24"/>
      <c r="P41" s="24"/>
      <c r="Q41" s="25"/>
      <c r="R41" s="25"/>
      <c r="Z41" s="23"/>
      <c r="AA41" s="23"/>
      <c r="AB41" s="23"/>
      <c r="AC41" s="23"/>
    </row>
    <row r="42" spans="3:29" x14ac:dyDescent="0.35">
      <c r="C42" s="7">
        <f t="shared" si="4"/>
        <v>3.1666666666666674</v>
      </c>
      <c r="D42">
        <v>0.24725000000000003</v>
      </c>
      <c r="E42">
        <v>6.6803226579419056E-3</v>
      </c>
      <c r="F42">
        <v>0.34300000000000003</v>
      </c>
      <c r="G42">
        <v>0.17299999999999999</v>
      </c>
      <c r="H42">
        <v>0.20399999999999999</v>
      </c>
      <c r="I42">
        <v>0.221</v>
      </c>
      <c r="J42" s="19">
        <f t="shared" si="0"/>
        <v>0.59445407279029472</v>
      </c>
      <c r="K42" s="15">
        <f t="shared" si="1"/>
        <v>0.28689883913764508</v>
      </c>
      <c r="L42" s="5">
        <f t="shared" si="2"/>
        <v>0.38709677419354832</v>
      </c>
      <c r="M42" s="24">
        <f t="shared" si="3"/>
        <v>0.37080536912751677</v>
      </c>
      <c r="N42" s="24"/>
      <c r="O42" s="24"/>
      <c r="P42" s="24"/>
      <c r="Q42" s="25"/>
      <c r="R42" s="25"/>
      <c r="Z42" s="23"/>
      <c r="AA42" s="23"/>
      <c r="AB42" s="23"/>
      <c r="AC42" s="23"/>
    </row>
    <row r="43" spans="3:29" x14ac:dyDescent="0.35">
      <c r="C43" s="7">
        <f t="shared" si="4"/>
        <v>3.2500000000000009</v>
      </c>
      <c r="D43">
        <v>0.34599999999999997</v>
      </c>
      <c r="E43">
        <v>7.6971493756088864E-3</v>
      </c>
      <c r="F43">
        <v>0.34300000000000003</v>
      </c>
      <c r="G43">
        <v>0.17299999999999999</v>
      </c>
      <c r="H43">
        <v>0.20399999999999999</v>
      </c>
      <c r="I43">
        <v>0.221</v>
      </c>
      <c r="J43" s="19">
        <f t="shared" si="0"/>
        <v>0.59445407279029472</v>
      </c>
      <c r="K43" s="15">
        <f t="shared" si="1"/>
        <v>0.28689883913764508</v>
      </c>
      <c r="L43" s="5">
        <f t="shared" si="2"/>
        <v>0.38709677419354832</v>
      </c>
      <c r="M43" s="24">
        <f t="shared" si="3"/>
        <v>0.37080536912751677</v>
      </c>
      <c r="N43" s="24"/>
      <c r="O43" s="24"/>
      <c r="P43" s="24"/>
      <c r="Q43" s="25"/>
      <c r="R43" s="25"/>
      <c r="Z43" s="23"/>
      <c r="AA43" s="23"/>
      <c r="AB43" s="23"/>
      <c r="AC43" s="23"/>
    </row>
    <row r="44" spans="3:29" x14ac:dyDescent="0.35">
      <c r="C44" s="7">
        <f t="shared" si="4"/>
        <v>3.3333333333333344</v>
      </c>
      <c r="D44">
        <v>0.24725000000000003</v>
      </c>
      <c r="E44">
        <v>1.035802996407539E-2</v>
      </c>
      <c r="F44">
        <v>0.34300000000000003</v>
      </c>
      <c r="G44">
        <v>0.17299999999999999</v>
      </c>
      <c r="H44">
        <v>0.20399999999999999</v>
      </c>
      <c r="I44">
        <v>0.221</v>
      </c>
      <c r="J44" s="19">
        <f t="shared" si="0"/>
        <v>0.59445407279029472</v>
      </c>
      <c r="K44" s="15">
        <f t="shared" si="1"/>
        <v>0.28689883913764508</v>
      </c>
      <c r="L44" s="5">
        <f t="shared" si="2"/>
        <v>0.38709677419354832</v>
      </c>
      <c r="M44" s="24">
        <f t="shared" si="3"/>
        <v>0.37080536912751677</v>
      </c>
      <c r="N44" s="24"/>
      <c r="O44" s="24"/>
      <c r="P44" s="24"/>
      <c r="Q44" s="25"/>
      <c r="R44" s="25"/>
      <c r="Z44" s="23"/>
      <c r="AA44" s="23"/>
      <c r="AB44" s="23"/>
      <c r="AC44" s="23"/>
    </row>
    <row r="45" spans="3:29" x14ac:dyDescent="0.35">
      <c r="C45" s="7">
        <f t="shared" si="4"/>
        <v>3.4166666666666679</v>
      </c>
      <c r="D45">
        <v>0.34599999999999997</v>
      </c>
      <c r="E45">
        <v>1.3425002883318294E-2</v>
      </c>
      <c r="F45">
        <v>0.34300000000000003</v>
      </c>
      <c r="G45">
        <v>0.17299999999999999</v>
      </c>
      <c r="H45">
        <v>0.20399999999999999</v>
      </c>
      <c r="I45">
        <v>0.221</v>
      </c>
      <c r="J45" s="19">
        <f t="shared" si="0"/>
        <v>0.59445407279029472</v>
      </c>
      <c r="K45" s="15">
        <f t="shared" si="1"/>
        <v>0.28689883913764508</v>
      </c>
      <c r="L45" s="5">
        <f t="shared" si="2"/>
        <v>0.38709677419354832</v>
      </c>
      <c r="M45" s="24">
        <f t="shared" si="3"/>
        <v>0.37080536912751677</v>
      </c>
      <c r="N45" s="24"/>
      <c r="O45" s="24"/>
      <c r="P45" s="24"/>
      <c r="Q45" s="25"/>
      <c r="R45" s="25"/>
      <c r="Z45" s="23"/>
      <c r="AA45" s="23"/>
      <c r="AB45" s="23"/>
      <c r="AC45" s="23"/>
    </row>
    <row r="46" spans="3:29" x14ac:dyDescent="0.35">
      <c r="C46" s="7">
        <f t="shared" si="4"/>
        <v>3.5000000000000013</v>
      </c>
      <c r="D46">
        <v>0.29700000000000004</v>
      </c>
      <c r="E46">
        <v>1.4864430340129476E-2</v>
      </c>
      <c r="F46">
        <v>0.34300000000000003</v>
      </c>
      <c r="G46">
        <v>0.17299999999999999</v>
      </c>
      <c r="H46">
        <v>0.20399999999999999</v>
      </c>
      <c r="I46">
        <v>0.221</v>
      </c>
      <c r="J46" s="19">
        <f t="shared" si="0"/>
        <v>0.59445407279029472</v>
      </c>
      <c r="K46" s="15">
        <f t="shared" si="1"/>
        <v>0.28689883913764508</v>
      </c>
      <c r="L46" s="5">
        <f t="shared" si="2"/>
        <v>0.38709677419354832</v>
      </c>
      <c r="M46" s="24">
        <f t="shared" si="3"/>
        <v>0.37080536912751677</v>
      </c>
      <c r="N46" s="24"/>
      <c r="O46" s="24"/>
      <c r="P46" s="24"/>
      <c r="Q46" s="25"/>
      <c r="R46" s="25"/>
      <c r="Z46" s="23"/>
      <c r="AA46" s="23"/>
      <c r="AB46" s="23"/>
      <c r="AC46" s="23"/>
    </row>
    <row r="47" spans="3:29" x14ac:dyDescent="0.35">
      <c r="C47" s="7">
        <f t="shared" si="4"/>
        <v>3.5833333333333348</v>
      </c>
      <c r="D47">
        <v>0.34575000000000006</v>
      </c>
      <c r="E47">
        <v>1.4864430340129476E-2</v>
      </c>
      <c r="F47">
        <v>0.34300000000000003</v>
      </c>
      <c r="G47">
        <v>0.17299999999999999</v>
      </c>
      <c r="H47">
        <v>0.20399999999999999</v>
      </c>
      <c r="I47">
        <v>0.221</v>
      </c>
      <c r="J47" s="19">
        <f t="shared" si="0"/>
        <v>0.59445407279029472</v>
      </c>
      <c r="K47" s="15">
        <f t="shared" si="1"/>
        <v>0.28689883913764508</v>
      </c>
      <c r="L47" s="5">
        <f t="shared" si="2"/>
        <v>0.38709677419354832</v>
      </c>
      <c r="M47" s="24">
        <f t="shared" si="3"/>
        <v>0.37080536912751677</v>
      </c>
      <c r="N47" s="24"/>
      <c r="O47" s="24"/>
      <c r="P47" s="24"/>
      <c r="Q47" s="25"/>
      <c r="R47" s="25"/>
      <c r="Z47" s="23"/>
      <c r="AA47" s="23"/>
      <c r="AB47" s="23"/>
      <c r="AC47" s="23"/>
    </row>
    <row r="48" spans="3:29" x14ac:dyDescent="0.35">
      <c r="C48" s="7">
        <f t="shared" si="4"/>
        <v>3.6666666666666683</v>
      </c>
      <c r="D48">
        <v>0.39550000000000007</v>
      </c>
      <c r="E48">
        <v>1.5865869986120266E-2</v>
      </c>
      <c r="F48">
        <v>0.34300000000000003</v>
      </c>
      <c r="G48">
        <v>0.17299999999999999</v>
      </c>
      <c r="H48">
        <v>0.20399999999999999</v>
      </c>
      <c r="I48">
        <v>0.221</v>
      </c>
      <c r="J48" s="19">
        <f t="shared" si="0"/>
        <v>0.59445407279029472</v>
      </c>
      <c r="K48" s="15">
        <f t="shared" si="1"/>
        <v>0.28689883913764508</v>
      </c>
      <c r="L48" s="5">
        <f t="shared" si="2"/>
        <v>0.38709677419354832</v>
      </c>
      <c r="M48" s="24">
        <f t="shared" si="3"/>
        <v>0.37080536912751677</v>
      </c>
      <c r="N48" s="24"/>
      <c r="O48" s="24"/>
      <c r="P48" s="24"/>
      <c r="Q48" s="25"/>
      <c r="R48" s="25"/>
      <c r="Z48" s="23"/>
      <c r="AA48" s="23"/>
      <c r="AB48" s="23"/>
      <c r="AC48" s="23"/>
    </row>
    <row r="49" spans="3:29" x14ac:dyDescent="0.35">
      <c r="C49" s="7">
        <f t="shared" si="4"/>
        <v>3.7500000000000018</v>
      </c>
      <c r="D49">
        <v>0.39550000000000007</v>
      </c>
      <c r="E49">
        <v>1.7969376144840808E-2</v>
      </c>
      <c r="F49">
        <v>0.34300000000000003</v>
      </c>
      <c r="G49">
        <v>0.17299999999999999</v>
      </c>
      <c r="H49">
        <v>0.20399999999999999</v>
      </c>
      <c r="I49">
        <v>0.221</v>
      </c>
      <c r="J49" s="19">
        <f t="shared" si="0"/>
        <v>0.59445407279029472</v>
      </c>
      <c r="K49" s="15">
        <f t="shared" si="1"/>
        <v>0.28689883913764508</v>
      </c>
      <c r="L49" s="5">
        <f t="shared" si="2"/>
        <v>0.38709677419354832</v>
      </c>
      <c r="M49" s="24">
        <f t="shared" si="3"/>
        <v>0.37080536912751677</v>
      </c>
      <c r="N49" s="24"/>
      <c r="O49" s="24"/>
      <c r="P49" s="24"/>
      <c r="Q49" s="25"/>
      <c r="R49" s="25"/>
      <c r="Z49" s="23"/>
      <c r="AA49" s="23"/>
      <c r="AB49" s="23"/>
      <c r="AC49" s="23"/>
    </row>
    <row r="50" spans="3:29" x14ac:dyDescent="0.35">
      <c r="C50" s="7">
        <f t="shared" si="4"/>
        <v>3.8333333333333353</v>
      </c>
      <c r="D50">
        <v>0.39550000000000007</v>
      </c>
      <c r="E50">
        <v>2.0207412698694905E-2</v>
      </c>
      <c r="F50">
        <v>0.34300000000000003</v>
      </c>
      <c r="G50">
        <v>0.17299999999999999</v>
      </c>
      <c r="H50">
        <v>0.20399999999999999</v>
      </c>
      <c r="I50">
        <v>0.221</v>
      </c>
      <c r="J50" s="19">
        <f t="shared" si="0"/>
        <v>0.59445407279029472</v>
      </c>
      <c r="K50" s="15">
        <f t="shared" si="1"/>
        <v>0.28689883913764508</v>
      </c>
      <c r="L50" s="5">
        <f t="shared" si="2"/>
        <v>0.38709677419354832</v>
      </c>
      <c r="M50" s="24">
        <f t="shared" si="3"/>
        <v>0.37080536912751677</v>
      </c>
      <c r="N50" s="24"/>
      <c r="O50" s="24"/>
      <c r="P50" s="24"/>
      <c r="Q50" s="25"/>
      <c r="R50" s="25"/>
      <c r="Z50" s="23"/>
      <c r="AA50" s="23"/>
      <c r="AB50" s="23"/>
      <c r="AC50" s="23"/>
    </row>
    <row r="51" spans="3:29" x14ac:dyDescent="0.35">
      <c r="C51" s="7">
        <f t="shared" si="4"/>
        <v>3.9166666666666687</v>
      </c>
      <c r="D51">
        <v>0.19775000000000004</v>
      </c>
      <c r="E51">
        <v>1.743090401316813E-2</v>
      </c>
      <c r="F51">
        <v>0.34300000000000003</v>
      </c>
      <c r="G51">
        <v>0.17299999999999999</v>
      </c>
      <c r="H51">
        <v>0.20399999999999999</v>
      </c>
      <c r="I51">
        <v>0.221</v>
      </c>
      <c r="J51" s="19">
        <f t="shared" si="0"/>
        <v>0.59445407279029472</v>
      </c>
      <c r="K51" s="15">
        <f t="shared" si="1"/>
        <v>0.28689883913764508</v>
      </c>
      <c r="L51" s="5">
        <f t="shared" si="2"/>
        <v>0.38709677419354832</v>
      </c>
      <c r="M51" s="24">
        <f t="shared" si="3"/>
        <v>0.37080536912751677</v>
      </c>
      <c r="N51" s="24"/>
      <c r="O51" s="24"/>
      <c r="P51" s="24"/>
      <c r="Q51" s="25"/>
      <c r="R51" s="25"/>
      <c r="Z51" s="23"/>
      <c r="AA51" s="23"/>
      <c r="AB51" s="23"/>
      <c r="AC51" s="23"/>
    </row>
    <row r="52" spans="3:29" x14ac:dyDescent="0.35">
      <c r="C52" s="7">
        <f t="shared" si="4"/>
        <v>4.0000000000000018</v>
      </c>
      <c r="D52">
        <v>0.19775000000000004</v>
      </c>
      <c r="E52">
        <v>1.4864430340129476E-2</v>
      </c>
      <c r="F52">
        <v>0.34300000000000003</v>
      </c>
      <c r="G52">
        <v>0.17299999999999999</v>
      </c>
      <c r="H52">
        <v>0.20399999999999999</v>
      </c>
      <c r="I52">
        <v>0.221</v>
      </c>
      <c r="J52" s="19">
        <f t="shared" si="0"/>
        <v>0.59445407279029472</v>
      </c>
      <c r="K52" s="15">
        <f t="shared" si="1"/>
        <v>0.28689883913764508</v>
      </c>
      <c r="L52" s="5">
        <f t="shared" si="2"/>
        <v>0.38709677419354832</v>
      </c>
      <c r="M52" s="24">
        <f t="shared" si="3"/>
        <v>0.37080536912751677</v>
      </c>
      <c r="N52" s="24"/>
      <c r="O52" s="24"/>
      <c r="P52" s="24"/>
      <c r="Q52" s="25"/>
      <c r="R52" s="25"/>
      <c r="Z52" s="23"/>
      <c r="AA52" s="23"/>
      <c r="AB52" s="23"/>
      <c r="AC52" s="23"/>
    </row>
    <row r="53" spans="3:29" x14ac:dyDescent="0.35">
      <c r="C53" s="7">
        <f t="shared" si="4"/>
        <v>4.0833333333333348</v>
      </c>
      <c r="D53">
        <v>0</v>
      </c>
      <c r="E53">
        <v>1.2507119522724725E-2</v>
      </c>
      <c r="F53">
        <v>0.34300000000000003</v>
      </c>
      <c r="G53">
        <v>0.17299999999999999</v>
      </c>
      <c r="H53">
        <v>0.20499999999999999</v>
      </c>
      <c r="I53">
        <v>0.221</v>
      </c>
      <c r="J53" s="19">
        <f t="shared" si="0"/>
        <v>0.59445407279029472</v>
      </c>
      <c r="K53" s="15">
        <f t="shared" si="1"/>
        <v>0.28689883913764508</v>
      </c>
      <c r="L53" s="5">
        <f t="shared" si="2"/>
        <v>0.38899430740037949</v>
      </c>
      <c r="M53" s="24">
        <f t="shared" si="3"/>
        <v>0.37080536912751677</v>
      </c>
      <c r="N53" s="24"/>
      <c r="O53" s="24"/>
      <c r="P53" s="24"/>
      <c r="Q53" s="25"/>
      <c r="R53" s="25"/>
      <c r="Z53" s="23"/>
      <c r="AA53" s="23"/>
      <c r="AB53" s="23"/>
      <c r="AC53" s="23"/>
    </row>
    <row r="54" spans="3:29" x14ac:dyDescent="0.35">
      <c r="C54" s="7">
        <f t="shared" si="4"/>
        <v>4.1666666666666679</v>
      </c>
      <c r="D54">
        <v>0</v>
      </c>
      <c r="E54">
        <v>1.0771238005802134E-2</v>
      </c>
      <c r="F54">
        <v>0.34300000000000003</v>
      </c>
      <c r="G54">
        <v>0.17299999999999999</v>
      </c>
      <c r="H54">
        <v>0.20599999999999999</v>
      </c>
      <c r="I54">
        <v>0.221</v>
      </c>
      <c r="J54" s="19">
        <f t="shared" si="0"/>
        <v>0.59445407279029472</v>
      </c>
      <c r="K54" s="15">
        <f t="shared" si="1"/>
        <v>0.28689883913764508</v>
      </c>
      <c r="L54" s="5">
        <f t="shared" si="2"/>
        <v>0.39089184060721061</v>
      </c>
      <c r="M54" s="24">
        <f t="shared" si="3"/>
        <v>0.37080536912751677</v>
      </c>
      <c r="N54" s="24"/>
      <c r="O54" s="24"/>
      <c r="P54" s="24"/>
      <c r="Q54" s="25"/>
      <c r="R54" s="25"/>
      <c r="Z54" s="23"/>
      <c r="AA54" s="23"/>
      <c r="AB54" s="23"/>
      <c r="AC54" s="23"/>
    </row>
    <row r="55" spans="3:29" x14ac:dyDescent="0.35">
      <c r="C55" s="7">
        <f t="shared" si="4"/>
        <v>4.2500000000000009</v>
      </c>
      <c r="D55">
        <v>0</v>
      </c>
      <c r="E55">
        <v>8.4161381854485403E-3</v>
      </c>
      <c r="F55">
        <v>0.34300000000000003</v>
      </c>
      <c r="G55">
        <v>0.17299999999999999</v>
      </c>
      <c r="H55">
        <v>0.20599999999999999</v>
      </c>
      <c r="I55">
        <v>0.221</v>
      </c>
      <c r="J55" s="19">
        <f t="shared" si="0"/>
        <v>0.59445407279029472</v>
      </c>
      <c r="K55" s="15">
        <f t="shared" si="1"/>
        <v>0.28689883913764508</v>
      </c>
      <c r="L55" s="5">
        <f t="shared" si="2"/>
        <v>0.39089184060721061</v>
      </c>
      <c r="M55" s="24">
        <f t="shared" si="3"/>
        <v>0.37080536912751677</v>
      </c>
      <c r="N55" s="24"/>
      <c r="O55" s="24"/>
      <c r="P55" s="24"/>
      <c r="Q55" s="25"/>
      <c r="R55" s="25"/>
      <c r="Z55" s="23"/>
      <c r="AA55" s="23"/>
      <c r="AB55" s="23"/>
      <c r="AC55" s="23"/>
    </row>
    <row r="56" spans="3:29" x14ac:dyDescent="0.35">
      <c r="C56" s="7">
        <f t="shared" si="4"/>
        <v>4.3333333333333339</v>
      </c>
      <c r="D56">
        <v>0</v>
      </c>
      <c r="E56">
        <v>7.3499961732397872E-3</v>
      </c>
      <c r="F56">
        <v>0.34300000000000003</v>
      </c>
      <c r="G56">
        <v>0.17299999999999999</v>
      </c>
      <c r="H56">
        <v>0.20699999999999999</v>
      </c>
      <c r="I56">
        <v>0.221</v>
      </c>
      <c r="J56" s="19">
        <f t="shared" si="0"/>
        <v>0.59445407279029472</v>
      </c>
      <c r="K56" s="15">
        <f t="shared" si="1"/>
        <v>0.28689883913764508</v>
      </c>
      <c r="L56" s="5">
        <f t="shared" si="2"/>
        <v>0.39278937381404172</v>
      </c>
      <c r="M56" s="24">
        <f t="shared" si="3"/>
        <v>0.37080536912751677</v>
      </c>
      <c r="N56" s="24"/>
      <c r="O56" s="24"/>
      <c r="P56" s="24"/>
      <c r="Q56" s="25"/>
      <c r="R56" s="25"/>
      <c r="Z56" s="23"/>
      <c r="AA56" s="23"/>
      <c r="AB56" s="23"/>
      <c r="AC56" s="23"/>
    </row>
    <row r="57" spans="3:29" x14ac:dyDescent="0.35">
      <c r="C57" s="7">
        <f t="shared" si="4"/>
        <v>4.416666666666667</v>
      </c>
      <c r="D57">
        <v>0</v>
      </c>
      <c r="E57">
        <v>6.3577818865606745E-3</v>
      </c>
      <c r="F57">
        <v>0.34300000000000003</v>
      </c>
      <c r="G57">
        <v>0.17299999999999999</v>
      </c>
      <c r="H57">
        <v>0.20799999999999999</v>
      </c>
      <c r="I57">
        <v>0.221</v>
      </c>
      <c r="J57" s="19">
        <f t="shared" si="0"/>
        <v>0.59445407279029472</v>
      </c>
      <c r="K57" s="15">
        <f t="shared" si="1"/>
        <v>0.28689883913764508</v>
      </c>
      <c r="L57" s="5">
        <f t="shared" si="2"/>
        <v>0.39468690702087283</v>
      </c>
      <c r="M57" s="24">
        <f t="shared" si="3"/>
        <v>0.37080536912751677</v>
      </c>
      <c r="N57" s="24"/>
      <c r="O57" s="24"/>
      <c r="P57" s="24"/>
      <c r="Q57" s="25"/>
      <c r="R57" s="25"/>
      <c r="Z57" s="23"/>
      <c r="AA57" s="23"/>
      <c r="AB57" s="23"/>
      <c r="AC57" s="23"/>
    </row>
    <row r="58" spans="3:29" x14ac:dyDescent="0.35">
      <c r="C58" s="7">
        <f t="shared" si="4"/>
        <v>4.5</v>
      </c>
      <c r="D58">
        <v>0</v>
      </c>
      <c r="E58">
        <v>6.0434244144993692E-3</v>
      </c>
      <c r="F58">
        <v>0.34300000000000003</v>
      </c>
      <c r="G58">
        <v>0.17299999999999999</v>
      </c>
      <c r="H58">
        <v>0.20799999999999999</v>
      </c>
      <c r="I58">
        <v>0.221</v>
      </c>
      <c r="J58" s="19">
        <f t="shared" si="0"/>
        <v>0.59445407279029472</v>
      </c>
      <c r="K58" s="15">
        <f t="shared" si="1"/>
        <v>0.28689883913764508</v>
      </c>
      <c r="L58" s="5">
        <f t="shared" si="2"/>
        <v>0.39468690702087283</v>
      </c>
      <c r="M58" s="24">
        <f t="shared" si="3"/>
        <v>0.37080536912751677</v>
      </c>
      <c r="N58" s="24"/>
      <c r="O58" s="24"/>
      <c r="P58" s="24"/>
      <c r="Q58" s="25"/>
      <c r="R58" s="25"/>
      <c r="Z58" s="23"/>
      <c r="AA58" s="23"/>
      <c r="AB58" s="23"/>
      <c r="AC58" s="23"/>
    </row>
    <row r="59" spans="3:29" x14ac:dyDescent="0.35">
      <c r="C59" s="7">
        <f t="shared" si="4"/>
        <v>4.583333333333333</v>
      </c>
      <c r="D59">
        <v>0</v>
      </c>
      <c r="E59">
        <v>5.7372394170880385E-3</v>
      </c>
      <c r="F59">
        <v>0.34300000000000003</v>
      </c>
      <c r="G59">
        <v>0.17299999999999999</v>
      </c>
      <c r="H59">
        <v>0.20899999999999999</v>
      </c>
      <c r="I59">
        <v>0.221</v>
      </c>
      <c r="J59" s="19">
        <f t="shared" si="0"/>
        <v>0.59445407279029472</v>
      </c>
      <c r="K59" s="15">
        <f t="shared" si="1"/>
        <v>0.28689883913764508</v>
      </c>
      <c r="L59" s="5">
        <f t="shared" si="2"/>
        <v>0.39658444022770395</v>
      </c>
      <c r="M59" s="24">
        <f t="shared" si="3"/>
        <v>0.37080536912751677</v>
      </c>
      <c r="N59" s="24"/>
      <c r="O59" s="24"/>
      <c r="P59" s="24"/>
      <c r="Q59" s="25"/>
      <c r="R59" s="25"/>
      <c r="Z59" s="23"/>
      <c r="AA59" s="23"/>
      <c r="AB59" s="23"/>
      <c r="AC59" s="23"/>
    </row>
    <row r="60" spans="3:29" x14ac:dyDescent="0.35">
      <c r="C60" s="7">
        <f t="shared" si="4"/>
        <v>4.6666666666666661</v>
      </c>
      <c r="D60">
        <v>0</v>
      </c>
      <c r="E60">
        <v>6.3577818865606745E-3</v>
      </c>
      <c r="F60">
        <v>0.34300000000000003</v>
      </c>
      <c r="G60">
        <v>0.17199999999999999</v>
      </c>
      <c r="H60">
        <v>0.20899999999999999</v>
      </c>
      <c r="I60">
        <v>0.221</v>
      </c>
      <c r="J60" s="19">
        <f t="shared" si="0"/>
        <v>0.59445407279029472</v>
      </c>
      <c r="K60" s="15">
        <f t="shared" si="1"/>
        <v>0.28524046434494194</v>
      </c>
      <c r="L60" s="5">
        <f t="shared" si="2"/>
        <v>0.39658444022770395</v>
      </c>
      <c r="M60" s="24">
        <f t="shared" si="3"/>
        <v>0.37080536912751677</v>
      </c>
      <c r="N60" s="24"/>
      <c r="O60" s="24"/>
      <c r="P60" s="24"/>
      <c r="Q60" s="25"/>
      <c r="R60" s="25"/>
      <c r="Z60" s="23"/>
      <c r="AA60" s="23"/>
      <c r="AB60" s="23"/>
      <c r="AC60" s="23"/>
    </row>
    <row r="61" spans="3:29" x14ac:dyDescent="0.35">
      <c r="C61" s="7">
        <f t="shared" si="4"/>
        <v>4.7499999999999991</v>
      </c>
      <c r="D61">
        <v>0</v>
      </c>
      <c r="E61">
        <v>7.0110573062264576E-3</v>
      </c>
      <c r="F61">
        <v>0.34300000000000003</v>
      </c>
      <c r="G61">
        <v>0.17199999999999999</v>
      </c>
      <c r="H61">
        <v>0.20899999999999999</v>
      </c>
      <c r="I61">
        <v>0.221</v>
      </c>
      <c r="J61" s="19">
        <f t="shared" si="0"/>
        <v>0.59445407279029472</v>
      </c>
      <c r="K61" s="15">
        <f t="shared" si="1"/>
        <v>0.28524046434494194</v>
      </c>
      <c r="L61" s="5">
        <f t="shared" si="2"/>
        <v>0.39658444022770395</v>
      </c>
      <c r="M61" s="24">
        <f t="shared" si="3"/>
        <v>0.37080536912751677</v>
      </c>
      <c r="N61" s="24"/>
      <c r="O61" s="24"/>
      <c r="P61" s="24"/>
      <c r="Q61" s="25"/>
      <c r="R61" s="25"/>
      <c r="Z61" s="23"/>
      <c r="AA61" s="23"/>
      <c r="AB61" s="23"/>
      <c r="AC61" s="23"/>
    </row>
    <row r="62" spans="3:29" x14ac:dyDescent="0.35">
      <c r="C62" s="7">
        <f t="shared" si="4"/>
        <v>4.8333333333333321</v>
      </c>
      <c r="D62">
        <v>0</v>
      </c>
      <c r="E62">
        <v>8.052526814621732E-3</v>
      </c>
      <c r="F62">
        <v>0.34300000000000003</v>
      </c>
      <c r="G62">
        <v>0.17199999999999999</v>
      </c>
      <c r="H62">
        <v>0.20899999999999999</v>
      </c>
      <c r="I62">
        <v>0.221</v>
      </c>
      <c r="J62" s="19">
        <f t="shared" si="0"/>
        <v>0.59445407279029472</v>
      </c>
      <c r="K62" s="15">
        <f t="shared" si="1"/>
        <v>0.28524046434494194</v>
      </c>
      <c r="L62" s="5">
        <f t="shared" si="2"/>
        <v>0.39658444022770395</v>
      </c>
      <c r="M62" s="24">
        <f t="shared" si="3"/>
        <v>0.37080536912751677</v>
      </c>
      <c r="N62" s="24"/>
      <c r="O62" s="24"/>
      <c r="P62" s="24"/>
      <c r="Q62" s="25"/>
      <c r="R62" s="25"/>
      <c r="Z62" s="23"/>
      <c r="AA62" s="23"/>
      <c r="AB62" s="23"/>
      <c r="AC62" s="23"/>
    </row>
    <row r="63" spans="3:29" x14ac:dyDescent="0.35">
      <c r="C63" s="7">
        <f t="shared" si="4"/>
        <v>4.9166666666666652</v>
      </c>
      <c r="D63">
        <v>0</v>
      </c>
      <c r="E63">
        <v>8.052526814621732E-3</v>
      </c>
      <c r="F63">
        <v>0.34300000000000003</v>
      </c>
      <c r="G63">
        <v>0.17199999999999999</v>
      </c>
      <c r="H63">
        <v>0.20899999999999999</v>
      </c>
      <c r="I63">
        <v>0.221</v>
      </c>
      <c r="J63" s="19">
        <f t="shared" si="0"/>
        <v>0.59445407279029472</v>
      </c>
      <c r="K63" s="15">
        <f t="shared" si="1"/>
        <v>0.28524046434494194</v>
      </c>
      <c r="L63" s="5">
        <f t="shared" si="2"/>
        <v>0.39658444022770395</v>
      </c>
      <c r="M63" s="24">
        <f t="shared" si="3"/>
        <v>0.37080536912751677</v>
      </c>
      <c r="N63" s="24"/>
      <c r="O63" s="24"/>
      <c r="P63" s="24"/>
      <c r="Q63" s="25"/>
      <c r="R63" s="25"/>
      <c r="Z63" s="23"/>
      <c r="AA63" s="23"/>
      <c r="AB63" s="23"/>
      <c r="AC63" s="23"/>
    </row>
    <row r="64" spans="3:29" x14ac:dyDescent="0.35">
      <c r="C64" s="7">
        <f t="shared" si="4"/>
        <v>4.9999999999999982</v>
      </c>
      <c r="D64">
        <v>0</v>
      </c>
      <c r="E64">
        <v>8.4161381854485403E-3</v>
      </c>
      <c r="F64">
        <v>0.34300000000000003</v>
      </c>
      <c r="G64">
        <v>0.17199999999999999</v>
      </c>
      <c r="H64">
        <v>0.20899999999999999</v>
      </c>
      <c r="I64">
        <v>0.221</v>
      </c>
      <c r="J64" s="19">
        <f t="shared" si="0"/>
        <v>0.59445407279029472</v>
      </c>
      <c r="K64" s="15">
        <f t="shared" si="1"/>
        <v>0.28524046434494194</v>
      </c>
      <c r="L64" s="5">
        <f t="shared" si="2"/>
        <v>0.39658444022770395</v>
      </c>
      <c r="M64" s="24">
        <f t="shared" si="3"/>
        <v>0.37080536912751677</v>
      </c>
      <c r="N64" s="24"/>
      <c r="O64" s="24"/>
      <c r="P64" s="24"/>
      <c r="Q64" s="25"/>
      <c r="R64" s="25"/>
      <c r="Z64" s="23"/>
      <c r="AA64" s="23"/>
      <c r="AB64" s="23"/>
      <c r="AC64" s="23"/>
    </row>
    <row r="65" spans="3:29" x14ac:dyDescent="0.35">
      <c r="C65" s="7">
        <f t="shared" si="4"/>
        <v>5.0833333333333313</v>
      </c>
      <c r="D65">
        <v>0</v>
      </c>
      <c r="E65">
        <v>8.4161381854485403E-3</v>
      </c>
      <c r="F65">
        <v>0.34300000000000003</v>
      </c>
      <c r="G65">
        <v>0.17199999999999999</v>
      </c>
      <c r="H65">
        <v>0.20899999999999999</v>
      </c>
      <c r="I65">
        <v>0.221</v>
      </c>
      <c r="J65" s="19">
        <f t="shared" si="0"/>
        <v>0.59445407279029472</v>
      </c>
      <c r="K65" s="15">
        <f t="shared" si="1"/>
        <v>0.28524046434494194</v>
      </c>
      <c r="L65" s="5">
        <f t="shared" si="2"/>
        <v>0.39658444022770395</v>
      </c>
      <c r="M65" s="24">
        <f t="shared" si="3"/>
        <v>0.37080536912751677</v>
      </c>
      <c r="N65" s="24"/>
      <c r="O65" s="24"/>
      <c r="P65" s="24"/>
      <c r="Q65" s="25"/>
      <c r="R65" s="25"/>
      <c r="Z65" s="23"/>
      <c r="AA65" s="23"/>
      <c r="AB65" s="23"/>
      <c r="AC65" s="23"/>
    </row>
    <row r="66" spans="3:29" x14ac:dyDescent="0.35">
      <c r="C66" s="7">
        <f t="shared" si="4"/>
        <v>5.1666666666666643</v>
      </c>
      <c r="D66">
        <v>0</v>
      </c>
      <c r="E66">
        <v>8.4161381854485403E-3</v>
      </c>
      <c r="F66">
        <v>0.34300000000000003</v>
      </c>
      <c r="G66">
        <v>0.17199999999999999</v>
      </c>
      <c r="H66">
        <v>0.20899999999999999</v>
      </c>
      <c r="I66">
        <v>0.221</v>
      </c>
      <c r="J66" s="19">
        <f t="shared" si="0"/>
        <v>0.59445407279029472</v>
      </c>
      <c r="K66" s="15">
        <f t="shared" si="1"/>
        <v>0.28524046434494194</v>
      </c>
      <c r="L66" s="5">
        <f t="shared" si="2"/>
        <v>0.39658444022770395</v>
      </c>
      <c r="M66" s="24">
        <f t="shared" si="3"/>
        <v>0.37080536912751677</v>
      </c>
      <c r="N66" s="24"/>
      <c r="O66" s="24"/>
      <c r="P66" s="24"/>
      <c r="Q66" s="25"/>
      <c r="R66" s="25"/>
      <c r="Z66" s="23"/>
      <c r="AA66" s="23"/>
      <c r="AB66" s="23"/>
      <c r="AC66" s="23"/>
    </row>
    <row r="67" spans="3:29" x14ac:dyDescent="0.35">
      <c r="C67" s="7">
        <f t="shared" si="4"/>
        <v>5.2499999999999973</v>
      </c>
      <c r="D67">
        <v>0</v>
      </c>
      <c r="E67">
        <v>8.052526814621732E-3</v>
      </c>
      <c r="F67">
        <v>0.34300000000000003</v>
      </c>
      <c r="G67">
        <v>0.17199999999999999</v>
      </c>
      <c r="H67">
        <v>0.20899999999999999</v>
      </c>
      <c r="I67">
        <v>0.221</v>
      </c>
      <c r="J67" s="19">
        <f t="shared" si="0"/>
        <v>0.59445407279029472</v>
      </c>
      <c r="K67" s="15">
        <f t="shared" si="1"/>
        <v>0.28524046434494194</v>
      </c>
      <c r="L67" s="5">
        <f t="shared" si="2"/>
        <v>0.39658444022770395</v>
      </c>
      <c r="M67" s="24">
        <f t="shared" si="3"/>
        <v>0.37080536912751677</v>
      </c>
      <c r="N67" s="24"/>
      <c r="O67" s="24"/>
      <c r="P67" s="24"/>
      <c r="Q67" s="25"/>
      <c r="R67" s="25"/>
      <c r="Z67" s="23"/>
      <c r="AA67" s="23"/>
      <c r="AB67" s="23"/>
      <c r="AC67" s="23"/>
    </row>
    <row r="68" spans="3:29" x14ac:dyDescent="0.35">
      <c r="C68" s="7">
        <f t="shared" si="4"/>
        <v>5.3333333333333304</v>
      </c>
      <c r="D68">
        <v>0</v>
      </c>
      <c r="E68">
        <v>8.052526814621732E-3</v>
      </c>
      <c r="F68">
        <v>0.34300000000000003</v>
      </c>
      <c r="G68">
        <v>0.17199999999999999</v>
      </c>
      <c r="H68">
        <v>0.20899999999999999</v>
      </c>
      <c r="I68">
        <v>0.221</v>
      </c>
      <c r="J68" s="19">
        <f t="shared" si="0"/>
        <v>0.59445407279029472</v>
      </c>
      <c r="K68" s="15">
        <f t="shared" si="1"/>
        <v>0.28524046434494194</v>
      </c>
      <c r="L68" s="5">
        <f t="shared" si="2"/>
        <v>0.39658444022770395</v>
      </c>
      <c r="M68" s="24">
        <f t="shared" si="3"/>
        <v>0.37080536912751677</v>
      </c>
      <c r="N68" s="24"/>
      <c r="O68" s="24"/>
      <c r="P68" s="24"/>
      <c r="Q68" s="25"/>
      <c r="R68" s="25"/>
      <c r="Z68" s="23"/>
      <c r="AA68" s="23"/>
      <c r="AB68" s="23"/>
      <c r="AC68" s="23"/>
    </row>
    <row r="69" spans="3:29" x14ac:dyDescent="0.35">
      <c r="C69" s="7">
        <f t="shared" si="4"/>
        <v>5.4166666666666634</v>
      </c>
      <c r="D69">
        <v>0</v>
      </c>
      <c r="E69">
        <v>8.052526814621732E-3</v>
      </c>
      <c r="F69">
        <v>0.34300000000000003</v>
      </c>
      <c r="G69">
        <v>0.17199999999999999</v>
      </c>
      <c r="H69">
        <v>0.20899999999999999</v>
      </c>
      <c r="I69">
        <v>0.221</v>
      </c>
      <c r="J69" s="19">
        <f t="shared" ref="J69:J132" si="5">F69/0.577</f>
        <v>0.59445407279029472</v>
      </c>
      <c r="K69" s="15">
        <f t="shared" ref="K69:K132" si="6">G69/0.603</f>
        <v>0.28524046434494194</v>
      </c>
      <c r="L69" s="5">
        <f t="shared" ref="L69:L132" si="7">H69/0.527</f>
        <v>0.39658444022770395</v>
      </c>
      <c r="M69" s="24">
        <f t="shared" ref="M69:M132" si="8">I69/0.596</f>
        <v>0.37080536912751677</v>
      </c>
      <c r="N69" s="24"/>
      <c r="O69" s="24"/>
      <c r="P69" s="24"/>
      <c r="Q69" s="25"/>
      <c r="R69" s="25"/>
      <c r="Z69" s="23"/>
      <c r="AA69" s="23"/>
      <c r="AB69" s="23"/>
      <c r="AC69" s="23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8.052526814621732E-3</v>
      </c>
      <c r="F70">
        <v>0.34300000000000003</v>
      </c>
      <c r="G70">
        <v>0.17199999999999999</v>
      </c>
      <c r="H70">
        <v>0.21</v>
      </c>
      <c r="I70">
        <v>0.221</v>
      </c>
      <c r="J70" s="19">
        <f t="shared" si="5"/>
        <v>0.59445407279029472</v>
      </c>
      <c r="K70" s="15">
        <f t="shared" si="6"/>
        <v>0.28524046434494194</v>
      </c>
      <c r="L70" s="5">
        <f t="shared" si="7"/>
        <v>0.39848197343453506</v>
      </c>
      <c r="M70" s="24">
        <f t="shared" si="8"/>
        <v>0.37080536912751677</v>
      </c>
      <c r="N70" s="24"/>
      <c r="O70" s="24"/>
      <c r="P70" s="24"/>
      <c r="Q70" s="25"/>
      <c r="R70" s="25"/>
      <c r="Z70" s="23"/>
      <c r="AA70" s="23"/>
      <c r="AB70" s="23"/>
      <c r="AC70" s="23"/>
    </row>
    <row r="71" spans="3:29" x14ac:dyDescent="0.35">
      <c r="C71" s="7">
        <f t="shared" si="9"/>
        <v>5.5833333333333295</v>
      </c>
      <c r="D71">
        <v>0</v>
      </c>
      <c r="E71">
        <v>8.7879929857771783E-3</v>
      </c>
      <c r="F71">
        <v>0.34300000000000003</v>
      </c>
      <c r="G71">
        <v>0.17199999999999999</v>
      </c>
      <c r="H71">
        <v>0.21</v>
      </c>
      <c r="I71">
        <v>0.221</v>
      </c>
      <c r="J71" s="19">
        <f t="shared" si="5"/>
        <v>0.59445407279029472</v>
      </c>
      <c r="K71" s="15">
        <f t="shared" si="6"/>
        <v>0.28524046434494194</v>
      </c>
      <c r="L71" s="5">
        <f t="shared" si="7"/>
        <v>0.39848197343453506</v>
      </c>
      <c r="M71" s="24">
        <f t="shared" si="8"/>
        <v>0.37080536912751677</v>
      </c>
      <c r="N71" s="24"/>
      <c r="O71" s="24"/>
      <c r="P71" s="24"/>
      <c r="Q71" s="25"/>
      <c r="R71" s="25"/>
      <c r="Z71" s="23"/>
      <c r="AA71" s="23"/>
      <c r="AB71" s="23"/>
      <c r="AC71" s="23"/>
    </row>
    <row r="72" spans="3:29" x14ac:dyDescent="0.35">
      <c r="C72" s="7">
        <f t="shared" si="9"/>
        <v>5.6666666666666625</v>
      </c>
      <c r="D72">
        <v>0</v>
      </c>
      <c r="E72">
        <v>8.052526814621732E-3</v>
      </c>
      <c r="F72">
        <v>0.34300000000000003</v>
      </c>
      <c r="G72">
        <v>0.17199999999999999</v>
      </c>
      <c r="H72">
        <v>0.21</v>
      </c>
      <c r="I72">
        <v>0.221</v>
      </c>
      <c r="J72" s="19">
        <f t="shared" si="5"/>
        <v>0.59445407279029472</v>
      </c>
      <c r="K72" s="15">
        <f t="shared" si="6"/>
        <v>0.28524046434494194</v>
      </c>
      <c r="L72" s="5">
        <f t="shared" si="7"/>
        <v>0.39848197343453506</v>
      </c>
      <c r="M72" s="24">
        <f t="shared" si="8"/>
        <v>0.37080536912751677</v>
      </c>
      <c r="N72" s="24"/>
      <c r="O72" s="24"/>
      <c r="P72" s="24"/>
      <c r="Q72" s="25"/>
      <c r="R72" s="25"/>
      <c r="Z72" s="23"/>
      <c r="AA72" s="23"/>
      <c r="AB72" s="23"/>
      <c r="AC72" s="23"/>
    </row>
    <row r="73" spans="3:29" x14ac:dyDescent="0.35">
      <c r="C73" s="7">
        <f t="shared" si="9"/>
        <v>5.7499999999999956</v>
      </c>
      <c r="D73">
        <v>0</v>
      </c>
      <c r="E73">
        <v>7.6971493756088864E-3</v>
      </c>
      <c r="F73">
        <v>0.34300000000000003</v>
      </c>
      <c r="G73">
        <v>0.17199999999999999</v>
      </c>
      <c r="H73">
        <v>0.21</v>
      </c>
      <c r="I73">
        <v>0.221</v>
      </c>
      <c r="J73" s="19">
        <f t="shared" si="5"/>
        <v>0.59445407279029472</v>
      </c>
      <c r="K73" s="15">
        <f t="shared" si="6"/>
        <v>0.28524046434494194</v>
      </c>
      <c r="L73" s="5">
        <f t="shared" si="7"/>
        <v>0.39848197343453506</v>
      </c>
      <c r="M73" s="24">
        <f t="shared" si="8"/>
        <v>0.37080536912751677</v>
      </c>
      <c r="N73" s="24"/>
      <c r="O73" s="24"/>
      <c r="P73" s="24"/>
      <c r="Q73" s="25"/>
      <c r="R73" s="25"/>
      <c r="Z73" s="23"/>
      <c r="AA73" s="23"/>
      <c r="AB73" s="23"/>
      <c r="AC73" s="23"/>
    </row>
    <row r="74" spans="3:29" x14ac:dyDescent="0.35">
      <c r="C74" s="7">
        <f t="shared" si="9"/>
        <v>5.8333333333333286</v>
      </c>
      <c r="D74">
        <v>0</v>
      </c>
      <c r="E74">
        <v>7.6971493756088864E-3</v>
      </c>
      <c r="F74">
        <v>0.34300000000000003</v>
      </c>
      <c r="G74">
        <v>0.17199999999999999</v>
      </c>
      <c r="H74">
        <v>0.21</v>
      </c>
      <c r="I74">
        <v>0.221</v>
      </c>
      <c r="J74" s="19">
        <f t="shared" si="5"/>
        <v>0.59445407279029472</v>
      </c>
      <c r="K74" s="15">
        <f t="shared" si="6"/>
        <v>0.28524046434494194</v>
      </c>
      <c r="L74" s="5">
        <f t="shared" si="7"/>
        <v>0.39848197343453506</v>
      </c>
      <c r="M74" s="24">
        <f t="shared" si="8"/>
        <v>0.37080536912751677</v>
      </c>
      <c r="N74" s="24"/>
      <c r="O74" s="24"/>
      <c r="P74" s="24"/>
      <c r="Q74" s="25"/>
      <c r="R74" s="25"/>
      <c r="Z74" s="23"/>
      <c r="AA74" s="23"/>
      <c r="AB74" s="23"/>
      <c r="AC74" s="23"/>
    </row>
    <row r="75" spans="3:29" x14ac:dyDescent="0.35">
      <c r="C75" s="7">
        <f t="shared" si="9"/>
        <v>5.9166666666666616</v>
      </c>
      <c r="D75">
        <v>0</v>
      </c>
      <c r="E75">
        <v>7.0110573062264576E-3</v>
      </c>
      <c r="F75">
        <v>0.34300000000000003</v>
      </c>
      <c r="G75">
        <v>0.17199999999999999</v>
      </c>
      <c r="H75">
        <v>0.21</v>
      </c>
      <c r="I75">
        <v>0.221</v>
      </c>
      <c r="J75" s="19">
        <f t="shared" si="5"/>
        <v>0.59445407279029472</v>
      </c>
      <c r="K75" s="15">
        <f t="shared" si="6"/>
        <v>0.28524046434494194</v>
      </c>
      <c r="L75" s="5">
        <f t="shared" si="7"/>
        <v>0.39848197343453506</v>
      </c>
      <c r="M75" s="24">
        <f t="shared" si="8"/>
        <v>0.37080536912751677</v>
      </c>
      <c r="N75" s="24"/>
      <c r="O75" s="24"/>
      <c r="P75" s="24"/>
      <c r="Q75" s="25"/>
      <c r="R75" s="25"/>
      <c r="Z75" s="23"/>
      <c r="AA75" s="23"/>
      <c r="AB75" s="23"/>
      <c r="AC75" s="23"/>
    </row>
    <row r="76" spans="3:29" x14ac:dyDescent="0.35">
      <c r="C76" s="7">
        <f t="shared" si="9"/>
        <v>5.9999999999999947</v>
      </c>
      <c r="D76">
        <v>0</v>
      </c>
      <c r="E76">
        <v>7.0110573062264576E-3</v>
      </c>
      <c r="F76">
        <v>0.34300000000000003</v>
      </c>
      <c r="G76">
        <v>0.17199999999999999</v>
      </c>
      <c r="H76">
        <v>0.21</v>
      </c>
      <c r="I76">
        <v>0.221</v>
      </c>
      <c r="J76" s="19">
        <f t="shared" si="5"/>
        <v>0.59445407279029472</v>
      </c>
      <c r="K76" s="15">
        <f t="shared" si="6"/>
        <v>0.28524046434494194</v>
      </c>
      <c r="L76" s="5">
        <f t="shared" si="7"/>
        <v>0.39848197343453506</v>
      </c>
      <c r="M76" s="24">
        <f t="shared" si="8"/>
        <v>0.37080536912751677</v>
      </c>
      <c r="N76" s="24"/>
      <c r="O76" s="24"/>
      <c r="P76" s="24"/>
      <c r="Q76" s="25"/>
      <c r="R76" s="25"/>
      <c r="Z76" s="23"/>
      <c r="AA76" s="23"/>
      <c r="AB76" s="23"/>
      <c r="AC76" s="23"/>
    </row>
    <row r="77" spans="3:29" x14ac:dyDescent="0.35">
      <c r="C77" s="7">
        <f t="shared" si="9"/>
        <v>6.0833333333333277</v>
      </c>
      <c r="D77">
        <v>0</v>
      </c>
      <c r="E77">
        <v>7.0110573062264576E-3</v>
      </c>
      <c r="F77">
        <v>0.34300000000000003</v>
      </c>
      <c r="G77">
        <v>0.17199999999999999</v>
      </c>
      <c r="H77">
        <v>0.21</v>
      </c>
      <c r="I77">
        <v>0.221</v>
      </c>
      <c r="J77" s="19">
        <f t="shared" si="5"/>
        <v>0.59445407279029472</v>
      </c>
      <c r="K77" s="15">
        <f t="shared" si="6"/>
        <v>0.28524046434494194</v>
      </c>
      <c r="L77" s="5">
        <f t="shared" si="7"/>
        <v>0.39848197343453506</v>
      </c>
      <c r="M77" s="24">
        <f t="shared" si="8"/>
        <v>0.37080536912751677</v>
      </c>
      <c r="N77" s="24"/>
      <c r="O77" s="24"/>
      <c r="P77" s="24"/>
      <c r="Q77" s="25"/>
      <c r="R77" s="25"/>
      <c r="Z77" s="23"/>
      <c r="AA77" s="23"/>
      <c r="AB77" s="23"/>
      <c r="AC77" s="23"/>
    </row>
    <row r="78" spans="3:29" x14ac:dyDescent="0.35">
      <c r="C78" s="7">
        <f t="shared" si="9"/>
        <v>6.1666666666666607</v>
      </c>
      <c r="D78">
        <v>0</v>
      </c>
      <c r="E78">
        <v>7.0110573062264576E-3</v>
      </c>
      <c r="F78">
        <v>0.34300000000000003</v>
      </c>
      <c r="G78">
        <v>0.17199999999999999</v>
      </c>
      <c r="H78">
        <v>0.21</v>
      </c>
      <c r="I78">
        <v>0.221</v>
      </c>
      <c r="J78" s="19">
        <f t="shared" si="5"/>
        <v>0.59445407279029472</v>
      </c>
      <c r="K78" s="15">
        <f t="shared" si="6"/>
        <v>0.28524046434494194</v>
      </c>
      <c r="L78" s="5">
        <f t="shared" si="7"/>
        <v>0.39848197343453506</v>
      </c>
      <c r="M78" s="24">
        <f t="shared" si="8"/>
        <v>0.37080536912751677</v>
      </c>
      <c r="N78" s="24"/>
      <c r="O78" s="24"/>
      <c r="P78" s="24"/>
      <c r="Q78" s="25"/>
      <c r="R78" s="25"/>
      <c r="Z78" s="23"/>
      <c r="AA78" s="23"/>
      <c r="AB78" s="23"/>
      <c r="AC78" s="23"/>
    </row>
    <row r="79" spans="3:29" x14ac:dyDescent="0.35">
      <c r="C79" s="7">
        <f t="shared" si="9"/>
        <v>6.2499999999999938</v>
      </c>
      <c r="D79">
        <v>0</v>
      </c>
      <c r="E79">
        <v>7.6971493756088864E-3</v>
      </c>
      <c r="F79">
        <v>0.34300000000000003</v>
      </c>
      <c r="G79">
        <v>0.17199999999999999</v>
      </c>
      <c r="H79">
        <v>0.21</v>
      </c>
      <c r="I79">
        <v>0.221</v>
      </c>
      <c r="J79" s="19">
        <f t="shared" si="5"/>
        <v>0.59445407279029472</v>
      </c>
      <c r="K79" s="15">
        <f t="shared" si="6"/>
        <v>0.28524046434494194</v>
      </c>
      <c r="L79" s="5">
        <f t="shared" si="7"/>
        <v>0.39848197343453506</v>
      </c>
      <c r="M79" s="24">
        <f t="shared" si="8"/>
        <v>0.37080536912751677</v>
      </c>
      <c r="N79" s="24"/>
      <c r="O79" s="24"/>
      <c r="P79" s="24"/>
      <c r="Q79" s="25"/>
      <c r="R79" s="25"/>
      <c r="Z79" s="23"/>
      <c r="AA79" s="23"/>
      <c r="AB79" s="23"/>
      <c r="AC79" s="23"/>
    </row>
    <row r="80" spans="3:29" x14ac:dyDescent="0.35">
      <c r="C80" s="7">
        <f t="shared" si="9"/>
        <v>6.3333333333333268</v>
      </c>
      <c r="D80">
        <v>0</v>
      </c>
      <c r="E80">
        <v>8.052526814621732E-3</v>
      </c>
      <c r="F80">
        <v>0.34300000000000003</v>
      </c>
      <c r="G80">
        <v>0.17199999999999999</v>
      </c>
      <c r="H80">
        <v>0.21</v>
      </c>
      <c r="I80">
        <v>0.221</v>
      </c>
      <c r="J80" s="19">
        <f t="shared" si="5"/>
        <v>0.59445407279029472</v>
      </c>
      <c r="K80" s="15">
        <f t="shared" si="6"/>
        <v>0.28524046434494194</v>
      </c>
      <c r="L80" s="5">
        <f t="shared" si="7"/>
        <v>0.39848197343453506</v>
      </c>
      <c r="M80" s="24">
        <f t="shared" si="8"/>
        <v>0.37080536912751677</v>
      </c>
      <c r="N80" s="24"/>
      <c r="O80" s="24"/>
      <c r="P80" s="24"/>
      <c r="Q80" s="25"/>
      <c r="R80" s="25"/>
      <c r="Z80" s="23"/>
      <c r="AA80" s="23"/>
      <c r="AB80" s="23"/>
      <c r="AC80" s="23"/>
    </row>
    <row r="81" spans="3:29" x14ac:dyDescent="0.35">
      <c r="C81" s="7">
        <f t="shared" si="9"/>
        <v>6.4166666666666599</v>
      </c>
      <c r="D81">
        <v>0</v>
      </c>
      <c r="E81">
        <v>7.3499961732397872E-3</v>
      </c>
      <c r="F81">
        <v>0.34300000000000003</v>
      </c>
      <c r="G81">
        <v>0.17199999999999999</v>
      </c>
      <c r="H81">
        <v>0.21</v>
      </c>
      <c r="I81">
        <v>0.221</v>
      </c>
      <c r="J81" s="19">
        <f t="shared" si="5"/>
        <v>0.59445407279029472</v>
      </c>
      <c r="K81" s="15">
        <f t="shared" si="6"/>
        <v>0.28524046434494194</v>
      </c>
      <c r="L81" s="5">
        <f t="shared" si="7"/>
        <v>0.39848197343453506</v>
      </c>
      <c r="M81" s="24">
        <f t="shared" si="8"/>
        <v>0.37080536912751677</v>
      </c>
      <c r="N81" s="24"/>
      <c r="O81" s="24"/>
      <c r="P81" s="24"/>
      <c r="Q81" s="25"/>
      <c r="R81" s="25"/>
      <c r="Z81" s="23"/>
      <c r="AA81" s="23"/>
      <c r="AB81" s="23"/>
      <c r="AC81" s="23"/>
    </row>
    <row r="82" spans="3:29" x14ac:dyDescent="0.35">
      <c r="C82" s="7">
        <f t="shared" si="9"/>
        <v>6.4999999999999929</v>
      </c>
      <c r="D82">
        <v>0</v>
      </c>
      <c r="E82">
        <v>7.0110573062264576E-3</v>
      </c>
      <c r="F82">
        <v>0.34300000000000003</v>
      </c>
      <c r="G82">
        <v>0.17199999999999999</v>
      </c>
      <c r="H82">
        <v>0.21</v>
      </c>
      <c r="I82">
        <v>0.221</v>
      </c>
      <c r="J82" s="19">
        <f t="shared" si="5"/>
        <v>0.59445407279029472</v>
      </c>
      <c r="K82" s="15">
        <f t="shared" si="6"/>
        <v>0.28524046434494194</v>
      </c>
      <c r="L82" s="5">
        <f t="shared" si="7"/>
        <v>0.39848197343453506</v>
      </c>
      <c r="M82" s="24">
        <f t="shared" si="8"/>
        <v>0.37080536912751677</v>
      </c>
      <c r="N82" s="24"/>
      <c r="O82" s="24"/>
      <c r="P82" s="24"/>
      <c r="Q82" s="25"/>
      <c r="R82" s="25"/>
      <c r="Z82" s="23"/>
      <c r="AA82" s="23"/>
      <c r="AB82" s="23"/>
      <c r="AC82" s="23"/>
    </row>
    <row r="83" spans="3:29" x14ac:dyDescent="0.35">
      <c r="C83" s="7">
        <f t="shared" si="9"/>
        <v>6.5833333333333259</v>
      </c>
      <c r="D83">
        <v>0</v>
      </c>
      <c r="E83">
        <v>7.0110573062264576E-3</v>
      </c>
      <c r="F83">
        <v>0.34300000000000003</v>
      </c>
      <c r="G83">
        <v>0.17199999999999999</v>
      </c>
      <c r="H83">
        <v>0.21</v>
      </c>
      <c r="I83">
        <v>0.221</v>
      </c>
      <c r="J83" s="19">
        <f t="shared" si="5"/>
        <v>0.59445407279029472</v>
      </c>
      <c r="K83" s="15">
        <f t="shared" si="6"/>
        <v>0.28524046434494194</v>
      </c>
      <c r="L83" s="5">
        <f t="shared" si="7"/>
        <v>0.39848197343453506</v>
      </c>
      <c r="M83" s="24">
        <f t="shared" si="8"/>
        <v>0.37080536912751677</v>
      </c>
      <c r="N83" s="24"/>
      <c r="O83" s="24"/>
      <c r="P83" s="24"/>
      <c r="Q83" s="25"/>
      <c r="R83" s="25"/>
      <c r="Z83" s="23"/>
      <c r="AA83" s="23"/>
      <c r="AB83" s="23"/>
      <c r="AC83" s="23"/>
    </row>
    <row r="84" spans="3:29" x14ac:dyDescent="0.35">
      <c r="C84" s="7">
        <f t="shared" si="9"/>
        <v>6.666666666666659</v>
      </c>
      <c r="D84">
        <v>0</v>
      </c>
      <c r="E84">
        <v>6.3577818865606745E-3</v>
      </c>
      <c r="F84">
        <v>0.34300000000000003</v>
      </c>
      <c r="G84">
        <v>0.17199999999999999</v>
      </c>
      <c r="H84">
        <v>0.21</v>
      </c>
      <c r="I84">
        <v>0.221</v>
      </c>
      <c r="J84" s="19">
        <f t="shared" si="5"/>
        <v>0.59445407279029472</v>
      </c>
      <c r="K84" s="15">
        <f t="shared" si="6"/>
        <v>0.28524046434494194</v>
      </c>
      <c r="L84" s="5">
        <f t="shared" si="7"/>
        <v>0.39848197343453506</v>
      </c>
      <c r="M84" s="24">
        <f t="shared" si="8"/>
        <v>0.37080536912751677</v>
      </c>
      <c r="N84" s="24"/>
      <c r="O84" s="24"/>
      <c r="P84" s="24"/>
      <c r="Q84" s="25"/>
      <c r="R84" s="25"/>
      <c r="Z84" s="23"/>
      <c r="AA84" s="23"/>
      <c r="AB84" s="23"/>
      <c r="AC84" s="23"/>
    </row>
    <row r="85" spans="3:29" x14ac:dyDescent="0.35">
      <c r="C85" s="7">
        <f t="shared" si="9"/>
        <v>6.749999999999992</v>
      </c>
      <c r="D85">
        <v>0</v>
      </c>
      <c r="E85">
        <v>6.3577818865606745E-3</v>
      </c>
      <c r="F85">
        <v>0.34300000000000003</v>
      </c>
      <c r="G85">
        <v>0.17199999999999999</v>
      </c>
      <c r="H85">
        <v>0.21</v>
      </c>
      <c r="I85">
        <v>0.221</v>
      </c>
      <c r="J85" s="19">
        <f t="shared" si="5"/>
        <v>0.59445407279029472</v>
      </c>
      <c r="K85" s="15">
        <f t="shared" si="6"/>
        <v>0.28524046434494194</v>
      </c>
      <c r="L85" s="5">
        <f t="shared" si="7"/>
        <v>0.39848197343453506</v>
      </c>
      <c r="M85" s="24">
        <f t="shared" si="8"/>
        <v>0.37080536912751677</v>
      </c>
      <c r="N85" s="24"/>
      <c r="O85" s="24"/>
      <c r="P85" s="24"/>
      <c r="Q85" s="25"/>
      <c r="R85" s="25"/>
      <c r="Z85" s="23"/>
      <c r="AA85" s="23"/>
      <c r="AB85" s="23"/>
      <c r="AC85" s="23"/>
    </row>
    <row r="86" spans="3:29" x14ac:dyDescent="0.35">
      <c r="C86" s="7">
        <f t="shared" si="9"/>
        <v>6.833333333333325</v>
      </c>
      <c r="D86">
        <v>0</v>
      </c>
      <c r="E86">
        <v>6.0434244144993692E-3</v>
      </c>
      <c r="F86">
        <v>0.34300000000000003</v>
      </c>
      <c r="G86">
        <v>0.17199999999999999</v>
      </c>
      <c r="H86">
        <v>0.21</v>
      </c>
      <c r="I86">
        <v>0.221</v>
      </c>
      <c r="J86" s="19">
        <f t="shared" si="5"/>
        <v>0.59445407279029472</v>
      </c>
      <c r="K86" s="15">
        <f t="shared" si="6"/>
        <v>0.28524046434494194</v>
      </c>
      <c r="L86" s="5">
        <f t="shared" si="7"/>
        <v>0.39848197343453506</v>
      </c>
      <c r="M86" s="24">
        <f t="shared" si="8"/>
        <v>0.37080536912751677</v>
      </c>
      <c r="N86" s="24"/>
      <c r="O86" s="24"/>
      <c r="P86" s="24"/>
      <c r="Q86" s="25"/>
      <c r="R86" s="25"/>
      <c r="Z86" s="23"/>
      <c r="AA86" s="23"/>
      <c r="AB86" s="23"/>
      <c r="AC86" s="23"/>
    </row>
    <row r="87" spans="3:29" x14ac:dyDescent="0.35">
      <c r="C87" s="7">
        <f t="shared" si="9"/>
        <v>6.9166666666666581</v>
      </c>
      <c r="D87">
        <v>0</v>
      </c>
      <c r="E87">
        <v>6.0434244144993692E-3</v>
      </c>
      <c r="F87">
        <v>0.34300000000000003</v>
      </c>
      <c r="G87">
        <v>0.17199999999999999</v>
      </c>
      <c r="H87">
        <v>0.21</v>
      </c>
      <c r="I87">
        <v>0.221</v>
      </c>
      <c r="J87" s="19">
        <f t="shared" si="5"/>
        <v>0.59445407279029472</v>
      </c>
      <c r="K87" s="15">
        <f t="shared" si="6"/>
        <v>0.28524046434494194</v>
      </c>
      <c r="L87" s="5">
        <f t="shared" si="7"/>
        <v>0.39848197343453506</v>
      </c>
      <c r="M87" s="24">
        <f t="shared" si="8"/>
        <v>0.37080536912751677</v>
      </c>
      <c r="N87" s="24"/>
      <c r="O87" s="24"/>
      <c r="P87" s="24"/>
      <c r="Q87" s="25"/>
      <c r="R87" s="25"/>
      <c r="Z87" s="23"/>
      <c r="AA87" s="23"/>
      <c r="AB87" s="23"/>
      <c r="AC87" s="23"/>
    </row>
    <row r="88" spans="3:29" x14ac:dyDescent="0.35">
      <c r="C88" s="7">
        <f t="shared" si="9"/>
        <v>6.9999999999999911</v>
      </c>
      <c r="D88">
        <v>0</v>
      </c>
      <c r="E88">
        <v>6.3577818865606745E-3</v>
      </c>
      <c r="F88">
        <v>0.34300000000000003</v>
      </c>
      <c r="G88">
        <v>0.17199999999999999</v>
      </c>
      <c r="H88">
        <v>0.21</v>
      </c>
      <c r="I88">
        <v>0.221</v>
      </c>
      <c r="J88" s="19">
        <f t="shared" si="5"/>
        <v>0.59445407279029472</v>
      </c>
      <c r="K88" s="15">
        <f t="shared" si="6"/>
        <v>0.28524046434494194</v>
      </c>
      <c r="L88" s="5">
        <f t="shared" si="7"/>
        <v>0.39848197343453506</v>
      </c>
      <c r="M88" s="24">
        <f t="shared" si="8"/>
        <v>0.37080536912751677</v>
      </c>
      <c r="N88" s="24"/>
      <c r="O88" s="24"/>
      <c r="P88" s="24"/>
      <c r="Q88" s="25"/>
      <c r="R88" s="25"/>
      <c r="Z88" s="23"/>
      <c r="AA88" s="23"/>
      <c r="AB88" s="23"/>
      <c r="AC88" s="23"/>
    </row>
    <row r="89" spans="3:29" x14ac:dyDescent="0.35">
      <c r="C89" s="7">
        <f t="shared" si="9"/>
        <v>7.0833333333333242</v>
      </c>
      <c r="D89">
        <v>0</v>
      </c>
      <c r="E89">
        <v>6.3577818865606745E-3</v>
      </c>
      <c r="F89">
        <v>0.34300000000000003</v>
      </c>
      <c r="G89">
        <v>0.17199999999999999</v>
      </c>
      <c r="H89">
        <v>0.21</v>
      </c>
      <c r="I89">
        <v>0.221</v>
      </c>
      <c r="J89" s="19">
        <f t="shared" si="5"/>
        <v>0.59445407279029472</v>
      </c>
      <c r="K89" s="15">
        <f t="shared" si="6"/>
        <v>0.28524046434494194</v>
      </c>
      <c r="L89" s="5">
        <f t="shared" si="7"/>
        <v>0.39848197343453506</v>
      </c>
      <c r="M89" s="24">
        <f t="shared" si="8"/>
        <v>0.37080536912751677</v>
      </c>
      <c r="N89" s="24"/>
      <c r="O89" s="24"/>
      <c r="P89" s="24"/>
      <c r="Q89" s="25"/>
      <c r="R89" s="25"/>
      <c r="Z89" s="23"/>
      <c r="AA89" s="23"/>
      <c r="AB89" s="23"/>
      <c r="AC89" s="23"/>
    </row>
    <row r="90" spans="3:29" x14ac:dyDescent="0.35">
      <c r="C90" s="7">
        <f t="shared" si="9"/>
        <v>7.1666666666666572</v>
      </c>
      <c r="D90">
        <v>0</v>
      </c>
      <c r="E90">
        <v>6.3577818865606745E-3</v>
      </c>
      <c r="F90">
        <v>0.34300000000000003</v>
      </c>
      <c r="G90">
        <v>0.17199999999999999</v>
      </c>
      <c r="H90">
        <v>0.21</v>
      </c>
      <c r="I90">
        <v>0.221</v>
      </c>
      <c r="J90" s="19">
        <f t="shared" si="5"/>
        <v>0.59445407279029472</v>
      </c>
      <c r="K90" s="15">
        <f t="shared" si="6"/>
        <v>0.28524046434494194</v>
      </c>
      <c r="L90" s="5">
        <f t="shared" si="7"/>
        <v>0.39848197343453506</v>
      </c>
      <c r="M90" s="24">
        <f t="shared" si="8"/>
        <v>0.37080536912751677</v>
      </c>
      <c r="N90" s="24"/>
      <c r="O90" s="24"/>
      <c r="P90" s="24"/>
      <c r="Q90" s="25"/>
      <c r="R90" s="25"/>
      <c r="Z90" s="23"/>
      <c r="AA90" s="23"/>
      <c r="AB90" s="23"/>
      <c r="AC90" s="23"/>
    </row>
    <row r="91" spans="3:29" x14ac:dyDescent="0.35">
      <c r="C91" s="7">
        <f t="shared" si="9"/>
        <v>7.2499999999999902</v>
      </c>
      <c r="D91">
        <v>0</v>
      </c>
      <c r="E91">
        <v>6.0434244144993692E-3</v>
      </c>
      <c r="F91">
        <v>0.34300000000000003</v>
      </c>
      <c r="G91">
        <v>0.17199999999999999</v>
      </c>
      <c r="H91">
        <v>0.21</v>
      </c>
      <c r="I91">
        <v>0.221</v>
      </c>
      <c r="J91" s="19">
        <f t="shared" si="5"/>
        <v>0.59445407279029472</v>
      </c>
      <c r="K91" s="15">
        <f t="shared" si="6"/>
        <v>0.28524046434494194</v>
      </c>
      <c r="L91" s="5">
        <f t="shared" si="7"/>
        <v>0.39848197343453506</v>
      </c>
      <c r="M91" s="24">
        <f t="shared" si="8"/>
        <v>0.37080536912751677</v>
      </c>
      <c r="N91" s="24"/>
      <c r="O91" s="24"/>
      <c r="P91" s="24"/>
      <c r="Q91" s="25"/>
      <c r="R91" s="25"/>
      <c r="Z91" s="23"/>
      <c r="AA91" s="23"/>
      <c r="AB91" s="23"/>
      <c r="AC91" s="23"/>
    </row>
    <row r="92" spans="3:29" x14ac:dyDescent="0.35">
      <c r="C92" s="7">
        <f t="shared" si="9"/>
        <v>7.3333333333333233</v>
      </c>
      <c r="D92">
        <v>0</v>
      </c>
      <c r="E92">
        <v>5.7372394170880385E-3</v>
      </c>
      <c r="F92">
        <v>0.34300000000000003</v>
      </c>
      <c r="G92">
        <v>0.17199999999999999</v>
      </c>
      <c r="H92">
        <v>0.21</v>
      </c>
      <c r="I92">
        <v>0.221</v>
      </c>
      <c r="J92" s="19">
        <f t="shared" si="5"/>
        <v>0.59445407279029472</v>
      </c>
      <c r="K92" s="15">
        <f t="shared" si="6"/>
        <v>0.28524046434494194</v>
      </c>
      <c r="L92" s="5">
        <f t="shared" si="7"/>
        <v>0.39848197343453506</v>
      </c>
      <c r="M92" s="24">
        <f t="shared" si="8"/>
        <v>0.37080536912751677</v>
      </c>
      <c r="N92" s="24"/>
      <c r="O92" s="24"/>
      <c r="P92" s="24"/>
      <c r="Q92" s="25"/>
      <c r="R92" s="25"/>
      <c r="Z92" s="23"/>
      <c r="AA92" s="23"/>
      <c r="AB92" s="23"/>
      <c r="AC92" s="23"/>
    </row>
    <row r="93" spans="3:29" x14ac:dyDescent="0.35">
      <c r="C93" s="7">
        <f t="shared" si="9"/>
        <v>7.4166666666666563</v>
      </c>
      <c r="D93">
        <v>0</v>
      </c>
      <c r="E93">
        <v>5.7372394170880385E-3</v>
      </c>
      <c r="F93">
        <v>0.34300000000000003</v>
      </c>
      <c r="G93">
        <v>0.17199999999999999</v>
      </c>
      <c r="H93">
        <v>0.21</v>
      </c>
      <c r="I93">
        <v>0.221</v>
      </c>
      <c r="J93" s="19">
        <f t="shared" si="5"/>
        <v>0.59445407279029472</v>
      </c>
      <c r="K93" s="15">
        <f t="shared" si="6"/>
        <v>0.28524046434494194</v>
      </c>
      <c r="L93" s="5">
        <f t="shared" si="7"/>
        <v>0.39848197343453506</v>
      </c>
      <c r="M93" s="24">
        <f t="shared" si="8"/>
        <v>0.37080536912751677</v>
      </c>
      <c r="N93" s="24"/>
      <c r="O93" s="24"/>
      <c r="P93" s="24"/>
      <c r="Q93" s="25"/>
      <c r="R93" s="25"/>
      <c r="Z93" s="23"/>
      <c r="AA93" s="23"/>
      <c r="AB93" s="23"/>
      <c r="AC93" s="23"/>
    </row>
    <row r="94" spans="3:29" x14ac:dyDescent="0.35">
      <c r="C94" s="7">
        <f t="shared" si="9"/>
        <v>7.4999999999999893</v>
      </c>
      <c r="D94">
        <v>0</v>
      </c>
      <c r="E94">
        <v>5.439215810398094E-3</v>
      </c>
      <c r="F94">
        <v>0.34300000000000003</v>
      </c>
      <c r="G94">
        <v>0.17199999999999999</v>
      </c>
      <c r="H94">
        <v>0.21</v>
      </c>
      <c r="I94">
        <v>0.221</v>
      </c>
      <c r="J94" s="19">
        <f t="shared" si="5"/>
        <v>0.59445407279029472</v>
      </c>
      <c r="K94" s="15">
        <f t="shared" si="6"/>
        <v>0.28524046434494194</v>
      </c>
      <c r="L94" s="5">
        <f t="shared" si="7"/>
        <v>0.39848197343453506</v>
      </c>
      <c r="M94" s="24">
        <f t="shared" si="8"/>
        <v>0.37080536912751677</v>
      </c>
      <c r="N94" s="24"/>
      <c r="O94" s="24"/>
      <c r="P94" s="24"/>
      <c r="Q94" s="25"/>
      <c r="R94" s="25"/>
      <c r="Z94" s="23"/>
      <c r="AA94" s="23"/>
      <c r="AB94" s="23"/>
      <c r="AC94" s="23"/>
    </row>
    <row r="95" spans="3:29" x14ac:dyDescent="0.35">
      <c r="C95" s="7">
        <f t="shared" si="9"/>
        <v>7.5833333333333224</v>
      </c>
      <c r="D95">
        <v>0</v>
      </c>
      <c r="E95">
        <v>5.1493422381372715E-3</v>
      </c>
      <c r="F95">
        <v>0.34300000000000003</v>
      </c>
      <c r="G95">
        <v>0.17199999999999999</v>
      </c>
      <c r="H95">
        <v>0.21</v>
      </c>
      <c r="I95">
        <v>0.221</v>
      </c>
      <c r="J95" s="19">
        <f t="shared" si="5"/>
        <v>0.59445407279029472</v>
      </c>
      <c r="K95" s="15">
        <f t="shared" si="6"/>
        <v>0.28524046434494194</v>
      </c>
      <c r="L95" s="5">
        <f t="shared" si="7"/>
        <v>0.39848197343453506</v>
      </c>
      <c r="M95" s="24">
        <f t="shared" si="8"/>
        <v>0.37080536912751677</v>
      </c>
      <c r="N95" s="24"/>
      <c r="O95" s="24"/>
      <c r="P95" s="24"/>
      <c r="Q95" s="25"/>
      <c r="R95" s="25"/>
      <c r="Z95" s="23"/>
      <c r="AA95" s="23"/>
      <c r="AB95" s="23"/>
      <c r="AC95" s="23"/>
    </row>
    <row r="96" spans="3:29" x14ac:dyDescent="0.35">
      <c r="C96" s="7">
        <f t="shared" si="9"/>
        <v>7.6666666666666554</v>
      </c>
      <c r="D96">
        <v>0</v>
      </c>
      <c r="E96">
        <v>5.7372394170880385E-3</v>
      </c>
      <c r="F96">
        <v>0.34300000000000003</v>
      </c>
      <c r="G96">
        <v>0.17199999999999999</v>
      </c>
      <c r="H96">
        <v>0.20899999999999999</v>
      </c>
      <c r="I96">
        <v>0.221</v>
      </c>
      <c r="J96" s="19">
        <f t="shared" si="5"/>
        <v>0.59445407279029472</v>
      </c>
      <c r="K96" s="15">
        <f t="shared" si="6"/>
        <v>0.28524046434494194</v>
      </c>
      <c r="L96" s="5">
        <f t="shared" si="7"/>
        <v>0.39658444022770395</v>
      </c>
      <c r="M96" s="24">
        <f t="shared" si="8"/>
        <v>0.37080536912751677</v>
      </c>
      <c r="N96" s="24"/>
      <c r="O96" s="24"/>
      <c r="P96" s="24"/>
      <c r="Q96" s="25"/>
      <c r="R96" s="25"/>
      <c r="Z96" s="23"/>
      <c r="AA96" s="23"/>
      <c r="AB96" s="23"/>
      <c r="AC96" s="23"/>
    </row>
    <row r="97" spans="3:29" x14ac:dyDescent="0.35">
      <c r="C97" s="7">
        <f t="shared" si="9"/>
        <v>7.7499999999999885</v>
      </c>
      <c r="D97">
        <v>0</v>
      </c>
      <c r="E97">
        <v>6.0434244144993692E-3</v>
      </c>
      <c r="F97">
        <v>0.34300000000000003</v>
      </c>
      <c r="G97">
        <v>0.17199999999999999</v>
      </c>
      <c r="H97">
        <v>0.20899999999999999</v>
      </c>
      <c r="I97">
        <v>0.221</v>
      </c>
      <c r="J97" s="19">
        <f t="shared" si="5"/>
        <v>0.59445407279029472</v>
      </c>
      <c r="K97" s="15">
        <f t="shared" si="6"/>
        <v>0.28524046434494194</v>
      </c>
      <c r="L97" s="5">
        <f t="shared" si="7"/>
        <v>0.39658444022770395</v>
      </c>
      <c r="M97" s="24">
        <f t="shared" si="8"/>
        <v>0.37080536912751677</v>
      </c>
      <c r="N97" s="24"/>
      <c r="O97" s="24"/>
      <c r="P97" s="24"/>
      <c r="Q97" s="25"/>
      <c r="R97" s="25"/>
      <c r="Z97" s="23"/>
      <c r="AA97" s="23"/>
      <c r="AB97" s="23"/>
      <c r="AC97" s="23"/>
    </row>
    <row r="98" spans="3:29" x14ac:dyDescent="0.35">
      <c r="C98" s="7">
        <f t="shared" si="9"/>
        <v>7.8333333333333215</v>
      </c>
      <c r="D98">
        <v>0</v>
      </c>
      <c r="E98">
        <v>6.0434244144993692E-3</v>
      </c>
      <c r="F98">
        <v>0.34300000000000003</v>
      </c>
      <c r="G98">
        <v>0.17199999999999999</v>
      </c>
      <c r="H98">
        <v>0.20899999999999999</v>
      </c>
      <c r="I98">
        <v>0.221</v>
      </c>
      <c r="J98" s="19">
        <f t="shared" si="5"/>
        <v>0.59445407279029472</v>
      </c>
      <c r="K98" s="15">
        <f t="shared" si="6"/>
        <v>0.28524046434494194</v>
      </c>
      <c r="L98" s="5">
        <f t="shared" si="7"/>
        <v>0.39658444022770395</v>
      </c>
      <c r="M98" s="24">
        <f t="shared" si="8"/>
        <v>0.37080536912751677</v>
      </c>
      <c r="N98" s="24"/>
      <c r="O98" s="24"/>
      <c r="P98" s="24"/>
      <c r="Q98" s="25"/>
      <c r="R98" s="25"/>
      <c r="Z98" s="23"/>
      <c r="AA98" s="23"/>
      <c r="AB98" s="23"/>
      <c r="AC98" s="23"/>
    </row>
    <row r="99" spans="3:29" x14ac:dyDescent="0.35">
      <c r="C99" s="7">
        <f t="shared" si="9"/>
        <v>7.9166666666666545</v>
      </c>
      <c r="D99">
        <v>0</v>
      </c>
      <c r="E99">
        <v>5.7372394170880385E-3</v>
      </c>
      <c r="F99">
        <v>0.34300000000000003</v>
      </c>
      <c r="G99">
        <v>0.17199999999999999</v>
      </c>
      <c r="H99">
        <v>0.20899999999999999</v>
      </c>
      <c r="I99">
        <v>0.221</v>
      </c>
      <c r="J99" s="19">
        <f t="shared" si="5"/>
        <v>0.59445407279029472</v>
      </c>
      <c r="K99" s="15">
        <f t="shared" si="6"/>
        <v>0.28524046434494194</v>
      </c>
      <c r="L99" s="5">
        <f t="shared" si="7"/>
        <v>0.39658444022770395</v>
      </c>
      <c r="M99" s="24">
        <f t="shared" si="8"/>
        <v>0.37080536912751677</v>
      </c>
      <c r="N99" s="24"/>
      <c r="O99" s="24"/>
      <c r="P99" s="24"/>
      <c r="Q99" s="25"/>
      <c r="R99" s="25"/>
      <c r="Z99" s="23"/>
      <c r="AA99" s="23"/>
      <c r="AB99" s="23"/>
      <c r="AC99" s="23"/>
    </row>
    <row r="100" spans="3:29" x14ac:dyDescent="0.35">
      <c r="C100" s="7">
        <f t="shared" si="9"/>
        <v>7.9999999999999876</v>
      </c>
      <c r="D100">
        <v>0</v>
      </c>
      <c r="E100">
        <v>5.7372394170880385E-3</v>
      </c>
      <c r="F100">
        <v>0.34300000000000003</v>
      </c>
      <c r="G100">
        <v>0.17199999999999999</v>
      </c>
      <c r="H100">
        <v>0.20899999999999999</v>
      </c>
      <c r="I100">
        <v>0.221</v>
      </c>
      <c r="J100" s="19">
        <f t="shared" si="5"/>
        <v>0.59445407279029472</v>
      </c>
      <c r="K100" s="15">
        <f t="shared" si="6"/>
        <v>0.28524046434494194</v>
      </c>
      <c r="L100" s="5">
        <f t="shared" si="7"/>
        <v>0.39658444022770395</v>
      </c>
      <c r="M100" s="24">
        <f t="shared" si="8"/>
        <v>0.37080536912751677</v>
      </c>
      <c r="N100" s="24"/>
      <c r="O100" s="24"/>
      <c r="P100" s="24"/>
      <c r="Q100" s="25"/>
      <c r="R100" s="25"/>
      <c r="Z100" s="23"/>
      <c r="AA100" s="23"/>
      <c r="AB100" s="23"/>
      <c r="AC100" s="23"/>
    </row>
    <row r="101" spans="3:29" x14ac:dyDescent="0.35">
      <c r="C101" s="7">
        <f t="shared" si="9"/>
        <v>8.0833333333333215</v>
      </c>
      <c r="D101">
        <v>0</v>
      </c>
      <c r="E101">
        <v>5.439215810398094E-3</v>
      </c>
      <c r="F101">
        <v>0.34300000000000003</v>
      </c>
      <c r="G101">
        <v>0.17100000000000001</v>
      </c>
      <c r="H101">
        <v>0.20899999999999999</v>
      </c>
      <c r="I101">
        <v>0.221</v>
      </c>
      <c r="J101" s="19">
        <f t="shared" si="5"/>
        <v>0.59445407279029472</v>
      </c>
      <c r="K101" s="15">
        <f t="shared" si="6"/>
        <v>0.28358208955223885</v>
      </c>
      <c r="L101" s="5">
        <f t="shared" si="7"/>
        <v>0.39658444022770395</v>
      </c>
      <c r="M101" s="24">
        <f t="shared" si="8"/>
        <v>0.37080536912751677</v>
      </c>
      <c r="N101" s="24"/>
      <c r="O101" s="24"/>
      <c r="P101" s="24"/>
      <c r="Q101" s="25"/>
      <c r="R101" s="25"/>
      <c r="Z101" s="23"/>
      <c r="AA101" s="23"/>
      <c r="AB101" s="23"/>
      <c r="AC101" s="23"/>
    </row>
    <row r="102" spans="3:29" x14ac:dyDescent="0.35">
      <c r="C102" s="7">
        <f t="shared" si="9"/>
        <v>8.1666666666666554</v>
      </c>
      <c r="D102">
        <v>0</v>
      </c>
      <c r="E102">
        <v>5.1493422381372715E-3</v>
      </c>
      <c r="F102">
        <v>0.34300000000000003</v>
      </c>
      <c r="G102">
        <v>0.17199999999999999</v>
      </c>
      <c r="H102">
        <v>0.20899999999999999</v>
      </c>
      <c r="I102">
        <v>0.221</v>
      </c>
      <c r="J102" s="19">
        <f t="shared" si="5"/>
        <v>0.59445407279029472</v>
      </c>
      <c r="K102" s="15">
        <f t="shared" si="6"/>
        <v>0.28524046434494194</v>
      </c>
      <c r="L102" s="5">
        <f t="shared" si="7"/>
        <v>0.39658444022770395</v>
      </c>
      <c r="M102" s="24">
        <f t="shared" si="8"/>
        <v>0.37080536912751677</v>
      </c>
      <c r="N102" s="24"/>
      <c r="O102" s="24"/>
      <c r="P102" s="24"/>
      <c r="Q102" s="25"/>
      <c r="R102" s="25"/>
      <c r="Z102" s="23"/>
      <c r="AA102" s="23"/>
      <c r="AB102" s="23"/>
      <c r="AC102" s="23"/>
    </row>
    <row r="103" spans="3:29" x14ac:dyDescent="0.35">
      <c r="C103" s="7">
        <f t="shared" si="9"/>
        <v>8.2499999999999893</v>
      </c>
      <c r="D103">
        <v>0</v>
      </c>
      <c r="E103">
        <v>5.1493422381372715E-3</v>
      </c>
      <c r="F103">
        <v>0.34300000000000003</v>
      </c>
      <c r="G103">
        <v>0.17100000000000001</v>
      </c>
      <c r="H103">
        <v>0.20899999999999999</v>
      </c>
      <c r="I103">
        <v>0.221</v>
      </c>
      <c r="J103" s="19">
        <f t="shared" si="5"/>
        <v>0.59445407279029472</v>
      </c>
      <c r="K103" s="15">
        <f t="shared" si="6"/>
        <v>0.28358208955223885</v>
      </c>
      <c r="L103" s="5">
        <f t="shared" si="7"/>
        <v>0.39658444022770395</v>
      </c>
      <c r="M103" s="24">
        <f t="shared" si="8"/>
        <v>0.37080536912751677</v>
      </c>
      <c r="N103" s="24"/>
      <c r="O103" s="24"/>
      <c r="P103" s="24"/>
      <c r="Q103" s="25"/>
      <c r="R103" s="25"/>
      <c r="Z103" s="23"/>
      <c r="AA103" s="23"/>
      <c r="AB103" s="23"/>
      <c r="AC103" s="23"/>
    </row>
    <row r="104" spans="3:29" x14ac:dyDescent="0.35">
      <c r="C104" s="7">
        <f t="shared" si="9"/>
        <v>8.3333333333333233</v>
      </c>
      <c r="D104">
        <v>0</v>
      </c>
      <c r="E104">
        <v>5.1493422381372715E-3</v>
      </c>
      <c r="F104">
        <v>0.34300000000000003</v>
      </c>
      <c r="G104">
        <v>0.17100000000000001</v>
      </c>
      <c r="H104">
        <v>0.20899999999999999</v>
      </c>
      <c r="I104">
        <v>0.221</v>
      </c>
      <c r="J104" s="19">
        <f t="shared" si="5"/>
        <v>0.59445407279029472</v>
      </c>
      <c r="K104" s="15">
        <f t="shared" si="6"/>
        <v>0.28358208955223885</v>
      </c>
      <c r="L104" s="5">
        <f t="shared" si="7"/>
        <v>0.39658444022770395</v>
      </c>
      <c r="M104" s="24">
        <f t="shared" si="8"/>
        <v>0.37080536912751677</v>
      </c>
      <c r="N104" s="24"/>
      <c r="O104" s="24"/>
      <c r="P104" s="24"/>
      <c r="Q104" s="25"/>
      <c r="R104" s="25"/>
      <c r="Z104" s="23"/>
      <c r="AA104" s="23"/>
      <c r="AB104" s="23"/>
      <c r="AC104" s="23"/>
    </row>
    <row r="105" spans="3:29" x14ac:dyDescent="0.35">
      <c r="C105" s="7">
        <f t="shared" si="9"/>
        <v>8.4166666666666572</v>
      </c>
      <c r="D105">
        <v>0</v>
      </c>
      <c r="E105">
        <v>5.1493422381372715E-3</v>
      </c>
      <c r="F105">
        <v>0.34300000000000003</v>
      </c>
      <c r="G105">
        <v>0.17100000000000001</v>
      </c>
      <c r="H105">
        <v>0.20899999999999999</v>
      </c>
      <c r="I105">
        <v>0.221</v>
      </c>
      <c r="J105" s="19">
        <f t="shared" si="5"/>
        <v>0.59445407279029472</v>
      </c>
      <c r="K105" s="15">
        <f t="shared" si="6"/>
        <v>0.28358208955223885</v>
      </c>
      <c r="L105" s="5">
        <f t="shared" si="7"/>
        <v>0.39658444022770395</v>
      </c>
      <c r="M105" s="24">
        <f t="shared" si="8"/>
        <v>0.37080536912751677</v>
      </c>
      <c r="N105" s="24"/>
      <c r="O105" s="24"/>
      <c r="P105" s="24"/>
      <c r="Q105" s="25"/>
      <c r="R105" s="25"/>
      <c r="Z105" s="23"/>
      <c r="AA105" s="23"/>
      <c r="AB105" s="23"/>
      <c r="AC105" s="23"/>
    </row>
    <row r="106" spans="3:29" x14ac:dyDescent="0.35">
      <c r="C106" s="7">
        <f t="shared" si="9"/>
        <v>8.4999999999999911</v>
      </c>
      <c r="D106">
        <v>0</v>
      </c>
      <c r="E106">
        <v>5.439215810398094E-3</v>
      </c>
      <c r="F106">
        <v>0.34300000000000003</v>
      </c>
      <c r="G106">
        <v>0.17100000000000001</v>
      </c>
      <c r="H106">
        <v>0.20899999999999999</v>
      </c>
      <c r="I106">
        <v>0.221</v>
      </c>
      <c r="J106" s="19">
        <f t="shared" si="5"/>
        <v>0.59445407279029472</v>
      </c>
      <c r="K106" s="15">
        <f t="shared" si="6"/>
        <v>0.28358208955223885</v>
      </c>
      <c r="L106" s="5">
        <f t="shared" si="7"/>
        <v>0.39658444022770395</v>
      </c>
      <c r="M106" s="24">
        <f t="shared" si="8"/>
        <v>0.37080536912751677</v>
      </c>
      <c r="N106" s="24"/>
      <c r="O106" s="24"/>
      <c r="P106" s="24"/>
      <c r="Q106" s="25"/>
      <c r="R106" s="25"/>
      <c r="Z106" s="23"/>
      <c r="AA106" s="23"/>
      <c r="AB106" s="23"/>
      <c r="AC106" s="23"/>
    </row>
    <row r="107" spans="3:29" x14ac:dyDescent="0.35">
      <c r="C107" s="7">
        <f t="shared" si="9"/>
        <v>8.583333333333325</v>
      </c>
      <c r="D107">
        <v>0</v>
      </c>
      <c r="E107">
        <v>5.439215810398094E-3</v>
      </c>
      <c r="F107">
        <v>0.34300000000000003</v>
      </c>
      <c r="G107">
        <v>0.17100000000000001</v>
      </c>
      <c r="H107">
        <v>0.20899999999999999</v>
      </c>
      <c r="I107">
        <v>0.221</v>
      </c>
      <c r="J107" s="19">
        <f t="shared" si="5"/>
        <v>0.59445407279029472</v>
      </c>
      <c r="K107" s="15">
        <f t="shared" si="6"/>
        <v>0.28358208955223885</v>
      </c>
      <c r="L107" s="5">
        <f t="shared" si="7"/>
        <v>0.39658444022770395</v>
      </c>
      <c r="M107" s="24">
        <f t="shared" si="8"/>
        <v>0.37080536912751677</v>
      </c>
      <c r="N107" s="24"/>
      <c r="O107" s="24"/>
      <c r="P107" s="24"/>
      <c r="Q107" s="25"/>
      <c r="R107" s="25"/>
      <c r="Z107" s="23"/>
      <c r="AA107" s="23"/>
      <c r="AB107" s="23"/>
      <c r="AC107" s="23"/>
    </row>
    <row r="108" spans="3:29" x14ac:dyDescent="0.35">
      <c r="C108" s="7">
        <f t="shared" si="9"/>
        <v>8.666666666666659</v>
      </c>
      <c r="D108">
        <v>0</v>
      </c>
      <c r="E108">
        <v>5.439215810398094E-3</v>
      </c>
      <c r="F108">
        <v>0.34300000000000003</v>
      </c>
      <c r="G108">
        <v>0.17100000000000001</v>
      </c>
      <c r="H108">
        <v>0.20899999999999999</v>
      </c>
      <c r="I108">
        <v>0.221</v>
      </c>
      <c r="J108" s="19">
        <f t="shared" si="5"/>
        <v>0.59445407279029472</v>
      </c>
      <c r="K108" s="15">
        <f t="shared" si="6"/>
        <v>0.28358208955223885</v>
      </c>
      <c r="L108" s="5">
        <f t="shared" si="7"/>
        <v>0.39658444022770395</v>
      </c>
      <c r="M108" s="24">
        <f t="shared" si="8"/>
        <v>0.37080536912751677</v>
      </c>
      <c r="N108" s="24"/>
      <c r="O108" s="24"/>
      <c r="P108" s="24"/>
      <c r="Q108" s="25"/>
      <c r="R108" s="25"/>
      <c r="Z108" s="23"/>
      <c r="AA108" s="23"/>
      <c r="AB108" s="23"/>
      <c r="AC108" s="23"/>
    </row>
    <row r="109" spans="3:29" x14ac:dyDescent="0.35">
      <c r="C109" s="7">
        <f t="shared" si="9"/>
        <v>8.7499999999999929</v>
      </c>
      <c r="D109">
        <v>0</v>
      </c>
      <c r="E109">
        <v>5.1493422381372715E-3</v>
      </c>
      <c r="F109">
        <v>0.34300000000000003</v>
      </c>
      <c r="G109">
        <v>0.17100000000000001</v>
      </c>
      <c r="H109">
        <v>0.20899999999999999</v>
      </c>
      <c r="I109">
        <v>0.221</v>
      </c>
      <c r="J109" s="19">
        <f t="shared" si="5"/>
        <v>0.59445407279029472</v>
      </c>
      <c r="K109" s="15">
        <f t="shared" si="6"/>
        <v>0.28358208955223885</v>
      </c>
      <c r="L109" s="5">
        <f t="shared" si="7"/>
        <v>0.39658444022770395</v>
      </c>
      <c r="M109" s="24">
        <f t="shared" si="8"/>
        <v>0.37080536912751677</v>
      </c>
      <c r="N109" s="24"/>
      <c r="O109" s="24"/>
      <c r="P109" s="24"/>
      <c r="Q109" s="25"/>
      <c r="R109" s="25"/>
      <c r="Z109" s="23"/>
      <c r="AA109" s="23"/>
      <c r="AB109" s="23"/>
      <c r="AC109" s="23"/>
    </row>
    <row r="110" spans="3:29" x14ac:dyDescent="0.35">
      <c r="C110" s="7">
        <f t="shared" si="9"/>
        <v>8.8333333333333268</v>
      </c>
      <c r="D110">
        <v>0</v>
      </c>
      <c r="E110">
        <v>5.1493422381372715E-3</v>
      </c>
      <c r="F110">
        <v>0.34300000000000003</v>
      </c>
      <c r="G110">
        <v>0.17100000000000001</v>
      </c>
      <c r="H110">
        <v>0.20899999999999999</v>
      </c>
      <c r="I110">
        <v>0.221</v>
      </c>
      <c r="J110" s="19">
        <f t="shared" si="5"/>
        <v>0.59445407279029472</v>
      </c>
      <c r="K110" s="15">
        <f t="shared" si="6"/>
        <v>0.28358208955223885</v>
      </c>
      <c r="L110" s="5">
        <f t="shared" si="7"/>
        <v>0.39658444022770395</v>
      </c>
      <c r="M110" s="24">
        <f t="shared" si="8"/>
        <v>0.37080536912751677</v>
      </c>
      <c r="N110" s="24"/>
      <c r="O110" s="24"/>
      <c r="P110" s="24"/>
      <c r="Q110" s="25"/>
      <c r="R110" s="25"/>
      <c r="Z110" s="23"/>
      <c r="AA110" s="23"/>
      <c r="AB110" s="23"/>
      <c r="AC110" s="23"/>
    </row>
    <row r="111" spans="3:29" x14ac:dyDescent="0.35">
      <c r="C111" s="7">
        <f t="shared" si="9"/>
        <v>8.9166666666666607</v>
      </c>
      <c r="D111">
        <v>0</v>
      </c>
      <c r="E111">
        <v>4.8676070575158865E-3</v>
      </c>
      <c r="F111">
        <v>0.34300000000000003</v>
      </c>
      <c r="G111">
        <v>0.17100000000000001</v>
      </c>
      <c r="H111">
        <v>0.20899999999999999</v>
      </c>
      <c r="I111">
        <v>0.221</v>
      </c>
      <c r="J111" s="19">
        <f t="shared" si="5"/>
        <v>0.59445407279029472</v>
      </c>
      <c r="K111" s="15">
        <f t="shared" si="6"/>
        <v>0.28358208955223885</v>
      </c>
      <c r="L111" s="5">
        <f t="shared" si="7"/>
        <v>0.39658444022770395</v>
      </c>
      <c r="M111" s="24">
        <f t="shared" si="8"/>
        <v>0.37080536912751677</v>
      </c>
      <c r="N111" s="24"/>
      <c r="O111" s="24"/>
      <c r="P111" s="24"/>
      <c r="Q111" s="25"/>
      <c r="R111" s="25"/>
      <c r="Z111" s="23"/>
      <c r="AA111" s="23"/>
      <c r="AB111" s="23"/>
      <c r="AC111" s="23"/>
    </row>
    <row r="112" spans="3:29" x14ac:dyDescent="0.35">
      <c r="C112" s="7">
        <f t="shared" si="9"/>
        <v>8.9999999999999947</v>
      </c>
      <c r="D112">
        <v>0</v>
      </c>
      <c r="E112">
        <v>4.5939983239721245E-3</v>
      </c>
      <c r="F112">
        <v>0.34300000000000003</v>
      </c>
      <c r="G112">
        <v>0.17100000000000001</v>
      </c>
      <c r="H112">
        <v>0.20899999999999999</v>
      </c>
      <c r="I112">
        <v>0.221</v>
      </c>
      <c r="J112" s="19">
        <f t="shared" si="5"/>
        <v>0.59445407279029472</v>
      </c>
      <c r="K112" s="15">
        <f t="shared" si="6"/>
        <v>0.28358208955223885</v>
      </c>
      <c r="L112" s="5">
        <f t="shared" si="7"/>
        <v>0.39658444022770395</v>
      </c>
      <c r="M112" s="24">
        <f t="shared" si="8"/>
        <v>0.37080536912751677</v>
      </c>
      <c r="N112" s="24"/>
      <c r="O112" s="24"/>
      <c r="P112" s="24"/>
      <c r="Q112" s="25"/>
      <c r="R112" s="25"/>
      <c r="Z112" s="23"/>
      <c r="AA112" s="23"/>
      <c r="AB112" s="23"/>
      <c r="AC112" s="23"/>
    </row>
    <row r="113" spans="3:29" x14ac:dyDescent="0.35">
      <c r="C113" s="7">
        <f t="shared" si="9"/>
        <v>9.0833333333333286</v>
      </c>
      <c r="D113">
        <v>0</v>
      </c>
      <c r="E113">
        <v>4.5939983239721245E-3</v>
      </c>
      <c r="F113">
        <v>0.34300000000000003</v>
      </c>
      <c r="G113">
        <v>0.17100000000000001</v>
      </c>
      <c r="H113">
        <v>0.20899999999999999</v>
      </c>
      <c r="I113">
        <v>0.221</v>
      </c>
      <c r="J113" s="19">
        <f t="shared" si="5"/>
        <v>0.59445407279029472</v>
      </c>
      <c r="K113" s="15">
        <f t="shared" si="6"/>
        <v>0.28358208955223885</v>
      </c>
      <c r="L113" s="5">
        <f t="shared" si="7"/>
        <v>0.39658444022770395</v>
      </c>
      <c r="M113" s="24">
        <f t="shared" si="8"/>
        <v>0.37080536912751677</v>
      </c>
      <c r="N113" s="24"/>
      <c r="O113" s="24"/>
      <c r="P113" s="24"/>
      <c r="Q113" s="25"/>
      <c r="R113" s="25"/>
      <c r="Z113" s="23"/>
      <c r="AA113" s="23"/>
      <c r="AB113" s="23"/>
      <c r="AC113" s="23"/>
    </row>
    <row r="114" spans="3:29" x14ac:dyDescent="0.35">
      <c r="C114" s="7">
        <f t="shared" si="9"/>
        <v>9.1666666666666625</v>
      </c>
      <c r="D114">
        <v>0</v>
      </c>
      <c r="E114">
        <v>4.3285037746289157E-3</v>
      </c>
      <c r="F114">
        <v>0.34300000000000003</v>
      </c>
      <c r="G114">
        <v>0.17100000000000001</v>
      </c>
      <c r="H114">
        <v>0.20899999999999999</v>
      </c>
      <c r="I114">
        <v>0.221</v>
      </c>
      <c r="J114" s="19">
        <f t="shared" si="5"/>
        <v>0.59445407279029472</v>
      </c>
      <c r="K114" s="15">
        <f t="shared" si="6"/>
        <v>0.28358208955223885</v>
      </c>
      <c r="L114" s="5">
        <f t="shared" si="7"/>
        <v>0.39658444022770395</v>
      </c>
      <c r="M114" s="24">
        <f t="shared" si="8"/>
        <v>0.37080536912751677</v>
      </c>
      <c r="N114" s="24"/>
      <c r="O114" s="24"/>
      <c r="P114" s="24"/>
      <c r="Q114" s="25"/>
      <c r="R114" s="25"/>
      <c r="Z114" s="23"/>
      <c r="AA114" s="23"/>
      <c r="AB114" s="23"/>
      <c r="AC114" s="23"/>
    </row>
    <row r="115" spans="3:29" x14ac:dyDescent="0.35">
      <c r="C115" s="7">
        <f t="shared" si="9"/>
        <v>9.2499999999999964</v>
      </c>
      <c r="D115">
        <v>0</v>
      </c>
      <c r="E115">
        <v>4.3285037746289157E-3</v>
      </c>
      <c r="F115">
        <v>0.34300000000000003</v>
      </c>
      <c r="G115">
        <v>0.17100000000000001</v>
      </c>
      <c r="H115">
        <v>0.20899999999999999</v>
      </c>
      <c r="I115">
        <v>0.221</v>
      </c>
      <c r="J115" s="19">
        <f t="shared" si="5"/>
        <v>0.59445407279029472</v>
      </c>
      <c r="K115" s="15">
        <f t="shared" si="6"/>
        <v>0.28358208955223885</v>
      </c>
      <c r="L115" s="5">
        <f t="shared" si="7"/>
        <v>0.39658444022770395</v>
      </c>
      <c r="M115" s="24">
        <f t="shared" si="8"/>
        <v>0.37080536912751677</v>
      </c>
      <c r="N115" s="24"/>
      <c r="O115" s="24"/>
      <c r="P115" s="24"/>
      <c r="Q115" s="25"/>
      <c r="R115" s="25"/>
      <c r="Z115" s="23"/>
      <c r="AA115" s="23"/>
      <c r="AB115" s="23"/>
      <c r="AC115" s="23"/>
    </row>
    <row r="116" spans="3:29" x14ac:dyDescent="0.35">
      <c r="C116" s="7">
        <f t="shared" si="9"/>
        <v>9.3333333333333304</v>
      </c>
      <c r="D116">
        <v>0</v>
      </c>
      <c r="E116">
        <v>4.3285037746289157E-3</v>
      </c>
      <c r="F116">
        <v>0.34300000000000003</v>
      </c>
      <c r="G116">
        <v>0.17100000000000001</v>
      </c>
      <c r="H116">
        <v>0.20899999999999999</v>
      </c>
      <c r="I116">
        <v>0.221</v>
      </c>
      <c r="J116" s="19">
        <f t="shared" si="5"/>
        <v>0.59445407279029472</v>
      </c>
      <c r="K116" s="15">
        <f t="shared" si="6"/>
        <v>0.28358208955223885</v>
      </c>
      <c r="L116" s="5">
        <f t="shared" si="7"/>
        <v>0.39658444022770395</v>
      </c>
      <c r="M116" s="24">
        <f t="shared" si="8"/>
        <v>0.37080536912751677</v>
      </c>
      <c r="N116" s="24"/>
      <c r="O116" s="24"/>
      <c r="P116" s="24"/>
      <c r="Q116" s="25"/>
      <c r="R116" s="25"/>
      <c r="Z116" s="23"/>
      <c r="AA116" s="23"/>
      <c r="AB116" s="23"/>
      <c r="AC116" s="23"/>
    </row>
    <row r="117" spans="3:29" x14ac:dyDescent="0.35">
      <c r="C117" s="7">
        <f t="shared" si="9"/>
        <v>9.4166666666666643</v>
      </c>
      <c r="D117">
        <v>0</v>
      </c>
      <c r="E117">
        <v>4.5939983239721245E-3</v>
      </c>
      <c r="F117">
        <v>0.34300000000000003</v>
      </c>
      <c r="G117">
        <v>0.17100000000000001</v>
      </c>
      <c r="H117">
        <v>0.20899999999999999</v>
      </c>
      <c r="I117">
        <v>0.221</v>
      </c>
      <c r="J117" s="19">
        <f t="shared" si="5"/>
        <v>0.59445407279029472</v>
      </c>
      <c r="K117" s="15">
        <f t="shared" si="6"/>
        <v>0.28358208955223885</v>
      </c>
      <c r="L117" s="5">
        <f t="shared" si="7"/>
        <v>0.39658444022770395</v>
      </c>
      <c r="M117" s="24">
        <f t="shared" si="8"/>
        <v>0.37080536912751677</v>
      </c>
      <c r="N117" s="24"/>
      <c r="O117" s="24"/>
      <c r="P117" s="24"/>
      <c r="Q117" s="25"/>
      <c r="R117" s="25"/>
      <c r="Z117" s="23"/>
      <c r="AA117" s="23"/>
      <c r="AB117" s="23"/>
      <c r="AC117" s="23"/>
    </row>
    <row r="118" spans="3:29" x14ac:dyDescent="0.35">
      <c r="C118" s="7">
        <f t="shared" si="9"/>
        <v>9.4999999999999982</v>
      </c>
      <c r="D118">
        <v>0</v>
      </c>
      <c r="E118">
        <v>4.5939983239721245E-3</v>
      </c>
      <c r="F118">
        <v>0.34300000000000003</v>
      </c>
      <c r="G118">
        <v>0.17100000000000001</v>
      </c>
      <c r="H118">
        <v>0.20899999999999999</v>
      </c>
      <c r="I118">
        <v>0.221</v>
      </c>
      <c r="J118" s="19">
        <f t="shared" si="5"/>
        <v>0.59445407279029472</v>
      </c>
      <c r="K118" s="15">
        <f t="shared" si="6"/>
        <v>0.28358208955223885</v>
      </c>
      <c r="L118" s="5">
        <f t="shared" si="7"/>
        <v>0.39658444022770395</v>
      </c>
      <c r="M118" s="24">
        <f t="shared" si="8"/>
        <v>0.37080536912751677</v>
      </c>
      <c r="N118" s="24"/>
      <c r="O118" s="24"/>
      <c r="P118" s="24"/>
      <c r="Q118" s="25"/>
      <c r="R118" s="25"/>
      <c r="Z118" s="23"/>
      <c r="AA118" s="23"/>
      <c r="AB118" s="23"/>
      <c r="AC118" s="23"/>
    </row>
    <row r="119" spans="3:29" x14ac:dyDescent="0.35">
      <c r="C119" s="7">
        <f t="shared" si="9"/>
        <v>9.5833333333333321</v>
      </c>
      <c r="D119">
        <v>0</v>
      </c>
      <c r="E119">
        <v>4.5939983239721245E-3</v>
      </c>
      <c r="F119">
        <v>0.34300000000000003</v>
      </c>
      <c r="G119">
        <v>0.17100000000000001</v>
      </c>
      <c r="H119">
        <v>0.20899999999999999</v>
      </c>
      <c r="I119">
        <v>0.221</v>
      </c>
      <c r="J119" s="19">
        <f t="shared" si="5"/>
        <v>0.59445407279029472</v>
      </c>
      <c r="K119" s="15">
        <f t="shared" si="6"/>
        <v>0.28358208955223885</v>
      </c>
      <c r="L119" s="5">
        <f t="shared" si="7"/>
        <v>0.39658444022770395</v>
      </c>
      <c r="M119" s="24">
        <f t="shared" si="8"/>
        <v>0.37080536912751677</v>
      </c>
      <c r="N119" s="24"/>
      <c r="O119" s="24"/>
      <c r="P119" s="24"/>
      <c r="Q119" s="25"/>
      <c r="R119" s="25"/>
      <c r="Z119" s="23"/>
      <c r="AA119" s="23"/>
      <c r="AB119" s="23"/>
      <c r="AC119" s="23"/>
    </row>
    <row r="120" spans="3:29" x14ac:dyDescent="0.35">
      <c r="C120" s="7">
        <f t="shared" si="9"/>
        <v>9.6666666666666661</v>
      </c>
      <c r="D120">
        <v>0</v>
      </c>
      <c r="E120">
        <v>4.3285037746289157E-3</v>
      </c>
      <c r="F120">
        <v>0.34300000000000003</v>
      </c>
      <c r="G120">
        <v>0.17100000000000001</v>
      </c>
      <c r="H120">
        <v>0.20899999999999999</v>
      </c>
      <c r="I120">
        <v>0.221</v>
      </c>
      <c r="J120" s="19">
        <f t="shared" si="5"/>
        <v>0.59445407279029472</v>
      </c>
      <c r="K120" s="15">
        <f t="shared" si="6"/>
        <v>0.28358208955223885</v>
      </c>
      <c r="L120" s="5">
        <f t="shared" si="7"/>
        <v>0.39658444022770395</v>
      </c>
      <c r="M120" s="24">
        <f t="shared" si="8"/>
        <v>0.37080536912751677</v>
      </c>
      <c r="N120" s="24"/>
      <c r="O120" s="24"/>
      <c r="P120" s="24"/>
      <c r="Q120" s="25"/>
      <c r="R120" s="25"/>
      <c r="Z120" s="23"/>
      <c r="AA120" s="23"/>
      <c r="AB120" s="23"/>
      <c r="AC120" s="23"/>
    </row>
    <row r="121" spans="3:29" x14ac:dyDescent="0.35">
      <c r="C121" s="7">
        <f t="shared" si="9"/>
        <v>9.75</v>
      </c>
      <c r="D121">
        <v>0</v>
      </c>
      <c r="E121">
        <v>4.0711108103385699E-3</v>
      </c>
      <c r="F121">
        <v>0.34300000000000003</v>
      </c>
      <c r="G121">
        <v>0.17100000000000001</v>
      </c>
      <c r="H121">
        <v>0.20899999999999999</v>
      </c>
      <c r="I121">
        <v>0.221</v>
      </c>
      <c r="J121" s="19">
        <f t="shared" si="5"/>
        <v>0.59445407279029472</v>
      </c>
      <c r="K121" s="15">
        <f t="shared" si="6"/>
        <v>0.28358208955223885</v>
      </c>
      <c r="L121" s="5">
        <f t="shared" si="7"/>
        <v>0.39658444022770395</v>
      </c>
      <c r="M121" s="24">
        <f t="shared" si="8"/>
        <v>0.37080536912751677</v>
      </c>
      <c r="N121" s="24"/>
      <c r="O121" s="24"/>
      <c r="P121" s="24"/>
      <c r="Q121" s="25"/>
      <c r="R121" s="25"/>
      <c r="Z121" s="23"/>
      <c r="AA121" s="23"/>
      <c r="AB121" s="23"/>
      <c r="AC121" s="23"/>
    </row>
    <row r="122" spans="3:29" x14ac:dyDescent="0.35">
      <c r="C122" s="7">
        <f t="shared" si="9"/>
        <v>9.8333333333333339</v>
      </c>
      <c r="D122">
        <v>0</v>
      </c>
      <c r="E122">
        <v>3.8218064761480737E-3</v>
      </c>
      <c r="F122">
        <v>0.34300000000000003</v>
      </c>
      <c r="G122">
        <v>0.17100000000000001</v>
      </c>
      <c r="H122">
        <v>0.20899999999999999</v>
      </c>
      <c r="I122">
        <v>0.221</v>
      </c>
      <c r="J122" s="19">
        <f t="shared" si="5"/>
        <v>0.59445407279029472</v>
      </c>
      <c r="K122" s="15">
        <f t="shared" si="6"/>
        <v>0.28358208955223885</v>
      </c>
      <c r="L122" s="5">
        <f t="shared" si="7"/>
        <v>0.39658444022770395</v>
      </c>
      <c r="M122" s="24">
        <f t="shared" si="8"/>
        <v>0.37080536912751677</v>
      </c>
      <c r="N122" s="24"/>
      <c r="O122" s="24"/>
      <c r="P122" s="24"/>
      <c r="Q122" s="25"/>
      <c r="R122" s="25"/>
      <c r="Z122" s="23"/>
      <c r="AA122" s="23"/>
      <c r="AB122" s="23"/>
      <c r="AC122" s="23"/>
    </row>
    <row r="123" spans="3:29" x14ac:dyDescent="0.35">
      <c r="C123" s="7">
        <f t="shared" si="9"/>
        <v>9.9166666666666679</v>
      </c>
      <c r="D123">
        <v>0</v>
      </c>
      <c r="E123">
        <v>4.0711108103385699E-3</v>
      </c>
      <c r="F123">
        <v>0.34300000000000003</v>
      </c>
      <c r="G123">
        <v>0.17100000000000001</v>
      </c>
      <c r="H123">
        <v>0.20899999999999999</v>
      </c>
      <c r="I123">
        <v>0.221</v>
      </c>
      <c r="J123" s="19">
        <f t="shared" si="5"/>
        <v>0.59445407279029472</v>
      </c>
      <c r="K123" s="15">
        <f t="shared" si="6"/>
        <v>0.28358208955223885</v>
      </c>
      <c r="L123" s="5">
        <f t="shared" si="7"/>
        <v>0.39658444022770395</v>
      </c>
      <c r="M123" s="24">
        <f t="shared" si="8"/>
        <v>0.37080536912751677</v>
      </c>
      <c r="N123" s="24"/>
      <c r="O123" s="24"/>
      <c r="P123" s="24"/>
      <c r="Q123" s="25"/>
      <c r="R123" s="25"/>
      <c r="Z123" s="23"/>
      <c r="AA123" s="23"/>
      <c r="AB123" s="23"/>
      <c r="AC123" s="23"/>
    </row>
    <row r="124" spans="3:29" x14ac:dyDescent="0.35">
      <c r="C124" s="7">
        <f t="shared" si="9"/>
        <v>10.000000000000002</v>
      </c>
      <c r="D124">
        <v>0</v>
      </c>
      <c r="E124">
        <v>4.3285037746289157E-3</v>
      </c>
      <c r="F124">
        <v>0.34300000000000003</v>
      </c>
      <c r="G124">
        <v>0.17100000000000001</v>
      </c>
      <c r="H124">
        <v>0.20899999999999999</v>
      </c>
      <c r="I124">
        <v>0.221</v>
      </c>
      <c r="J124" s="19">
        <f t="shared" si="5"/>
        <v>0.59445407279029472</v>
      </c>
      <c r="K124" s="15">
        <f t="shared" si="6"/>
        <v>0.28358208955223885</v>
      </c>
      <c r="L124" s="5">
        <f t="shared" si="7"/>
        <v>0.39658444022770395</v>
      </c>
      <c r="M124" s="24">
        <f t="shared" si="8"/>
        <v>0.37080536912751677</v>
      </c>
      <c r="N124" s="24"/>
      <c r="O124" s="24"/>
      <c r="P124" s="24"/>
      <c r="Q124" s="25"/>
      <c r="R124" s="25"/>
      <c r="Z124" s="23"/>
      <c r="AA124" s="23"/>
      <c r="AB124" s="23"/>
      <c r="AC124" s="23"/>
    </row>
    <row r="125" spans="3:29" x14ac:dyDescent="0.35">
      <c r="C125" s="7">
        <f t="shared" si="9"/>
        <v>10.083333333333336</v>
      </c>
      <c r="D125">
        <v>0</v>
      </c>
      <c r="E125">
        <v>4.0711108103385699E-3</v>
      </c>
      <c r="F125">
        <v>0.34300000000000003</v>
      </c>
      <c r="G125">
        <v>0.17100000000000001</v>
      </c>
      <c r="H125">
        <v>0.20899999999999999</v>
      </c>
      <c r="I125">
        <v>0.221</v>
      </c>
      <c r="J125" s="19">
        <f t="shared" si="5"/>
        <v>0.59445407279029472</v>
      </c>
      <c r="K125" s="15">
        <f t="shared" si="6"/>
        <v>0.28358208955223885</v>
      </c>
      <c r="L125" s="5">
        <f t="shared" si="7"/>
        <v>0.39658444022770395</v>
      </c>
      <c r="M125" s="24">
        <f t="shared" si="8"/>
        <v>0.37080536912751677</v>
      </c>
      <c r="N125" s="24"/>
      <c r="O125" s="24"/>
      <c r="P125" s="24"/>
      <c r="Q125" s="25"/>
      <c r="R125" s="25"/>
      <c r="Z125" s="23"/>
      <c r="AA125" s="23"/>
      <c r="AB125" s="23"/>
      <c r="AC125" s="23"/>
    </row>
    <row r="126" spans="3:29" x14ac:dyDescent="0.35">
      <c r="C126" s="7">
        <f t="shared" si="9"/>
        <v>10.16666666666667</v>
      </c>
      <c r="D126">
        <v>0</v>
      </c>
      <c r="E126">
        <v>4.0711108103385699E-3</v>
      </c>
      <c r="F126">
        <v>0.34300000000000003</v>
      </c>
      <c r="G126">
        <v>0.17100000000000001</v>
      </c>
      <c r="H126">
        <v>0.20899999999999999</v>
      </c>
      <c r="I126">
        <v>0.221</v>
      </c>
      <c r="J126" s="19">
        <f t="shared" si="5"/>
        <v>0.59445407279029472</v>
      </c>
      <c r="K126" s="15">
        <f t="shared" si="6"/>
        <v>0.28358208955223885</v>
      </c>
      <c r="L126" s="5">
        <f t="shared" si="7"/>
        <v>0.39658444022770395</v>
      </c>
      <c r="M126" s="24">
        <f t="shared" si="8"/>
        <v>0.37080536912751677</v>
      </c>
      <c r="N126" s="24"/>
      <c r="O126" s="24"/>
      <c r="P126" s="24"/>
      <c r="Q126" s="25"/>
      <c r="R126" s="25"/>
      <c r="Z126" s="23"/>
      <c r="AA126" s="23"/>
      <c r="AB126" s="23"/>
      <c r="AC126" s="23"/>
    </row>
    <row r="127" spans="3:29" x14ac:dyDescent="0.35">
      <c r="C127" s="7">
        <f t="shared" si="9"/>
        <v>10.250000000000004</v>
      </c>
      <c r="D127">
        <v>0</v>
      </c>
      <c r="E127">
        <v>3.8218064761480737E-3</v>
      </c>
      <c r="F127">
        <v>0.34300000000000003</v>
      </c>
      <c r="G127">
        <v>0.17100000000000001</v>
      </c>
      <c r="H127">
        <v>0.20899999999999999</v>
      </c>
      <c r="I127">
        <v>0.221</v>
      </c>
      <c r="J127" s="19">
        <f t="shared" si="5"/>
        <v>0.59445407279029472</v>
      </c>
      <c r="K127" s="15">
        <f t="shared" si="6"/>
        <v>0.28358208955223885</v>
      </c>
      <c r="L127" s="5">
        <f t="shared" si="7"/>
        <v>0.39658444022770395</v>
      </c>
      <c r="M127" s="24">
        <f t="shared" si="8"/>
        <v>0.37080536912751677</v>
      </c>
      <c r="N127" s="24"/>
      <c r="O127" s="24"/>
      <c r="P127" s="24"/>
      <c r="Q127" s="25"/>
      <c r="R127" s="25"/>
      <c r="Z127" s="23"/>
      <c r="AA127" s="23"/>
      <c r="AB127" s="23"/>
      <c r="AC127" s="23"/>
    </row>
    <row r="128" spans="3:29" x14ac:dyDescent="0.35">
      <c r="C128" s="7">
        <f t="shared" si="9"/>
        <v>10.333333333333337</v>
      </c>
      <c r="D128">
        <v>0</v>
      </c>
      <c r="E128">
        <v>3.8218064761480737E-3</v>
      </c>
      <c r="F128">
        <v>0.34300000000000003</v>
      </c>
      <c r="G128">
        <v>0.17100000000000001</v>
      </c>
      <c r="H128">
        <v>0.20899999999999999</v>
      </c>
      <c r="I128">
        <v>0.221</v>
      </c>
      <c r="J128" s="19">
        <f t="shared" si="5"/>
        <v>0.59445407279029472</v>
      </c>
      <c r="K128" s="15">
        <f t="shared" si="6"/>
        <v>0.28358208955223885</v>
      </c>
      <c r="L128" s="5">
        <f t="shared" si="7"/>
        <v>0.39658444022770395</v>
      </c>
      <c r="M128" s="24">
        <f t="shared" si="8"/>
        <v>0.37080536912751677</v>
      </c>
      <c r="N128" s="24"/>
      <c r="O128" s="24"/>
      <c r="P128" s="24"/>
      <c r="Q128" s="25"/>
      <c r="R128" s="25"/>
      <c r="Z128" s="23"/>
      <c r="AA128" s="23"/>
      <c r="AB128" s="23"/>
      <c r="AC128" s="23"/>
    </row>
    <row r="129" spans="3:29" x14ac:dyDescent="0.35">
      <c r="C129" s="7">
        <f t="shared" si="9"/>
        <v>10.416666666666671</v>
      </c>
      <c r="D129">
        <v>0</v>
      </c>
      <c r="E129">
        <v>3.5805774399926839E-3</v>
      </c>
      <c r="F129">
        <v>0.34300000000000003</v>
      </c>
      <c r="G129">
        <v>0.17100000000000001</v>
      </c>
      <c r="H129">
        <v>0.20899999999999999</v>
      </c>
      <c r="I129">
        <v>0.221</v>
      </c>
      <c r="J129" s="19">
        <f t="shared" si="5"/>
        <v>0.59445407279029472</v>
      </c>
      <c r="K129" s="15">
        <f t="shared" si="6"/>
        <v>0.28358208955223885</v>
      </c>
      <c r="L129" s="5">
        <f t="shared" si="7"/>
        <v>0.39658444022770395</v>
      </c>
      <c r="M129" s="24">
        <f t="shared" si="8"/>
        <v>0.37080536912751677</v>
      </c>
      <c r="N129" s="24"/>
      <c r="O129" s="24"/>
      <c r="P129" s="24"/>
      <c r="Q129" s="25"/>
      <c r="R129" s="25"/>
      <c r="Z129" s="23"/>
      <c r="AA129" s="23"/>
      <c r="AB129" s="23"/>
      <c r="AC129" s="23"/>
    </row>
    <row r="130" spans="3:29" x14ac:dyDescent="0.35">
      <c r="C130" s="7">
        <f t="shared" si="9"/>
        <v>10.500000000000005</v>
      </c>
      <c r="D130">
        <v>0</v>
      </c>
      <c r="E130">
        <v>3.3474099693969438E-3</v>
      </c>
      <c r="F130">
        <v>0.34300000000000003</v>
      </c>
      <c r="G130">
        <v>0.17100000000000001</v>
      </c>
      <c r="H130">
        <v>0.20899999999999999</v>
      </c>
      <c r="I130">
        <v>0.221</v>
      </c>
      <c r="J130" s="19">
        <f t="shared" si="5"/>
        <v>0.59445407279029472</v>
      </c>
      <c r="K130" s="15">
        <f t="shared" si="6"/>
        <v>0.28358208955223885</v>
      </c>
      <c r="L130" s="5">
        <f t="shared" si="7"/>
        <v>0.39658444022770395</v>
      </c>
      <c r="M130" s="24">
        <f t="shared" si="8"/>
        <v>0.37080536912751677</v>
      </c>
      <c r="N130" s="24"/>
      <c r="O130" s="24"/>
      <c r="P130" s="24"/>
      <c r="Q130" s="25"/>
      <c r="R130" s="25"/>
      <c r="Z130" s="23"/>
      <c r="AA130" s="23"/>
      <c r="AB130" s="23"/>
      <c r="AC130" s="23"/>
    </row>
    <row r="131" spans="3:29" x14ac:dyDescent="0.35">
      <c r="C131" s="7">
        <f t="shared" si="9"/>
        <v>10.583333333333339</v>
      </c>
      <c r="D131">
        <v>0</v>
      </c>
      <c r="E131">
        <v>3.3474099693969438E-3</v>
      </c>
      <c r="F131">
        <v>0.34300000000000003</v>
      </c>
      <c r="G131">
        <v>0.17100000000000001</v>
      </c>
      <c r="H131">
        <v>0.20899999999999999</v>
      </c>
      <c r="I131">
        <v>0.221</v>
      </c>
      <c r="J131" s="19">
        <f t="shared" si="5"/>
        <v>0.59445407279029472</v>
      </c>
      <c r="K131" s="15">
        <f t="shared" si="6"/>
        <v>0.28358208955223885</v>
      </c>
      <c r="L131" s="5">
        <f t="shared" si="7"/>
        <v>0.39658444022770395</v>
      </c>
      <c r="M131" s="24">
        <f t="shared" si="8"/>
        <v>0.37080536912751677</v>
      </c>
      <c r="N131" s="24"/>
      <c r="O131" s="24"/>
      <c r="P131" s="24"/>
      <c r="Q131" s="25"/>
      <c r="R131" s="25"/>
      <c r="Z131" s="23"/>
      <c r="AA131" s="23"/>
      <c r="AB131" s="23"/>
      <c r="AC131" s="23"/>
    </row>
    <row r="132" spans="3:29" x14ac:dyDescent="0.35">
      <c r="C132" s="7">
        <f t="shared" si="9"/>
        <v>10.666666666666673</v>
      </c>
      <c r="D132">
        <v>0</v>
      </c>
      <c r="E132">
        <v>3.8218064761480737E-3</v>
      </c>
      <c r="F132">
        <v>0.34300000000000003</v>
      </c>
      <c r="G132">
        <v>0.17100000000000001</v>
      </c>
      <c r="H132">
        <v>0.20899999999999999</v>
      </c>
      <c r="I132">
        <v>0.221</v>
      </c>
      <c r="J132" s="19">
        <f t="shared" si="5"/>
        <v>0.59445407279029472</v>
      </c>
      <c r="K132" s="15">
        <f t="shared" si="6"/>
        <v>0.28358208955223885</v>
      </c>
      <c r="L132" s="5">
        <f t="shared" si="7"/>
        <v>0.39658444022770395</v>
      </c>
      <c r="M132" s="24">
        <f t="shared" si="8"/>
        <v>0.37080536912751677</v>
      </c>
      <c r="N132" s="24"/>
      <c r="O132" s="24"/>
      <c r="P132" s="24"/>
      <c r="Q132" s="25"/>
      <c r="R132" s="25"/>
      <c r="Z132" s="23"/>
      <c r="AA132" s="23"/>
      <c r="AB132" s="23"/>
      <c r="AC132" s="23"/>
    </row>
    <row r="133" spans="3:29" x14ac:dyDescent="0.35">
      <c r="C133" s="7">
        <f t="shared" si="9"/>
        <v>10.750000000000007</v>
      </c>
      <c r="D133">
        <v>0</v>
      </c>
      <c r="E133">
        <v>3.8218064761480737E-3</v>
      </c>
      <c r="F133">
        <v>0.34300000000000003</v>
      </c>
      <c r="G133">
        <v>0.17100000000000001</v>
      </c>
      <c r="H133">
        <v>0.20899999999999999</v>
      </c>
      <c r="I133">
        <v>0.221</v>
      </c>
      <c r="J133" s="19">
        <f t="shared" ref="J133:J196" si="10">F133/0.577</f>
        <v>0.59445407279029472</v>
      </c>
      <c r="K133" s="15">
        <f t="shared" ref="K133:K196" si="11">G133/0.603</f>
        <v>0.28358208955223885</v>
      </c>
      <c r="L133" s="5">
        <f t="shared" ref="L133:L196" si="12">H133/0.527</f>
        <v>0.39658444022770395</v>
      </c>
      <c r="M133" s="24">
        <f t="shared" ref="M133:M196" si="13">I133/0.596</f>
        <v>0.37080536912751677</v>
      </c>
      <c r="N133" s="24"/>
      <c r="O133" s="24"/>
      <c r="P133" s="24"/>
      <c r="Q133" s="25"/>
      <c r="R133" s="25"/>
      <c r="Z133" s="23"/>
      <c r="AA133" s="23"/>
      <c r="AB133" s="23"/>
      <c r="AC133" s="23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3.5805774399926839E-3</v>
      </c>
      <c r="F134">
        <v>0.34300000000000003</v>
      </c>
      <c r="G134">
        <v>0.17100000000000001</v>
      </c>
      <c r="H134">
        <v>0.20899999999999999</v>
      </c>
      <c r="I134">
        <v>0.221</v>
      </c>
      <c r="J134" s="19">
        <f t="shared" si="10"/>
        <v>0.59445407279029472</v>
      </c>
      <c r="K134" s="15">
        <f t="shared" si="11"/>
        <v>0.28358208955223885</v>
      </c>
      <c r="L134" s="5">
        <f t="shared" si="12"/>
        <v>0.39658444022770395</v>
      </c>
      <c r="M134" s="24">
        <f t="shared" si="13"/>
        <v>0.37080536912751677</v>
      </c>
      <c r="N134" s="24"/>
      <c r="O134" s="24"/>
      <c r="P134" s="24"/>
      <c r="Q134" s="25"/>
      <c r="R134" s="25"/>
      <c r="Z134" s="23"/>
      <c r="AA134" s="23"/>
      <c r="AB134" s="23"/>
      <c r="AC134" s="23"/>
    </row>
    <row r="135" spans="3:29" x14ac:dyDescent="0.35">
      <c r="C135" s="7">
        <f t="shared" si="14"/>
        <v>10.916666666666675</v>
      </c>
      <c r="D135">
        <v>0</v>
      </c>
      <c r="E135">
        <v>3.3474099693969438E-3</v>
      </c>
      <c r="F135">
        <v>0.34300000000000003</v>
      </c>
      <c r="G135">
        <v>0.17100000000000001</v>
      </c>
      <c r="H135">
        <v>0.20899999999999999</v>
      </c>
      <c r="I135">
        <v>0.221</v>
      </c>
      <c r="J135" s="19">
        <f t="shared" si="10"/>
        <v>0.59445407279029472</v>
      </c>
      <c r="K135" s="15">
        <f t="shared" si="11"/>
        <v>0.28358208955223885</v>
      </c>
      <c r="L135" s="5">
        <f t="shared" si="12"/>
        <v>0.39658444022770395</v>
      </c>
      <c r="M135" s="24">
        <f t="shared" si="13"/>
        <v>0.37080536912751677</v>
      </c>
      <c r="N135" s="24"/>
      <c r="O135" s="24"/>
      <c r="P135" s="24"/>
      <c r="Q135" s="25"/>
      <c r="R135" s="25"/>
      <c r="Z135" s="23"/>
      <c r="AA135" s="23"/>
      <c r="AB135" s="23"/>
      <c r="AC135" s="23"/>
    </row>
    <row r="136" spans="3:29" x14ac:dyDescent="0.35">
      <c r="C136" s="7">
        <f t="shared" si="14"/>
        <v>11.000000000000009</v>
      </c>
      <c r="D136">
        <v>0</v>
      </c>
      <c r="E136">
        <v>3.3474099693969438E-3</v>
      </c>
      <c r="F136">
        <v>0.34300000000000003</v>
      </c>
      <c r="G136">
        <v>0.17100000000000001</v>
      </c>
      <c r="H136">
        <v>0.20899999999999999</v>
      </c>
      <c r="I136">
        <v>0.221</v>
      </c>
      <c r="J136" s="19">
        <f t="shared" si="10"/>
        <v>0.59445407279029472</v>
      </c>
      <c r="K136" s="15">
        <f t="shared" si="11"/>
        <v>0.28358208955223885</v>
      </c>
      <c r="L136" s="5">
        <f t="shared" si="12"/>
        <v>0.39658444022770395</v>
      </c>
      <c r="M136" s="24">
        <f t="shared" si="13"/>
        <v>0.37080536912751677</v>
      </c>
      <c r="N136" s="24"/>
      <c r="O136" s="24"/>
      <c r="P136" s="24"/>
      <c r="Q136" s="25"/>
      <c r="R136" s="25"/>
      <c r="Z136" s="23"/>
      <c r="AA136" s="23"/>
      <c r="AB136" s="23"/>
      <c r="AC136" s="23"/>
    </row>
    <row r="137" spans="3:29" x14ac:dyDescent="0.35">
      <c r="C137" s="7">
        <f t="shared" si="14"/>
        <v>11.083333333333343</v>
      </c>
      <c r="D137">
        <v>0</v>
      </c>
      <c r="E137">
        <v>3.5805774399926839E-3</v>
      </c>
      <c r="F137">
        <v>0.34300000000000003</v>
      </c>
      <c r="G137">
        <v>0.17100000000000001</v>
      </c>
      <c r="H137">
        <v>0.20899999999999999</v>
      </c>
      <c r="I137">
        <v>0.221</v>
      </c>
      <c r="J137" s="19">
        <f t="shared" si="10"/>
        <v>0.59445407279029472</v>
      </c>
      <c r="K137" s="15">
        <f t="shared" si="11"/>
        <v>0.28358208955223885</v>
      </c>
      <c r="L137" s="5">
        <f t="shared" si="12"/>
        <v>0.39658444022770395</v>
      </c>
      <c r="M137" s="24">
        <f t="shared" si="13"/>
        <v>0.37080536912751677</v>
      </c>
      <c r="N137" s="24"/>
      <c r="O137" s="24"/>
      <c r="P137" s="24"/>
      <c r="Q137" s="25"/>
      <c r="R137" s="25"/>
      <c r="Z137" s="23"/>
      <c r="AA137" s="23"/>
      <c r="AB137" s="23"/>
      <c r="AC137" s="23"/>
    </row>
    <row r="138" spans="3:29" x14ac:dyDescent="0.35">
      <c r="C138" s="7">
        <f t="shared" si="14"/>
        <v>11.166666666666677</v>
      </c>
      <c r="D138">
        <v>0</v>
      </c>
      <c r="E138">
        <v>3.3474099693969438E-3</v>
      </c>
      <c r="F138">
        <v>0.34300000000000003</v>
      </c>
      <c r="G138">
        <v>0.17100000000000001</v>
      </c>
      <c r="H138">
        <v>0.20899999999999999</v>
      </c>
      <c r="I138">
        <v>0.221</v>
      </c>
      <c r="J138" s="19">
        <f t="shared" si="10"/>
        <v>0.59445407279029472</v>
      </c>
      <c r="K138" s="15">
        <f t="shared" si="11"/>
        <v>0.28358208955223885</v>
      </c>
      <c r="L138" s="5">
        <f t="shared" si="12"/>
        <v>0.39658444022770395</v>
      </c>
      <c r="M138" s="24">
        <f t="shared" si="13"/>
        <v>0.37080536912751677</v>
      </c>
      <c r="N138" s="24"/>
      <c r="O138" s="24"/>
      <c r="P138" s="24"/>
      <c r="Q138" s="25"/>
      <c r="R138" s="25"/>
      <c r="Z138" s="23"/>
      <c r="AA138" s="23"/>
      <c r="AB138" s="23"/>
      <c r="AC138" s="23"/>
    </row>
    <row r="139" spans="3:29" x14ac:dyDescent="0.35">
      <c r="C139" s="7">
        <f t="shared" si="14"/>
        <v>11.250000000000011</v>
      </c>
      <c r="D139">
        <v>0</v>
      </c>
      <c r="E139">
        <v>3.3474099693969438E-3</v>
      </c>
      <c r="F139">
        <v>0.34300000000000003</v>
      </c>
      <c r="G139">
        <v>0.17100000000000001</v>
      </c>
      <c r="H139">
        <v>0.20799999999999999</v>
      </c>
      <c r="I139">
        <v>0.221</v>
      </c>
      <c r="J139" s="19">
        <f t="shared" si="10"/>
        <v>0.59445407279029472</v>
      </c>
      <c r="K139" s="15">
        <f t="shared" si="11"/>
        <v>0.28358208955223885</v>
      </c>
      <c r="L139" s="5">
        <f t="shared" si="12"/>
        <v>0.39468690702087283</v>
      </c>
      <c r="M139" s="24">
        <f t="shared" si="13"/>
        <v>0.37080536912751677</v>
      </c>
      <c r="N139" s="24"/>
      <c r="O139" s="24"/>
      <c r="P139" s="24"/>
      <c r="Q139" s="25"/>
      <c r="R139" s="25"/>
      <c r="Z139" s="23"/>
      <c r="AA139" s="23"/>
      <c r="AB139" s="23"/>
      <c r="AC139" s="23"/>
    </row>
    <row r="140" spans="3:29" x14ac:dyDescent="0.35">
      <c r="C140" s="7">
        <f t="shared" si="14"/>
        <v>11.333333333333345</v>
      </c>
      <c r="D140">
        <v>0</v>
      </c>
      <c r="E140">
        <v>3.1222899059245466E-3</v>
      </c>
      <c r="F140">
        <v>0.34300000000000003</v>
      </c>
      <c r="G140">
        <v>0.17100000000000001</v>
      </c>
      <c r="H140">
        <v>0.20799999999999999</v>
      </c>
      <c r="I140">
        <v>0.221</v>
      </c>
      <c r="J140" s="19">
        <f t="shared" si="10"/>
        <v>0.59445407279029472</v>
      </c>
      <c r="K140" s="15">
        <f t="shared" si="11"/>
        <v>0.28358208955223885</v>
      </c>
      <c r="L140" s="5">
        <f t="shared" si="12"/>
        <v>0.39468690702087283</v>
      </c>
      <c r="M140" s="24">
        <f t="shared" si="13"/>
        <v>0.37080536912751677</v>
      </c>
      <c r="N140" s="24"/>
      <c r="O140" s="24"/>
      <c r="P140" s="24"/>
      <c r="Q140" s="25"/>
      <c r="R140" s="25"/>
      <c r="Z140" s="23"/>
      <c r="AA140" s="23"/>
      <c r="AB140" s="23"/>
      <c r="AC140" s="23"/>
    </row>
    <row r="141" spans="3:29" x14ac:dyDescent="0.35">
      <c r="C141" s="7">
        <f t="shared" si="14"/>
        <v>11.416666666666679</v>
      </c>
      <c r="D141">
        <v>0</v>
      </c>
      <c r="E141">
        <v>2.9052026370754852E-3</v>
      </c>
      <c r="F141">
        <v>0.34300000000000003</v>
      </c>
      <c r="G141">
        <v>0.17100000000000001</v>
      </c>
      <c r="H141">
        <v>0.20799999999999999</v>
      </c>
      <c r="I141">
        <v>0.221</v>
      </c>
      <c r="J141" s="19">
        <f t="shared" si="10"/>
        <v>0.59445407279029472</v>
      </c>
      <c r="K141" s="15">
        <f t="shared" si="11"/>
        <v>0.28358208955223885</v>
      </c>
      <c r="L141" s="5">
        <f t="shared" si="12"/>
        <v>0.39468690702087283</v>
      </c>
      <c r="M141" s="24">
        <f t="shared" si="13"/>
        <v>0.37080536912751677</v>
      </c>
      <c r="N141" s="24"/>
      <c r="O141" s="24"/>
      <c r="P141" s="24"/>
      <c r="Q141" s="25"/>
      <c r="R141" s="25"/>
      <c r="Z141" s="23"/>
      <c r="AA141" s="23"/>
      <c r="AB141" s="23"/>
      <c r="AC141" s="23"/>
    </row>
    <row r="142" spans="3:29" x14ac:dyDescent="0.35">
      <c r="C142" s="7">
        <f t="shared" si="14"/>
        <v>11.500000000000012</v>
      </c>
      <c r="D142">
        <v>0</v>
      </c>
      <c r="E142">
        <v>2.9052026370754852E-3</v>
      </c>
      <c r="F142">
        <v>0.34300000000000003</v>
      </c>
      <c r="G142">
        <v>0.17</v>
      </c>
      <c r="H142">
        <v>0.20799999999999999</v>
      </c>
      <c r="I142">
        <v>0.221</v>
      </c>
      <c r="J142" s="19">
        <f t="shared" si="10"/>
        <v>0.59445407279029472</v>
      </c>
      <c r="K142" s="15">
        <f t="shared" si="11"/>
        <v>0.2819237147595357</v>
      </c>
      <c r="L142" s="5">
        <f t="shared" si="12"/>
        <v>0.39468690702087283</v>
      </c>
      <c r="M142" s="24">
        <f t="shared" si="13"/>
        <v>0.37080536912751677</v>
      </c>
      <c r="N142" s="24"/>
      <c r="O142" s="24"/>
      <c r="P142" s="24"/>
      <c r="Q142" s="25"/>
      <c r="R142" s="25"/>
      <c r="Z142" s="23"/>
      <c r="AA142" s="23"/>
      <c r="AB142" s="23"/>
      <c r="AC142" s="23"/>
    </row>
    <row r="143" spans="3:29" x14ac:dyDescent="0.35">
      <c r="C143" s="7">
        <f t="shared" si="14"/>
        <v>11.583333333333346</v>
      </c>
      <c r="D143">
        <v>0</v>
      </c>
      <c r="E143">
        <v>2.9052026370754852E-3</v>
      </c>
      <c r="F143">
        <v>0.34300000000000003</v>
      </c>
      <c r="G143">
        <v>0.17</v>
      </c>
      <c r="H143">
        <v>0.20799999999999999</v>
      </c>
      <c r="I143">
        <v>0.221</v>
      </c>
      <c r="J143" s="19">
        <f t="shared" si="10"/>
        <v>0.59445407279029472</v>
      </c>
      <c r="K143" s="15">
        <f t="shared" si="11"/>
        <v>0.2819237147595357</v>
      </c>
      <c r="L143" s="5">
        <f t="shared" si="12"/>
        <v>0.39468690702087283</v>
      </c>
      <c r="M143" s="24">
        <f t="shared" si="13"/>
        <v>0.37080536912751677</v>
      </c>
      <c r="N143" s="24"/>
      <c r="O143" s="24"/>
      <c r="P143" s="24"/>
      <c r="Q143" s="25"/>
      <c r="R143" s="25"/>
      <c r="Z143" s="23"/>
      <c r="AA143" s="23"/>
      <c r="AB143" s="23"/>
      <c r="AC143" s="23"/>
    </row>
    <row r="144" spans="3:29" x14ac:dyDescent="0.35">
      <c r="C144" s="7">
        <f t="shared" si="14"/>
        <v>11.66666666666668</v>
      </c>
      <c r="D144">
        <v>0</v>
      </c>
      <c r="E144">
        <v>3.1222899059245466E-3</v>
      </c>
      <c r="F144">
        <v>0.34300000000000003</v>
      </c>
      <c r="G144">
        <v>0.17</v>
      </c>
      <c r="H144">
        <v>0.20799999999999999</v>
      </c>
      <c r="I144">
        <v>0.221</v>
      </c>
      <c r="J144" s="19">
        <f t="shared" si="10"/>
        <v>0.59445407279029472</v>
      </c>
      <c r="K144" s="15">
        <f t="shared" si="11"/>
        <v>0.2819237147595357</v>
      </c>
      <c r="L144" s="5">
        <f t="shared" si="12"/>
        <v>0.39468690702087283</v>
      </c>
      <c r="M144" s="24">
        <f t="shared" si="13"/>
        <v>0.37080536912751677</v>
      </c>
      <c r="N144" s="24"/>
      <c r="O144" s="24"/>
      <c r="P144" s="24"/>
      <c r="Q144" s="25"/>
      <c r="R144" s="25"/>
      <c r="Z144" s="23"/>
      <c r="AA144" s="23"/>
      <c r="AB144" s="23"/>
      <c r="AC144" s="23"/>
    </row>
    <row r="145" spans="3:29" x14ac:dyDescent="0.35">
      <c r="C145" s="7">
        <f t="shared" si="14"/>
        <v>11.750000000000014</v>
      </c>
      <c r="D145">
        <v>0</v>
      </c>
      <c r="E145">
        <v>3.3474099693969438E-3</v>
      </c>
      <c r="F145">
        <v>0.34300000000000003</v>
      </c>
      <c r="G145">
        <v>0.17</v>
      </c>
      <c r="H145">
        <v>0.20799999999999999</v>
      </c>
      <c r="I145">
        <v>0.221</v>
      </c>
      <c r="J145" s="19">
        <f t="shared" si="10"/>
        <v>0.59445407279029472</v>
      </c>
      <c r="K145" s="15">
        <f t="shared" si="11"/>
        <v>0.2819237147595357</v>
      </c>
      <c r="L145" s="5">
        <f t="shared" si="12"/>
        <v>0.39468690702087283</v>
      </c>
      <c r="M145" s="24">
        <f t="shared" si="13"/>
        <v>0.37080536912751677</v>
      </c>
      <c r="N145" s="24"/>
      <c r="O145" s="24"/>
      <c r="P145" s="24"/>
      <c r="Q145" s="25"/>
      <c r="R145" s="25"/>
      <c r="Z145" s="23"/>
      <c r="AA145" s="23"/>
      <c r="AB145" s="23"/>
      <c r="AC145" s="23"/>
    </row>
    <row r="146" spans="3:29" x14ac:dyDescent="0.35">
      <c r="C146" s="7">
        <f t="shared" si="14"/>
        <v>11.833333333333348</v>
      </c>
      <c r="D146">
        <v>0</v>
      </c>
      <c r="E146">
        <v>3.1222899059245466E-3</v>
      </c>
      <c r="F146">
        <v>0.34300000000000003</v>
      </c>
      <c r="G146">
        <v>0.17</v>
      </c>
      <c r="H146">
        <v>0.20799999999999999</v>
      </c>
      <c r="I146">
        <v>0.221</v>
      </c>
      <c r="J146" s="19">
        <f t="shared" si="10"/>
        <v>0.59445407279029472</v>
      </c>
      <c r="K146" s="15">
        <f t="shared" si="11"/>
        <v>0.2819237147595357</v>
      </c>
      <c r="L146" s="5">
        <f t="shared" si="12"/>
        <v>0.39468690702087283</v>
      </c>
      <c r="M146" s="24">
        <f t="shared" si="13"/>
        <v>0.37080536912751677</v>
      </c>
      <c r="N146" s="24"/>
      <c r="O146" s="24"/>
      <c r="P146" s="24"/>
      <c r="Q146" s="25"/>
      <c r="R146" s="25"/>
      <c r="Z146" s="23"/>
      <c r="AA146" s="23"/>
      <c r="AB146" s="23"/>
      <c r="AC146" s="23"/>
    </row>
    <row r="147" spans="3:29" x14ac:dyDescent="0.35">
      <c r="C147" s="7">
        <f t="shared" si="14"/>
        <v>11.916666666666682</v>
      </c>
      <c r="D147">
        <v>0</v>
      </c>
      <c r="E147">
        <v>3.1222899059245466E-3</v>
      </c>
      <c r="F147">
        <v>0.34300000000000003</v>
      </c>
      <c r="G147">
        <v>0.17</v>
      </c>
      <c r="H147">
        <v>0.20799999999999999</v>
      </c>
      <c r="I147">
        <v>0.221</v>
      </c>
      <c r="J147" s="19">
        <f t="shared" si="10"/>
        <v>0.59445407279029472</v>
      </c>
      <c r="K147" s="15">
        <f t="shared" si="11"/>
        <v>0.2819237147595357</v>
      </c>
      <c r="L147" s="5">
        <f t="shared" si="12"/>
        <v>0.39468690702087283</v>
      </c>
      <c r="M147" s="24">
        <f t="shared" si="13"/>
        <v>0.37080536912751677</v>
      </c>
      <c r="N147" s="24"/>
      <c r="O147" s="24"/>
      <c r="P147" s="24"/>
      <c r="Q147" s="25"/>
      <c r="R147" s="25"/>
      <c r="Z147" s="23"/>
      <c r="AA147" s="23"/>
      <c r="AB147" s="23"/>
      <c r="AC147" s="23"/>
    </row>
    <row r="148" spans="3:29" x14ac:dyDescent="0.35">
      <c r="C148" s="7">
        <f t="shared" si="14"/>
        <v>12.000000000000016</v>
      </c>
      <c r="D148">
        <v>0</v>
      </c>
      <c r="E148">
        <v>2.9052026370754852E-3</v>
      </c>
      <c r="F148">
        <v>0.34300000000000003</v>
      </c>
      <c r="G148">
        <v>0.17</v>
      </c>
      <c r="H148">
        <v>0.20799999999999999</v>
      </c>
      <c r="I148">
        <v>0.221</v>
      </c>
      <c r="J148" s="19">
        <f t="shared" si="10"/>
        <v>0.59445407279029472</v>
      </c>
      <c r="K148" s="15">
        <f t="shared" si="11"/>
        <v>0.2819237147595357</v>
      </c>
      <c r="L148" s="5">
        <f t="shared" si="12"/>
        <v>0.39468690702087283</v>
      </c>
      <c r="M148" s="24">
        <f t="shared" si="13"/>
        <v>0.37080536912751677</v>
      </c>
      <c r="N148" s="24"/>
      <c r="O148" s="24"/>
      <c r="P148" s="24"/>
      <c r="Q148" s="25"/>
      <c r="R148" s="25"/>
      <c r="Z148" s="23"/>
      <c r="AA148" s="23"/>
      <c r="AB148" s="23"/>
      <c r="AC148" s="23"/>
    </row>
    <row r="149" spans="3:29" x14ac:dyDescent="0.35">
      <c r="C149" s="7">
        <f t="shared" si="14"/>
        <v>12.08333333333335</v>
      </c>
      <c r="D149">
        <v>0</v>
      </c>
      <c r="E149">
        <v>2.6961330652772865E-3</v>
      </c>
      <c r="F149">
        <v>0.34300000000000003</v>
      </c>
      <c r="G149">
        <v>0.17</v>
      </c>
      <c r="H149">
        <v>0.20799999999999999</v>
      </c>
      <c r="I149">
        <v>0.221</v>
      </c>
      <c r="J149" s="19">
        <f t="shared" si="10"/>
        <v>0.59445407279029472</v>
      </c>
      <c r="K149" s="15">
        <f t="shared" si="11"/>
        <v>0.2819237147595357</v>
      </c>
      <c r="L149" s="5">
        <f t="shared" si="12"/>
        <v>0.39468690702087283</v>
      </c>
      <c r="M149" s="24">
        <f t="shared" si="13"/>
        <v>0.37080536912751677</v>
      </c>
      <c r="N149" s="24"/>
      <c r="O149" s="24"/>
      <c r="P149" s="24"/>
      <c r="Q149" s="25"/>
      <c r="R149" s="25"/>
      <c r="Z149" s="23"/>
      <c r="AA149" s="23"/>
      <c r="AB149" s="23"/>
      <c r="AC149" s="23"/>
    </row>
    <row r="150" spans="3:29" x14ac:dyDescent="0.35">
      <c r="C150" s="7">
        <f t="shared" si="14"/>
        <v>12.166666666666684</v>
      </c>
      <c r="D150">
        <v>0</v>
      </c>
      <c r="E150">
        <v>2.6961330652772865E-3</v>
      </c>
      <c r="F150">
        <v>0.34300000000000003</v>
      </c>
      <c r="G150">
        <v>0.17</v>
      </c>
      <c r="H150">
        <v>0.20799999999999999</v>
      </c>
      <c r="I150">
        <v>0.221</v>
      </c>
      <c r="J150" s="19">
        <f t="shared" si="10"/>
        <v>0.59445407279029472</v>
      </c>
      <c r="K150" s="15">
        <f t="shared" si="11"/>
        <v>0.2819237147595357</v>
      </c>
      <c r="L150" s="5">
        <f t="shared" si="12"/>
        <v>0.39468690702087283</v>
      </c>
      <c r="M150" s="24">
        <f t="shared" si="13"/>
        <v>0.37080536912751677</v>
      </c>
      <c r="N150" s="24"/>
      <c r="O150" s="24"/>
      <c r="P150" s="24"/>
      <c r="Q150" s="25"/>
      <c r="R150" s="25"/>
      <c r="Z150" s="23"/>
      <c r="AA150" s="23"/>
      <c r="AB150" s="23"/>
      <c r="AC150" s="23"/>
    </row>
    <row r="151" spans="3:29" x14ac:dyDescent="0.35">
      <c r="C151" s="7">
        <f t="shared" si="14"/>
        <v>12.250000000000018</v>
      </c>
      <c r="D151">
        <v>0</v>
      </c>
      <c r="E151">
        <v>3.1222899059245466E-3</v>
      </c>
      <c r="F151">
        <v>0.34300000000000003</v>
      </c>
      <c r="G151">
        <v>0.17</v>
      </c>
      <c r="H151">
        <v>0.20799999999999999</v>
      </c>
      <c r="I151">
        <v>0.221</v>
      </c>
      <c r="J151" s="19">
        <f t="shared" si="10"/>
        <v>0.59445407279029472</v>
      </c>
      <c r="K151" s="15">
        <f t="shared" si="11"/>
        <v>0.2819237147595357</v>
      </c>
      <c r="L151" s="5">
        <f t="shared" si="12"/>
        <v>0.39468690702087283</v>
      </c>
      <c r="M151" s="24">
        <f t="shared" si="13"/>
        <v>0.37080536912751677</v>
      </c>
      <c r="N151" s="24"/>
      <c r="O151" s="24"/>
      <c r="P151" s="24"/>
      <c r="Q151" s="25"/>
      <c r="R151" s="25"/>
      <c r="Z151" s="23"/>
      <c r="AA151" s="23"/>
      <c r="AB151" s="23"/>
      <c r="AC151" s="23"/>
    </row>
    <row r="152" spans="3:29" x14ac:dyDescent="0.35">
      <c r="C152" s="7">
        <f t="shared" si="14"/>
        <v>12.333333333333352</v>
      </c>
      <c r="D152">
        <v>0</v>
      </c>
      <c r="E152">
        <v>3.1222899059245466E-3</v>
      </c>
      <c r="F152">
        <v>0.34300000000000003</v>
      </c>
      <c r="G152">
        <v>0.17</v>
      </c>
      <c r="H152">
        <v>0.20799999999999999</v>
      </c>
      <c r="I152">
        <v>0.221</v>
      </c>
      <c r="J152" s="19">
        <f t="shared" si="10"/>
        <v>0.59445407279029472</v>
      </c>
      <c r="K152" s="15">
        <f t="shared" si="11"/>
        <v>0.2819237147595357</v>
      </c>
      <c r="L152" s="5">
        <f t="shared" si="12"/>
        <v>0.39468690702087283</v>
      </c>
      <c r="M152" s="24">
        <f t="shared" si="13"/>
        <v>0.37080536912751677</v>
      </c>
      <c r="N152" s="24"/>
      <c r="O152" s="24"/>
      <c r="P152" s="24"/>
      <c r="Q152" s="25"/>
      <c r="R152" s="25"/>
      <c r="Z152" s="23"/>
      <c r="AA152" s="23"/>
      <c r="AB152" s="23"/>
      <c r="AC152" s="23"/>
    </row>
    <row r="153" spans="3:29" x14ac:dyDescent="0.35">
      <c r="C153" s="7">
        <f t="shared" si="14"/>
        <v>12.416666666666686</v>
      </c>
      <c r="D153">
        <v>0</v>
      </c>
      <c r="E153">
        <v>2.9052026370754852E-3</v>
      </c>
      <c r="F153">
        <v>0.34300000000000003</v>
      </c>
      <c r="G153">
        <v>0.17</v>
      </c>
      <c r="H153">
        <v>0.20799999999999999</v>
      </c>
      <c r="I153">
        <v>0.221</v>
      </c>
      <c r="J153" s="19">
        <f t="shared" si="10"/>
        <v>0.59445407279029472</v>
      </c>
      <c r="K153" s="15">
        <f t="shared" si="11"/>
        <v>0.2819237147595357</v>
      </c>
      <c r="L153" s="5">
        <f t="shared" si="12"/>
        <v>0.39468690702087283</v>
      </c>
      <c r="M153" s="24">
        <f t="shared" si="13"/>
        <v>0.37080536912751677</v>
      </c>
      <c r="N153" s="24"/>
      <c r="O153" s="24"/>
      <c r="P153" s="24"/>
      <c r="Q153" s="25"/>
      <c r="R153" s="25"/>
      <c r="Z153" s="23"/>
      <c r="AA153" s="23"/>
      <c r="AB153" s="23"/>
      <c r="AC153" s="23"/>
    </row>
    <row r="154" spans="3:29" x14ac:dyDescent="0.35">
      <c r="C154" s="7">
        <f t="shared" si="14"/>
        <v>12.50000000000002</v>
      </c>
      <c r="D154">
        <v>0</v>
      </c>
      <c r="E154">
        <v>2.6961330652772865E-3</v>
      </c>
      <c r="F154">
        <v>0.34300000000000003</v>
      </c>
      <c r="G154">
        <v>0.17</v>
      </c>
      <c r="H154">
        <v>0.20799999999999999</v>
      </c>
      <c r="I154">
        <v>0.221</v>
      </c>
      <c r="J154" s="19">
        <f t="shared" si="10"/>
        <v>0.59445407279029472</v>
      </c>
      <c r="K154" s="15">
        <f t="shared" si="11"/>
        <v>0.2819237147595357</v>
      </c>
      <c r="L154" s="5">
        <f t="shared" si="12"/>
        <v>0.39468690702087283</v>
      </c>
      <c r="M154" s="24">
        <f t="shared" si="13"/>
        <v>0.37080536912751677</v>
      </c>
      <c r="N154" s="24"/>
      <c r="O154" s="24"/>
      <c r="P154" s="24"/>
      <c r="Q154" s="25"/>
      <c r="R154" s="25"/>
      <c r="Z154" s="23"/>
      <c r="AA154" s="23"/>
      <c r="AB154" s="23"/>
      <c r="AC154" s="23"/>
    </row>
    <row r="155" spans="3:29" x14ac:dyDescent="0.35">
      <c r="C155" s="7">
        <f t="shared" si="14"/>
        <v>12.583333333333353</v>
      </c>
      <c r="D155">
        <v>0</v>
      </c>
      <c r="E155">
        <v>2.6961330652772865E-3</v>
      </c>
      <c r="F155">
        <v>0.34300000000000003</v>
      </c>
      <c r="G155">
        <v>0.17</v>
      </c>
      <c r="H155">
        <v>0.20799999999999999</v>
      </c>
      <c r="I155">
        <v>0.221</v>
      </c>
      <c r="J155" s="19">
        <f t="shared" si="10"/>
        <v>0.59445407279029472</v>
      </c>
      <c r="K155" s="15">
        <f t="shared" si="11"/>
        <v>0.2819237147595357</v>
      </c>
      <c r="L155" s="5">
        <f t="shared" si="12"/>
        <v>0.39468690702087283</v>
      </c>
      <c r="M155" s="24">
        <f t="shared" si="13"/>
        <v>0.37080536912751677</v>
      </c>
      <c r="N155" s="24"/>
      <c r="O155" s="24"/>
      <c r="P155" s="24"/>
      <c r="Q155" s="25"/>
      <c r="R155" s="25"/>
      <c r="Z155" s="23"/>
      <c r="AA155" s="23"/>
      <c r="AB155" s="23"/>
      <c r="AC155" s="23"/>
    </row>
    <row r="156" spans="3:29" x14ac:dyDescent="0.35">
      <c r="C156" s="7">
        <f t="shared" si="14"/>
        <v>12.666666666666687</v>
      </c>
      <c r="D156">
        <v>0</v>
      </c>
      <c r="E156">
        <v>2.495065573553122E-3</v>
      </c>
      <c r="F156">
        <v>0.34300000000000003</v>
      </c>
      <c r="G156">
        <v>0.17</v>
      </c>
      <c r="H156">
        <v>0.20799999999999999</v>
      </c>
      <c r="I156">
        <v>0.221</v>
      </c>
      <c r="J156" s="19">
        <f t="shared" si="10"/>
        <v>0.59445407279029472</v>
      </c>
      <c r="K156" s="15">
        <f t="shared" si="11"/>
        <v>0.2819237147595357</v>
      </c>
      <c r="L156" s="5">
        <f t="shared" si="12"/>
        <v>0.39468690702087283</v>
      </c>
      <c r="M156" s="24">
        <f t="shared" si="13"/>
        <v>0.37080536912751677</v>
      </c>
      <c r="N156" s="24"/>
      <c r="O156" s="24"/>
      <c r="P156" s="24"/>
      <c r="Q156" s="25"/>
      <c r="R156" s="25"/>
      <c r="Z156" s="23"/>
      <c r="AA156" s="23"/>
      <c r="AB156" s="23"/>
      <c r="AC156" s="23"/>
    </row>
    <row r="157" spans="3:29" x14ac:dyDescent="0.35">
      <c r="C157" s="7">
        <f t="shared" si="14"/>
        <v>12.750000000000021</v>
      </c>
      <c r="D157">
        <v>0</v>
      </c>
      <c r="E157">
        <v>2.495065573553122E-3</v>
      </c>
      <c r="F157">
        <v>0.34300000000000003</v>
      </c>
      <c r="G157">
        <v>0.17</v>
      </c>
      <c r="H157">
        <v>0.20799999999999999</v>
      </c>
      <c r="I157">
        <v>0.221</v>
      </c>
      <c r="J157" s="19">
        <f t="shared" si="10"/>
        <v>0.59445407279029472</v>
      </c>
      <c r="K157" s="15">
        <f t="shared" si="11"/>
        <v>0.2819237147595357</v>
      </c>
      <c r="L157" s="5">
        <f t="shared" si="12"/>
        <v>0.39468690702087283</v>
      </c>
      <c r="M157" s="24">
        <f t="shared" si="13"/>
        <v>0.37080536912751677</v>
      </c>
      <c r="N157" s="24"/>
      <c r="O157" s="24"/>
      <c r="P157" s="24"/>
      <c r="Q157" s="25"/>
      <c r="R157" s="25"/>
      <c r="Z157" s="23"/>
      <c r="AA157" s="23"/>
      <c r="AB157" s="23"/>
      <c r="AC157" s="23"/>
    </row>
    <row r="158" spans="3:29" x14ac:dyDescent="0.35">
      <c r="C158" s="7">
        <f t="shared" si="14"/>
        <v>12.833333333333355</v>
      </c>
      <c r="D158">
        <v>0</v>
      </c>
      <c r="E158">
        <v>2.495065573553122E-3</v>
      </c>
      <c r="F158">
        <v>0.34300000000000003</v>
      </c>
      <c r="G158">
        <v>0.17</v>
      </c>
      <c r="H158">
        <v>0.20799999999999999</v>
      </c>
      <c r="I158">
        <v>0.221</v>
      </c>
      <c r="J158" s="19">
        <f t="shared" si="10"/>
        <v>0.59445407279029472</v>
      </c>
      <c r="K158" s="15">
        <f t="shared" si="11"/>
        <v>0.2819237147595357</v>
      </c>
      <c r="L158" s="5">
        <f t="shared" si="12"/>
        <v>0.39468690702087283</v>
      </c>
      <c r="M158" s="24">
        <f t="shared" si="13"/>
        <v>0.37080536912751677</v>
      </c>
      <c r="N158" s="24"/>
      <c r="O158" s="24"/>
      <c r="P158" s="24"/>
      <c r="Q158" s="25"/>
      <c r="R158" s="25"/>
      <c r="Z158" s="23"/>
      <c r="AA158" s="23"/>
      <c r="AB158" s="23"/>
      <c r="AC158" s="23"/>
    </row>
    <row r="159" spans="3:29" x14ac:dyDescent="0.35">
      <c r="C159" s="7">
        <f t="shared" si="14"/>
        <v>12.916666666666689</v>
      </c>
      <c r="D159">
        <v>0</v>
      </c>
      <c r="E159">
        <v>2.6961330652772865E-3</v>
      </c>
      <c r="F159">
        <v>0.34300000000000003</v>
      </c>
      <c r="G159">
        <v>0.17</v>
      </c>
      <c r="H159">
        <v>0.20799999999999999</v>
      </c>
      <c r="I159">
        <v>0.221</v>
      </c>
      <c r="J159" s="19">
        <f t="shared" si="10"/>
        <v>0.59445407279029472</v>
      </c>
      <c r="K159" s="15">
        <f t="shared" si="11"/>
        <v>0.2819237147595357</v>
      </c>
      <c r="L159" s="5">
        <f t="shared" si="12"/>
        <v>0.39468690702087283</v>
      </c>
      <c r="M159" s="24">
        <f t="shared" si="13"/>
        <v>0.37080536912751677</v>
      </c>
      <c r="N159" s="24"/>
      <c r="O159" s="24"/>
      <c r="P159" s="24"/>
      <c r="Q159" s="25"/>
      <c r="R159" s="25"/>
      <c r="Z159" s="23"/>
      <c r="AA159" s="23"/>
      <c r="AB159" s="23"/>
      <c r="AC159" s="23"/>
    </row>
    <row r="160" spans="3:29" x14ac:dyDescent="0.35">
      <c r="C160" s="7">
        <f t="shared" si="14"/>
        <v>13.000000000000023</v>
      </c>
      <c r="D160">
        <v>0</v>
      </c>
      <c r="E160">
        <v>2.6961330652772865E-3</v>
      </c>
      <c r="F160">
        <v>0.34399999999999997</v>
      </c>
      <c r="G160">
        <v>0.17</v>
      </c>
      <c r="H160">
        <v>0.20799999999999999</v>
      </c>
      <c r="I160">
        <v>0.221</v>
      </c>
      <c r="J160" s="19">
        <f t="shared" si="10"/>
        <v>0.59618717504332752</v>
      </c>
      <c r="K160" s="15">
        <f t="shared" si="11"/>
        <v>0.2819237147595357</v>
      </c>
      <c r="L160" s="5">
        <f t="shared" si="12"/>
        <v>0.39468690702087283</v>
      </c>
      <c r="M160" s="24">
        <f t="shared" si="13"/>
        <v>0.37080536912751677</v>
      </c>
      <c r="N160" s="24"/>
      <c r="O160" s="24"/>
      <c r="P160" s="24"/>
      <c r="Q160" s="25"/>
      <c r="R160" s="25"/>
      <c r="Z160" s="23"/>
      <c r="AA160" s="23"/>
      <c r="AB160" s="23"/>
      <c r="AC160" s="23"/>
    </row>
    <row r="161" spans="3:29" x14ac:dyDescent="0.35">
      <c r="C161" s="7">
        <f t="shared" si="14"/>
        <v>13.083333333333357</v>
      </c>
      <c r="D161">
        <v>0</v>
      </c>
      <c r="E161">
        <v>2.495065573553122E-3</v>
      </c>
      <c r="F161">
        <v>0.34399999999999997</v>
      </c>
      <c r="G161">
        <v>0.17</v>
      </c>
      <c r="H161">
        <v>0.20799999999999999</v>
      </c>
      <c r="I161">
        <v>0.221</v>
      </c>
      <c r="J161" s="19">
        <f t="shared" si="10"/>
        <v>0.59618717504332752</v>
      </c>
      <c r="K161" s="15">
        <f t="shared" si="11"/>
        <v>0.2819237147595357</v>
      </c>
      <c r="L161" s="5">
        <f t="shared" si="12"/>
        <v>0.39468690702087283</v>
      </c>
      <c r="M161" s="24">
        <f t="shared" si="13"/>
        <v>0.37080536912751677</v>
      </c>
      <c r="N161" s="24"/>
      <c r="O161" s="24"/>
      <c r="P161" s="24"/>
      <c r="Q161" s="25"/>
      <c r="R161" s="25"/>
      <c r="Z161" s="23"/>
      <c r="AA161" s="23"/>
      <c r="AB161" s="23"/>
      <c r="AC161" s="23"/>
    </row>
    <row r="162" spans="3:29" x14ac:dyDescent="0.35">
      <c r="C162" s="7">
        <f t="shared" si="14"/>
        <v>13.166666666666691</v>
      </c>
      <c r="D162">
        <v>0</v>
      </c>
      <c r="E162">
        <v>2.3019839873714906E-3</v>
      </c>
      <c r="F162">
        <v>0.34399999999999997</v>
      </c>
      <c r="G162">
        <v>0.17</v>
      </c>
      <c r="H162">
        <v>0.20799999999999999</v>
      </c>
      <c r="I162">
        <v>0.221</v>
      </c>
      <c r="J162" s="19">
        <f t="shared" si="10"/>
        <v>0.59618717504332752</v>
      </c>
      <c r="K162" s="15">
        <f t="shared" si="11"/>
        <v>0.2819237147595357</v>
      </c>
      <c r="L162" s="5">
        <f t="shared" si="12"/>
        <v>0.39468690702087283</v>
      </c>
      <c r="M162" s="24">
        <f t="shared" si="13"/>
        <v>0.37080536912751677</v>
      </c>
      <c r="N162" s="24"/>
      <c r="O162" s="24"/>
      <c r="P162" s="24"/>
      <c r="Q162" s="25"/>
      <c r="R162" s="25"/>
      <c r="Z162" s="23"/>
      <c r="AA162" s="23"/>
      <c r="AB162" s="23"/>
      <c r="AC162" s="23"/>
    </row>
    <row r="163" spans="3:29" x14ac:dyDescent="0.35">
      <c r="C163" s="7">
        <f t="shared" si="14"/>
        <v>13.250000000000025</v>
      </c>
      <c r="D163">
        <v>0</v>
      </c>
      <c r="E163">
        <v>2.3019839873714906E-3</v>
      </c>
      <c r="F163">
        <v>0.34399999999999997</v>
      </c>
      <c r="G163">
        <v>0.17</v>
      </c>
      <c r="H163">
        <v>0.20799999999999999</v>
      </c>
      <c r="I163">
        <v>0.221</v>
      </c>
      <c r="J163" s="19">
        <f t="shared" si="10"/>
        <v>0.59618717504332752</v>
      </c>
      <c r="K163" s="15">
        <f t="shared" si="11"/>
        <v>0.2819237147595357</v>
      </c>
      <c r="L163" s="5">
        <f t="shared" si="12"/>
        <v>0.39468690702087283</v>
      </c>
      <c r="M163" s="24">
        <f t="shared" si="13"/>
        <v>0.37080536912751677</v>
      </c>
      <c r="N163" s="24"/>
      <c r="O163" s="24"/>
      <c r="P163" s="24"/>
      <c r="Q163" s="25"/>
      <c r="R163" s="25"/>
      <c r="Z163" s="23"/>
      <c r="AA163" s="23"/>
      <c r="AB163" s="23"/>
      <c r="AC163" s="23"/>
    </row>
    <row r="164" spans="3:29" x14ac:dyDescent="0.35">
      <c r="C164" s="7">
        <f t="shared" si="14"/>
        <v>13.333333333333359</v>
      </c>
      <c r="D164">
        <v>0</v>
      </c>
      <c r="E164">
        <v>2.116871532085464E-3</v>
      </c>
      <c r="F164">
        <v>0.34399999999999997</v>
      </c>
      <c r="G164">
        <v>0.17</v>
      </c>
      <c r="H164">
        <v>0.20799999999999999</v>
      </c>
      <c r="I164">
        <v>0.221</v>
      </c>
      <c r="J164" s="19">
        <f t="shared" si="10"/>
        <v>0.59618717504332752</v>
      </c>
      <c r="K164" s="15">
        <f t="shared" si="11"/>
        <v>0.2819237147595357</v>
      </c>
      <c r="L164" s="5">
        <f t="shared" si="12"/>
        <v>0.39468690702087283</v>
      </c>
      <c r="M164" s="24">
        <f t="shared" si="13"/>
        <v>0.37080536912751677</v>
      </c>
      <c r="N164" s="24"/>
      <c r="O164" s="24"/>
      <c r="P164" s="24"/>
      <c r="Q164" s="25"/>
      <c r="R164" s="25"/>
      <c r="Z164" s="23"/>
      <c r="AA164" s="23"/>
      <c r="AB164" s="23"/>
      <c r="AC164" s="23"/>
    </row>
    <row r="165" spans="3:29" x14ac:dyDescent="0.35">
      <c r="C165" s="7">
        <f t="shared" si="14"/>
        <v>13.416666666666693</v>
      </c>
      <c r="D165">
        <v>0</v>
      </c>
      <c r="E165">
        <v>2.3019839873714906E-3</v>
      </c>
      <c r="F165">
        <v>0.34399999999999997</v>
      </c>
      <c r="G165">
        <v>0.17</v>
      </c>
      <c r="H165">
        <v>0.20799999999999999</v>
      </c>
      <c r="I165">
        <v>0.221</v>
      </c>
      <c r="J165" s="19">
        <f t="shared" si="10"/>
        <v>0.59618717504332752</v>
      </c>
      <c r="K165" s="15">
        <f t="shared" si="11"/>
        <v>0.2819237147595357</v>
      </c>
      <c r="L165" s="5">
        <f t="shared" si="12"/>
        <v>0.39468690702087283</v>
      </c>
      <c r="M165" s="24">
        <f t="shared" si="13"/>
        <v>0.37080536912751677</v>
      </c>
      <c r="N165" s="24"/>
      <c r="O165" s="24"/>
      <c r="P165" s="24"/>
      <c r="Q165" s="25"/>
      <c r="R165" s="25"/>
      <c r="Z165" s="23"/>
      <c r="AA165" s="23"/>
      <c r="AB165" s="23"/>
      <c r="AC165" s="23"/>
    </row>
    <row r="166" spans="3:29" x14ac:dyDescent="0.35">
      <c r="C166" s="7">
        <f t="shared" si="14"/>
        <v>13.500000000000027</v>
      </c>
      <c r="D166">
        <v>0</v>
      </c>
      <c r="E166">
        <v>2.495065573553122E-3</v>
      </c>
      <c r="F166">
        <v>0.34399999999999997</v>
      </c>
      <c r="G166">
        <v>0.17</v>
      </c>
      <c r="H166">
        <v>0.20799999999999999</v>
      </c>
      <c r="I166">
        <v>0.221</v>
      </c>
      <c r="J166" s="19">
        <f t="shared" si="10"/>
        <v>0.59618717504332752</v>
      </c>
      <c r="K166" s="15">
        <f t="shared" si="11"/>
        <v>0.2819237147595357</v>
      </c>
      <c r="L166" s="5">
        <f t="shared" si="12"/>
        <v>0.39468690702087283</v>
      </c>
      <c r="M166" s="24">
        <f t="shared" si="13"/>
        <v>0.37080536912751677</v>
      </c>
      <c r="N166" s="24"/>
      <c r="O166" s="24"/>
      <c r="P166" s="24"/>
      <c r="Q166" s="25"/>
      <c r="R166" s="25"/>
      <c r="Z166" s="23"/>
      <c r="AA166" s="23"/>
      <c r="AB166" s="23"/>
      <c r="AC166" s="23"/>
    </row>
    <row r="167" spans="3:29" x14ac:dyDescent="0.35">
      <c r="C167" s="7">
        <f t="shared" si="14"/>
        <v>13.583333333333361</v>
      </c>
      <c r="D167">
        <v>0</v>
      </c>
      <c r="E167">
        <v>2.3019839873714906E-3</v>
      </c>
      <c r="F167">
        <v>0.34399999999999997</v>
      </c>
      <c r="G167">
        <v>0.17</v>
      </c>
      <c r="H167">
        <v>0.20799999999999999</v>
      </c>
      <c r="I167">
        <v>0.221</v>
      </c>
      <c r="J167" s="19">
        <f t="shared" si="10"/>
        <v>0.59618717504332752</v>
      </c>
      <c r="K167" s="15">
        <f t="shared" si="11"/>
        <v>0.2819237147595357</v>
      </c>
      <c r="L167" s="5">
        <f t="shared" si="12"/>
        <v>0.39468690702087283</v>
      </c>
      <c r="M167" s="24">
        <f t="shared" si="13"/>
        <v>0.37080536912751677</v>
      </c>
      <c r="N167" s="24"/>
      <c r="O167" s="24"/>
      <c r="P167" s="24"/>
      <c r="Q167" s="25"/>
      <c r="R167" s="25"/>
      <c r="Z167" s="23"/>
      <c r="AA167" s="23"/>
      <c r="AB167" s="23"/>
      <c r="AC167" s="23"/>
    </row>
    <row r="168" spans="3:29" x14ac:dyDescent="0.35">
      <c r="C168" s="7">
        <f t="shared" si="14"/>
        <v>13.666666666666694</v>
      </c>
      <c r="D168">
        <v>0</v>
      </c>
      <c r="E168">
        <v>2.3019839873714906E-3</v>
      </c>
      <c r="F168">
        <v>0.34399999999999997</v>
      </c>
      <c r="G168">
        <v>0.17</v>
      </c>
      <c r="H168">
        <v>0.20799999999999999</v>
      </c>
      <c r="I168">
        <v>0.221</v>
      </c>
      <c r="J168" s="19">
        <f t="shared" si="10"/>
        <v>0.59618717504332752</v>
      </c>
      <c r="K168" s="15">
        <f t="shared" si="11"/>
        <v>0.2819237147595357</v>
      </c>
      <c r="L168" s="5">
        <f t="shared" si="12"/>
        <v>0.39468690702087283</v>
      </c>
      <c r="M168" s="24">
        <f t="shared" si="13"/>
        <v>0.37080536912751677</v>
      </c>
      <c r="N168" s="24"/>
      <c r="O168" s="24"/>
      <c r="P168" s="24"/>
      <c r="Q168" s="25"/>
      <c r="R168" s="25"/>
      <c r="Z168" s="23"/>
      <c r="AA168" s="23"/>
      <c r="AB168" s="23"/>
      <c r="AC168" s="23"/>
    </row>
    <row r="169" spans="3:29" x14ac:dyDescent="0.35">
      <c r="C169" s="7">
        <f t="shared" si="14"/>
        <v>13.750000000000028</v>
      </c>
      <c r="D169">
        <v>0</v>
      </c>
      <c r="E169">
        <v>2.116871532085464E-3</v>
      </c>
      <c r="F169">
        <v>0.34399999999999997</v>
      </c>
      <c r="G169">
        <v>0.17</v>
      </c>
      <c r="H169">
        <v>0.20799999999999999</v>
      </c>
      <c r="I169">
        <v>0.221</v>
      </c>
      <c r="J169" s="19">
        <f t="shared" si="10"/>
        <v>0.59618717504332752</v>
      </c>
      <c r="K169" s="15">
        <f t="shared" si="11"/>
        <v>0.2819237147595357</v>
      </c>
      <c r="L169" s="5">
        <f t="shared" si="12"/>
        <v>0.39468690702087283</v>
      </c>
      <c r="M169" s="24">
        <f t="shared" si="13"/>
        <v>0.37080536912751677</v>
      </c>
      <c r="N169" s="24"/>
      <c r="O169" s="24"/>
      <c r="P169" s="24"/>
      <c r="Q169" s="25"/>
      <c r="R169" s="25"/>
      <c r="Z169" s="23"/>
      <c r="AA169" s="23"/>
      <c r="AB169" s="23"/>
      <c r="AC169" s="23"/>
    </row>
    <row r="170" spans="3:29" x14ac:dyDescent="0.35">
      <c r="C170" s="7">
        <f t="shared" si="14"/>
        <v>13.833333333333362</v>
      </c>
      <c r="D170">
        <v>0</v>
      </c>
      <c r="E170">
        <v>2.116871532085464E-3</v>
      </c>
      <c r="F170">
        <v>0.34399999999999997</v>
      </c>
      <c r="G170">
        <v>0.17</v>
      </c>
      <c r="H170">
        <v>0.20799999999999999</v>
      </c>
      <c r="I170">
        <v>0.221</v>
      </c>
      <c r="J170" s="19">
        <f t="shared" si="10"/>
        <v>0.59618717504332752</v>
      </c>
      <c r="K170" s="15">
        <f t="shared" si="11"/>
        <v>0.2819237147595357</v>
      </c>
      <c r="L170" s="5">
        <f t="shared" si="12"/>
        <v>0.39468690702087283</v>
      </c>
      <c r="M170" s="24">
        <f t="shared" si="13"/>
        <v>0.37080536912751677</v>
      </c>
      <c r="N170" s="24"/>
      <c r="O170" s="24"/>
      <c r="P170" s="24"/>
      <c r="Q170" s="25"/>
      <c r="R170" s="25"/>
      <c r="Z170" s="23"/>
      <c r="AA170" s="23"/>
      <c r="AB170" s="23"/>
      <c r="AC170" s="23"/>
    </row>
    <row r="171" spans="3:29" x14ac:dyDescent="0.35">
      <c r="C171" s="7">
        <f t="shared" si="14"/>
        <v>13.916666666666696</v>
      </c>
      <c r="D171">
        <v>0</v>
      </c>
      <c r="E171">
        <v>1.9397107852515971E-3</v>
      </c>
      <c r="F171">
        <v>0.34399999999999997</v>
      </c>
      <c r="G171">
        <v>0.17</v>
      </c>
      <c r="H171">
        <v>0.20799999999999999</v>
      </c>
      <c r="I171">
        <v>0.221</v>
      </c>
      <c r="J171" s="19">
        <f t="shared" si="10"/>
        <v>0.59618717504332752</v>
      </c>
      <c r="K171" s="15">
        <f t="shared" si="11"/>
        <v>0.2819237147595357</v>
      </c>
      <c r="L171" s="5">
        <f t="shared" si="12"/>
        <v>0.39468690702087283</v>
      </c>
      <c r="M171" s="24">
        <f t="shared" si="13"/>
        <v>0.37080536912751677</v>
      </c>
      <c r="N171" s="24"/>
      <c r="O171" s="24"/>
      <c r="P171" s="24"/>
      <c r="Q171" s="25"/>
      <c r="R171" s="25"/>
      <c r="Z171" s="23"/>
      <c r="AA171" s="23"/>
      <c r="AB171" s="23"/>
      <c r="AC171" s="23"/>
    </row>
    <row r="172" spans="3:29" x14ac:dyDescent="0.35">
      <c r="C172" s="7">
        <f t="shared" si="14"/>
        <v>14.00000000000003</v>
      </c>
      <c r="D172">
        <v>0</v>
      </c>
      <c r="E172">
        <v>1.9397107852515971E-3</v>
      </c>
      <c r="F172">
        <v>0.34399999999999997</v>
      </c>
      <c r="G172">
        <v>0.17</v>
      </c>
      <c r="H172">
        <v>0.20799999999999999</v>
      </c>
      <c r="I172">
        <v>0.221</v>
      </c>
      <c r="J172" s="19">
        <f t="shared" si="10"/>
        <v>0.59618717504332752</v>
      </c>
      <c r="K172" s="15">
        <f t="shared" si="11"/>
        <v>0.2819237147595357</v>
      </c>
      <c r="L172" s="5">
        <f t="shared" si="12"/>
        <v>0.39468690702087283</v>
      </c>
      <c r="M172" s="24">
        <f t="shared" si="13"/>
        <v>0.37080536912751677</v>
      </c>
      <c r="N172" s="24"/>
      <c r="O172" s="24"/>
      <c r="P172" s="24"/>
      <c r="Q172" s="25"/>
      <c r="R172" s="25"/>
      <c r="Z172" s="23"/>
      <c r="AA172" s="23"/>
      <c r="AB172" s="23"/>
      <c r="AC172" s="23"/>
    </row>
    <row r="173" spans="3:29" x14ac:dyDescent="0.35">
      <c r="C173" s="7">
        <f t="shared" si="14"/>
        <v>14.083333333333364</v>
      </c>
      <c r="D173">
        <v>0</v>
      </c>
      <c r="E173">
        <v>2.3019839873714906E-3</v>
      </c>
      <c r="F173">
        <v>0.34399999999999997</v>
      </c>
      <c r="G173">
        <v>0.17</v>
      </c>
      <c r="H173">
        <v>0.20799999999999999</v>
      </c>
      <c r="I173">
        <v>0.221</v>
      </c>
      <c r="J173" s="19">
        <f t="shared" si="10"/>
        <v>0.59618717504332752</v>
      </c>
      <c r="K173" s="15">
        <f t="shared" si="11"/>
        <v>0.2819237147595357</v>
      </c>
      <c r="L173" s="5">
        <f t="shared" si="12"/>
        <v>0.39468690702087283</v>
      </c>
      <c r="M173" s="24">
        <f t="shared" si="13"/>
        <v>0.37080536912751677</v>
      </c>
      <c r="N173" s="24"/>
      <c r="O173" s="24"/>
      <c r="P173" s="24"/>
      <c r="Q173" s="25"/>
      <c r="R173" s="25"/>
      <c r="Z173" s="23"/>
      <c r="AA173" s="23"/>
      <c r="AB173" s="23"/>
      <c r="AC173" s="23"/>
    </row>
    <row r="174" spans="3:29" x14ac:dyDescent="0.35">
      <c r="C174" s="7">
        <f t="shared" si="14"/>
        <v>14.166666666666698</v>
      </c>
      <c r="D174">
        <v>0</v>
      </c>
      <c r="E174">
        <v>2.3019839873714906E-3</v>
      </c>
      <c r="F174">
        <v>0.34399999999999997</v>
      </c>
      <c r="G174">
        <v>0.17</v>
      </c>
      <c r="H174">
        <v>0.20799999999999999</v>
      </c>
      <c r="I174">
        <v>0.221</v>
      </c>
      <c r="J174" s="19">
        <f t="shared" si="10"/>
        <v>0.59618717504332752</v>
      </c>
      <c r="K174" s="15">
        <f t="shared" si="11"/>
        <v>0.2819237147595357</v>
      </c>
      <c r="L174" s="5">
        <f t="shared" si="12"/>
        <v>0.39468690702087283</v>
      </c>
      <c r="M174" s="24">
        <f t="shared" si="13"/>
        <v>0.37080536912751677</v>
      </c>
      <c r="N174" s="24"/>
      <c r="O174" s="24"/>
      <c r="P174" s="24"/>
      <c r="Q174" s="25"/>
      <c r="R174" s="25"/>
      <c r="Z174" s="23"/>
      <c r="AA174" s="23"/>
      <c r="AB174" s="23"/>
      <c r="AC174" s="23"/>
    </row>
    <row r="175" spans="3:29" x14ac:dyDescent="0.35">
      <c r="C175" s="7">
        <f t="shared" si="14"/>
        <v>14.250000000000032</v>
      </c>
      <c r="D175">
        <v>0</v>
      </c>
      <c r="E175">
        <v>2.3019839873714906E-3</v>
      </c>
      <c r="F175">
        <v>0.34399999999999997</v>
      </c>
      <c r="G175">
        <v>0.17</v>
      </c>
      <c r="H175">
        <v>0.20799999999999999</v>
      </c>
      <c r="I175">
        <v>0.221</v>
      </c>
      <c r="J175" s="19">
        <f t="shared" si="10"/>
        <v>0.59618717504332752</v>
      </c>
      <c r="K175" s="15">
        <f t="shared" si="11"/>
        <v>0.2819237147595357</v>
      </c>
      <c r="L175" s="5">
        <f t="shared" si="12"/>
        <v>0.39468690702087283</v>
      </c>
      <c r="M175" s="24">
        <f t="shared" si="13"/>
        <v>0.37080536912751677</v>
      </c>
      <c r="N175" s="24"/>
      <c r="O175" s="24"/>
      <c r="P175" s="24"/>
      <c r="Q175" s="25"/>
      <c r="R175" s="25"/>
      <c r="Z175" s="23"/>
      <c r="AA175" s="23"/>
      <c r="AB175" s="23"/>
      <c r="AC175" s="23"/>
    </row>
    <row r="176" spans="3:29" x14ac:dyDescent="0.35">
      <c r="C176" s="7">
        <f t="shared" si="14"/>
        <v>14.333333333333366</v>
      </c>
      <c r="D176">
        <v>0</v>
      </c>
      <c r="E176">
        <v>2.3019839873714906E-3</v>
      </c>
      <c r="F176">
        <v>0.34399999999999997</v>
      </c>
      <c r="G176">
        <v>0.17</v>
      </c>
      <c r="H176">
        <v>0.20799999999999999</v>
      </c>
      <c r="I176">
        <v>0.221</v>
      </c>
      <c r="J176" s="19">
        <f t="shared" si="10"/>
        <v>0.59618717504332752</v>
      </c>
      <c r="K176" s="15">
        <f t="shared" si="11"/>
        <v>0.2819237147595357</v>
      </c>
      <c r="L176" s="5">
        <f t="shared" si="12"/>
        <v>0.39468690702087283</v>
      </c>
      <c r="M176" s="24">
        <f t="shared" si="13"/>
        <v>0.37080536912751677</v>
      </c>
      <c r="N176" s="24"/>
      <c r="O176" s="24"/>
      <c r="P176" s="24"/>
      <c r="Q176" s="25"/>
      <c r="R176" s="25"/>
      <c r="Z176" s="23"/>
      <c r="AA176" s="23"/>
      <c r="AB176" s="23"/>
      <c r="AC176" s="23"/>
    </row>
    <row r="177" spans="3:29" x14ac:dyDescent="0.35">
      <c r="C177" s="7">
        <f t="shared" si="14"/>
        <v>14.4166666666667</v>
      </c>
      <c r="D177">
        <v>0</v>
      </c>
      <c r="E177">
        <v>2.116871532085464E-3</v>
      </c>
      <c r="F177">
        <v>0.34399999999999997</v>
      </c>
      <c r="G177">
        <v>0.17</v>
      </c>
      <c r="H177">
        <v>0.20699999999999999</v>
      </c>
      <c r="I177">
        <v>0.221</v>
      </c>
      <c r="J177" s="19">
        <f t="shared" si="10"/>
        <v>0.59618717504332752</v>
      </c>
      <c r="K177" s="15">
        <f t="shared" si="11"/>
        <v>0.2819237147595357</v>
      </c>
      <c r="L177" s="5">
        <f t="shared" si="12"/>
        <v>0.39278937381404172</v>
      </c>
      <c r="M177" s="24">
        <f t="shared" si="13"/>
        <v>0.37080536912751677</v>
      </c>
      <c r="N177" s="24"/>
      <c r="O177" s="24"/>
      <c r="P177" s="24"/>
      <c r="Q177" s="25"/>
      <c r="R177" s="25"/>
      <c r="Z177" s="23"/>
      <c r="AA177" s="23"/>
      <c r="AB177" s="23"/>
      <c r="AC177" s="23"/>
    </row>
    <row r="178" spans="3:29" x14ac:dyDescent="0.35">
      <c r="C178" s="7">
        <f t="shared" si="14"/>
        <v>14.500000000000034</v>
      </c>
      <c r="D178">
        <v>0</v>
      </c>
      <c r="E178">
        <v>1.9397107852515971E-3</v>
      </c>
      <c r="F178">
        <v>0.34399999999999997</v>
      </c>
      <c r="G178">
        <v>0.17</v>
      </c>
      <c r="H178">
        <v>0.20699999999999999</v>
      </c>
      <c r="I178">
        <v>0.221</v>
      </c>
      <c r="J178" s="19">
        <f t="shared" si="10"/>
        <v>0.59618717504332752</v>
      </c>
      <c r="K178" s="15">
        <f t="shared" si="11"/>
        <v>0.2819237147595357</v>
      </c>
      <c r="L178" s="5">
        <f t="shared" si="12"/>
        <v>0.39278937381404172</v>
      </c>
      <c r="M178" s="24">
        <f t="shared" si="13"/>
        <v>0.37080536912751677</v>
      </c>
      <c r="N178" s="24"/>
      <c r="O178" s="24"/>
      <c r="P178" s="24"/>
      <c r="Q178" s="25"/>
      <c r="R178" s="25"/>
      <c r="Z178" s="23"/>
      <c r="AA178" s="23"/>
      <c r="AB178" s="23"/>
      <c r="AC178" s="23"/>
    </row>
    <row r="179" spans="3:29" x14ac:dyDescent="0.35">
      <c r="C179" s="7">
        <f t="shared" si="14"/>
        <v>14.583333333333368</v>
      </c>
      <c r="D179">
        <v>0</v>
      </c>
      <c r="E179">
        <v>1.9397107852515971E-3</v>
      </c>
      <c r="F179">
        <v>0.34399999999999997</v>
      </c>
      <c r="G179">
        <v>0.17</v>
      </c>
      <c r="H179">
        <v>0.20699999999999999</v>
      </c>
      <c r="I179">
        <v>0.221</v>
      </c>
      <c r="J179" s="19">
        <f t="shared" si="10"/>
        <v>0.59618717504332752</v>
      </c>
      <c r="K179" s="15">
        <f t="shared" si="11"/>
        <v>0.2819237147595357</v>
      </c>
      <c r="L179" s="5">
        <f t="shared" si="12"/>
        <v>0.39278937381404172</v>
      </c>
      <c r="M179" s="24">
        <f t="shared" si="13"/>
        <v>0.37080536912751677</v>
      </c>
      <c r="N179" s="24"/>
      <c r="O179" s="24"/>
      <c r="P179" s="24"/>
      <c r="Q179" s="25"/>
      <c r="R179" s="25"/>
      <c r="Z179" s="23"/>
      <c r="AA179" s="23"/>
      <c r="AB179" s="23"/>
      <c r="AC179" s="23"/>
    </row>
    <row r="180" spans="3:29" x14ac:dyDescent="0.35">
      <c r="C180" s="7">
        <f t="shared" si="14"/>
        <v>14.666666666666702</v>
      </c>
      <c r="D180">
        <v>0</v>
      </c>
      <c r="E180">
        <v>1.9397107852515971E-3</v>
      </c>
      <c r="F180">
        <v>0.34399999999999997</v>
      </c>
      <c r="G180">
        <v>0.16900000000000001</v>
      </c>
      <c r="H180">
        <v>0.20699999999999999</v>
      </c>
      <c r="I180">
        <v>0.221</v>
      </c>
      <c r="J180" s="19">
        <f t="shared" si="10"/>
        <v>0.59618717504332752</v>
      </c>
      <c r="K180" s="15">
        <f t="shared" si="11"/>
        <v>0.28026533996683251</v>
      </c>
      <c r="L180" s="5">
        <f t="shared" si="12"/>
        <v>0.39278937381404172</v>
      </c>
      <c r="M180" s="24">
        <f t="shared" si="13"/>
        <v>0.37080536912751677</v>
      </c>
      <c r="N180" s="24"/>
      <c r="O180" s="24"/>
      <c r="P180" s="24"/>
      <c r="Q180" s="25"/>
      <c r="R180" s="25"/>
      <c r="Z180" s="23"/>
      <c r="AA180" s="23"/>
      <c r="AB180" s="23"/>
      <c r="AC180" s="23"/>
    </row>
    <row r="181" spans="3:29" x14ac:dyDescent="0.35">
      <c r="C181" s="7">
        <f t="shared" si="14"/>
        <v>14.750000000000036</v>
      </c>
      <c r="D181">
        <v>0</v>
      </c>
      <c r="E181">
        <v>1.9397107852515971E-3</v>
      </c>
      <c r="F181">
        <v>0.34399999999999997</v>
      </c>
      <c r="G181">
        <v>0.16900000000000001</v>
      </c>
      <c r="H181">
        <v>0.20699999999999999</v>
      </c>
      <c r="I181">
        <v>0.221</v>
      </c>
      <c r="J181" s="19">
        <f t="shared" si="10"/>
        <v>0.59618717504332752</v>
      </c>
      <c r="K181" s="15">
        <f t="shared" si="11"/>
        <v>0.28026533996683251</v>
      </c>
      <c r="L181" s="5">
        <f t="shared" si="12"/>
        <v>0.39278937381404172</v>
      </c>
      <c r="M181" s="24">
        <f t="shared" si="13"/>
        <v>0.37080536912751677</v>
      </c>
      <c r="N181" s="24"/>
      <c r="O181" s="24"/>
      <c r="P181" s="24"/>
      <c r="Q181" s="25"/>
      <c r="R181" s="25"/>
      <c r="Z181" s="23"/>
      <c r="AA181" s="23"/>
      <c r="AB181" s="23"/>
      <c r="AC181" s="23"/>
    </row>
    <row r="182" spans="3:29" x14ac:dyDescent="0.35">
      <c r="C182" s="7">
        <f t="shared" si="14"/>
        <v>14.833333333333369</v>
      </c>
      <c r="D182">
        <v>0</v>
      </c>
      <c r="E182">
        <v>1.7704836229670748E-3</v>
      </c>
      <c r="F182">
        <v>0.34399999999999997</v>
      </c>
      <c r="G182">
        <v>0.16900000000000001</v>
      </c>
      <c r="H182">
        <v>0.20699999999999999</v>
      </c>
      <c r="I182">
        <v>0.221</v>
      </c>
      <c r="J182" s="19">
        <f t="shared" si="10"/>
        <v>0.59618717504332752</v>
      </c>
      <c r="K182" s="15">
        <f t="shared" si="11"/>
        <v>0.28026533996683251</v>
      </c>
      <c r="L182" s="5">
        <f t="shared" si="12"/>
        <v>0.39278937381404172</v>
      </c>
      <c r="M182" s="24">
        <f t="shared" si="13"/>
        <v>0.37080536912751677</v>
      </c>
      <c r="N182" s="24"/>
      <c r="O182" s="24"/>
      <c r="P182" s="24"/>
      <c r="Q182" s="25"/>
      <c r="R182" s="25"/>
      <c r="Z182" s="23"/>
      <c r="AA182" s="23"/>
      <c r="AB182" s="23"/>
      <c r="AC182" s="23"/>
    </row>
    <row r="183" spans="3:29" x14ac:dyDescent="0.35">
      <c r="C183" s="7">
        <f t="shared" si="14"/>
        <v>14.916666666666703</v>
      </c>
      <c r="D183">
        <v>0</v>
      </c>
      <c r="E183">
        <v>1.9397107852515971E-3</v>
      </c>
      <c r="F183">
        <v>0.34399999999999997</v>
      </c>
      <c r="G183">
        <v>0.16900000000000001</v>
      </c>
      <c r="H183">
        <v>0.20699999999999999</v>
      </c>
      <c r="I183">
        <v>0.221</v>
      </c>
      <c r="J183" s="19">
        <f t="shared" si="10"/>
        <v>0.59618717504332752</v>
      </c>
      <c r="K183" s="15">
        <f t="shared" si="11"/>
        <v>0.28026533996683251</v>
      </c>
      <c r="L183" s="5">
        <f t="shared" si="12"/>
        <v>0.39278937381404172</v>
      </c>
      <c r="M183" s="24">
        <f t="shared" si="13"/>
        <v>0.37080536912751677</v>
      </c>
      <c r="N183" s="24"/>
      <c r="O183" s="24"/>
      <c r="P183" s="24"/>
      <c r="Q183" s="25"/>
      <c r="R183" s="25"/>
      <c r="Z183" s="23"/>
      <c r="AA183" s="23"/>
      <c r="AB183" s="23"/>
      <c r="AC183" s="23"/>
    </row>
    <row r="184" spans="3:29" x14ac:dyDescent="0.35">
      <c r="C184" s="7">
        <f t="shared" si="14"/>
        <v>15.000000000000037</v>
      </c>
      <c r="D184">
        <v>0</v>
      </c>
      <c r="E184">
        <v>1.9397107852515971E-3</v>
      </c>
      <c r="F184">
        <v>0.34399999999999997</v>
      </c>
      <c r="G184">
        <v>0.16900000000000001</v>
      </c>
      <c r="H184">
        <v>0.20699999999999999</v>
      </c>
      <c r="I184">
        <v>0.221</v>
      </c>
      <c r="J184" s="19">
        <f t="shared" si="10"/>
        <v>0.59618717504332752</v>
      </c>
      <c r="K184" s="15">
        <f t="shared" si="11"/>
        <v>0.28026533996683251</v>
      </c>
      <c r="L184" s="5">
        <f t="shared" si="12"/>
        <v>0.39278937381404172</v>
      </c>
      <c r="M184" s="24">
        <f t="shared" si="13"/>
        <v>0.37080536912751677</v>
      </c>
      <c r="N184" s="24"/>
      <c r="O184" s="24"/>
      <c r="P184" s="24"/>
      <c r="Q184" s="25"/>
      <c r="R184" s="25"/>
      <c r="Z184" s="23"/>
      <c r="AA184" s="23"/>
      <c r="AB184" s="23"/>
      <c r="AC184" s="23"/>
    </row>
    <row r="185" spans="3:29" x14ac:dyDescent="0.35">
      <c r="C185" s="7">
        <f t="shared" si="14"/>
        <v>15.083333333333371</v>
      </c>
      <c r="D185">
        <v>0</v>
      </c>
      <c r="E185">
        <v>1.9397107852515971E-3</v>
      </c>
      <c r="F185">
        <v>0.34399999999999997</v>
      </c>
      <c r="G185">
        <v>0.16900000000000001</v>
      </c>
      <c r="H185">
        <v>0.20699999999999999</v>
      </c>
      <c r="I185">
        <v>0.221</v>
      </c>
      <c r="J185" s="19">
        <f t="shared" si="10"/>
        <v>0.59618717504332752</v>
      </c>
      <c r="K185" s="15">
        <f t="shared" si="11"/>
        <v>0.28026533996683251</v>
      </c>
      <c r="L185" s="5">
        <f t="shared" si="12"/>
        <v>0.39278937381404172</v>
      </c>
      <c r="M185" s="24">
        <f t="shared" si="13"/>
        <v>0.37080536912751677</v>
      </c>
      <c r="N185" s="24"/>
      <c r="O185" s="24"/>
      <c r="P185" s="24"/>
      <c r="Q185" s="25"/>
      <c r="R185" s="25"/>
      <c r="Z185" s="23"/>
      <c r="AA185" s="23"/>
      <c r="AB185" s="23"/>
      <c r="AC185" s="23"/>
    </row>
    <row r="186" spans="3:29" x14ac:dyDescent="0.35">
      <c r="C186" s="7">
        <f t="shared" si="14"/>
        <v>15.166666666666705</v>
      </c>
      <c r="D186">
        <v>0</v>
      </c>
      <c r="E186">
        <v>1.9397107852515971E-3</v>
      </c>
      <c r="F186">
        <v>0.34399999999999997</v>
      </c>
      <c r="G186">
        <v>0.16900000000000001</v>
      </c>
      <c r="H186">
        <v>0.20699999999999999</v>
      </c>
      <c r="I186">
        <v>0.221</v>
      </c>
      <c r="J186" s="19">
        <f t="shared" si="10"/>
        <v>0.59618717504332752</v>
      </c>
      <c r="K186" s="15">
        <f t="shared" si="11"/>
        <v>0.28026533996683251</v>
      </c>
      <c r="L186" s="5">
        <f t="shared" si="12"/>
        <v>0.39278937381404172</v>
      </c>
      <c r="M186" s="24">
        <f t="shared" si="13"/>
        <v>0.37080536912751677</v>
      </c>
      <c r="N186" s="24"/>
      <c r="O186" s="24"/>
      <c r="P186" s="24"/>
      <c r="Q186" s="25"/>
      <c r="R186" s="25"/>
      <c r="Z186" s="23"/>
      <c r="AA186" s="23"/>
      <c r="AB186" s="23"/>
      <c r="AC186" s="23"/>
    </row>
    <row r="187" spans="3:29" x14ac:dyDescent="0.35">
      <c r="C187" s="7">
        <f t="shared" si="14"/>
        <v>15.250000000000039</v>
      </c>
      <c r="D187">
        <v>0</v>
      </c>
      <c r="E187">
        <v>1.9397107852515971E-3</v>
      </c>
      <c r="F187">
        <v>0.34300000000000003</v>
      </c>
      <c r="G187">
        <v>0.16900000000000001</v>
      </c>
      <c r="H187">
        <v>0.20699999999999999</v>
      </c>
      <c r="I187">
        <v>0.221</v>
      </c>
      <c r="J187" s="19">
        <f t="shared" si="10"/>
        <v>0.59445407279029472</v>
      </c>
      <c r="K187" s="15">
        <f t="shared" si="11"/>
        <v>0.28026533996683251</v>
      </c>
      <c r="L187" s="5">
        <f t="shared" si="12"/>
        <v>0.39278937381404172</v>
      </c>
      <c r="M187" s="24">
        <f t="shared" si="13"/>
        <v>0.37080536912751677</v>
      </c>
      <c r="N187" s="24"/>
      <c r="O187" s="24"/>
      <c r="P187" s="24"/>
      <c r="Q187" s="25"/>
      <c r="R187" s="25"/>
      <c r="Z187" s="23"/>
      <c r="AA187" s="23"/>
      <c r="AB187" s="23"/>
      <c r="AC187" s="23"/>
    </row>
    <row r="188" spans="3:29" x14ac:dyDescent="0.35">
      <c r="C188" s="7">
        <f t="shared" si="14"/>
        <v>15.333333333333373</v>
      </c>
      <c r="D188">
        <v>0</v>
      </c>
      <c r="E188">
        <v>1.9397107852515971E-3</v>
      </c>
      <c r="F188">
        <v>0.34399999999999997</v>
      </c>
      <c r="G188">
        <v>0.16900000000000001</v>
      </c>
      <c r="H188">
        <v>0.20699999999999999</v>
      </c>
      <c r="I188">
        <v>0.221</v>
      </c>
      <c r="J188" s="19">
        <f t="shared" si="10"/>
        <v>0.59618717504332752</v>
      </c>
      <c r="K188" s="15">
        <f t="shared" si="11"/>
        <v>0.28026533996683251</v>
      </c>
      <c r="L188" s="5">
        <f t="shared" si="12"/>
        <v>0.39278937381404172</v>
      </c>
      <c r="M188" s="24">
        <f t="shared" si="13"/>
        <v>0.37080536912751677</v>
      </c>
      <c r="N188" s="24"/>
      <c r="O188" s="24"/>
      <c r="P188" s="24"/>
      <c r="Q188" s="25"/>
      <c r="R188" s="25"/>
      <c r="Z188" s="23"/>
      <c r="AA188" s="23"/>
      <c r="AB188" s="23"/>
      <c r="AC188" s="23"/>
    </row>
    <row r="189" spans="3:29" x14ac:dyDescent="0.35">
      <c r="C189" s="7">
        <f t="shared" si="14"/>
        <v>15.416666666666707</v>
      </c>
      <c r="D189">
        <v>0</v>
      </c>
      <c r="E189">
        <v>1.9397107852515971E-3</v>
      </c>
      <c r="F189">
        <v>0.34399999999999997</v>
      </c>
      <c r="G189">
        <v>0.16900000000000001</v>
      </c>
      <c r="H189">
        <v>0.20699999999999999</v>
      </c>
      <c r="I189">
        <v>0.221</v>
      </c>
      <c r="J189" s="19">
        <f t="shared" si="10"/>
        <v>0.59618717504332752</v>
      </c>
      <c r="K189" s="15">
        <f t="shared" si="11"/>
        <v>0.28026533996683251</v>
      </c>
      <c r="L189" s="5">
        <f t="shared" si="12"/>
        <v>0.39278937381404172</v>
      </c>
      <c r="M189" s="24">
        <f t="shared" si="13"/>
        <v>0.37080536912751677</v>
      </c>
      <c r="N189" s="24"/>
      <c r="O189" s="24"/>
      <c r="P189" s="24"/>
      <c r="Q189" s="25"/>
      <c r="R189" s="25"/>
      <c r="Z189" s="23"/>
      <c r="AA189" s="23"/>
      <c r="AB189" s="23"/>
      <c r="AC189" s="23"/>
    </row>
    <row r="190" spans="3:29" x14ac:dyDescent="0.35">
      <c r="C190" s="7">
        <f t="shared" si="14"/>
        <v>15.500000000000041</v>
      </c>
      <c r="D190">
        <v>0</v>
      </c>
      <c r="E190">
        <v>1.9397107852515971E-3</v>
      </c>
      <c r="F190">
        <v>0.34399999999999997</v>
      </c>
      <c r="G190">
        <v>0.16900000000000001</v>
      </c>
      <c r="H190">
        <v>0.20699999999999999</v>
      </c>
      <c r="I190">
        <v>0.221</v>
      </c>
      <c r="J190" s="19">
        <f t="shared" si="10"/>
        <v>0.59618717504332752</v>
      </c>
      <c r="K190" s="15">
        <f t="shared" si="11"/>
        <v>0.28026533996683251</v>
      </c>
      <c r="L190" s="5">
        <f t="shared" si="12"/>
        <v>0.39278937381404172</v>
      </c>
      <c r="M190" s="24">
        <f t="shared" si="13"/>
        <v>0.37080536912751677</v>
      </c>
      <c r="N190" s="24"/>
      <c r="O190" s="24"/>
      <c r="P190" s="24"/>
      <c r="Q190" s="25"/>
      <c r="R190" s="25"/>
      <c r="Z190" s="23"/>
      <c r="AA190" s="23"/>
      <c r="AB190" s="23"/>
      <c r="AC190" s="23"/>
    </row>
    <row r="191" spans="3:29" x14ac:dyDescent="0.35">
      <c r="C191" s="7">
        <f t="shared" si="14"/>
        <v>15.583333333333375</v>
      </c>
      <c r="D191">
        <v>0</v>
      </c>
      <c r="E191">
        <v>1.9397107852515971E-3</v>
      </c>
      <c r="F191">
        <v>0.34399999999999997</v>
      </c>
      <c r="G191">
        <v>0.16900000000000001</v>
      </c>
      <c r="H191">
        <v>0.20699999999999999</v>
      </c>
      <c r="I191">
        <v>0.221</v>
      </c>
      <c r="J191" s="19">
        <f t="shared" si="10"/>
        <v>0.59618717504332752</v>
      </c>
      <c r="K191" s="15">
        <f t="shared" si="11"/>
        <v>0.28026533996683251</v>
      </c>
      <c r="L191" s="5">
        <f t="shared" si="12"/>
        <v>0.39278937381404172</v>
      </c>
      <c r="M191" s="24">
        <f t="shared" si="13"/>
        <v>0.37080536912751677</v>
      </c>
      <c r="N191" s="24"/>
      <c r="O191" s="24"/>
      <c r="P191" s="24"/>
      <c r="Q191" s="25"/>
      <c r="R191" s="25"/>
      <c r="Z191" s="23"/>
      <c r="AA191" s="23"/>
      <c r="AB191" s="23"/>
      <c r="AC191" s="23"/>
    </row>
    <row r="192" spans="3:29" x14ac:dyDescent="0.35">
      <c r="C192" s="7">
        <f t="shared" si="14"/>
        <v>15.666666666666709</v>
      </c>
      <c r="D192">
        <v>0</v>
      </c>
      <c r="E192">
        <v>2.116871532085464E-3</v>
      </c>
      <c r="F192">
        <v>0.34300000000000003</v>
      </c>
      <c r="G192">
        <v>0.16900000000000001</v>
      </c>
      <c r="H192">
        <v>0.20699999999999999</v>
      </c>
      <c r="I192">
        <v>0.221</v>
      </c>
      <c r="J192" s="19">
        <f t="shared" si="10"/>
        <v>0.59445407279029472</v>
      </c>
      <c r="K192" s="15">
        <f t="shared" si="11"/>
        <v>0.28026533996683251</v>
      </c>
      <c r="L192" s="5">
        <f t="shared" si="12"/>
        <v>0.39278937381404172</v>
      </c>
      <c r="M192" s="24">
        <f t="shared" si="13"/>
        <v>0.37080536912751677</v>
      </c>
      <c r="N192" s="24"/>
      <c r="O192" s="24"/>
      <c r="P192" s="24"/>
      <c r="Q192" s="25"/>
      <c r="R192" s="25"/>
      <c r="Z192" s="23"/>
      <c r="AA192" s="23"/>
      <c r="AB192" s="23"/>
      <c r="AC192" s="23"/>
    </row>
    <row r="193" spans="3:29" x14ac:dyDescent="0.35">
      <c r="C193" s="7">
        <f t="shared" si="14"/>
        <v>15.750000000000043</v>
      </c>
      <c r="D193">
        <v>0</v>
      </c>
      <c r="E193">
        <v>2.116871532085464E-3</v>
      </c>
      <c r="F193">
        <v>0.34300000000000003</v>
      </c>
      <c r="G193">
        <v>0.16900000000000001</v>
      </c>
      <c r="H193">
        <v>0.20699999999999999</v>
      </c>
      <c r="I193">
        <v>0.221</v>
      </c>
      <c r="J193" s="19">
        <f t="shared" si="10"/>
        <v>0.59445407279029472</v>
      </c>
      <c r="K193" s="15">
        <f t="shared" si="11"/>
        <v>0.28026533996683251</v>
      </c>
      <c r="L193" s="5">
        <f t="shared" si="12"/>
        <v>0.39278937381404172</v>
      </c>
      <c r="M193" s="24">
        <f t="shared" si="13"/>
        <v>0.37080536912751677</v>
      </c>
      <c r="N193" s="24"/>
      <c r="O193" s="24"/>
      <c r="P193" s="24"/>
      <c r="Q193" s="25"/>
      <c r="R193" s="25"/>
      <c r="Z193" s="23"/>
      <c r="AA193" s="23"/>
      <c r="AB193" s="23"/>
      <c r="AC193" s="23"/>
    </row>
    <row r="194" spans="3:29" x14ac:dyDescent="0.35">
      <c r="C194" s="7">
        <f t="shared" si="14"/>
        <v>15.833333333333377</v>
      </c>
      <c r="D194">
        <v>0</v>
      </c>
      <c r="E194">
        <v>2.116871532085464E-3</v>
      </c>
      <c r="F194">
        <v>0.34300000000000003</v>
      </c>
      <c r="G194">
        <v>0.16900000000000001</v>
      </c>
      <c r="H194">
        <v>0.20699999999999999</v>
      </c>
      <c r="I194">
        <v>0.221</v>
      </c>
      <c r="J194" s="19">
        <f t="shared" si="10"/>
        <v>0.59445407279029472</v>
      </c>
      <c r="K194" s="15">
        <f t="shared" si="11"/>
        <v>0.28026533996683251</v>
      </c>
      <c r="L194" s="5">
        <f t="shared" si="12"/>
        <v>0.39278937381404172</v>
      </c>
      <c r="M194" s="24">
        <f t="shared" si="13"/>
        <v>0.37080536912751677</v>
      </c>
      <c r="N194" s="24"/>
      <c r="O194" s="24"/>
      <c r="P194" s="24"/>
      <c r="Q194" s="25"/>
      <c r="R194" s="25"/>
      <c r="Z194" s="23"/>
      <c r="AA194" s="23"/>
      <c r="AB194" s="23"/>
      <c r="AC194" s="23"/>
    </row>
    <row r="195" spans="3:29" x14ac:dyDescent="0.35">
      <c r="C195" s="7">
        <f t="shared" si="14"/>
        <v>15.91666666666671</v>
      </c>
      <c r="D195">
        <v>0</v>
      </c>
      <c r="E195">
        <v>1.9397107852515971E-3</v>
      </c>
      <c r="F195">
        <v>0.34300000000000003</v>
      </c>
      <c r="G195">
        <v>0.16900000000000001</v>
      </c>
      <c r="H195">
        <v>0.20699999999999999</v>
      </c>
      <c r="I195">
        <v>0.221</v>
      </c>
      <c r="J195" s="19">
        <f t="shared" si="10"/>
        <v>0.59445407279029472</v>
      </c>
      <c r="K195" s="15">
        <f t="shared" si="11"/>
        <v>0.28026533996683251</v>
      </c>
      <c r="L195" s="5">
        <f t="shared" si="12"/>
        <v>0.39278937381404172</v>
      </c>
      <c r="M195" s="24">
        <f t="shared" si="13"/>
        <v>0.37080536912751677</v>
      </c>
      <c r="N195" s="24"/>
      <c r="O195" s="24"/>
      <c r="P195" s="24"/>
      <c r="Q195" s="25"/>
      <c r="R195" s="25"/>
      <c r="Z195" s="23"/>
      <c r="AA195" s="23"/>
      <c r="AB195" s="23"/>
      <c r="AC195" s="23"/>
    </row>
    <row r="196" spans="3:29" x14ac:dyDescent="0.35">
      <c r="C196" s="7">
        <f t="shared" si="14"/>
        <v>16.000000000000043</v>
      </c>
      <c r="D196">
        <v>0</v>
      </c>
      <c r="E196">
        <v>1.9397107852515971E-3</v>
      </c>
      <c r="F196">
        <v>0.34300000000000003</v>
      </c>
      <c r="G196">
        <v>0.16900000000000001</v>
      </c>
      <c r="H196">
        <v>0.20699999999999999</v>
      </c>
      <c r="I196">
        <v>0.221</v>
      </c>
      <c r="J196" s="19">
        <f t="shared" si="10"/>
        <v>0.59445407279029472</v>
      </c>
      <c r="K196" s="15">
        <f t="shared" si="11"/>
        <v>0.28026533996683251</v>
      </c>
      <c r="L196" s="5">
        <f t="shared" si="12"/>
        <v>0.39278937381404172</v>
      </c>
      <c r="M196" s="24">
        <f t="shared" si="13"/>
        <v>0.37080536912751677</v>
      </c>
      <c r="N196" s="24"/>
      <c r="O196" s="24"/>
      <c r="P196" s="24"/>
      <c r="Q196" s="25"/>
      <c r="R196" s="25"/>
      <c r="Z196" s="23"/>
      <c r="AA196" s="23"/>
      <c r="AB196" s="23"/>
      <c r="AC196" s="23"/>
    </row>
    <row r="197" spans="3:29" x14ac:dyDescent="0.35">
      <c r="C197" s="7">
        <f t="shared" si="14"/>
        <v>16.083333333333375</v>
      </c>
      <c r="D197">
        <v>0</v>
      </c>
      <c r="E197">
        <v>2.116871532085464E-3</v>
      </c>
      <c r="F197">
        <v>0.34300000000000003</v>
      </c>
      <c r="G197">
        <v>0.16900000000000001</v>
      </c>
      <c r="H197">
        <v>0.20699999999999999</v>
      </c>
      <c r="I197">
        <v>0.221</v>
      </c>
      <c r="J197" s="19">
        <f t="shared" ref="J197:J260" si="15">F197/0.577</f>
        <v>0.59445407279029472</v>
      </c>
      <c r="K197" s="15">
        <f t="shared" ref="K197:K260" si="16">G197/0.603</f>
        <v>0.28026533996683251</v>
      </c>
      <c r="L197" s="5">
        <f t="shared" ref="L197:L260" si="17">H197/0.527</f>
        <v>0.39278937381404172</v>
      </c>
      <c r="M197" s="24">
        <f t="shared" ref="M197:M260" si="18">I197/0.596</f>
        <v>0.37080536912751677</v>
      </c>
      <c r="N197" s="24"/>
      <c r="O197" s="24"/>
      <c r="P197" s="24"/>
      <c r="Q197" s="25"/>
      <c r="R197" s="25"/>
      <c r="Z197" s="23"/>
      <c r="AA197" s="23"/>
      <c r="AB197" s="23"/>
      <c r="AC197" s="23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1.9397107852515971E-3</v>
      </c>
      <c r="F198">
        <v>0.34300000000000003</v>
      </c>
      <c r="G198">
        <v>0.16900000000000001</v>
      </c>
      <c r="H198">
        <v>0.20699999999999999</v>
      </c>
      <c r="I198">
        <v>0.221</v>
      </c>
      <c r="J198" s="19">
        <f t="shared" si="15"/>
        <v>0.59445407279029472</v>
      </c>
      <c r="K198" s="15">
        <f t="shared" si="16"/>
        <v>0.28026533996683251</v>
      </c>
      <c r="L198" s="5">
        <f t="shared" si="17"/>
        <v>0.39278937381404172</v>
      </c>
      <c r="M198" s="24">
        <f t="shared" si="18"/>
        <v>0.37080536912751677</v>
      </c>
      <c r="N198" s="24"/>
      <c r="O198" s="24"/>
      <c r="P198" s="24"/>
      <c r="Q198" s="25"/>
      <c r="R198" s="25"/>
      <c r="Z198" s="23"/>
      <c r="AA198" s="23"/>
      <c r="AB198" s="23"/>
      <c r="AC198" s="23"/>
    </row>
    <row r="199" spans="3:29" x14ac:dyDescent="0.35">
      <c r="C199" s="7">
        <f t="shared" si="19"/>
        <v>16.250000000000039</v>
      </c>
      <c r="D199">
        <v>0</v>
      </c>
      <c r="E199">
        <v>1.9397107852515971E-3</v>
      </c>
      <c r="F199">
        <v>0.34300000000000003</v>
      </c>
      <c r="G199">
        <v>0.16900000000000001</v>
      </c>
      <c r="H199">
        <v>0.20699999999999999</v>
      </c>
      <c r="I199">
        <v>0.221</v>
      </c>
      <c r="J199" s="19">
        <f t="shared" si="15"/>
        <v>0.59445407279029472</v>
      </c>
      <c r="K199" s="15">
        <f t="shared" si="16"/>
        <v>0.28026533996683251</v>
      </c>
      <c r="L199" s="5">
        <f t="shared" si="17"/>
        <v>0.39278937381404172</v>
      </c>
      <c r="M199" s="24">
        <f t="shared" si="18"/>
        <v>0.37080536912751677</v>
      </c>
      <c r="N199" s="24"/>
      <c r="O199" s="24"/>
      <c r="P199" s="24"/>
      <c r="Q199" s="25"/>
      <c r="R199" s="25"/>
      <c r="Z199" s="23"/>
      <c r="AA199" s="23"/>
      <c r="AB199" s="23"/>
      <c r="AC199" s="23"/>
    </row>
    <row r="200" spans="3:29" x14ac:dyDescent="0.35">
      <c r="C200" s="7">
        <f t="shared" si="19"/>
        <v>16.333333333333371</v>
      </c>
      <c r="D200">
        <v>0</v>
      </c>
      <c r="E200">
        <v>1.9397107852515971E-3</v>
      </c>
      <c r="F200">
        <v>0.34300000000000003</v>
      </c>
      <c r="G200">
        <v>0.16900000000000001</v>
      </c>
      <c r="H200">
        <v>0.20699999999999999</v>
      </c>
      <c r="I200">
        <v>0.221</v>
      </c>
      <c r="J200" s="19">
        <f t="shared" si="15"/>
        <v>0.59445407279029472</v>
      </c>
      <c r="K200" s="15">
        <f t="shared" si="16"/>
        <v>0.28026533996683251</v>
      </c>
      <c r="L200" s="5">
        <f t="shared" si="17"/>
        <v>0.39278937381404172</v>
      </c>
      <c r="M200" s="24">
        <f t="shared" si="18"/>
        <v>0.37080536912751677</v>
      </c>
      <c r="N200" s="24"/>
      <c r="O200" s="24"/>
      <c r="P200" s="24"/>
      <c r="Q200" s="25"/>
      <c r="R200" s="25"/>
      <c r="Z200" s="23"/>
      <c r="AA200" s="23"/>
      <c r="AB200" s="23"/>
      <c r="AC200" s="23"/>
    </row>
    <row r="201" spans="3:29" x14ac:dyDescent="0.35">
      <c r="C201" s="7">
        <f t="shared" si="19"/>
        <v>16.416666666666703</v>
      </c>
      <c r="D201">
        <v>0</v>
      </c>
      <c r="E201">
        <v>1.9397107852515971E-3</v>
      </c>
      <c r="F201">
        <v>0.34300000000000003</v>
      </c>
      <c r="G201">
        <v>0.16900000000000001</v>
      </c>
      <c r="H201">
        <v>0.20699999999999999</v>
      </c>
      <c r="I201">
        <v>0.221</v>
      </c>
      <c r="J201" s="19">
        <f t="shared" si="15"/>
        <v>0.59445407279029472</v>
      </c>
      <c r="K201" s="15">
        <f t="shared" si="16"/>
        <v>0.28026533996683251</v>
      </c>
      <c r="L201" s="5">
        <f t="shared" si="17"/>
        <v>0.39278937381404172</v>
      </c>
      <c r="M201" s="24">
        <f t="shared" si="18"/>
        <v>0.37080536912751677</v>
      </c>
      <c r="N201" s="24"/>
      <c r="O201" s="24"/>
      <c r="P201" s="24"/>
      <c r="Q201" s="25"/>
      <c r="R201" s="25"/>
      <c r="Z201" s="23"/>
      <c r="AA201" s="23"/>
      <c r="AB201" s="23"/>
      <c r="AC201" s="23"/>
    </row>
    <row r="202" spans="3:29" x14ac:dyDescent="0.35">
      <c r="C202" s="7">
        <f t="shared" si="19"/>
        <v>16.500000000000036</v>
      </c>
      <c r="D202">
        <v>0</v>
      </c>
      <c r="E202">
        <v>1.7704836229670748E-3</v>
      </c>
      <c r="F202">
        <v>0.34300000000000003</v>
      </c>
      <c r="G202">
        <v>0.16900000000000001</v>
      </c>
      <c r="H202">
        <v>0.20699999999999999</v>
      </c>
      <c r="I202">
        <v>0.221</v>
      </c>
      <c r="J202" s="19">
        <f t="shared" si="15"/>
        <v>0.59445407279029472</v>
      </c>
      <c r="K202" s="15">
        <f t="shared" si="16"/>
        <v>0.28026533996683251</v>
      </c>
      <c r="L202" s="5">
        <f t="shared" si="17"/>
        <v>0.39278937381404172</v>
      </c>
      <c r="M202" s="24">
        <f t="shared" si="18"/>
        <v>0.37080536912751677</v>
      </c>
      <c r="N202" s="24"/>
      <c r="O202" s="24"/>
      <c r="P202" s="24"/>
      <c r="Q202" s="25"/>
      <c r="R202" s="25"/>
      <c r="Z202" s="23"/>
      <c r="AA202" s="23"/>
      <c r="AB202" s="23"/>
      <c r="AC202" s="23"/>
    </row>
    <row r="203" spans="3:29" x14ac:dyDescent="0.35">
      <c r="C203" s="7">
        <f t="shared" si="19"/>
        <v>16.583333333333368</v>
      </c>
      <c r="D203">
        <v>0</v>
      </c>
      <c r="E203">
        <v>1.7704836229670748E-3</v>
      </c>
      <c r="F203">
        <v>0.34300000000000003</v>
      </c>
      <c r="G203">
        <v>0.16900000000000001</v>
      </c>
      <c r="H203">
        <v>0.20699999999999999</v>
      </c>
      <c r="I203">
        <v>0.221</v>
      </c>
      <c r="J203" s="19">
        <f t="shared" si="15"/>
        <v>0.59445407279029472</v>
      </c>
      <c r="K203" s="15">
        <f t="shared" si="16"/>
        <v>0.28026533996683251</v>
      </c>
      <c r="L203" s="5">
        <f t="shared" si="17"/>
        <v>0.39278937381404172</v>
      </c>
      <c r="M203" s="24">
        <f t="shared" si="18"/>
        <v>0.37080536912751677</v>
      </c>
      <c r="N203" s="24"/>
      <c r="O203" s="24"/>
      <c r="P203" s="24"/>
      <c r="Q203" s="25"/>
      <c r="R203" s="25"/>
      <c r="Z203" s="23"/>
      <c r="AA203" s="23"/>
      <c r="AB203" s="23"/>
      <c r="AC203" s="23"/>
    </row>
    <row r="204" spans="3:29" x14ac:dyDescent="0.35">
      <c r="C204" s="7">
        <f t="shared" si="19"/>
        <v>16.6666666666667</v>
      </c>
      <c r="D204">
        <v>0</v>
      </c>
      <c r="E204">
        <v>1.7704836229670748E-3</v>
      </c>
      <c r="F204">
        <v>0.34300000000000003</v>
      </c>
      <c r="G204">
        <v>0.16900000000000001</v>
      </c>
      <c r="H204">
        <v>0.20699999999999999</v>
      </c>
      <c r="I204">
        <v>0.221</v>
      </c>
      <c r="J204" s="19">
        <f t="shared" si="15"/>
        <v>0.59445407279029472</v>
      </c>
      <c r="K204" s="15">
        <f t="shared" si="16"/>
        <v>0.28026533996683251</v>
      </c>
      <c r="L204" s="5">
        <f t="shared" si="17"/>
        <v>0.39278937381404172</v>
      </c>
      <c r="M204" s="24">
        <f t="shared" si="18"/>
        <v>0.37080536912751677</v>
      </c>
      <c r="N204" s="24"/>
      <c r="O204" s="24"/>
      <c r="P204" s="24"/>
      <c r="Q204" s="25"/>
      <c r="R204" s="25"/>
      <c r="Z204" s="23"/>
      <c r="AA204" s="23"/>
      <c r="AB204" s="23"/>
      <c r="AC204" s="23"/>
    </row>
    <row r="205" spans="3:29" x14ac:dyDescent="0.35">
      <c r="C205" s="7">
        <f t="shared" si="19"/>
        <v>16.750000000000032</v>
      </c>
      <c r="D205">
        <v>0</v>
      </c>
      <c r="E205">
        <v>1.9397107852515971E-3</v>
      </c>
      <c r="F205">
        <v>0.34300000000000003</v>
      </c>
      <c r="G205">
        <v>0.16900000000000001</v>
      </c>
      <c r="H205">
        <v>0.20699999999999999</v>
      </c>
      <c r="I205">
        <v>0.221</v>
      </c>
      <c r="J205" s="19">
        <f t="shared" si="15"/>
        <v>0.59445407279029472</v>
      </c>
      <c r="K205" s="15">
        <f t="shared" si="16"/>
        <v>0.28026533996683251</v>
      </c>
      <c r="L205" s="5">
        <f t="shared" si="17"/>
        <v>0.39278937381404172</v>
      </c>
      <c r="M205" s="24">
        <f t="shared" si="18"/>
        <v>0.37080536912751677</v>
      </c>
      <c r="N205" s="24"/>
      <c r="O205" s="24"/>
      <c r="P205" s="24"/>
      <c r="Q205" s="25"/>
      <c r="R205" s="25"/>
      <c r="Z205" s="23"/>
      <c r="AA205" s="23"/>
      <c r="AB205" s="23"/>
      <c r="AC205" s="23"/>
    </row>
    <row r="206" spans="3:29" x14ac:dyDescent="0.35">
      <c r="C206" s="7">
        <f t="shared" si="19"/>
        <v>16.833333333333364</v>
      </c>
      <c r="D206">
        <v>0</v>
      </c>
      <c r="E206">
        <v>1.9397107852515971E-3</v>
      </c>
      <c r="F206">
        <v>0.34300000000000003</v>
      </c>
      <c r="G206">
        <v>0.16900000000000001</v>
      </c>
      <c r="H206">
        <v>0.20699999999999999</v>
      </c>
      <c r="I206">
        <v>0.221</v>
      </c>
      <c r="J206" s="19">
        <f t="shared" si="15"/>
        <v>0.59445407279029472</v>
      </c>
      <c r="K206" s="15">
        <f t="shared" si="16"/>
        <v>0.28026533996683251</v>
      </c>
      <c r="L206" s="5">
        <f t="shared" si="17"/>
        <v>0.39278937381404172</v>
      </c>
      <c r="M206" s="24">
        <f t="shared" si="18"/>
        <v>0.37080536912751677</v>
      </c>
      <c r="N206" s="24"/>
      <c r="O206" s="24"/>
      <c r="P206" s="24"/>
      <c r="Q206" s="25"/>
      <c r="R206" s="25"/>
      <c r="Z206" s="23"/>
      <c r="AA206" s="23"/>
      <c r="AB206" s="23"/>
      <c r="AC206" s="23"/>
    </row>
    <row r="207" spans="3:29" x14ac:dyDescent="0.35">
      <c r="C207" s="7">
        <f t="shared" si="19"/>
        <v>16.916666666666696</v>
      </c>
      <c r="D207">
        <v>0</v>
      </c>
      <c r="E207">
        <v>1.9397107852515971E-3</v>
      </c>
      <c r="F207">
        <v>0.34300000000000003</v>
      </c>
      <c r="G207">
        <v>0.16900000000000001</v>
      </c>
      <c r="H207">
        <v>0.20699999999999999</v>
      </c>
      <c r="I207">
        <v>0.221</v>
      </c>
      <c r="J207" s="19">
        <f t="shared" si="15"/>
        <v>0.59445407279029472</v>
      </c>
      <c r="K207" s="15">
        <f t="shared" si="16"/>
        <v>0.28026533996683251</v>
      </c>
      <c r="L207" s="5">
        <f t="shared" si="17"/>
        <v>0.39278937381404172</v>
      </c>
      <c r="M207" s="24">
        <f t="shared" si="18"/>
        <v>0.37080536912751677</v>
      </c>
      <c r="N207" s="24"/>
      <c r="O207" s="24"/>
      <c r="P207" s="24"/>
      <c r="Q207" s="25"/>
      <c r="R207" s="25"/>
      <c r="Z207" s="23"/>
      <c r="AA207" s="23"/>
      <c r="AB207" s="23"/>
      <c r="AC207" s="23"/>
    </row>
    <row r="208" spans="3:29" x14ac:dyDescent="0.35">
      <c r="C208" s="7">
        <f t="shared" si="19"/>
        <v>17.000000000000028</v>
      </c>
      <c r="D208">
        <v>0</v>
      </c>
      <c r="E208">
        <v>1.9397107852515971E-3</v>
      </c>
      <c r="F208">
        <v>0.34300000000000003</v>
      </c>
      <c r="G208">
        <v>0.16900000000000001</v>
      </c>
      <c r="H208">
        <v>0.20699999999999999</v>
      </c>
      <c r="I208">
        <v>0.221</v>
      </c>
      <c r="J208" s="19">
        <f t="shared" si="15"/>
        <v>0.59445407279029472</v>
      </c>
      <c r="K208" s="15">
        <f t="shared" si="16"/>
        <v>0.28026533996683251</v>
      </c>
      <c r="L208" s="5">
        <f t="shared" si="17"/>
        <v>0.39278937381404172</v>
      </c>
      <c r="M208" s="24">
        <f t="shared" si="18"/>
        <v>0.37080536912751677</v>
      </c>
      <c r="N208" s="24"/>
      <c r="O208" s="24"/>
      <c r="P208" s="24"/>
      <c r="Q208" s="25"/>
      <c r="R208" s="25"/>
      <c r="Z208" s="23"/>
      <c r="AA208" s="23"/>
      <c r="AB208" s="23"/>
      <c r="AC208" s="23"/>
    </row>
    <row r="209" spans="3:29" x14ac:dyDescent="0.35">
      <c r="C209" s="7">
        <f t="shared" si="19"/>
        <v>17.083333333333361</v>
      </c>
      <c r="D209">
        <v>0</v>
      </c>
      <c r="E209">
        <v>1.9397107852515971E-3</v>
      </c>
      <c r="F209">
        <v>0.34300000000000003</v>
      </c>
      <c r="G209">
        <v>0.16900000000000001</v>
      </c>
      <c r="H209">
        <v>0.20699999999999999</v>
      </c>
      <c r="I209">
        <v>0.221</v>
      </c>
      <c r="J209" s="19">
        <f t="shared" si="15"/>
        <v>0.59445407279029472</v>
      </c>
      <c r="K209" s="15">
        <f t="shared" si="16"/>
        <v>0.28026533996683251</v>
      </c>
      <c r="L209" s="5">
        <f t="shared" si="17"/>
        <v>0.39278937381404172</v>
      </c>
      <c r="M209" s="24">
        <f t="shared" si="18"/>
        <v>0.37080536912751677</v>
      </c>
      <c r="N209" s="24"/>
      <c r="O209" s="24"/>
      <c r="P209" s="24"/>
      <c r="Q209" s="25"/>
      <c r="R209" s="25"/>
      <c r="Z209" s="23"/>
      <c r="AA209" s="23"/>
      <c r="AB209" s="23"/>
      <c r="AC209" s="23"/>
    </row>
    <row r="210" spans="3:29" x14ac:dyDescent="0.35">
      <c r="C210" s="7">
        <f t="shared" si="19"/>
        <v>17.166666666666693</v>
      </c>
      <c r="D210">
        <v>0</v>
      </c>
      <c r="E210">
        <v>1.9397107852515971E-3</v>
      </c>
      <c r="F210">
        <v>0.34300000000000003</v>
      </c>
      <c r="G210">
        <v>0.16900000000000001</v>
      </c>
      <c r="H210">
        <v>0.20699999999999999</v>
      </c>
      <c r="I210">
        <v>0.221</v>
      </c>
      <c r="J210" s="19">
        <f t="shared" si="15"/>
        <v>0.59445407279029472</v>
      </c>
      <c r="K210" s="15">
        <f t="shared" si="16"/>
        <v>0.28026533996683251</v>
      </c>
      <c r="L210" s="5">
        <f t="shared" si="17"/>
        <v>0.39278937381404172</v>
      </c>
      <c r="M210" s="24">
        <f t="shared" si="18"/>
        <v>0.37080536912751677</v>
      </c>
      <c r="N210" s="24"/>
      <c r="O210" s="24"/>
      <c r="P210" s="24"/>
      <c r="Q210" s="25"/>
      <c r="R210" s="25"/>
      <c r="Z210" s="23"/>
      <c r="AA210" s="23"/>
      <c r="AB210" s="23"/>
      <c r="AC210" s="23"/>
    </row>
    <row r="211" spans="3:29" x14ac:dyDescent="0.35">
      <c r="C211" s="7">
        <f t="shared" si="19"/>
        <v>17.250000000000025</v>
      </c>
      <c r="D211">
        <v>0</v>
      </c>
      <c r="E211">
        <v>1.9397107852515971E-3</v>
      </c>
      <c r="F211">
        <v>0.34300000000000003</v>
      </c>
      <c r="G211">
        <v>0.16900000000000001</v>
      </c>
      <c r="H211">
        <v>0.20699999999999999</v>
      </c>
      <c r="I211">
        <v>0.221</v>
      </c>
      <c r="J211" s="19">
        <f t="shared" si="15"/>
        <v>0.59445407279029472</v>
      </c>
      <c r="K211" s="15">
        <f t="shared" si="16"/>
        <v>0.28026533996683251</v>
      </c>
      <c r="L211" s="5">
        <f t="shared" si="17"/>
        <v>0.39278937381404172</v>
      </c>
      <c r="M211" s="24">
        <f t="shared" si="18"/>
        <v>0.37080536912751677</v>
      </c>
      <c r="N211" s="24"/>
      <c r="O211" s="24"/>
      <c r="P211" s="24"/>
      <c r="Q211" s="25"/>
      <c r="R211" s="25"/>
      <c r="Z211" s="23"/>
      <c r="AA211" s="23"/>
      <c r="AB211" s="23"/>
      <c r="AC211" s="23"/>
    </row>
    <row r="212" spans="3:29" x14ac:dyDescent="0.35">
      <c r="C212" s="7">
        <f t="shared" si="19"/>
        <v>17.333333333333357</v>
      </c>
      <c r="D212">
        <v>0</v>
      </c>
      <c r="E212">
        <v>2.116871532085464E-3</v>
      </c>
      <c r="F212">
        <v>0.34300000000000003</v>
      </c>
      <c r="G212">
        <v>0.16900000000000001</v>
      </c>
      <c r="H212">
        <v>0.20699999999999999</v>
      </c>
      <c r="I212">
        <v>0.221</v>
      </c>
      <c r="J212" s="19">
        <f t="shared" si="15"/>
        <v>0.59445407279029472</v>
      </c>
      <c r="K212" s="15">
        <f t="shared" si="16"/>
        <v>0.28026533996683251</v>
      </c>
      <c r="L212" s="5">
        <f t="shared" si="17"/>
        <v>0.39278937381404172</v>
      </c>
      <c r="M212" s="24">
        <f t="shared" si="18"/>
        <v>0.37080536912751677</v>
      </c>
      <c r="N212" s="24"/>
      <c r="O212" s="24"/>
      <c r="P212" s="24"/>
      <c r="Q212" s="25"/>
      <c r="R212" s="25"/>
      <c r="Z212" s="23"/>
      <c r="AA212" s="23"/>
      <c r="AB212" s="23"/>
      <c r="AC212" s="23"/>
    </row>
    <row r="213" spans="3:29" x14ac:dyDescent="0.35">
      <c r="C213" s="7">
        <f t="shared" si="19"/>
        <v>17.416666666666689</v>
      </c>
      <c r="D213">
        <v>0</v>
      </c>
      <c r="E213">
        <v>2.116871532085464E-3</v>
      </c>
      <c r="F213">
        <v>0.34300000000000003</v>
      </c>
      <c r="G213">
        <v>0.16900000000000001</v>
      </c>
      <c r="H213">
        <v>0.20699999999999999</v>
      </c>
      <c r="I213">
        <v>0.221</v>
      </c>
      <c r="J213" s="19">
        <f t="shared" si="15"/>
        <v>0.59445407279029472</v>
      </c>
      <c r="K213" s="15">
        <f t="shared" si="16"/>
        <v>0.28026533996683251</v>
      </c>
      <c r="L213" s="5">
        <f t="shared" si="17"/>
        <v>0.39278937381404172</v>
      </c>
      <c r="M213" s="24">
        <f t="shared" si="18"/>
        <v>0.37080536912751677</v>
      </c>
      <c r="N213" s="24"/>
      <c r="O213" s="24"/>
      <c r="P213" s="24"/>
      <c r="Q213" s="25"/>
      <c r="R213" s="25"/>
      <c r="Z213" s="23"/>
      <c r="AA213" s="23"/>
      <c r="AB213" s="23"/>
      <c r="AC213" s="23"/>
    </row>
    <row r="214" spans="3:29" x14ac:dyDescent="0.35">
      <c r="C214" s="7">
        <f t="shared" si="19"/>
        <v>17.500000000000021</v>
      </c>
      <c r="D214">
        <v>0</v>
      </c>
      <c r="E214">
        <v>2.116871532085464E-3</v>
      </c>
      <c r="F214">
        <v>0.34300000000000003</v>
      </c>
      <c r="G214">
        <v>0.16900000000000001</v>
      </c>
      <c r="H214">
        <v>0.20699999999999999</v>
      </c>
      <c r="I214">
        <v>0.221</v>
      </c>
      <c r="J214" s="19">
        <f t="shared" si="15"/>
        <v>0.59445407279029472</v>
      </c>
      <c r="K214" s="15">
        <f t="shared" si="16"/>
        <v>0.28026533996683251</v>
      </c>
      <c r="L214" s="5">
        <f t="shared" si="17"/>
        <v>0.39278937381404172</v>
      </c>
      <c r="M214" s="24">
        <f t="shared" si="18"/>
        <v>0.37080536912751677</v>
      </c>
      <c r="N214" s="24"/>
      <c r="O214" s="24"/>
      <c r="P214" s="24"/>
      <c r="Q214" s="25"/>
      <c r="R214" s="25"/>
      <c r="Z214" s="23"/>
      <c r="AA214" s="23"/>
      <c r="AB214" s="23"/>
      <c r="AC214" s="23"/>
    </row>
    <row r="215" spans="3:29" x14ac:dyDescent="0.35">
      <c r="C215" s="7">
        <f t="shared" si="19"/>
        <v>17.583333333333353</v>
      </c>
      <c r="D215">
        <v>0</v>
      </c>
      <c r="E215">
        <v>2.116871532085464E-3</v>
      </c>
      <c r="F215">
        <v>0.34300000000000003</v>
      </c>
      <c r="G215">
        <v>0.16900000000000001</v>
      </c>
      <c r="H215">
        <v>0.20699999999999999</v>
      </c>
      <c r="I215">
        <v>0.221</v>
      </c>
      <c r="J215" s="19">
        <f t="shared" si="15"/>
        <v>0.59445407279029472</v>
      </c>
      <c r="K215" s="15">
        <f t="shared" si="16"/>
        <v>0.28026533996683251</v>
      </c>
      <c r="L215" s="5">
        <f t="shared" si="17"/>
        <v>0.39278937381404172</v>
      </c>
      <c r="M215" s="24">
        <f t="shared" si="18"/>
        <v>0.37080536912751677</v>
      </c>
      <c r="N215" s="24"/>
      <c r="O215" s="24"/>
      <c r="P215" s="24"/>
      <c r="Q215" s="25"/>
      <c r="R215" s="25"/>
      <c r="Z215" s="23"/>
      <c r="AA215" s="23"/>
      <c r="AB215" s="23"/>
      <c r="AC215" s="23"/>
    </row>
    <row r="216" spans="3:29" x14ac:dyDescent="0.35">
      <c r="C216" s="7">
        <f t="shared" si="19"/>
        <v>17.666666666666686</v>
      </c>
      <c r="D216">
        <v>0</v>
      </c>
      <c r="E216">
        <v>2.116871532085464E-3</v>
      </c>
      <c r="F216">
        <v>0.34300000000000003</v>
      </c>
      <c r="G216">
        <v>0.16900000000000001</v>
      </c>
      <c r="H216">
        <v>0.20699999999999999</v>
      </c>
      <c r="I216">
        <v>0.221</v>
      </c>
      <c r="J216" s="19">
        <f t="shared" si="15"/>
        <v>0.59445407279029472</v>
      </c>
      <c r="K216" s="15">
        <f t="shared" si="16"/>
        <v>0.28026533996683251</v>
      </c>
      <c r="L216" s="5">
        <f t="shared" si="17"/>
        <v>0.39278937381404172</v>
      </c>
      <c r="M216" s="24">
        <f t="shared" si="18"/>
        <v>0.37080536912751677</v>
      </c>
      <c r="N216" s="24"/>
      <c r="O216" s="24"/>
      <c r="P216" s="24"/>
      <c r="Q216" s="25"/>
      <c r="R216" s="25"/>
      <c r="Z216" s="23"/>
      <c r="AA216" s="23"/>
      <c r="AB216" s="23"/>
      <c r="AC216" s="23"/>
    </row>
    <row r="217" spans="3:29" x14ac:dyDescent="0.35">
      <c r="C217" s="7">
        <f t="shared" si="19"/>
        <v>17.750000000000018</v>
      </c>
      <c r="D217">
        <v>0</v>
      </c>
      <c r="E217">
        <v>2.116871532085464E-3</v>
      </c>
      <c r="F217">
        <v>0.34300000000000003</v>
      </c>
      <c r="G217">
        <v>0.16900000000000001</v>
      </c>
      <c r="H217">
        <v>0.20699999999999999</v>
      </c>
      <c r="I217">
        <v>0.221</v>
      </c>
      <c r="J217" s="19">
        <f t="shared" si="15"/>
        <v>0.59445407279029472</v>
      </c>
      <c r="K217" s="15">
        <f t="shared" si="16"/>
        <v>0.28026533996683251</v>
      </c>
      <c r="L217" s="5">
        <f t="shared" si="17"/>
        <v>0.39278937381404172</v>
      </c>
      <c r="M217" s="24">
        <f t="shared" si="18"/>
        <v>0.37080536912751677</v>
      </c>
      <c r="N217" s="24"/>
      <c r="O217" s="24"/>
      <c r="P217" s="24"/>
      <c r="Q217" s="25"/>
      <c r="R217" s="25"/>
      <c r="Z217" s="23"/>
      <c r="AA217" s="23"/>
      <c r="AB217" s="23"/>
      <c r="AC217" s="23"/>
    </row>
    <row r="218" spans="3:29" x14ac:dyDescent="0.35">
      <c r="C218" s="7">
        <f t="shared" si="19"/>
        <v>17.83333333333335</v>
      </c>
      <c r="D218">
        <v>9.9000000000000005E-2</v>
      </c>
      <c r="E218">
        <v>2.3019839873714906E-3</v>
      </c>
      <c r="F218">
        <v>0.34300000000000003</v>
      </c>
      <c r="G218">
        <v>0.16900000000000001</v>
      </c>
      <c r="H218">
        <v>0.20699999999999999</v>
      </c>
      <c r="I218">
        <v>0.221</v>
      </c>
      <c r="J218" s="19">
        <f t="shared" si="15"/>
        <v>0.59445407279029472</v>
      </c>
      <c r="K218" s="15">
        <f t="shared" si="16"/>
        <v>0.28026533996683251</v>
      </c>
      <c r="L218" s="5">
        <f t="shared" si="17"/>
        <v>0.39278937381404172</v>
      </c>
      <c r="M218" s="24">
        <f t="shared" si="18"/>
        <v>0.37080536912751677</v>
      </c>
      <c r="N218" s="24"/>
      <c r="O218" s="24"/>
      <c r="P218" s="24"/>
      <c r="Q218" s="25"/>
      <c r="R218" s="25"/>
      <c r="Z218" s="23"/>
      <c r="AA218" s="23"/>
      <c r="AB218" s="23"/>
      <c r="AC218" s="23"/>
    </row>
    <row r="219" spans="3:29" x14ac:dyDescent="0.35">
      <c r="C219" s="7">
        <f t="shared" si="19"/>
        <v>17.916666666666682</v>
      </c>
      <c r="D219">
        <v>0</v>
      </c>
      <c r="E219">
        <v>2.116871532085464E-3</v>
      </c>
      <c r="F219">
        <v>0.34300000000000003</v>
      </c>
      <c r="G219">
        <v>0.16900000000000001</v>
      </c>
      <c r="H219">
        <v>0.20699999999999999</v>
      </c>
      <c r="I219">
        <v>0.221</v>
      </c>
      <c r="J219" s="19">
        <f t="shared" si="15"/>
        <v>0.59445407279029472</v>
      </c>
      <c r="K219" s="15">
        <f t="shared" si="16"/>
        <v>0.28026533996683251</v>
      </c>
      <c r="L219" s="5">
        <f t="shared" si="17"/>
        <v>0.39278937381404172</v>
      </c>
      <c r="M219" s="24">
        <f t="shared" si="18"/>
        <v>0.37080536912751677</v>
      </c>
      <c r="N219" s="24"/>
      <c r="O219" s="24"/>
      <c r="P219" s="24"/>
      <c r="Q219" s="25"/>
      <c r="R219" s="25"/>
      <c r="Z219" s="23"/>
      <c r="AA219" s="23"/>
      <c r="AB219" s="23"/>
      <c r="AC219" s="23"/>
    </row>
    <row r="220" spans="3:29" x14ac:dyDescent="0.35">
      <c r="C220" s="7">
        <f t="shared" si="19"/>
        <v>18.000000000000014</v>
      </c>
      <c r="D220">
        <v>0</v>
      </c>
      <c r="E220">
        <v>2.3019839873714906E-3</v>
      </c>
      <c r="F220">
        <v>0.34300000000000003</v>
      </c>
      <c r="G220">
        <v>0.16900000000000001</v>
      </c>
      <c r="H220">
        <v>0.20699999999999999</v>
      </c>
      <c r="I220">
        <v>0.221</v>
      </c>
      <c r="J220" s="19">
        <f t="shared" si="15"/>
        <v>0.59445407279029472</v>
      </c>
      <c r="K220" s="15">
        <f t="shared" si="16"/>
        <v>0.28026533996683251</v>
      </c>
      <c r="L220" s="5">
        <f t="shared" si="17"/>
        <v>0.39278937381404172</v>
      </c>
      <c r="M220" s="24">
        <f t="shared" si="18"/>
        <v>0.37080536912751677</v>
      </c>
      <c r="N220" s="24"/>
      <c r="O220" s="24"/>
      <c r="P220" s="24"/>
      <c r="Q220" s="25"/>
      <c r="R220" s="25"/>
      <c r="Z220" s="23"/>
      <c r="AA220" s="23"/>
      <c r="AB220" s="23"/>
      <c r="AC220" s="23"/>
    </row>
    <row r="221" spans="3:29" x14ac:dyDescent="0.35">
      <c r="C221" s="7">
        <f t="shared" si="19"/>
        <v>18.083333333333346</v>
      </c>
      <c r="D221">
        <v>0</v>
      </c>
      <c r="E221">
        <v>2.3019839873714906E-3</v>
      </c>
      <c r="F221">
        <v>0.34300000000000003</v>
      </c>
      <c r="G221">
        <v>0.16900000000000001</v>
      </c>
      <c r="H221">
        <v>0.20699999999999999</v>
      </c>
      <c r="I221">
        <v>0.221</v>
      </c>
      <c r="J221" s="19">
        <f t="shared" si="15"/>
        <v>0.59445407279029472</v>
      </c>
      <c r="K221" s="15">
        <f t="shared" si="16"/>
        <v>0.28026533996683251</v>
      </c>
      <c r="L221" s="5">
        <f t="shared" si="17"/>
        <v>0.39278937381404172</v>
      </c>
      <c r="M221" s="24">
        <f t="shared" si="18"/>
        <v>0.37080536912751677</v>
      </c>
      <c r="N221" s="24"/>
      <c r="O221" s="24"/>
      <c r="P221" s="24"/>
      <c r="Q221" s="25"/>
      <c r="R221" s="25"/>
      <c r="Z221" s="23"/>
      <c r="AA221" s="23"/>
      <c r="AB221" s="23"/>
      <c r="AC221" s="23"/>
    </row>
    <row r="222" spans="3:29" x14ac:dyDescent="0.35">
      <c r="C222" s="7">
        <f t="shared" si="19"/>
        <v>18.166666666666679</v>
      </c>
      <c r="D222">
        <v>0</v>
      </c>
      <c r="E222">
        <v>2.495065573553122E-3</v>
      </c>
      <c r="F222">
        <v>0.34300000000000003</v>
      </c>
      <c r="G222">
        <v>0.16900000000000001</v>
      </c>
      <c r="H222">
        <v>0.20699999999999999</v>
      </c>
      <c r="I222">
        <v>0.221</v>
      </c>
      <c r="J222" s="19">
        <f t="shared" si="15"/>
        <v>0.59445407279029472</v>
      </c>
      <c r="K222" s="15">
        <f t="shared" si="16"/>
        <v>0.28026533996683251</v>
      </c>
      <c r="L222" s="5">
        <f t="shared" si="17"/>
        <v>0.39278937381404172</v>
      </c>
      <c r="M222" s="24">
        <f t="shared" si="18"/>
        <v>0.37080536912751677</v>
      </c>
      <c r="N222" s="24"/>
      <c r="O222" s="24"/>
      <c r="P222" s="24"/>
      <c r="Q222" s="25"/>
      <c r="R222" s="25"/>
      <c r="Z222" s="23"/>
      <c r="AA222" s="23"/>
      <c r="AB222" s="23"/>
      <c r="AC222" s="23"/>
    </row>
    <row r="223" spans="3:29" x14ac:dyDescent="0.35">
      <c r="C223" s="7">
        <f t="shared" si="19"/>
        <v>18.250000000000011</v>
      </c>
      <c r="D223">
        <v>0</v>
      </c>
      <c r="E223">
        <v>2.3019839873714906E-3</v>
      </c>
      <c r="F223">
        <v>0.34300000000000003</v>
      </c>
      <c r="G223">
        <v>0.16900000000000001</v>
      </c>
      <c r="H223">
        <v>0.20699999999999999</v>
      </c>
      <c r="I223">
        <v>0.221</v>
      </c>
      <c r="J223" s="19">
        <f t="shared" si="15"/>
        <v>0.59445407279029472</v>
      </c>
      <c r="K223" s="15">
        <f t="shared" si="16"/>
        <v>0.28026533996683251</v>
      </c>
      <c r="L223" s="5">
        <f t="shared" si="17"/>
        <v>0.39278937381404172</v>
      </c>
      <c r="M223" s="24">
        <f t="shared" si="18"/>
        <v>0.37080536912751677</v>
      </c>
      <c r="N223" s="24"/>
      <c r="O223" s="24"/>
      <c r="P223" s="24"/>
      <c r="Q223" s="25"/>
      <c r="R223" s="25"/>
      <c r="Z223" s="23"/>
      <c r="AA223" s="23"/>
      <c r="AB223" s="23"/>
      <c r="AC223" s="23"/>
    </row>
    <row r="224" spans="3:29" x14ac:dyDescent="0.35">
      <c r="C224" s="7">
        <f t="shared" si="19"/>
        <v>18.333333333333343</v>
      </c>
      <c r="D224">
        <v>0</v>
      </c>
      <c r="E224">
        <v>2.495065573553122E-3</v>
      </c>
      <c r="F224">
        <v>0.34300000000000003</v>
      </c>
      <c r="G224">
        <v>0.16900000000000001</v>
      </c>
      <c r="H224">
        <v>0.20699999999999999</v>
      </c>
      <c r="I224">
        <v>0.221</v>
      </c>
      <c r="J224" s="19">
        <f t="shared" si="15"/>
        <v>0.59445407279029472</v>
      </c>
      <c r="K224" s="15">
        <f t="shared" si="16"/>
        <v>0.28026533996683251</v>
      </c>
      <c r="L224" s="5">
        <f t="shared" si="17"/>
        <v>0.39278937381404172</v>
      </c>
      <c r="M224" s="24">
        <f t="shared" si="18"/>
        <v>0.37080536912751677</v>
      </c>
      <c r="N224" s="24"/>
      <c r="O224" s="24"/>
      <c r="P224" s="24"/>
      <c r="Q224" s="25"/>
      <c r="R224" s="25"/>
      <c r="Z224" s="23"/>
      <c r="AA224" s="23"/>
      <c r="AB224" s="23"/>
      <c r="AC224" s="23"/>
    </row>
    <row r="225" spans="3:29" x14ac:dyDescent="0.35">
      <c r="C225" s="7">
        <f t="shared" si="19"/>
        <v>18.416666666666675</v>
      </c>
      <c r="D225">
        <v>0</v>
      </c>
      <c r="E225">
        <v>2.3019839873714906E-3</v>
      </c>
      <c r="F225">
        <v>0.34300000000000003</v>
      </c>
      <c r="G225">
        <v>0.16900000000000001</v>
      </c>
      <c r="H225">
        <v>0.20699999999999999</v>
      </c>
      <c r="I225">
        <v>0.221</v>
      </c>
      <c r="J225" s="19">
        <f t="shared" si="15"/>
        <v>0.59445407279029472</v>
      </c>
      <c r="K225" s="15">
        <f t="shared" si="16"/>
        <v>0.28026533996683251</v>
      </c>
      <c r="L225" s="5">
        <f t="shared" si="17"/>
        <v>0.39278937381404172</v>
      </c>
      <c r="M225" s="24">
        <f t="shared" si="18"/>
        <v>0.37080536912751677</v>
      </c>
      <c r="N225" s="24"/>
      <c r="O225" s="24"/>
      <c r="P225" s="24"/>
      <c r="Q225" s="25"/>
      <c r="R225" s="25"/>
      <c r="Z225" s="23"/>
      <c r="AA225" s="23"/>
      <c r="AB225" s="23"/>
      <c r="AC225" s="23"/>
    </row>
    <row r="226" spans="3:29" x14ac:dyDescent="0.35">
      <c r="C226" s="7">
        <f t="shared" si="19"/>
        <v>18.500000000000007</v>
      </c>
      <c r="D226">
        <v>0</v>
      </c>
      <c r="E226">
        <v>2.116871532085464E-3</v>
      </c>
      <c r="F226">
        <v>0.34300000000000003</v>
      </c>
      <c r="G226">
        <v>0.16900000000000001</v>
      </c>
      <c r="H226">
        <v>0.20699999999999999</v>
      </c>
      <c r="I226">
        <v>0.221</v>
      </c>
      <c r="J226" s="19">
        <f t="shared" si="15"/>
        <v>0.59445407279029472</v>
      </c>
      <c r="K226" s="15">
        <f t="shared" si="16"/>
        <v>0.28026533996683251</v>
      </c>
      <c r="L226" s="5">
        <f t="shared" si="17"/>
        <v>0.39278937381404172</v>
      </c>
      <c r="M226" s="24">
        <f t="shared" si="18"/>
        <v>0.37080536912751677</v>
      </c>
      <c r="N226" s="24"/>
      <c r="O226" s="24"/>
      <c r="P226" s="24"/>
      <c r="Q226" s="25"/>
      <c r="R226" s="25"/>
      <c r="Z226" s="23"/>
      <c r="AA226" s="23"/>
      <c r="AB226" s="23"/>
      <c r="AC226" s="23"/>
    </row>
    <row r="227" spans="3:29" x14ac:dyDescent="0.35">
      <c r="C227" s="7">
        <f t="shared" si="19"/>
        <v>18.583333333333339</v>
      </c>
      <c r="D227">
        <v>0</v>
      </c>
      <c r="E227">
        <v>1.9397107852515971E-3</v>
      </c>
      <c r="F227">
        <v>0.34300000000000003</v>
      </c>
      <c r="G227">
        <v>0.16900000000000001</v>
      </c>
      <c r="H227">
        <v>0.20699999999999999</v>
      </c>
      <c r="I227">
        <v>0.221</v>
      </c>
      <c r="J227" s="19">
        <f t="shared" si="15"/>
        <v>0.59445407279029472</v>
      </c>
      <c r="K227" s="15">
        <f t="shared" si="16"/>
        <v>0.28026533996683251</v>
      </c>
      <c r="L227" s="5">
        <f t="shared" si="17"/>
        <v>0.39278937381404172</v>
      </c>
      <c r="M227" s="24">
        <f t="shared" si="18"/>
        <v>0.37080536912751677</v>
      </c>
      <c r="N227" s="24"/>
      <c r="O227" s="24"/>
      <c r="P227" s="24"/>
      <c r="Q227" s="25"/>
      <c r="R227" s="25"/>
      <c r="Z227" s="23"/>
      <c r="AA227" s="23"/>
      <c r="AB227" s="23"/>
      <c r="AC227" s="23"/>
    </row>
    <row r="228" spans="3:29" x14ac:dyDescent="0.35">
      <c r="C228" s="7">
        <f t="shared" si="19"/>
        <v>18.666666666666671</v>
      </c>
      <c r="D228">
        <v>0</v>
      </c>
      <c r="E228">
        <v>2.116871532085464E-3</v>
      </c>
      <c r="F228">
        <v>0.34300000000000003</v>
      </c>
      <c r="G228">
        <v>0.16900000000000001</v>
      </c>
      <c r="H228">
        <v>0.20699999999999999</v>
      </c>
      <c r="I228">
        <v>0.221</v>
      </c>
      <c r="J228" s="19">
        <f t="shared" si="15"/>
        <v>0.59445407279029472</v>
      </c>
      <c r="K228" s="15">
        <f t="shared" si="16"/>
        <v>0.28026533996683251</v>
      </c>
      <c r="L228" s="5">
        <f t="shared" si="17"/>
        <v>0.39278937381404172</v>
      </c>
      <c r="M228" s="24">
        <f t="shared" si="18"/>
        <v>0.37080536912751677</v>
      </c>
      <c r="N228" s="24"/>
      <c r="O228" s="24"/>
      <c r="P228" s="24"/>
      <c r="Q228" s="25"/>
      <c r="R228" s="25"/>
      <c r="Z228" s="23"/>
      <c r="AA228" s="23"/>
      <c r="AB228" s="23"/>
      <c r="AC228" s="23"/>
    </row>
    <row r="229" spans="3:29" x14ac:dyDescent="0.35">
      <c r="C229" s="7">
        <f t="shared" si="19"/>
        <v>18.750000000000004</v>
      </c>
      <c r="D229">
        <v>0</v>
      </c>
      <c r="E229">
        <v>2.3019839873714906E-3</v>
      </c>
      <c r="F229">
        <v>0.34300000000000003</v>
      </c>
      <c r="G229">
        <v>0.16900000000000001</v>
      </c>
      <c r="H229">
        <v>0.20599999999999999</v>
      </c>
      <c r="I229">
        <v>0.221</v>
      </c>
      <c r="J229" s="19">
        <f t="shared" si="15"/>
        <v>0.59445407279029472</v>
      </c>
      <c r="K229" s="15">
        <f t="shared" si="16"/>
        <v>0.28026533996683251</v>
      </c>
      <c r="L229" s="5">
        <f t="shared" si="17"/>
        <v>0.39089184060721061</v>
      </c>
      <c r="M229" s="24">
        <f t="shared" si="18"/>
        <v>0.37080536912751677</v>
      </c>
      <c r="N229" s="24"/>
      <c r="O229" s="24"/>
      <c r="P229" s="24"/>
      <c r="Q229" s="25"/>
      <c r="R229" s="25"/>
      <c r="Z229" s="23"/>
      <c r="AA229" s="23"/>
      <c r="AB229" s="23"/>
      <c r="AC229" s="23"/>
    </row>
    <row r="230" spans="3:29" x14ac:dyDescent="0.35">
      <c r="C230" s="7">
        <f t="shared" si="19"/>
        <v>18.833333333333336</v>
      </c>
      <c r="D230">
        <v>0</v>
      </c>
      <c r="E230">
        <v>2.116871532085464E-3</v>
      </c>
      <c r="F230">
        <v>0.34300000000000003</v>
      </c>
      <c r="G230">
        <v>0.16900000000000001</v>
      </c>
      <c r="H230">
        <v>0.20599999999999999</v>
      </c>
      <c r="I230">
        <v>0.221</v>
      </c>
      <c r="J230" s="19">
        <f t="shared" si="15"/>
        <v>0.59445407279029472</v>
      </c>
      <c r="K230" s="15">
        <f t="shared" si="16"/>
        <v>0.28026533996683251</v>
      </c>
      <c r="L230" s="5">
        <f t="shared" si="17"/>
        <v>0.39089184060721061</v>
      </c>
      <c r="M230" s="24">
        <f t="shared" si="18"/>
        <v>0.37080536912751677</v>
      </c>
      <c r="N230" s="24"/>
      <c r="O230" s="24"/>
      <c r="P230" s="24"/>
      <c r="Q230" s="25"/>
      <c r="R230" s="25"/>
      <c r="Z230" s="23"/>
      <c r="AA230" s="23"/>
      <c r="AB230" s="23"/>
      <c r="AC230" s="23"/>
    </row>
    <row r="231" spans="3:29" x14ac:dyDescent="0.35">
      <c r="C231" s="7">
        <f t="shared" si="19"/>
        <v>18.916666666666668</v>
      </c>
      <c r="D231">
        <v>0</v>
      </c>
      <c r="E231">
        <v>2.3019839873714906E-3</v>
      </c>
      <c r="F231">
        <v>0.34300000000000003</v>
      </c>
      <c r="G231">
        <v>0.16900000000000001</v>
      </c>
      <c r="H231">
        <v>0.20599999999999999</v>
      </c>
      <c r="I231">
        <v>0.221</v>
      </c>
      <c r="J231" s="19">
        <f t="shared" si="15"/>
        <v>0.59445407279029472</v>
      </c>
      <c r="K231" s="15">
        <f t="shared" si="16"/>
        <v>0.28026533996683251</v>
      </c>
      <c r="L231" s="5">
        <f t="shared" si="17"/>
        <v>0.39089184060721061</v>
      </c>
      <c r="M231" s="24">
        <f t="shared" si="18"/>
        <v>0.37080536912751677</v>
      </c>
      <c r="N231" s="24"/>
      <c r="O231" s="24"/>
      <c r="P231" s="24"/>
      <c r="Q231" s="25"/>
      <c r="R231" s="25"/>
      <c r="Z231" s="23"/>
      <c r="AA231" s="23"/>
      <c r="AB231" s="23"/>
      <c r="AC231" s="23"/>
    </row>
    <row r="232" spans="3:29" x14ac:dyDescent="0.35">
      <c r="C232" s="7">
        <f t="shared" si="19"/>
        <v>19</v>
      </c>
      <c r="D232">
        <v>0</v>
      </c>
      <c r="E232">
        <v>2.116871532085464E-3</v>
      </c>
      <c r="F232">
        <v>0.34300000000000003</v>
      </c>
      <c r="G232">
        <v>0.16900000000000001</v>
      </c>
      <c r="H232">
        <v>0.20599999999999999</v>
      </c>
      <c r="I232">
        <v>0.221</v>
      </c>
      <c r="J232" s="19">
        <f t="shared" si="15"/>
        <v>0.59445407279029472</v>
      </c>
      <c r="K232" s="15">
        <f t="shared" si="16"/>
        <v>0.28026533996683251</v>
      </c>
      <c r="L232" s="5">
        <f t="shared" si="17"/>
        <v>0.39089184060721061</v>
      </c>
      <c r="M232" s="24">
        <f t="shared" si="18"/>
        <v>0.37080536912751677</v>
      </c>
      <c r="N232" s="24"/>
      <c r="O232" s="24"/>
      <c r="P232" s="24"/>
      <c r="Q232" s="25"/>
      <c r="R232" s="25"/>
      <c r="Z232" s="23"/>
      <c r="AA232" s="23"/>
      <c r="AB232" s="23"/>
      <c r="AC232" s="23"/>
    </row>
    <row r="233" spans="3:29" x14ac:dyDescent="0.35">
      <c r="C233" s="7">
        <f t="shared" si="19"/>
        <v>19.083333333333332</v>
      </c>
      <c r="D233">
        <v>0</v>
      </c>
      <c r="E233">
        <v>2.3019839873714906E-3</v>
      </c>
      <c r="F233">
        <v>0.34300000000000003</v>
      </c>
      <c r="G233">
        <v>0.16900000000000001</v>
      </c>
      <c r="H233">
        <v>0.20599999999999999</v>
      </c>
      <c r="I233">
        <v>0.221</v>
      </c>
      <c r="J233" s="19">
        <f t="shared" si="15"/>
        <v>0.59445407279029472</v>
      </c>
      <c r="K233" s="15">
        <f t="shared" si="16"/>
        <v>0.28026533996683251</v>
      </c>
      <c r="L233" s="5">
        <f t="shared" si="17"/>
        <v>0.39089184060721061</v>
      </c>
      <c r="M233" s="24">
        <f t="shared" si="18"/>
        <v>0.37080536912751677</v>
      </c>
      <c r="N233" s="24"/>
      <c r="O233" s="24"/>
      <c r="P233" s="24"/>
      <c r="Q233" s="25"/>
      <c r="R233" s="25"/>
      <c r="Z233" s="23"/>
      <c r="AA233" s="23"/>
      <c r="AB233" s="23"/>
      <c r="AC233" s="23"/>
    </row>
    <row r="234" spans="3:29" x14ac:dyDescent="0.35">
      <c r="C234" s="7">
        <f t="shared" si="19"/>
        <v>19.166666666666664</v>
      </c>
      <c r="D234">
        <v>0</v>
      </c>
      <c r="E234">
        <v>2.495065573553122E-3</v>
      </c>
      <c r="F234">
        <v>0.34300000000000003</v>
      </c>
      <c r="G234">
        <v>0.16900000000000001</v>
      </c>
      <c r="H234">
        <v>0.20599999999999999</v>
      </c>
      <c r="I234">
        <v>0.221</v>
      </c>
      <c r="J234" s="19">
        <f t="shared" si="15"/>
        <v>0.59445407279029472</v>
      </c>
      <c r="K234" s="15">
        <f t="shared" si="16"/>
        <v>0.28026533996683251</v>
      </c>
      <c r="L234" s="5">
        <f t="shared" si="17"/>
        <v>0.39089184060721061</v>
      </c>
      <c r="M234" s="24">
        <f t="shared" si="18"/>
        <v>0.37080536912751677</v>
      </c>
      <c r="N234" s="24"/>
      <c r="O234" s="24"/>
      <c r="P234" s="24"/>
      <c r="Q234" s="25"/>
      <c r="R234" s="25"/>
      <c r="Z234" s="23"/>
      <c r="AA234" s="23"/>
      <c r="AB234" s="23"/>
      <c r="AC234" s="23"/>
    </row>
    <row r="235" spans="3:29" x14ac:dyDescent="0.35">
      <c r="C235" s="7">
        <f t="shared" si="19"/>
        <v>19.249999999999996</v>
      </c>
      <c r="D235">
        <v>0</v>
      </c>
      <c r="E235">
        <v>2.495065573553122E-3</v>
      </c>
      <c r="F235">
        <v>0.34300000000000003</v>
      </c>
      <c r="G235">
        <v>0.16900000000000001</v>
      </c>
      <c r="H235">
        <v>0.20599999999999999</v>
      </c>
      <c r="I235">
        <v>0.221</v>
      </c>
      <c r="J235" s="19">
        <f t="shared" si="15"/>
        <v>0.59445407279029472</v>
      </c>
      <c r="K235" s="15">
        <f t="shared" si="16"/>
        <v>0.28026533996683251</v>
      </c>
      <c r="L235" s="5">
        <f t="shared" si="17"/>
        <v>0.39089184060721061</v>
      </c>
      <c r="M235" s="24">
        <f t="shared" si="18"/>
        <v>0.37080536912751677</v>
      </c>
      <c r="N235" s="24"/>
      <c r="O235" s="24"/>
      <c r="P235" s="24"/>
      <c r="Q235" s="25"/>
      <c r="R235" s="25"/>
      <c r="Z235" s="23"/>
      <c r="AA235" s="23"/>
      <c r="AB235" s="23"/>
      <c r="AC235" s="23"/>
    </row>
    <row r="236" spans="3:29" x14ac:dyDescent="0.35">
      <c r="C236" s="7">
        <f t="shared" si="19"/>
        <v>19.333333333333329</v>
      </c>
      <c r="D236">
        <v>0</v>
      </c>
      <c r="E236">
        <v>2.6961330652772865E-3</v>
      </c>
      <c r="F236">
        <v>0.34300000000000003</v>
      </c>
      <c r="G236">
        <v>0.16900000000000001</v>
      </c>
      <c r="H236">
        <v>0.20599999999999999</v>
      </c>
      <c r="I236">
        <v>0.221</v>
      </c>
      <c r="J236" s="19">
        <f t="shared" si="15"/>
        <v>0.59445407279029472</v>
      </c>
      <c r="K236" s="15">
        <f t="shared" si="16"/>
        <v>0.28026533996683251</v>
      </c>
      <c r="L236" s="5">
        <f t="shared" si="17"/>
        <v>0.39089184060721061</v>
      </c>
      <c r="M236" s="24">
        <f t="shared" si="18"/>
        <v>0.37080536912751677</v>
      </c>
      <c r="N236" s="24"/>
      <c r="O236" s="24"/>
      <c r="P236" s="24"/>
      <c r="Q236" s="25"/>
      <c r="R236" s="25"/>
      <c r="Z236" s="23"/>
      <c r="AA236" s="23"/>
      <c r="AB236" s="23"/>
      <c r="AC236" s="23"/>
    </row>
    <row r="237" spans="3:29" x14ac:dyDescent="0.35">
      <c r="C237" s="7">
        <f t="shared" si="19"/>
        <v>19.416666666666661</v>
      </c>
      <c r="D237">
        <v>0</v>
      </c>
      <c r="E237">
        <v>2.6961330652772865E-3</v>
      </c>
      <c r="F237">
        <v>0.34300000000000003</v>
      </c>
      <c r="G237">
        <v>0.16900000000000001</v>
      </c>
      <c r="H237">
        <v>0.20599999999999999</v>
      </c>
      <c r="I237">
        <v>0.221</v>
      </c>
      <c r="J237" s="19">
        <f t="shared" si="15"/>
        <v>0.59445407279029472</v>
      </c>
      <c r="K237" s="15">
        <f t="shared" si="16"/>
        <v>0.28026533996683251</v>
      </c>
      <c r="L237" s="5">
        <f t="shared" si="17"/>
        <v>0.39089184060721061</v>
      </c>
      <c r="M237" s="24">
        <f t="shared" si="18"/>
        <v>0.37080536912751677</v>
      </c>
      <c r="N237" s="24"/>
      <c r="O237" s="24"/>
      <c r="P237" s="24"/>
      <c r="Q237" s="25"/>
      <c r="R237" s="25"/>
      <c r="Z237" s="23"/>
      <c r="AA237" s="23"/>
      <c r="AB237" s="23"/>
      <c r="AC237" s="23"/>
    </row>
    <row r="238" spans="3:29" x14ac:dyDescent="0.35">
      <c r="C238" s="7">
        <f t="shared" si="19"/>
        <v>19.499999999999993</v>
      </c>
      <c r="D238">
        <v>0</v>
      </c>
      <c r="E238">
        <v>2.6961330652772865E-3</v>
      </c>
      <c r="F238">
        <v>0.34300000000000003</v>
      </c>
      <c r="G238">
        <v>0.16900000000000001</v>
      </c>
      <c r="H238">
        <v>0.20599999999999999</v>
      </c>
      <c r="I238">
        <v>0.221</v>
      </c>
      <c r="J238" s="19">
        <f t="shared" si="15"/>
        <v>0.59445407279029472</v>
      </c>
      <c r="K238" s="15">
        <f t="shared" si="16"/>
        <v>0.28026533996683251</v>
      </c>
      <c r="L238" s="5">
        <f t="shared" si="17"/>
        <v>0.39089184060721061</v>
      </c>
      <c r="M238" s="24">
        <f t="shared" si="18"/>
        <v>0.37080536912751677</v>
      </c>
      <c r="N238" s="24"/>
      <c r="O238" s="24"/>
      <c r="P238" s="24"/>
      <c r="Q238" s="25"/>
      <c r="R238" s="25"/>
      <c r="Z238" s="23"/>
      <c r="AA238" s="23"/>
      <c r="AB238" s="23"/>
      <c r="AC238" s="23"/>
    </row>
    <row r="239" spans="3:29" x14ac:dyDescent="0.35">
      <c r="C239" s="7">
        <f t="shared" si="19"/>
        <v>19.583333333333325</v>
      </c>
      <c r="D239">
        <v>0</v>
      </c>
      <c r="E239">
        <v>2.9052026370754852E-3</v>
      </c>
      <c r="F239">
        <v>0.34300000000000003</v>
      </c>
      <c r="G239">
        <v>0.16900000000000001</v>
      </c>
      <c r="H239">
        <v>0.20599999999999999</v>
      </c>
      <c r="I239">
        <v>0.221</v>
      </c>
      <c r="J239" s="19">
        <f t="shared" si="15"/>
        <v>0.59445407279029472</v>
      </c>
      <c r="K239" s="15">
        <f t="shared" si="16"/>
        <v>0.28026533996683251</v>
      </c>
      <c r="L239" s="5">
        <f t="shared" si="17"/>
        <v>0.39089184060721061</v>
      </c>
      <c r="M239" s="24">
        <f t="shared" si="18"/>
        <v>0.37080536912751677</v>
      </c>
      <c r="N239" s="24"/>
      <c r="O239" s="24"/>
      <c r="P239" s="24"/>
      <c r="Q239" s="25"/>
      <c r="R239" s="25"/>
      <c r="Z239" s="23"/>
      <c r="AA239" s="23"/>
      <c r="AB239" s="23"/>
      <c r="AC239" s="23"/>
    </row>
    <row r="240" spans="3:29" x14ac:dyDescent="0.35">
      <c r="C240" s="7">
        <f t="shared" si="19"/>
        <v>19.666666666666657</v>
      </c>
      <c r="D240">
        <v>0</v>
      </c>
      <c r="E240">
        <v>2.6961330652772865E-3</v>
      </c>
      <c r="F240">
        <v>0.34300000000000003</v>
      </c>
      <c r="G240">
        <v>0.16900000000000001</v>
      </c>
      <c r="H240">
        <v>0.20599999999999999</v>
      </c>
      <c r="I240">
        <v>0.221</v>
      </c>
      <c r="J240" s="19">
        <f t="shared" si="15"/>
        <v>0.59445407279029472</v>
      </c>
      <c r="K240" s="15">
        <f t="shared" si="16"/>
        <v>0.28026533996683251</v>
      </c>
      <c r="L240" s="5">
        <f t="shared" si="17"/>
        <v>0.39089184060721061</v>
      </c>
      <c r="M240" s="24">
        <f t="shared" si="18"/>
        <v>0.37080536912751677</v>
      </c>
      <c r="N240" s="24"/>
      <c r="O240" s="24"/>
      <c r="P240" s="24"/>
      <c r="Q240" s="25"/>
      <c r="R240" s="25"/>
      <c r="Z240" s="23"/>
      <c r="AA240" s="23"/>
      <c r="AB240" s="23"/>
      <c r="AC240" s="23"/>
    </row>
    <row r="241" spans="3:29" x14ac:dyDescent="0.35">
      <c r="C241" s="7">
        <f t="shared" si="19"/>
        <v>19.749999999999989</v>
      </c>
      <c r="D241">
        <v>0</v>
      </c>
      <c r="E241">
        <v>2.6961330652772865E-3</v>
      </c>
      <c r="F241">
        <v>0.34300000000000003</v>
      </c>
      <c r="G241">
        <v>0.16900000000000001</v>
      </c>
      <c r="H241">
        <v>0.20599999999999999</v>
      </c>
      <c r="I241">
        <v>0.221</v>
      </c>
      <c r="J241" s="19">
        <f t="shared" si="15"/>
        <v>0.59445407279029472</v>
      </c>
      <c r="K241" s="15">
        <f t="shared" si="16"/>
        <v>0.28026533996683251</v>
      </c>
      <c r="L241" s="5">
        <f t="shared" si="17"/>
        <v>0.39089184060721061</v>
      </c>
      <c r="M241" s="24">
        <f t="shared" si="18"/>
        <v>0.37080536912751677</v>
      </c>
      <c r="N241" s="24"/>
      <c r="O241" s="24"/>
      <c r="P241" s="24"/>
      <c r="Q241" s="25"/>
      <c r="R241" s="25"/>
      <c r="Z241" s="23"/>
      <c r="AA241" s="23"/>
      <c r="AB241" s="23"/>
      <c r="AC241" s="23"/>
    </row>
    <row r="242" spans="3:29" x14ac:dyDescent="0.35">
      <c r="C242" s="7">
        <f t="shared" si="19"/>
        <v>19.833333333333321</v>
      </c>
      <c r="D242">
        <v>0</v>
      </c>
      <c r="E242">
        <v>2.3019839873714906E-3</v>
      </c>
      <c r="F242">
        <v>0.34300000000000003</v>
      </c>
      <c r="G242">
        <v>0.16900000000000001</v>
      </c>
      <c r="H242">
        <v>0.20599999999999999</v>
      </c>
      <c r="I242">
        <v>0.221</v>
      </c>
      <c r="J242" s="19">
        <f t="shared" si="15"/>
        <v>0.59445407279029472</v>
      </c>
      <c r="K242" s="15">
        <f t="shared" si="16"/>
        <v>0.28026533996683251</v>
      </c>
      <c r="L242" s="5">
        <f t="shared" si="17"/>
        <v>0.39089184060721061</v>
      </c>
      <c r="M242" s="24">
        <f t="shared" si="18"/>
        <v>0.37080536912751677</v>
      </c>
      <c r="N242" s="24"/>
      <c r="O242" s="24"/>
      <c r="P242" s="24"/>
      <c r="Q242" s="25"/>
      <c r="R242" s="25"/>
      <c r="Z242" s="23"/>
      <c r="AA242" s="23"/>
      <c r="AB242" s="23"/>
      <c r="AC242" s="23"/>
    </row>
    <row r="243" spans="3:29" x14ac:dyDescent="0.35">
      <c r="C243" s="7">
        <f t="shared" si="19"/>
        <v>19.916666666666654</v>
      </c>
      <c r="D243">
        <v>0</v>
      </c>
      <c r="E243">
        <v>2.3019839873714906E-3</v>
      </c>
      <c r="F243">
        <v>0.34300000000000003</v>
      </c>
      <c r="G243">
        <v>0.16900000000000001</v>
      </c>
      <c r="H243">
        <v>0.20599999999999999</v>
      </c>
      <c r="I243">
        <v>0.221</v>
      </c>
      <c r="J243" s="19">
        <f t="shared" si="15"/>
        <v>0.59445407279029472</v>
      </c>
      <c r="K243" s="15">
        <f t="shared" si="16"/>
        <v>0.28026533996683251</v>
      </c>
      <c r="L243" s="5">
        <f t="shared" si="17"/>
        <v>0.39089184060721061</v>
      </c>
      <c r="M243" s="24">
        <f t="shared" si="18"/>
        <v>0.37080536912751677</v>
      </c>
      <c r="N243" s="24"/>
      <c r="O243" s="24"/>
      <c r="P243" s="24"/>
      <c r="Q243" s="25"/>
      <c r="R243" s="25"/>
      <c r="Z243" s="23"/>
      <c r="AA243" s="23"/>
      <c r="AB243" s="23"/>
      <c r="AC243" s="23"/>
    </row>
    <row r="244" spans="3:29" x14ac:dyDescent="0.35">
      <c r="C244" s="7">
        <f t="shared" si="19"/>
        <v>19.999999999999986</v>
      </c>
      <c r="D244">
        <v>0</v>
      </c>
      <c r="E244">
        <v>2.3019839873714906E-3</v>
      </c>
      <c r="F244">
        <v>0.34300000000000003</v>
      </c>
      <c r="G244">
        <v>0.16900000000000001</v>
      </c>
      <c r="H244">
        <v>0.20599999999999999</v>
      </c>
      <c r="I244">
        <v>0.221</v>
      </c>
      <c r="J244" s="19">
        <f t="shared" si="15"/>
        <v>0.59445407279029472</v>
      </c>
      <c r="K244" s="15">
        <f t="shared" si="16"/>
        <v>0.28026533996683251</v>
      </c>
      <c r="L244" s="5">
        <f t="shared" si="17"/>
        <v>0.39089184060721061</v>
      </c>
      <c r="M244" s="24">
        <f t="shared" si="18"/>
        <v>0.37080536912751677</v>
      </c>
      <c r="N244" s="24"/>
      <c r="O244" s="24"/>
      <c r="P244" s="24"/>
      <c r="Q244" s="25"/>
      <c r="R244" s="25"/>
      <c r="Z244" s="23"/>
      <c r="AA244" s="23"/>
      <c r="AB244" s="23"/>
      <c r="AC244" s="23"/>
    </row>
    <row r="245" spans="3:29" x14ac:dyDescent="0.35">
      <c r="C245" s="7">
        <f t="shared" si="19"/>
        <v>20.083333333333318</v>
      </c>
      <c r="D245">
        <v>0</v>
      </c>
      <c r="E245">
        <v>2.3019839873714906E-3</v>
      </c>
      <c r="F245">
        <v>0.34300000000000003</v>
      </c>
      <c r="G245">
        <v>0.16900000000000001</v>
      </c>
      <c r="H245">
        <v>0.20599999999999999</v>
      </c>
      <c r="I245">
        <v>0.221</v>
      </c>
      <c r="J245" s="19">
        <f t="shared" si="15"/>
        <v>0.59445407279029472</v>
      </c>
      <c r="K245" s="15">
        <f t="shared" si="16"/>
        <v>0.28026533996683251</v>
      </c>
      <c r="L245" s="5">
        <f t="shared" si="17"/>
        <v>0.39089184060721061</v>
      </c>
      <c r="M245" s="24">
        <f t="shared" si="18"/>
        <v>0.37080536912751677</v>
      </c>
      <c r="N245" s="24"/>
      <c r="O245" s="24"/>
      <c r="P245" s="24"/>
      <c r="Q245" s="25"/>
      <c r="R245" s="25"/>
      <c r="Z245" s="23"/>
      <c r="AA245" s="23"/>
      <c r="AB245" s="23"/>
      <c r="AC245" s="23"/>
    </row>
    <row r="246" spans="3:29" x14ac:dyDescent="0.35">
      <c r="C246" s="7">
        <f t="shared" si="19"/>
        <v>20.16666666666665</v>
      </c>
      <c r="D246">
        <v>0</v>
      </c>
      <c r="E246">
        <v>2.3019839873714906E-3</v>
      </c>
      <c r="F246">
        <v>0.34300000000000003</v>
      </c>
      <c r="G246">
        <v>0.16900000000000001</v>
      </c>
      <c r="H246">
        <v>0.20599999999999999</v>
      </c>
      <c r="I246">
        <v>0.221</v>
      </c>
      <c r="J246" s="19">
        <f t="shared" si="15"/>
        <v>0.59445407279029472</v>
      </c>
      <c r="K246" s="15">
        <f t="shared" si="16"/>
        <v>0.28026533996683251</v>
      </c>
      <c r="L246" s="5">
        <f t="shared" si="17"/>
        <v>0.39089184060721061</v>
      </c>
      <c r="M246" s="24">
        <f t="shared" si="18"/>
        <v>0.37080536912751677</v>
      </c>
      <c r="N246" s="24"/>
      <c r="O246" s="24"/>
      <c r="P246" s="24"/>
      <c r="Q246" s="25"/>
      <c r="R246" s="25"/>
      <c r="Z246" s="23"/>
      <c r="AA246" s="23"/>
      <c r="AB246" s="23"/>
      <c r="AC246" s="23"/>
    </row>
    <row r="247" spans="3:29" x14ac:dyDescent="0.35">
      <c r="C247" s="7">
        <f t="shared" si="19"/>
        <v>20.249999999999982</v>
      </c>
      <c r="D247">
        <v>0</v>
      </c>
      <c r="E247">
        <v>2.495065573553122E-3</v>
      </c>
      <c r="F247">
        <v>0.34300000000000003</v>
      </c>
      <c r="G247">
        <v>0.16900000000000001</v>
      </c>
      <c r="H247">
        <v>0.20599999999999999</v>
      </c>
      <c r="I247">
        <v>0.221</v>
      </c>
      <c r="J247" s="19">
        <f t="shared" si="15"/>
        <v>0.59445407279029472</v>
      </c>
      <c r="K247" s="15">
        <f t="shared" si="16"/>
        <v>0.28026533996683251</v>
      </c>
      <c r="L247" s="5">
        <f t="shared" si="17"/>
        <v>0.39089184060721061</v>
      </c>
      <c r="M247" s="24">
        <f t="shared" si="18"/>
        <v>0.37080536912751677</v>
      </c>
      <c r="N247" s="24"/>
      <c r="O247" s="24"/>
      <c r="P247" s="24"/>
      <c r="Q247" s="25"/>
      <c r="R247" s="25"/>
      <c r="Z247" s="23"/>
      <c r="AA247" s="23"/>
      <c r="AB247" s="23"/>
      <c r="AC247" s="23"/>
    </row>
    <row r="248" spans="3:29" x14ac:dyDescent="0.35">
      <c r="C248" s="7">
        <f t="shared" si="19"/>
        <v>20.333333333333314</v>
      </c>
      <c r="D248">
        <v>0</v>
      </c>
      <c r="E248">
        <v>2.495065573553122E-3</v>
      </c>
      <c r="F248">
        <v>0.34300000000000003</v>
      </c>
      <c r="G248">
        <v>0.16900000000000001</v>
      </c>
      <c r="H248">
        <v>0.20599999999999999</v>
      </c>
      <c r="I248">
        <v>0.221</v>
      </c>
      <c r="J248" s="19">
        <f t="shared" si="15"/>
        <v>0.59445407279029472</v>
      </c>
      <c r="K248" s="15">
        <f t="shared" si="16"/>
        <v>0.28026533996683251</v>
      </c>
      <c r="L248" s="5">
        <f t="shared" si="17"/>
        <v>0.39089184060721061</v>
      </c>
      <c r="M248" s="24">
        <f t="shared" si="18"/>
        <v>0.37080536912751677</v>
      </c>
      <c r="N248" s="24"/>
      <c r="O248" s="24"/>
      <c r="P248" s="24"/>
      <c r="Q248" s="25"/>
      <c r="R248" s="25"/>
      <c r="Z248" s="23"/>
      <c r="AA248" s="23"/>
      <c r="AB248" s="23"/>
      <c r="AC248" s="23"/>
    </row>
    <row r="249" spans="3:29" x14ac:dyDescent="0.35">
      <c r="C249" s="7">
        <f t="shared" si="19"/>
        <v>20.416666666666647</v>
      </c>
      <c r="D249">
        <v>0</v>
      </c>
      <c r="E249">
        <v>2.495065573553122E-3</v>
      </c>
      <c r="F249">
        <v>0.34300000000000003</v>
      </c>
      <c r="G249">
        <v>0.16900000000000001</v>
      </c>
      <c r="H249">
        <v>0.20599999999999999</v>
      </c>
      <c r="I249">
        <v>0.221</v>
      </c>
      <c r="J249" s="19">
        <f t="shared" si="15"/>
        <v>0.59445407279029472</v>
      </c>
      <c r="K249" s="15">
        <f t="shared" si="16"/>
        <v>0.28026533996683251</v>
      </c>
      <c r="L249" s="5">
        <f t="shared" si="17"/>
        <v>0.39089184060721061</v>
      </c>
      <c r="M249" s="24">
        <f t="shared" si="18"/>
        <v>0.37080536912751677</v>
      </c>
      <c r="N249" s="24"/>
      <c r="O249" s="24"/>
      <c r="P249" s="24"/>
      <c r="Q249" s="25"/>
      <c r="R249" s="25"/>
      <c r="Z249" s="23"/>
      <c r="AA249" s="23"/>
      <c r="AB249" s="23"/>
      <c r="AC249" s="23"/>
    </row>
    <row r="250" spans="3:29" x14ac:dyDescent="0.35">
      <c r="C250" s="7">
        <f t="shared" si="19"/>
        <v>20.499999999999979</v>
      </c>
      <c r="D250">
        <v>0</v>
      </c>
      <c r="E250">
        <v>2.495065573553122E-3</v>
      </c>
      <c r="F250">
        <v>0.34300000000000003</v>
      </c>
      <c r="G250">
        <v>0.16900000000000001</v>
      </c>
      <c r="H250">
        <v>0.20599999999999999</v>
      </c>
      <c r="I250">
        <v>0.221</v>
      </c>
      <c r="J250" s="19">
        <f t="shared" si="15"/>
        <v>0.59445407279029472</v>
      </c>
      <c r="K250" s="15">
        <f t="shared" si="16"/>
        <v>0.28026533996683251</v>
      </c>
      <c r="L250" s="5">
        <f t="shared" si="17"/>
        <v>0.39089184060721061</v>
      </c>
      <c r="M250" s="24">
        <f t="shared" si="18"/>
        <v>0.37080536912751677</v>
      </c>
      <c r="N250" s="24"/>
      <c r="O250" s="24"/>
      <c r="P250" s="24"/>
      <c r="Q250" s="25"/>
      <c r="R250" s="25"/>
      <c r="Z250" s="23"/>
      <c r="AA250" s="23"/>
      <c r="AB250" s="23"/>
      <c r="AC250" s="23"/>
    </row>
    <row r="251" spans="3:29" x14ac:dyDescent="0.35">
      <c r="C251" s="7">
        <f t="shared" si="19"/>
        <v>20.583333333333311</v>
      </c>
      <c r="D251">
        <v>0</v>
      </c>
      <c r="E251">
        <v>2.116871532085464E-3</v>
      </c>
      <c r="F251">
        <v>0.34300000000000003</v>
      </c>
      <c r="G251">
        <v>0.16900000000000001</v>
      </c>
      <c r="H251">
        <v>0.20699999999999999</v>
      </c>
      <c r="I251">
        <v>0.221</v>
      </c>
      <c r="J251" s="19">
        <f t="shared" si="15"/>
        <v>0.59445407279029472</v>
      </c>
      <c r="K251" s="15">
        <f t="shared" si="16"/>
        <v>0.28026533996683251</v>
      </c>
      <c r="L251" s="5">
        <f t="shared" si="17"/>
        <v>0.39278937381404172</v>
      </c>
      <c r="M251" s="24">
        <f t="shared" si="18"/>
        <v>0.37080536912751677</v>
      </c>
      <c r="N251" s="24"/>
      <c r="O251" s="24"/>
      <c r="P251" s="24"/>
      <c r="Q251" s="25"/>
      <c r="R251" s="25"/>
      <c r="Z251" s="23"/>
      <c r="AA251" s="23"/>
      <c r="AB251" s="23"/>
      <c r="AC251" s="23"/>
    </row>
    <row r="252" spans="3:29" x14ac:dyDescent="0.35">
      <c r="C252" s="7">
        <f t="shared" si="19"/>
        <v>20.666666666666643</v>
      </c>
      <c r="D252">
        <v>0</v>
      </c>
      <c r="E252">
        <v>2.116871532085464E-3</v>
      </c>
      <c r="F252">
        <v>0.34300000000000003</v>
      </c>
      <c r="G252">
        <v>0.16900000000000001</v>
      </c>
      <c r="H252">
        <v>0.20699999999999999</v>
      </c>
      <c r="I252">
        <v>0.22</v>
      </c>
      <c r="J252" s="19">
        <f t="shared" si="15"/>
        <v>0.59445407279029472</v>
      </c>
      <c r="K252" s="15">
        <f t="shared" si="16"/>
        <v>0.28026533996683251</v>
      </c>
      <c r="L252" s="5">
        <f t="shared" si="17"/>
        <v>0.39278937381404172</v>
      </c>
      <c r="M252" s="24">
        <f t="shared" si="18"/>
        <v>0.36912751677852351</v>
      </c>
      <c r="N252" s="24"/>
      <c r="O252" s="24"/>
      <c r="P252" s="24"/>
      <c r="Q252" s="25"/>
      <c r="R252" s="25"/>
      <c r="Z252" s="23"/>
      <c r="AA252" s="23"/>
      <c r="AB252" s="23"/>
      <c r="AC252" s="23"/>
    </row>
    <row r="253" spans="3:29" x14ac:dyDescent="0.35">
      <c r="C253" s="7">
        <f t="shared" si="19"/>
        <v>20.749999999999975</v>
      </c>
      <c r="D253">
        <v>0</v>
      </c>
      <c r="E253">
        <v>2.3019839873714906E-3</v>
      </c>
      <c r="F253">
        <v>0.34300000000000003</v>
      </c>
      <c r="G253">
        <v>0.16900000000000001</v>
      </c>
      <c r="H253">
        <v>0.20699999999999999</v>
      </c>
      <c r="I253">
        <v>0.22</v>
      </c>
      <c r="J253" s="19">
        <f t="shared" si="15"/>
        <v>0.59445407279029472</v>
      </c>
      <c r="K253" s="15">
        <f t="shared" si="16"/>
        <v>0.28026533996683251</v>
      </c>
      <c r="L253" s="5">
        <f t="shared" si="17"/>
        <v>0.39278937381404172</v>
      </c>
      <c r="M253" s="24">
        <f t="shared" si="18"/>
        <v>0.36912751677852351</v>
      </c>
      <c r="N253" s="24"/>
      <c r="O253" s="24"/>
      <c r="P253" s="24"/>
      <c r="Q253" s="25"/>
      <c r="R253" s="25"/>
      <c r="Z253" s="23"/>
      <c r="AA253" s="23"/>
      <c r="AB253" s="23"/>
      <c r="AC253" s="23"/>
    </row>
    <row r="254" spans="3:29" x14ac:dyDescent="0.35">
      <c r="C254" s="7">
        <f t="shared" si="19"/>
        <v>20.833333333333307</v>
      </c>
      <c r="D254">
        <v>0</v>
      </c>
      <c r="E254">
        <v>2.495065573553122E-3</v>
      </c>
      <c r="F254">
        <v>0.34300000000000003</v>
      </c>
      <c r="G254">
        <v>0.16900000000000001</v>
      </c>
      <c r="H254">
        <v>0.20699999999999999</v>
      </c>
      <c r="I254">
        <v>0.22</v>
      </c>
      <c r="J254" s="19">
        <f t="shared" si="15"/>
        <v>0.59445407279029472</v>
      </c>
      <c r="K254" s="15">
        <f t="shared" si="16"/>
        <v>0.28026533996683251</v>
      </c>
      <c r="L254" s="5">
        <f t="shared" si="17"/>
        <v>0.39278937381404172</v>
      </c>
      <c r="M254" s="24">
        <f t="shared" si="18"/>
        <v>0.36912751677852351</v>
      </c>
      <c r="N254" s="24"/>
      <c r="O254" s="24"/>
      <c r="P254" s="24"/>
      <c r="Q254" s="25"/>
      <c r="R254" s="25"/>
      <c r="Z254" s="23"/>
      <c r="AA254" s="23"/>
      <c r="AB254" s="23"/>
      <c r="AC254" s="23"/>
    </row>
    <row r="255" spans="3:29" x14ac:dyDescent="0.35">
      <c r="C255" s="7">
        <f t="shared" si="19"/>
        <v>20.916666666666639</v>
      </c>
      <c r="D255">
        <v>0</v>
      </c>
      <c r="E255">
        <v>2.495065573553122E-3</v>
      </c>
      <c r="F255">
        <v>0.34300000000000003</v>
      </c>
      <c r="G255">
        <v>0.16900000000000001</v>
      </c>
      <c r="H255">
        <v>0.20699999999999999</v>
      </c>
      <c r="I255">
        <v>0.22</v>
      </c>
      <c r="J255" s="19">
        <f t="shared" si="15"/>
        <v>0.59445407279029472</v>
      </c>
      <c r="K255" s="15">
        <f t="shared" si="16"/>
        <v>0.28026533996683251</v>
      </c>
      <c r="L255" s="5">
        <f t="shared" si="17"/>
        <v>0.39278937381404172</v>
      </c>
      <c r="M255" s="24">
        <f t="shared" si="18"/>
        <v>0.36912751677852351</v>
      </c>
      <c r="N255" s="24"/>
      <c r="O255" s="24"/>
      <c r="P255" s="24"/>
      <c r="Q255" s="25"/>
      <c r="R255" s="25"/>
      <c r="Z255" s="23"/>
      <c r="AA255" s="23"/>
      <c r="AB255" s="23"/>
      <c r="AC255" s="23"/>
    </row>
    <row r="256" spans="3:29" x14ac:dyDescent="0.35">
      <c r="C256" s="7">
        <f t="shared" si="19"/>
        <v>20.999999999999972</v>
      </c>
      <c r="D256">
        <v>0</v>
      </c>
      <c r="E256">
        <v>2.9052026370754852E-3</v>
      </c>
      <c r="F256">
        <v>0.34300000000000003</v>
      </c>
      <c r="G256">
        <v>0.16900000000000001</v>
      </c>
      <c r="H256">
        <v>0.20699999999999999</v>
      </c>
      <c r="I256">
        <v>0.22</v>
      </c>
      <c r="J256" s="19">
        <f t="shared" si="15"/>
        <v>0.59445407279029472</v>
      </c>
      <c r="K256" s="15">
        <f t="shared" si="16"/>
        <v>0.28026533996683251</v>
      </c>
      <c r="L256" s="5">
        <f t="shared" si="17"/>
        <v>0.39278937381404172</v>
      </c>
      <c r="M256" s="24">
        <f t="shared" si="18"/>
        <v>0.36912751677852351</v>
      </c>
      <c r="N256" s="24"/>
      <c r="O256" s="24"/>
      <c r="P256" s="24"/>
      <c r="Q256" s="25"/>
      <c r="R256" s="25"/>
      <c r="Z256" s="23"/>
      <c r="AA256" s="23"/>
      <c r="AB256" s="23"/>
      <c r="AC256" s="23"/>
    </row>
    <row r="257" spans="3:29" x14ac:dyDescent="0.35">
      <c r="C257" s="7">
        <f t="shared" si="19"/>
        <v>21.083333333333304</v>
      </c>
      <c r="D257">
        <v>0</v>
      </c>
      <c r="E257">
        <v>2.9052026370754852E-3</v>
      </c>
      <c r="F257">
        <v>0.34300000000000003</v>
      </c>
      <c r="G257">
        <v>0.16900000000000001</v>
      </c>
      <c r="H257">
        <v>0.20699999999999999</v>
      </c>
      <c r="I257">
        <v>0.22</v>
      </c>
      <c r="J257" s="19">
        <f t="shared" si="15"/>
        <v>0.59445407279029472</v>
      </c>
      <c r="K257" s="15">
        <f t="shared" si="16"/>
        <v>0.28026533996683251</v>
      </c>
      <c r="L257" s="5">
        <f t="shared" si="17"/>
        <v>0.39278937381404172</v>
      </c>
      <c r="M257" s="24">
        <f t="shared" si="18"/>
        <v>0.36912751677852351</v>
      </c>
      <c r="N257" s="24"/>
      <c r="O257" s="24"/>
      <c r="P257" s="24"/>
      <c r="Q257" s="25"/>
      <c r="R257" s="25"/>
      <c r="Z257" s="23"/>
      <c r="AA257" s="23"/>
      <c r="AB257" s="23"/>
      <c r="AC257" s="23"/>
    </row>
    <row r="258" spans="3:29" x14ac:dyDescent="0.35">
      <c r="C258" s="7">
        <f t="shared" si="19"/>
        <v>21.166666666666636</v>
      </c>
      <c r="D258">
        <v>0</v>
      </c>
      <c r="E258">
        <v>2.6961330652772865E-3</v>
      </c>
      <c r="F258">
        <v>0.34300000000000003</v>
      </c>
      <c r="G258">
        <v>0.16900000000000001</v>
      </c>
      <c r="H258">
        <v>0.20699999999999999</v>
      </c>
      <c r="I258">
        <v>0.22</v>
      </c>
      <c r="J258" s="19">
        <f t="shared" si="15"/>
        <v>0.59445407279029472</v>
      </c>
      <c r="K258" s="15">
        <f t="shared" si="16"/>
        <v>0.28026533996683251</v>
      </c>
      <c r="L258" s="5">
        <f t="shared" si="17"/>
        <v>0.39278937381404172</v>
      </c>
      <c r="M258" s="24">
        <f t="shared" si="18"/>
        <v>0.36912751677852351</v>
      </c>
      <c r="N258" s="24"/>
      <c r="O258" s="24"/>
      <c r="P258" s="24"/>
      <c r="Q258" s="25"/>
      <c r="R258" s="25"/>
      <c r="Z258" s="23"/>
      <c r="AA258" s="23"/>
      <c r="AB258" s="23"/>
      <c r="AC258" s="23"/>
    </row>
    <row r="259" spans="3:29" x14ac:dyDescent="0.35">
      <c r="C259" s="7">
        <f t="shared" si="19"/>
        <v>21.249999999999968</v>
      </c>
      <c r="D259">
        <v>0</v>
      </c>
      <c r="E259">
        <v>2.495065573553122E-3</v>
      </c>
      <c r="F259">
        <v>0.34300000000000003</v>
      </c>
      <c r="G259">
        <v>0.16900000000000001</v>
      </c>
      <c r="H259">
        <v>0.20699999999999999</v>
      </c>
      <c r="I259">
        <v>0.22</v>
      </c>
      <c r="J259" s="19">
        <f t="shared" si="15"/>
        <v>0.59445407279029472</v>
      </c>
      <c r="K259" s="15">
        <f t="shared" si="16"/>
        <v>0.28026533996683251</v>
      </c>
      <c r="L259" s="5">
        <f t="shared" si="17"/>
        <v>0.39278937381404172</v>
      </c>
      <c r="M259" s="24">
        <f t="shared" si="18"/>
        <v>0.36912751677852351</v>
      </c>
      <c r="N259" s="24"/>
      <c r="O259" s="24"/>
      <c r="P259" s="24"/>
      <c r="Q259" s="25"/>
      <c r="R259" s="25"/>
      <c r="Z259" s="23"/>
      <c r="AA259" s="23"/>
      <c r="AB259" s="23"/>
      <c r="AC259" s="23"/>
    </row>
    <row r="260" spans="3:29" x14ac:dyDescent="0.35">
      <c r="C260" s="7">
        <f t="shared" si="19"/>
        <v>21.3333333333333</v>
      </c>
      <c r="D260">
        <v>0</v>
      </c>
      <c r="E260">
        <v>2.495065573553122E-3</v>
      </c>
      <c r="F260">
        <v>0.34300000000000003</v>
      </c>
      <c r="G260">
        <v>0.16900000000000001</v>
      </c>
      <c r="H260">
        <v>0.20699999999999999</v>
      </c>
      <c r="I260">
        <v>0.22</v>
      </c>
      <c r="J260" s="19">
        <f t="shared" si="15"/>
        <v>0.59445407279029472</v>
      </c>
      <c r="K260" s="15">
        <f t="shared" si="16"/>
        <v>0.28026533996683251</v>
      </c>
      <c r="L260" s="5">
        <f t="shared" si="17"/>
        <v>0.39278937381404172</v>
      </c>
      <c r="M260" s="24">
        <f t="shared" si="18"/>
        <v>0.36912751677852351</v>
      </c>
      <c r="N260" s="24"/>
      <c r="O260" s="24"/>
      <c r="P260" s="24"/>
      <c r="Q260" s="25"/>
      <c r="R260" s="25"/>
      <c r="Z260" s="23"/>
      <c r="AA260" s="23"/>
      <c r="AB260" s="23"/>
      <c r="AC260" s="23"/>
    </row>
    <row r="261" spans="3:29" x14ac:dyDescent="0.35">
      <c r="C261" s="7">
        <f t="shared" si="19"/>
        <v>21.416666666666632</v>
      </c>
      <c r="D261">
        <v>0</v>
      </c>
      <c r="E261">
        <v>2.6961330652772865E-3</v>
      </c>
      <c r="F261">
        <v>0.34300000000000003</v>
      </c>
      <c r="G261">
        <v>0.16900000000000001</v>
      </c>
      <c r="H261">
        <v>0.20699999999999999</v>
      </c>
      <c r="I261">
        <v>0.22</v>
      </c>
      <c r="J261" s="19">
        <f t="shared" ref="J261:J324" si="20">F261/0.577</f>
        <v>0.59445407279029472</v>
      </c>
      <c r="K261" s="15">
        <f t="shared" ref="K261:K324" si="21">G261/0.603</f>
        <v>0.28026533996683251</v>
      </c>
      <c r="L261" s="5">
        <f t="shared" ref="L261:L324" si="22">H261/0.527</f>
        <v>0.39278937381404172</v>
      </c>
      <c r="M261" s="24">
        <f t="shared" ref="M261:M324" si="23">I261/0.596</f>
        <v>0.36912751677852351</v>
      </c>
      <c r="N261" s="24"/>
      <c r="O261" s="24"/>
      <c r="P261" s="24"/>
      <c r="Q261" s="25"/>
      <c r="R261" s="25"/>
      <c r="Z261" s="23"/>
      <c r="AA261" s="23"/>
      <c r="AB261" s="23"/>
      <c r="AC261" s="23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2.495065573553122E-3</v>
      </c>
      <c r="F262">
        <v>0.34300000000000003</v>
      </c>
      <c r="G262">
        <v>0.16900000000000001</v>
      </c>
      <c r="H262">
        <v>0.20699999999999999</v>
      </c>
      <c r="I262">
        <v>0.22</v>
      </c>
      <c r="J262" s="19">
        <f t="shared" si="20"/>
        <v>0.59445407279029472</v>
      </c>
      <c r="K262" s="15">
        <f t="shared" si="21"/>
        <v>0.28026533996683251</v>
      </c>
      <c r="L262" s="5">
        <f t="shared" si="22"/>
        <v>0.39278937381404172</v>
      </c>
      <c r="M262" s="24">
        <f t="shared" si="23"/>
        <v>0.36912751677852351</v>
      </c>
      <c r="N262" s="24"/>
      <c r="O262" s="24"/>
      <c r="P262" s="24"/>
      <c r="Q262" s="25"/>
      <c r="R262" s="25"/>
      <c r="Z262" s="23"/>
      <c r="AA262" s="23"/>
      <c r="AB262" s="23"/>
      <c r="AC262" s="23"/>
    </row>
    <row r="263" spans="3:29" x14ac:dyDescent="0.35">
      <c r="C263" s="7">
        <f t="shared" si="24"/>
        <v>21.583333333333297</v>
      </c>
      <c r="D263">
        <v>0</v>
      </c>
      <c r="E263">
        <v>2.495065573553122E-3</v>
      </c>
      <c r="F263">
        <v>0.34300000000000003</v>
      </c>
      <c r="G263">
        <v>0.16900000000000001</v>
      </c>
      <c r="H263">
        <v>0.20699999999999999</v>
      </c>
      <c r="I263">
        <v>0.22</v>
      </c>
      <c r="J263" s="19">
        <f t="shared" si="20"/>
        <v>0.59445407279029472</v>
      </c>
      <c r="K263" s="15">
        <f t="shared" si="21"/>
        <v>0.28026533996683251</v>
      </c>
      <c r="L263" s="5">
        <f t="shared" si="22"/>
        <v>0.39278937381404172</v>
      </c>
      <c r="M263" s="24">
        <f t="shared" si="23"/>
        <v>0.36912751677852351</v>
      </c>
      <c r="N263" s="24"/>
      <c r="O263" s="24"/>
      <c r="P263" s="24"/>
      <c r="Q263" s="25"/>
      <c r="R263" s="25"/>
      <c r="Z263" s="23"/>
      <c r="AA263" s="23"/>
      <c r="AB263" s="23"/>
      <c r="AC263" s="23"/>
    </row>
    <row r="264" spans="3:29" x14ac:dyDescent="0.35">
      <c r="C264" s="7">
        <f t="shared" si="24"/>
        <v>21.666666666666629</v>
      </c>
      <c r="D264">
        <v>0</v>
      </c>
      <c r="E264">
        <v>2.495065573553122E-3</v>
      </c>
      <c r="F264">
        <v>0.34300000000000003</v>
      </c>
      <c r="G264">
        <v>0.16900000000000001</v>
      </c>
      <c r="H264">
        <v>0.20699999999999999</v>
      </c>
      <c r="I264">
        <v>0.22</v>
      </c>
      <c r="J264" s="19">
        <f t="shared" si="20"/>
        <v>0.59445407279029472</v>
      </c>
      <c r="K264" s="15">
        <f t="shared" si="21"/>
        <v>0.28026533996683251</v>
      </c>
      <c r="L264" s="5">
        <f t="shared" si="22"/>
        <v>0.39278937381404172</v>
      </c>
      <c r="M264" s="24">
        <f t="shared" si="23"/>
        <v>0.36912751677852351</v>
      </c>
      <c r="N264" s="24"/>
      <c r="O264" s="24"/>
      <c r="P264" s="24"/>
      <c r="Q264" s="25"/>
      <c r="R264" s="25"/>
      <c r="Z264" s="23"/>
      <c r="AA264" s="23"/>
      <c r="AB264" s="23"/>
      <c r="AC264" s="23"/>
    </row>
    <row r="265" spans="3:29" x14ac:dyDescent="0.35">
      <c r="C265" s="7">
        <f t="shared" si="24"/>
        <v>21.749999999999961</v>
      </c>
      <c r="D265">
        <v>0</v>
      </c>
      <c r="E265">
        <v>2.6961330652772865E-3</v>
      </c>
      <c r="F265">
        <v>0.34300000000000003</v>
      </c>
      <c r="G265">
        <v>0.17</v>
      </c>
      <c r="H265">
        <v>0.20699999999999999</v>
      </c>
      <c r="I265">
        <v>0.22</v>
      </c>
      <c r="J265" s="19">
        <f t="shared" si="20"/>
        <v>0.59445407279029472</v>
      </c>
      <c r="K265" s="15">
        <f t="shared" si="21"/>
        <v>0.2819237147595357</v>
      </c>
      <c r="L265" s="5">
        <f t="shared" si="22"/>
        <v>0.39278937381404172</v>
      </c>
      <c r="M265" s="24">
        <f t="shared" si="23"/>
        <v>0.36912751677852351</v>
      </c>
      <c r="N265" s="24"/>
      <c r="O265" s="24"/>
      <c r="P265" s="24"/>
      <c r="Q265" s="25"/>
      <c r="R265" s="25"/>
      <c r="Z265" s="23"/>
      <c r="AA265" s="23"/>
      <c r="AB265" s="23"/>
      <c r="AC265" s="23"/>
    </row>
    <row r="266" spans="3:29" x14ac:dyDescent="0.35">
      <c r="C266" s="7">
        <f t="shared" si="24"/>
        <v>21.833333333333293</v>
      </c>
      <c r="D266">
        <v>0</v>
      </c>
      <c r="E266">
        <v>2.6961330652772865E-3</v>
      </c>
      <c r="F266">
        <v>0.34300000000000003</v>
      </c>
      <c r="G266">
        <v>0.17</v>
      </c>
      <c r="H266">
        <v>0.20699999999999999</v>
      </c>
      <c r="I266">
        <v>0.22</v>
      </c>
      <c r="J266" s="19">
        <f t="shared" si="20"/>
        <v>0.59445407279029472</v>
      </c>
      <c r="K266" s="15">
        <f t="shared" si="21"/>
        <v>0.2819237147595357</v>
      </c>
      <c r="L266" s="5">
        <f t="shared" si="22"/>
        <v>0.39278937381404172</v>
      </c>
      <c r="M266" s="24">
        <f t="shared" si="23"/>
        <v>0.36912751677852351</v>
      </c>
      <c r="N266" s="24"/>
      <c r="O266" s="24"/>
      <c r="P266" s="24"/>
      <c r="Q266" s="25"/>
      <c r="R266" s="25"/>
      <c r="Z266" s="23"/>
      <c r="AA266" s="23"/>
      <c r="AB266" s="23"/>
      <c r="AC266" s="23"/>
    </row>
    <row r="267" spans="3:29" x14ac:dyDescent="0.35">
      <c r="C267" s="7">
        <f t="shared" si="24"/>
        <v>21.916666666666625</v>
      </c>
      <c r="D267">
        <v>0</v>
      </c>
      <c r="E267">
        <v>2.495065573553122E-3</v>
      </c>
      <c r="F267">
        <v>0.34300000000000003</v>
      </c>
      <c r="G267">
        <v>0.17</v>
      </c>
      <c r="H267">
        <v>0.20699999999999999</v>
      </c>
      <c r="I267">
        <v>0.22</v>
      </c>
      <c r="J267" s="19">
        <f t="shared" si="20"/>
        <v>0.59445407279029472</v>
      </c>
      <c r="K267" s="15">
        <f t="shared" si="21"/>
        <v>0.2819237147595357</v>
      </c>
      <c r="L267" s="5">
        <f t="shared" si="22"/>
        <v>0.39278937381404172</v>
      </c>
      <c r="M267" s="24">
        <f t="shared" si="23"/>
        <v>0.36912751677852351</v>
      </c>
      <c r="N267" s="24"/>
      <c r="O267" s="24"/>
      <c r="P267" s="24"/>
      <c r="Q267" s="25"/>
      <c r="R267" s="25"/>
      <c r="Z267" s="23"/>
      <c r="AA267" s="23"/>
      <c r="AB267" s="23"/>
      <c r="AC267" s="23"/>
    </row>
    <row r="268" spans="3:29" x14ac:dyDescent="0.35">
      <c r="C268" s="7">
        <f t="shared" si="24"/>
        <v>21.999999999999957</v>
      </c>
      <c r="D268">
        <v>0</v>
      </c>
      <c r="E268">
        <v>2.495065573553122E-3</v>
      </c>
      <c r="F268">
        <v>0.34300000000000003</v>
      </c>
      <c r="G268">
        <v>0.17</v>
      </c>
      <c r="H268">
        <v>0.20699999999999999</v>
      </c>
      <c r="I268">
        <v>0.22</v>
      </c>
      <c r="J268" s="19">
        <f t="shared" si="20"/>
        <v>0.59445407279029472</v>
      </c>
      <c r="K268" s="15">
        <f t="shared" si="21"/>
        <v>0.2819237147595357</v>
      </c>
      <c r="L268" s="5">
        <f t="shared" si="22"/>
        <v>0.39278937381404172</v>
      </c>
      <c r="M268" s="24">
        <f t="shared" si="23"/>
        <v>0.36912751677852351</v>
      </c>
      <c r="N268" s="24"/>
      <c r="O268" s="24"/>
      <c r="P268" s="24"/>
      <c r="Q268" s="25"/>
      <c r="R268" s="25"/>
      <c r="Z268" s="23"/>
      <c r="AA268" s="23"/>
      <c r="AB268" s="23"/>
      <c r="AC268" s="23"/>
    </row>
    <row r="269" spans="3:29" x14ac:dyDescent="0.35">
      <c r="C269" s="7">
        <f t="shared" si="24"/>
        <v>22.08333333333329</v>
      </c>
      <c r="D269">
        <v>0</v>
      </c>
      <c r="E269">
        <v>2.495065573553122E-3</v>
      </c>
      <c r="F269">
        <v>0.34300000000000003</v>
      </c>
      <c r="G269">
        <v>0.17</v>
      </c>
      <c r="H269">
        <v>0.20699999999999999</v>
      </c>
      <c r="I269">
        <v>0.22</v>
      </c>
      <c r="J269" s="19">
        <f t="shared" si="20"/>
        <v>0.59445407279029472</v>
      </c>
      <c r="K269" s="15">
        <f t="shared" si="21"/>
        <v>0.2819237147595357</v>
      </c>
      <c r="L269" s="5">
        <f t="shared" si="22"/>
        <v>0.39278937381404172</v>
      </c>
      <c r="M269" s="24">
        <f t="shared" si="23"/>
        <v>0.36912751677852351</v>
      </c>
      <c r="N269" s="24"/>
      <c r="O269" s="24"/>
      <c r="P269" s="24"/>
      <c r="Q269" s="25"/>
      <c r="R269" s="25"/>
      <c r="Z269" s="23"/>
      <c r="AA269" s="23"/>
      <c r="AB269" s="23"/>
      <c r="AC269" s="23"/>
    </row>
    <row r="270" spans="3:29" x14ac:dyDescent="0.35">
      <c r="C270" s="7">
        <f t="shared" si="24"/>
        <v>22.166666666666622</v>
      </c>
      <c r="D270">
        <v>0</v>
      </c>
      <c r="E270">
        <v>2.495065573553122E-3</v>
      </c>
      <c r="F270">
        <v>0.34300000000000003</v>
      </c>
      <c r="G270">
        <v>0.17</v>
      </c>
      <c r="H270">
        <v>0.20699999999999999</v>
      </c>
      <c r="I270">
        <v>0.22</v>
      </c>
      <c r="J270" s="19">
        <f t="shared" si="20"/>
        <v>0.59445407279029472</v>
      </c>
      <c r="K270" s="15">
        <f t="shared" si="21"/>
        <v>0.2819237147595357</v>
      </c>
      <c r="L270" s="5">
        <f t="shared" si="22"/>
        <v>0.39278937381404172</v>
      </c>
      <c r="M270" s="24">
        <f t="shared" si="23"/>
        <v>0.36912751677852351</v>
      </c>
      <c r="N270" s="24"/>
      <c r="O270" s="24"/>
      <c r="P270" s="24"/>
      <c r="Q270" s="25"/>
      <c r="R270" s="25"/>
      <c r="Z270" s="23"/>
      <c r="AA270" s="23"/>
      <c r="AB270" s="23"/>
      <c r="AC270" s="23"/>
    </row>
    <row r="271" spans="3:29" x14ac:dyDescent="0.35">
      <c r="C271" s="7">
        <f t="shared" si="24"/>
        <v>22.249999999999954</v>
      </c>
      <c r="D271">
        <v>0</v>
      </c>
      <c r="E271">
        <v>2.495065573553122E-3</v>
      </c>
      <c r="F271">
        <v>0.34300000000000003</v>
      </c>
      <c r="G271">
        <v>0.17</v>
      </c>
      <c r="H271">
        <v>0.20699999999999999</v>
      </c>
      <c r="I271">
        <v>0.22</v>
      </c>
      <c r="J271" s="19">
        <f t="shared" si="20"/>
        <v>0.59445407279029472</v>
      </c>
      <c r="K271" s="15">
        <f t="shared" si="21"/>
        <v>0.2819237147595357</v>
      </c>
      <c r="L271" s="5">
        <f t="shared" si="22"/>
        <v>0.39278937381404172</v>
      </c>
      <c r="M271" s="24">
        <f t="shared" si="23"/>
        <v>0.36912751677852351</v>
      </c>
      <c r="N271" s="24"/>
      <c r="O271" s="24"/>
      <c r="P271" s="24"/>
      <c r="Q271" s="25"/>
      <c r="R271" s="25"/>
      <c r="Z271" s="23"/>
      <c r="AA271" s="23"/>
      <c r="AB271" s="23"/>
      <c r="AC271" s="23"/>
    </row>
    <row r="272" spans="3:29" x14ac:dyDescent="0.35">
      <c r="C272" s="7">
        <f t="shared" si="24"/>
        <v>22.333333333333286</v>
      </c>
      <c r="D272">
        <v>0</v>
      </c>
      <c r="E272">
        <v>2.6961330652772865E-3</v>
      </c>
      <c r="F272">
        <v>0.34300000000000003</v>
      </c>
      <c r="G272">
        <v>0.17</v>
      </c>
      <c r="H272">
        <v>0.20699999999999999</v>
      </c>
      <c r="I272">
        <v>0.22</v>
      </c>
      <c r="J272" s="19">
        <f t="shared" si="20"/>
        <v>0.59445407279029472</v>
      </c>
      <c r="K272" s="15">
        <f t="shared" si="21"/>
        <v>0.2819237147595357</v>
      </c>
      <c r="L272" s="5">
        <f t="shared" si="22"/>
        <v>0.39278937381404172</v>
      </c>
      <c r="M272" s="24">
        <f t="shared" si="23"/>
        <v>0.36912751677852351</v>
      </c>
      <c r="N272" s="24"/>
      <c r="O272" s="24"/>
      <c r="P272" s="24"/>
      <c r="Q272" s="25"/>
      <c r="R272" s="25"/>
      <c r="Z272" s="23"/>
      <c r="AA272" s="23"/>
      <c r="AB272" s="23"/>
      <c r="AC272" s="23"/>
    </row>
    <row r="273" spans="3:29" x14ac:dyDescent="0.35">
      <c r="C273" s="7">
        <f t="shared" si="24"/>
        <v>22.416666666666618</v>
      </c>
      <c r="D273">
        <v>0</v>
      </c>
      <c r="E273">
        <v>2.6961330652772865E-3</v>
      </c>
      <c r="F273">
        <v>0.34300000000000003</v>
      </c>
      <c r="G273">
        <v>0.17</v>
      </c>
      <c r="H273">
        <v>0.20799999999999999</v>
      </c>
      <c r="I273">
        <v>0.22</v>
      </c>
      <c r="J273" s="19">
        <f t="shared" si="20"/>
        <v>0.59445407279029472</v>
      </c>
      <c r="K273" s="15">
        <f t="shared" si="21"/>
        <v>0.2819237147595357</v>
      </c>
      <c r="L273" s="5">
        <f t="shared" si="22"/>
        <v>0.39468690702087283</v>
      </c>
      <c r="M273" s="24">
        <f t="shared" si="23"/>
        <v>0.36912751677852351</v>
      </c>
      <c r="N273" s="24"/>
      <c r="O273" s="24"/>
      <c r="P273" s="24"/>
      <c r="Q273" s="25"/>
      <c r="R273" s="25"/>
      <c r="Z273" s="23"/>
      <c r="AA273" s="23"/>
      <c r="AB273" s="23"/>
      <c r="AC273" s="23"/>
    </row>
    <row r="274" spans="3:29" x14ac:dyDescent="0.35">
      <c r="C274" s="7">
        <f t="shared" si="24"/>
        <v>22.49999999999995</v>
      </c>
      <c r="D274">
        <v>0</v>
      </c>
      <c r="E274">
        <v>2.6961330652772865E-3</v>
      </c>
      <c r="F274">
        <v>0.34300000000000003</v>
      </c>
      <c r="G274">
        <v>0.17</v>
      </c>
      <c r="H274">
        <v>0.20799999999999999</v>
      </c>
      <c r="I274">
        <v>0.22</v>
      </c>
      <c r="J274" s="19">
        <f t="shared" si="20"/>
        <v>0.59445407279029472</v>
      </c>
      <c r="K274" s="15">
        <f t="shared" si="21"/>
        <v>0.2819237147595357</v>
      </c>
      <c r="L274" s="5">
        <f t="shared" si="22"/>
        <v>0.39468690702087283</v>
      </c>
      <c r="M274" s="24">
        <f t="shared" si="23"/>
        <v>0.36912751677852351</v>
      </c>
      <c r="N274" s="24"/>
      <c r="O274" s="24"/>
      <c r="P274" s="24"/>
      <c r="Q274" s="25"/>
      <c r="R274" s="25"/>
      <c r="Z274" s="23"/>
      <c r="AA274" s="23"/>
      <c r="AB274" s="23"/>
      <c r="AC274" s="23"/>
    </row>
    <row r="275" spans="3:29" x14ac:dyDescent="0.35">
      <c r="C275" s="7">
        <f t="shared" si="24"/>
        <v>22.583333333333282</v>
      </c>
      <c r="D275">
        <v>0</v>
      </c>
      <c r="E275">
        <v>2.6961330652772865E-3</v>
      </c>
      <c r="F275">
        <v>0.34300000000000003</v>
      </c>
      <c r="G275">
        <v>0.17</v>
      </c>
      <c r="H275">
        <v>0.20799999999999999</v>
      </c>
      <c r="I275">
        <v>0.22</v>
      </c>
      <c r="J275" s="19">
        <f t="shared" si="20"/>
        <v>0.59445407279029472</v>
      </c>
      <c r="K275" s="15">
        <f t="shared" si="21"/>
        <v>0.2819237147595357</v>
      </c>
      <c r="L275" s="5">
        <f t="shared" si="22"/>
        <v>0.39468690702087283</v>
      </c>
      <c r="M275" s="24">
        <f t="shared" si="23"/>
        <v>0.36912751677852351</v>
      </c>
      <c r="N275" s="24"/>
      <c r="O275" s="24"/>
      <c r="P275" s="24"/>
      <c r="Q275" s="25"/>
      <c r="R275" s="25"/>
      <c r="Z275" s="23"/>
      <c r="AA275" s="23"/>
      <c r="AB275" s="23"/>
      <c r="AC275" s="23"/>
    </row>
    <row r="276" spans="3:29" x14ac:dyDescent="0.35">
      <c r="C276" s="7">
        <f t="shared" si="24"/>
        <v>22.666666666666615</v>
      </c>
      <c r="D276">
        <v>0</v>
      </c>
      <c r="E276">
        <v>2.6961330652772865E-3</v>
      </c>
      <c r="F276">
        <v>0.34300000000000003</v>
      </c>
      <c r="G276">
        <v>0.17</v>
      </c>
      <c r="H276">
        <v>0.20799999999999999</v>
      </c>
      <c r="I276">
        <v>0.22</v>
      </c>
      <c r="J276" s="19">
        <f t="shared" si="20"/>
        <v>0.59445407279029472</v>
      </c>
      <c r="K276" s="15">
        <f t="shared" si="21"/>
        <v>0.2819237147595357</v>
      </c>
      <c r="L276" s="5">
        <f t="shared" si="22"/>
        <v>0.39468690702087283</v>
      </c>
      <c r="M276" s="24">
        <f t="shared" si="23"/>
        <v>0.36912751677852351</v>
      </c>
      <c r="N276" s="24"/>
      <c r="O276" s="24"/>
      <c r="P276" s="24"/>
      <c r="Q276" s="25"/>
      <c r="R276" s="25"/>
      <c r="Z276" s="23"/>
      <c r="AA276" s="23"/>
      <c r="AB276" s="23"/>
      <c r="AC276" s="23"/>
    </row>
    <row r="277" spans="3:29" x14ac:dyDescent="0.35">
      <c r="C277" s="7">
        <f t="shared" si="24"/>
        <v>22.749999999999947</v>
      </c>
      <c r="D277">
        <v>0</v>
      </c>
      <c r="E277">
        <v>2.495065573553122E-3</v>
      </c>
      <c r="F277">
        <v>0.34300000000000003</v>
      </c>
      <c r="G277">
        <v>0.17</v>
      </c>
      <c r="H277">
        <v>0.20799999999999999</v>
      </c>
      <c r="I277">
        <v>0.22</v>
      </c>
      <c r="J277" s="19">
        <f t="shared" si="20"/>
        <v>0.59445407279029472</v>
      </c>
      <c r="K277" s="15">
        <f t="shared" si="21"/>
        <v>0.2819237147595357</v>
      </c>
      <c r="L277" s="5">
        <f t="shared" si="22"/>
        <v>0.39468690702087283</v>
      </c>
      <c r="M277" s="24">
        <f t="shared" si="23"/>
        <v>0.36912751677852351</v>
      </c>
      <c r="N277" s="24"/>
      <c r="O277" s="24"/>
      <c r="P277" s="24"/>
      <c r="Q277" s="25"/>
      <c r="R277" s="25"/>
      <c r="Z277" s="23"/>
      <c r="AA277" s="23"/>
      <c r="AB277" s="23"/>
      <c r="AC277" s="23"/>
    </row>
    <row r="278" spans="3:29" x14ac:dyDescent="0.35">
      <c r="C278" s="7">
        <f t="shared" si="24"/>
        <v>22.833333333333279</v>
      </c>
      <c r="D278">
        <v>4.9500000000000002E-2</v>
      </c>
      <c r="E278">
        <v>2.3019839873714906E-3</v>
      </c>
      <c r="F278">
        <v>0.34300000000000003</v>
      </c>
      <c r="G278">
        <v>0.17</v>
      </c>
      <c r="H278">
        <v>0.20799999999999999</v>
      </c>
      <c r="I278">
        <v>0.22</v>
      </c>
      <c r="J278" s="19">
        <f t="shared" si="20"/>
        <v>0.59445407279029472</v>
      </c>
      <c r="K278" s="15">
        <f t="shared" si="21"/>
        <v>0.2819237147595357</v>
      </c>
      <c r="L278" s="5">
        <f t="shared" si="22"/>
        <v>0.39468690702087283</v>
      </c>
      <c r="M278" s="24">
        <f t="shared" si="23"/>
        <v>0.36912751677852351</v>
      </c>
      <c r="N278" s="24"/>
      <c r="O278" s="24"/>
      <c r="P278" s="24"/>
      <c r="Q278" s="25"/>
      <c r="R278" s="25"/>
      <c r="Z278" s="23"/>
      <c r="AA278" s="23"/>
      <c r="AB278" s="23"/>
      <c r="AC278" s="23"/>
    </row>
    <row r="279" spans="3:29" x14ac:dyDescent="0.35">
      <c r="C279" s="7">
        <f t="shared" si="24"/>
        <v>22.916666666666611</v>
      </c>
      <c r="D279">
        <v>0</v>
      </c>
      <c r="E279">
        <v>2.495065573553122E-3</v>
      </c>
      <c r="F279">
        <v>0.34300000000000003</v>
      </c>
      <c r="G279">
        <v>0.17100000000000001</v>
      </c>
      <c r="H279">
        <v>0.20799999999999999</v>
      </c>
      <c r="I279">
        <v>0.22</v>
      </c>
      <c r="J279" s="19">
        <f t="shared" si="20"/>
        <v>0.59445407279029472</v>
      </c>
      <c r="K279" s="15">
        <f t="shared" si="21"/>
        <v>0.28358208955223885</v>
      </c>
      <c r="L279" s="5">
        <f t="shared" si="22"/>
        <v>0.39468690702087283</v>
      </c>
      <c r="M279" s="24">
        <f t="shared" si="23"/>
        <v>0.36912751677852351</v>
      </c>
      <c r="N279" s="24"/>
      <c r="O279" s="24"/>
      <c r="P279" s="24"/>
      <c r="Q279" s="25"/>
      <c r="R279" s="25"/>
      <c r="Z279" s="23"/>
      <c r="AA279" s="23"/>
      <c r="AB279" s="23"/>
      <c r="AC279" s="23"/>
    </row>
    <row r="280" spans="3:29" x14ac:dyDescent="0.35">
      <c r="C280" s="7">
        <f t="shared" si="24"/>
        <v>22.999999999999943</v>
      </c>
      <c r="D280">
        <v>0</v>
      </c>
      <c r="E280">
        <v>2.6961330652772865E-3</v>
      </c>
      <c r="F280">
        <v>0.34200000000000003</v>
      </c>
      <c r="G280">
        <v>0.17100000000000001</v>
      </c>
      <c r="H280">
        <v>0.20799999999999999</v>
      </c>
      <c r="I280">
        <v>0.22</v>
      </c>
      <c r="J280" s="19">
        <f t="shared" si="20"/>
        <v>0.5927209705372618</v>
      </c>
      <c r="K280" s="15">
        <f t="shared" si="21"/>
        <v>0.28358208955223885</v>
      </c>
      <c r="L280" s="5">
        <f t="shared" si="22"/>
        <v>0.39468690702087283</v>
      </c>
      <c r="M280" s="24">
        <f t="shared" si="23"/>
        <v>0.36912751677852351</v>
      </c>
      <c r="N280" s="24"/>
      <c r="O280" s="24"/>
      <c r="P280" s="24"/>
      <c r="Q280" s="25"/>
      <c r="R280" s="25"/>
      <c r="Z280" s="23"/>
      <c r="AA280" s="23"/>
      <c r="AB280" s="23"/>
      <c r="AC280" s="23"/>
    </row>
    <row r="281" spans="3:29" x14ac:dyDescent="0.35">
      <c r="C281" s="7">
        <f t="shared" si="24"/>
        <v>23.083333333333275</v>
      </c>
      <c r="D281">
        <v>0</v>
      </c>
      <c r="E281">
        <v>2.6961330652772865E-3</v>
      </c>
      <c r="F281">
        <v>0.34200000000000003</v>
      </c>
      <c r="G281">
        <v>0.17100000000000001</v>
      </c>
      <c r="H281">
        <v>0.20799999999999999</v>
      </c>
      <c r="I281">
        <v>0.22</v>
      </c>
      <c r="J281" s="19">
        <f t="shared" si="20"/>
        <v>0.5927209705372618</v>
      </c>
      <c r="K281" s="15">
        <f t="shared" si="21"/>
        <v>0.28358208955223885</v>
      </c>
      <c r="L281" s="5">
        <f t="shared" si="22"/>
        <v>0.39468690702087283</v>
      </c>
      <c r="M281" s="24">
        <f t="shared" si="23"/>
        <v>0.36912751677852351</v>
      </c>
      <c r="N281" s="24"/>
      <c r="O281" s="24"/>
      <c r="P281" s="24"/>
      <c r="Q281" s="25"/>
      <c r="R281" s="25"/>
      <c r="Z281" s="23"/>
      <c r="AA281" s="23"/>
      <c r="AB281" s="23"/>
      <c r="AC281" s="23"/>
    </row>
    <row r="282" spans="3:29" x14ac:dyDescent="0.35">
      <c r="C282" s="7">
        <f t="shared" si="24"/>
        <v>23.166666666666607</v>
      </c>
      <c r="D282">
        <v>0</v>
      </c>
      <c r="E282">
        <v>2.6961330652772865E-3</v>
      </c>
      <c r="F282">
        <v>0.34200000000000003</v>
      </c>
      <c r="G282">
        <v>0.17100000000000001</v>
      </c>
      <c r="H282">
        <v>0.20799999999999999</v>
      </c>
      <c r="I282">
        <v>0.22</v>
      </c>
      <c r="J282" s="19">
        <f t="shared" si="20"/>
        <v>0.5927209705372618</v>
      </c>
      <c r="K282" s="15">
        <f t="shared" si="21"/>
        <v>0.28358208955223885</v>
      </c>
      <c r="L282" s="5">
        <f t="shared" si="22"/>
        <v>0.39468690702087283</v>
      </c>
      <c r="M282" s="24">
        <f t="shared" si="23"/>
        <v>0.36912751677852351</v>
      </c>
      <c r="N282" s="24"/>
      <c r="O282" s="24"/>
      <c r="P282" s="24"/>
      <c r="Q282" s="25"/>
      <c r="R282" s="25"/>
      <c r="Z282" s="23"/>
      <c r="AA282" s="23"/>
      <c r="AB282" s="23"/>
      <c r="AC282" s="23"/>
    </row>
    <row r="283" spans="3:29" x14ac:dyDescent="0.35">
      <c r="C283" s="7">
        <f t="shared" si="24"/>
        <v>23.24999999999994</v>
      </c>
      <c r="D283">
        <v>0</v>
      </c>
      <c r="E283">
        <v>2.9052026370754852E-3</v>
      </c>
      <c r="F283">
        <v>0.34200000000000003</v>
      </c>
      <c r="G283">
        <v>0.17100000000000001</v>
      </c>
      <c r="H283">
        <v>0.20799999999999999</v>
      </c>
      <c r="I283">
        <v>0.22</v>
      </c>
      <c r="J283" s="19">
        <f t="shared" si="20"/>
        <v>0.5927209705372618</v>
      </c>
      <c r="K283" s="15">
        <f t="shared" si="21"/>
        <v>0.28358208955223885</v>
      </c>
      <c r="L283" s="5">
        <f t="shared" si="22"/>
        <v>0.39468690702087283</v>
      </c>
      <c r="M283" s="24">
        <f t="shared" si="23"/>
        <v>0.36912751677852351</v>
      </c>
      <c r="N283" s="24"/>
      <c r="O283" s="24"/>
      <c r="P283" s="24"/>
      <c r="Q283" s="25"/>
      <c r="R283" s="25"/>
      <c r="Z283" s="23"/>
      <c r="AA283" s="23"/>
      <c r="AB283" s="23"/>
      <c r="AC283" s="23"/>
    </row>
    <row r="284" spans="3:29" x14ac:dyDescent="0.35">
      <c r="C284" s="7">
        <f t="shared" si="24"/>
        <v>23.333333333333272</v>
      </c>
      <c r="D284">
        <v>0</v>
      </c>
      <c r="E284">
        <v>2.9052026370754852E-3</v>
      </c>
      <c r="F284">
        <v>0.34200000000000003</v>
      </c>
      <c r="G284">
        <v>0.17100000000000001</v>
      </c>
      <c r="H284">
        <v>0.20799999999999999</v>
      </c>
      <c r="I284">
        <v>0.22</v>
      </c>
      <c r="J284" s="19">
        <f t="shared" si="20"/>
        <v>0.5927209705372618</v>
      </c>
      <c r="K284" s="15">
        <f t="shared" si="21"/>
        <v>0.28358208955223885</v>
      </c>
      <c r="L284" s="5">
        <f t="shared" si="22"/>
        <v>0.39468690702087283</v>
      </c>
      <c r="M284" s="24">
        <f t="shared" si="23"/>
        <v>0.36912751677852351</v>
      </c>
      <c r="N284" s="24"/>
      <c r="O284" s="24"/>
      <c r="P284" s="24"/>
      <c r="Q284" s="25"/>
      <c r="R284" s="25"/>
      <c r="Z284" s="23"/>
      <c r="AA284" s="23"/>
      <c r="AB284" s="23"/>
      <c r="AC284" s="23"/>
    </row>
    <row r="285" spans="3:29" x14ac:dyDescent="0.35">
      <c r="C285" s="7">
        <f t="shared" si="24"/>
        <v>23.416666666666604</v>
      </c>
      <c r="D285">
        <v>0</v>
      </c>
      <c r="E285">
        <v>2.495065573553122E-3</v>
      </c>
      <c r="F285">
        <v>0.34200000000000003</v>
      </c>
      <c r="G285">
        <v>0.17100000000000001</v>
      </c>
      <c r="H285">
        <v>0.20799999999999999</v>
      </c>
      <c r="I285">
        <v>0.22</v>
      </c>
      <c r="J285" s="19">
        <f t="shared" si="20"/>
        <v>0.5927209705372618</v>
      </c>
      <c r="K285" s="15">
        <f t="shared" si="21"/>
        <v>0.28358208955223885</v>
      </c>
      <c r="L285" s="5">
        <f t="shared" si="22"/>
        <v>0.39468690702087283</v>
      </c>
      <c r="M285" s="24">
        <f t="shared" si="23"/>
        <v>0.36912751677852351</v>
      </c>
      <c r="N285" s="24"/>
      <c r="O285" s="24"/>
      <c r="P285" s="24"/>
      <c r="Q285" s="25"/>
      <c r="R285" s="25"/>
      <c r="Z285" s="23"/>
      <c r="AA285" s="23"/>
      <c r="AB285" s="23"/>
      <c r="AC285" s="23"/>
    </row>
    <row r="286" spans="3:29" x14ac:dyDescent="0.35">
      <c r="C286" s="7">
        <f t="shared" si="24"/>
        <v>23.499999999999936</v>
      </c>
      <c r="D286">
        <v>0</v>
      </c>
      <c r="E286">
        <v>2.495065573553122E-3</v>
      </c>
      <c r="F286">
        <v>0.34200000000000003</v>
      </c>
      <c r="G286">
        <v>0.17100000000000001</v>
      </c>
      <c r="H286">
        <v>0.20799999999999999</v>
      </c>
      <c r="I286">
        <v>0.22</v>
      </c>
      <c r="J286" s="19">
        <f t="shared" si="20"/>
        <v>0.5927209705372618</v>
      </c>
      <c r="K286" s="15">
        <f t="shared" si="21"/>
        <v>0.28358208955223885</v>
      </c>
      <c r="L286" s="5">
        <f t="shared" si="22"/>
        <v>0.39468690702087283</v>
      </c>
      <c r="M286" s="24">
        <f t="shared" si="23"/>
        <v>0.36912751677852351</v>
      </c>
      <c r="N286" s="24"/>
      <c r="O286" s="24"/>
      <c r="P286" s="24"/>
      <c r="Q286" s="25"/>
      <c r="R286" s="25"/>
      <c r="Z286" s="23"/>
      <c r="AA286" s="23"/>
      <c r="AB286" s="23"/>
      <c r="AC286" s="23"/>
    </row>
    <row r="287" spans="3:29" x14ac:dyDescent="0.35">
      <c r="C287" s="7">
        <f t="shared" si="24"/>
        <v>23.583333333333268</v>
      </c>
      <c r="D287">
        <v>0</v>
      </c>
      <c r="E287">
        <v>2.6961330652772865E-3</v>
      </c>
      <c r="F287">
        <v>0.34200000000000003</v>
      </c>
      <c r="G287">
        <v>0.17100000000000001</v>
      </c>
      <c r="H287">
        <v>0.20799999999999999</v>
      </c>
      <c r="I287">
        <v>0.22</v>
      </c>
      <c r="J287" s="19">
        <f t="shared" si="20"/>
        <v>0.5927209705372618</v>
      </c>
      <c r="K287" s="15">
        <f t="shared" si="21"/>
        <v>0.28358208955223885</v>
      </c>
      <c r="L287" s="5">
        <f t="shared" si="22"/>
        <v>0.39468690702087283</v>
      </c>
      <c r="M287" s="24">
        <f t="shared" si="23"/>
        <v>0.36912751677852351</v>
      </c>
      <c r="N287" s="24"/>
      <c r="O287" s="24"/>
      <c r="P287" s="24"/>
      <c r="Q287" s="25"/>
      <c r="R287" s="25"/>
      <c r="Z287" s="23"/>
      <c r="AA287" s="23"/>
      <c r="AB287" s="23"/>
      <c r="AC287" s="23"/>
    </row>
    <row r="288" spans="3:29" x14ac:dyDescent="0.35">
      <c r="C288" s="7">
        <f t="shared" si="24"/>
        <v>23.6666666666666</v>
      </c>
      <c r="D288">
        <v>0</v>
      </c>
      <c r="E288">
        <v>2.6961330652772865E-3</v>
      </c>
      <c r="F288">
        <v>0.34200000000000003</v>
      </c>
      <c r="G288">
        <v>0.17100000000000001</v>
      </c>
      <c r="H288">
        <v>0.20799999999999999</v>
      </c>
      <c r="I288">
        <v>0.22</v>
      </c>
      <c r="J288" s="19">
        <f t="shared" si="20"/>
        <v>0.5927209705372618</v>
      </c>
      <c r="K288" s="15">
        <f t="shared" si="21"/>
        <v>0.28358208955223885</v>
      </c>
      <c r="L288" s="5">
        <f t="shared" si="22"/>
        <v>0.39468690702087283</v>
      </c>
      <c r="M288" s="24">
        <f t="shared" si="23"/>
        <v>0.36912751677852351</v>
      </c>
      <c r="N288" s="24"/>
      <c r="O288" s="24"/>
      <c r="P288" s="24"/>
      <c r="Q288" s="25"/>
      <c r="R288" s="25"/>
      <c r="Z288" s="23"/>
      <c r="AA288" s="23"/>
      <c r="AB288" s="23"/>
      <c r="AC288" s="23"/>
    </row>
    <row r="289" spans="3:29" x14ac:dyDescent="0.35">
      <c r="C289" s="7">
        <f t="shared" si="24"/>
        <v>23.749999999999932</v>
      </c>
      <c r="D289">
        <v>0</v>
      </c>
      <c r="E289">
        <v>2.6961330652772865E-3</v>
      </c>
      <c r="F289">
        <v>0.34200000000000003</v>
      </c>
      <c r="G289">
        <v>0.17100000000000001</v>
      </c>
      <c r="H289">
        <v>0.20899999999999999</v>
      </c>
      <c r="I289">
        <v>0.22</v>
      </c>
      <c r="J289" s="19">
        <f t="shared" si="20"/>
        <v>0.5927209705372618</v>
      </c>
      <c r="K289" s="15">
        <f t="shared" si="21"/>
        <v>0.28358208955223885</v>
      </c>
      <c r="L289" s="5">
        <f t="shared" si="22"/>
        <v>0.39658444022770395</v>
      </c>
      <c r="M289" s="24">
        <f t="shared" si="23"/>
        <v>0.36912751677852351</v>
      </c>
      <c r="N289" s="24"/>
      <c r="O289" s="24"/>
      <c r="P289" s="24"/>
      <c r="Q289" s="25"/>
      <c r="R289" s="25"/>
      <c r="Z289" s="23"/>
      <c r="AA289" s="23"/>
      <c r="AB289" s="23"/>
      <c r="AC289" s="23"/>
    </row>
    <row r="290" spans="3:29" x14ac:dyDescent="0.35">
      <c r="C290" s="7">
        <f t="shared" si="24"/>
        <v>23.833333333333265</v>
      </c>
      <c r="D290">
        <v>0</v>
      </c>
      <c r="E290">
        <v>2.6961330652772865E-3</v>
      </c>
      <c r="F290">
        <v>0.34200000000000003</v>
      </c>
      <c r="G290">
        <v>0.17100000000000001</v>
      </c>
      <c r="H290">
        <v>0.20899999999999999</v>
      </c>
      <c r="I290">
        <v>0.22</v>
      </c>
      <c r="J290" s="19">
        <f t="shared" si="20"/>
        <v>0.5927209705372618</v>
      </c>
      <c r="K290" s="15">
        <f t="shared" si="21"/>
        <v>0.28358208955223885</v>
      </c>
      <c r="L290" s="5">
        <f t="shared" si="22"/>
        <v>0.39658444022770395</v>
      </c>
      <c r="M290" s="24">
        <f t="shared" si="23"/>
        <v>0.36912751677852351</v>
      </c>
      <c r="N290" s="24"/>
      <c r="O290" s="24"/>
      <c r="P290" s="24"/>
      <c r="Q290" s="25"/>
      <c r="R290" s="25"/>
      <c r="Z290" s="23"/>
      <c r="AA290" s="23"/>
      <c r="AB290" s="23"/>
      <c r="AC290" s="23"/>
    </row>
    <row r="291" spans="3:29" x14ac:dyDescent="0.35">
      <c r="C291" s="7">
        <f t="shared" si="24"/>
        <v>23.916666666666597</v>
      </c>
      <c r="D291">
        <v>0</v>
      </c>
      <c r="E291">
        <v>2.6961330652772865E-3</v>
      </c>
      <c r="F291">
        <v>0.34200000000000003</v>
      </c>
      <c r="G291">
        <v>0.17100000000000001</v>
      </c>
      <c r="H291">
        <v>0.20899999999999999</v>
      </c>
      <c r="I291">
        <v>0.22</v>
      </c>
      <c r="J291" s="19">
        <f t="shared" si="20"/>
        <v>0.5927209705372618</v>
      </c>
      <c r="K291" s="15">
        <f t="shared" si="21"/>
        <v>0.28358208955223885</v>
      </c>
      <c r="L291" s="5">
        <f t="shared" si="22"/>
        <v>0.39658444022770395</v>
      </c>
      <c r="M291" s="24">
        <f t="shared" si="23"/>
        <v>0.36912751677852351</v>
      </c>
      <c r="N291" s="24"/>
      <c r="O291" s="24"/>
      <c r="P291" s="24"/>
      <c r="Q291" s="25"/>
      <c r="R291" s="25"/>
      <c r="Z291" s="23"/>
      <c r="AA291" s="23"/>
      <c r="AB291" s="23"/>
      <c r="AC291" s="23"/>
    </row>
    <row r="292" spans="3:29" x14ac:dyDescent="0.35">
      <c r="C292" s="7">
        <f t="shared" si="24"/>
        <v>23.999999999999929</v>
      </c>
      <c r="D292">
        <v>0</v>
      </c>
      <c r="E292">
        <v>2.6961330652772865E-3</v>
      </c>
      <c r="F292">
        <v>0.34200000000000003</v>
      </c>
      <c r="G292">
        <v>0.17100000000000001</v>
      </c>
      <c r="H292">
        <v>0.20899999999999999</v>
      </c>
      <c r="I292">
        <v>0.22</v>
      </c>
      <c r="J292" s="19">
        <f t="shared" si="20"/>
        <v>0.5927209705372618</v>
      </c>
      <c r="K292" s="15">
        <f t="shared" si="21"/>
        <v>0.28358208955223885</v>
      </c>
      <c r="L292" s="5">
        <f t="shared" si="22"/>
        <v>0.39658444022770395</v>
      </c>
      <c r="M292" s="24">
        <f t="shared" si="23"/>
        <v>0.36912751677852351</v>
      </c>
      <c r="N292" s="24"/>
      <c r="O292" s="24"/>
      <c r="P292" s="24"/>
      <c r="Q292" s="25"/>
      <c r="R292" s="25"/>
      <c r="Z292" s="23"/>
      <c r="AA292" s="23"/>
      <c r="AB292" s="23"/>
      <c r="AC292" s="23"/>
    </row>
    <row r="293" spans="3:29" x14ac:dyDescent="0.35">
      <c r="C293" s="7">
        <f t="shared" si="24"/>
        <v>24.083333333333261</v>
      </c>
      <c r="D293">
        <v>0</v>
      </c>
      <c r="E293">
        <v>2.6961330652772865E-3</v>
      </c>
      <c r="F293">
        <v>0.34200000000000003</v>
      </c>
      <c r="G293">
        <v>0.17100000000000001</v>
      </c>
      <c r="H293">
        <v>0.20899999999999999</v>
      </c>
      <c r="I293">
        <v>0.22</v>
      </c>
      <c r="J293" s="19">
        <f t="shared" si="20"/>
        <v>0.5927209705372618</v>
      </c>
      <c r="K293" s="15">
        <f t="shared" si="21"/>
        <v>0.28358208955223885</v>
      </c>
      <c r="L293" s="5">
        <f t="shared" si="22"/>
        <v>0.39658444022770395</v>
      </c>
      <c r="M293" s="24">
        <f t="shared" si="23"/>
        <v>0.36912751677852351</v>
      </c>
      <c r="N293" s="24"/>
      <c r="O293" s="24"/>
      <c r="P293" s="24"/>
      <c r="Q293" s="25"/>
      <c r="R293" s="25"/>
      <c r="Z293" s="23"/>
      <c r="AA293" s="23"/>
      <c r="AB293" s="23"/>
      <c r="AC293" s="23"/>
    </row>
    <row r="294" spans="3:29" x14ac:dyDescent="0.35">
      <c r="C294" s="7">
        <f t="shared" si="24"/>
        <v>24.166666666666593</v>
      </c>
      <c r="D294">
        <v>0</v>
      </c>
      <c r="E294">
        <v>2.9052026370754852E-3</v>
      </c>
      <c r="F294">
        <v>0.34200000000000003</v>
      </c>
      <c r="G294">
        <v>0.17100000000000001</v>
      </c>
      <c r="H294">
        <v>0.20899999999999999</v>
      </c>
      <c r="I294">
        <v>0.22</v>
      </c>
      <c r="J294" s="19">
        <f t="shared" si="20"/>
        <v>0.5927209705372618</v>
      </c>
      <c r="K294" s="15">
        <f t="shared" si="21"/>
        <v>0.28358208955223885</v>
      </c>
      <c r="L294" s="5">
        <f t="shared" si="22"/>
        <v>0.39658444022770395</v>
      </c>
      <c r="M294" s="24">
        <f t="shared" si="23"/>
        <v>0.36912751677852351</v>
      </c>
      <c r="N294" s="24"/>
      <c r="O294" s="24"/>
      <c r="P294" s="24"/>
      <c r="Q294" s="25"/>
      <c r="R294" s="25"/>
      <c r="Z294" s="23"/>
      <c r="AA294" s="23"/>
      <c r="AB294" s="23"/>
      <c r="AC294" s="23"/>
    </row>
    <row r="295" spans="3:29" x14ac:dyDescent="0.35">
      <c r="C295" s="7">
        <f t="shared" si="24"/>
        <v>24.249999999999925</v>
      </c>
      <c r="D295">
        <v>4.9250000000000002E-2</v>
      </c>
      <c r="E295">
        <v>2.9052026370754852E-3</v>
      </c>
      <c r="F295">
        <v>0.34200000000000003</v>
      </c>
      <c r="G295">
        <v>0.17100000000000001</v>
      </c>
      <c r="H295">
        <v>0.20899999999999999</v>
      </c>
      <c r="I295">
        <v>0.22</v>
      </c>
      <c r="J295" s="19">
        <f t="shared" si="20"/>
        <v>0.5927209705372618</v>
      </c>
      <c r="K295" s="15">
        <f t="shared" si="21"/>
        <v>0.28358208955223885</v>
      </c>
      <c r="L295" s="5">
        <f t="shared" si="22"/>
        <v>0.39658444022770395</v>
      </c>
      <c r="M295" s="24">
        <f t="shared" si="23"/>
        <v>0.36912751677852351</v>
      </c>
      <c r="N295" s="24"/>
      <c r="O295" s="24"/>
      <c r="P295" s="24"/>
      <c r="Q295" s="25"/>
      <c r="R295" s="25"/>
      <c r="Z295" s="23"/>
      <c r="AA295" s="23"/>
      <c r="AB295" s="23"/>
      <c r="AC295" s="23"/>
    </row>
    <row r="296" spans="3:29" x14ac:dyDescent="0.35">
      <c r="C296" s="7">
        <f t="shared" si="24"/>
        <v>24.333333333333258</v>
      </c>
      <c r="D296">
        <v>0.59324999999999994</v>
      </c>
      <c r="E296">
        <v>2.495065573553122E-3</v>
      </c>
      <c r="F296">
        <v>0.34200000000000003</v>
      </c>
      <c r="G296">
        <v>0.17199999999999999</v>
      </c>
      <c r="H296">
        <v>0.20899999999999999</v>
      </c>
      <c r="I296">
        <v>0.22</v>
      </c>
      <c r="J296" s="19">
        <f t="shared" si="20"/>
        <v>0.5927209705372618</v>
      </c>
      <c r="K296" s="15">
        <f t="shared" si="21"/>
        <v>0.28524046434494194</v>
      </c>
      <c r="L296" s="5">
        <f t="shared" si="22"/>
        <v>0.39658444022770395</v>
      </c>
      <c r="M296" s="24">
        <f t="shared" si="23"/>
        <v>0.36912751677852351</v>
      </c>
      <c r="N296" s="24"/>
      <c r="O296" s="24"/>
      <c r="P296" s="24"/>
      <c r="Q296" s="25"/>
      <c r="R296" s="25"/>
      <c r="Z296" s="23"/>
      <c r="AA296" s="23"/>
      <c r="AB296" s="23"/>
      <c r="AC296" s="23"/>
    </row>
    <row r="297" spans="3:29" x14ac:dyDescent="0.35">
      <c r="C297" s="7">
        <f t="shared" si="24"/>
        <v>24.41666666666659</v>
      </c>
      <c r="D297">
        <v>0.34599999999999997</v>
      </c>
      <c r="E297">
        <v>2.116871532085464E-3</v>
      </c>
      <c r="F297">
        <v>0.34200000000000003</v>
      </c>
      <c r="G297">
        <v>0.17199999999999999</v>
      </c>
      <c r="H297">
        <v>0.20899999999999999</v>
      </c>
      <c r="I297">
        <v>0.22</v>
      </c>
      <c r="J297" s="19">
        <f t="shared" si="20"/>
        <v>0.5927209705372618</v>
      </c>
      <c r="K297" s="15">
        <f t="shared" si="21"/>
        <v>0.28524046434494194</v>
      </c>
      <c r="L297" s="5">
        <f t="shared" si="22"/>
        <v>0.39658444022770395</v>
      </c>
      <c r="M297" s="24">
        <f t="shared" si="23"/>
        <v>0.36912751677852351</v>
      </c>
      <c r="N297" s="24"/>
      <c r="O297" s="24"/>
      <c r="P297" s="24"/>
      <c r="Q297" s="25"/>
      <c r="R297" s="25"/>
      <c r="Z297" s="23"/>
      <c r="AA297" s="23"/>
      <c r="AB297" s="23"/>
      <c r="AC297" s="23"/>
    </row>
    <row r="298" spans="3:29" x14ac:dyDescent="0.35">
      <c r="C298" s="7">
        <f t="shared" si="24"/>
        <v>24.499999999999922</v>
      </c>
      <c r="D298">
        <v>0.64274999999999993</v>
      </c>
      <c r="E298">
        <v>1.9397107852515971E-3</v>
      </c>
      <c r="F298">
        <v>0.34200000000000003</v>
      </c>
      <c r="G298">
        <v>0.17199999999999999</v>
      </c>
      <c r="H298">
        <v>0.20899999999999999</v>
      </c>
      <c r="I298">
        <v>0.22</v>
      </c>
      <c r="J298" s="19">
        <f t="shared" si="20"/>
        <v>0.5927209705372618</v>
      </c>
      <c r="K298" s="15">
        <f t="shared" si="21"/>
        <v>0.28524046434494194</v>
      </c>
      <c r="L298" s="5">
        <f t="shared" si="22"/>
        <v>0.39658444022770395</v>
      </c>
      <c r="M298" s="24">
        <f t="shared" si="23"/>
        <v>0.36912751677852351</v>
      </c>
      <c r="N298" s="24"/>
      <c r="O298" s="24"/>
      <c r="P298" s="24"/>
      <c r="Q298" s="25"/>
      <c r="R298" s="25"/>
      <c r="Z298" s="23"/>
      <c r="AA298" s="23"/>
      <c r="AB298" s="23"/>
      <c r="AC298" s="23"/>
    </row>
    <row r="299" spans="3:29" x14ac:dyDescent="0.35">
      <c r="C299" s="7">
        <f t="shared" si="24"/>
        <v>24.583333333333254</v>
      </c>
      <c r="D299">
        <v>0.59324999999999994</v>
      </c>
      <c r="E299">
        <v>3.5805774399926839E-3</v>
      </c>
      <c r="F299">
        <v>0.34200000000000003</v>
      </c>
      <c r="G299">
        <v>0.17199999999999999</v>
      </c>
      <c r="H299">
        <v>0.20899999999999999</v>
      </c>
      <c r="I299">
        <v>0.22</v>
      </c>
      <c r="J299" s="19">
        <f t="shared" si="20"/>
        <v>0.5927209705372618</v>
      </c>
      <c r="K299" s="15">
        <f t="shared" si="21"/>
        <v>0.28524046434494194</v>
      </c>
      <c r="L299" s="5">
        <f t="shared" si="22"/>
        <v>0.39658444022770395</v>
      </c>
      <c r="M299" s="24">
        <f t="shared" si="23"/>
        <v>0.36912751677852351</v>
      </c>
      <c r="N299" s="24"/>
      <c r="O299" s="24"/>
      <c r="P299" s="24"/>
      <c r="Q299" s="25"/>
      <c r="R299" s="25"/>
      <c r="Z299" s="23"/>
      <c r="AA299" s="23"/>
      <c r="AB299" s="23"/>
      <c r="AC299" s="23"/>
    </row>
    <row r="300" spans="3:29" x14ac:dyDescent="0.35">
      <c r="C300" s="7">
        <f t="shared" si="24"/>
        <v>24.666666666666586</v>
      </c>
      <c r="D300">
        <v>0.39550000000000007</v>
      </c>
      <c r="E300">
        <v>1.1622552475394815E-2</v>
      </c>
      <c r="F300">
        <v>0.34200000000000003</v>
      </c>
      <c r="G300">
        <v>0.17199999999999999</v>
      </c>
      <c r="H300">
        <v>0.20899999999999999</v>
      </c>
      <c r="I300">
        <v>0.22</v>
      </c>
      <c r="J300" s="19">
        <f t="shared" si="20"/>
        <v>0.5927209705372618</v>
      </c>
      <c r="K300" s="15">
        <f t="shared" si="21"/>
        <v>0.28524046434494194</v>
      </c>
      <c r="L300" s="5">
        <f t="shared" si="22"/>
        <v>0.39658444022770395</v>
      </c>
      <c r="M300" s="24">
        <f t="shared" si="23"/>
        <v>0.36912751677852351</v>
      </c>
      <c r="N300" s="24"/>
      <c r="O300" s="24"/>
      <c r="P300" s="24"/>
      <c r="Q300" s="25"/>
      <c r="R300" s="25"/>
      <c r="Z300" s="23"/>
      <c r="AA300" s="23"/>
      <c r="AB300" s="23"/>
      <c r="AC300" s="23"/>
    </row>
    <row r="301" spans="3:29" x14ac:dyDescent="0.35">
      <c r="C301" s="7">
        <f t="shared" si="24"/>
        <v>24.749999999999918</v>
      </c>
      <c r="D301">
        <v>0.29674999999999996</v>
      </c>
      <c r="E301">
        <v>1.3896457525034945E-2</v>
      </c>
      <c r="F301">
        <v>0.34200000000000003</v>
      </c>
      <c r="G301">
        <v>0.17199999999999999</v>
      </c>
      <c r="H301">
        <v>0.20899999999999999</v>
      </c>
      <c r="I301">
        <v>0.22</v>
      </c>
      <c r="J301" s="19">
        <f t="shared" si="20"/>
        <v>0.5927209705372618</v>
      </c>
      <c r="K301" s="15">
        <f t="shared" si="21"/>
        <v>0.28524046434494194</v>
      </c>
      <c r="L301" s="5">
        <f t="shared" si="22"/>
        <v>0.39658444022770395</v>
      </c>
      <c r="M301" s="24">
        <f t="shared" si="23"/>
        <v>0.36912751677852351</v>
      </c>
      <c r="N301" s="24"/>
      <c r="O301" s="24"/>
      <c r="P301" s="24"/>
      <c r="Q301" s="25"/>
      <c r="R301" s="25"/>
      <c r="Z301" s="23"/>
      <c r="AA301" s="23"/>
      <c r="AB301" s="23"/>
      <c r="AC301" s="23"/>
    </row>
    <row r="302" spans="3:29" x14ac:dyDescent="0.35">
      <c r="C302" s="7">
        <f t="shared" si="24"/>
        <v>24.83333333333325</v>
      </c>
      <c r="D302">
        <v>0.19775000000000004</v>
      </c>
      <c r="E302">
        <v>1.296189276342E-2</v>
      </c>
      <c r="F302">
        <v>0.34200000000000003</v>
      </c>
      <c r="G302">
        <v>0.17199999999999999</v>
      </c>
      <c r="H302">
        <v>0.20899999999999999</v>
      </c>
      <c r="I302">
        <v>0.22</v>
      </c>
      <c r="J302" s="19">
        <f t="shared" si="20"/>
        <v>0.5927209705372618</v>
      </c>
      <c r="K302" s="15">
        <f t="shared" si="21"/>
        <v>0.28524046434494194</v>
      </c>
      <c r="L302" s="5">
        <f t="shared" si="22"/>
        <v>0.39658444022770395</v>
      </c>
      <c r="M302" s="24">
        <f t="shared" si="23"/>
        <v>0.36912751677852351</v>
      </c>
      <c r="N302" s="24"/>
      <c r="O302" s="24"/>
      <c r="P302" s="24"/>
      <c r="Q302" s="25"/>
      <c r="R302" s="25"/>
      <c r="Z302" s="23"/>
      <c r="AA302" s="23"/>
      <c r="AB302" s="23"/>
      <c r="AC302" s="23"/>
    </row>
    <row r="303" spans="3:29" x14ac:dyDescent="0.35">
      <c r="C303" s="7">
        <f t="shared" si="24"/>
        <v>24.916666666666583</v>
      </c>
      <c r="D303">
        <v>4.9500000000000002E-2</v>
      </c>
      <c r="E303">
        <v>1.1192742737220662E-2</v>
      </c>
      <c r="F303">
        <v>0.34200000000000003</v>
      </c>
      <c r="G303">
        <v>0.17199999999999999</v>
      </c>
      <c r="H303">
        <v>0.20899999999999999</v>
      </c>
      <c r="I303">
        <v>0.22</v>
      </c>
      <c r="J303" s="19">
        <f t="shared" si="20"/>
        <v>0.5927209705372618</v>
      </c>
      <c r="K303" s="15">
        <f t="shared" si="21"/>
        <v>0.28524046434494194</v>
      </c>
      <c r="L303" s="5">
        <f t="shared" si="22"/>
        <v>0.39658444022770395</v>
      </c>
      <c r="M303" s="24">
        <f t="shared" si="23"/>
        <v>0.36912751677852351</v>
      </c>
      <c r="N303" s="24"/>
      <c r="O303" s="24"/>
      <c r="P303" s="24"/>
      <c r="Q303" s="25"/>
      <c r="R303" s="25"/>
      <c r="Z303" s="23"/>
      <c r="AA303" s="23"/>
      <c r="AB303" s="23"/>
      <c r="AC303" s="23"/>
    </row>
    <row r="304" spans="3:29" x14ac:dyDescent="0.35">
      <c r="C304" s="7">
        <f t="shared" si="24"/>
        <v>24.999999999999915</v>
      </c>
      <c r="D304">
        <v>4.9250000000000002E-2</v>
      </c>
      <c r="E304">
        <v>9.953110145097508E-3</v>
      </c>
      <c r="F304">
        <v>0.34200000000000003</v>
      </c>
      <c r="G304">
        <v>0.17199999999999999</v>
      </c>
      <c r="H304">
        <v>0.21</v>
      </c>
      <c r="I304">
        <v>0.22</v>
      </c>
      <c r="J304" s="19">
        <f t="shared" si="20"/>
        <v>0.5927209705372618</v>
      </c>
      <c r="K304" s="15">
        <f t="shared" si="21"/>
        <v>0.28524046434494194</v>
      </c>
      <c r="L304" s="5">
        <f t="shared" si="22"/>
        <v>0.39848197343453506</v>
      </c>
      <c r="M304" s="24">
        <f t="shared" si="23"/>
        <v>0.36912751677852351</v>
      </c>
      <c r="N304" s="24"/>
      <c r="O304" s="24"/>
      <c r="P304" s="24"/>
      <c r="Q304" s="25"/>
      <c r="R304" s="25"/>
      <c r="Z304" s="23"/>
      <c r="AA304" s="23"/>
      <c r="AB304" s="23"/>
      <c r="AC304" s="23"/>
    </row>
    <row r="305" spans="2:29" x14ac:dyDescent="0.35">
      <c r="C305" s="7">
        <f t="shared" si="24"/>
        <v>25.083333333333247</v>
      </c>
      <c r="D305">
        <v>0</v>
      </c>
      <c r="E305">
        <v>8.4161381854485403E-3</v>
      </c>
      <c r="F305">
        <v>0.34200000000000003</v>
      </c>
      <c r="G305">
        <v>0.17199999999999999</v>
      </c>
      <c r="H305">
        <v>0.21</v>
      </c>
      <c r="I305">
        <v>0.22</v>
      </c>
      <c r="J305" s="19">
        <f t="shared" si="20"/>
        <v>0.5927209705372618</v>
      </c>
      <c r="K305" s="15">
        <f t="shared" si="21"/>
        <v>0.28524046434494194</v>
      </c>
      <c r="L305" s="5">
        <f t="shared" si="22"/>
        <v>0.39848197343453506</v>
      </c>
      <c r="M305" s="24">
        <f t="shared" si="23"/>
        <v>0.36912751677852351</v>
      </c>
      <c r="N305" s="24"/>
      <c r="O305" s="24"/>
      <c r="P305" s="24"/>
      <c r="Q305" s="25"/>
      <c r="R305" s="25"/>
      <c r="Z305" s="23"/>
      <c r="AA305" s="23"/>
      <c r="AB305" s="23"/>
      <c r="AC305" s="23"/>
    </row>
    <row r="306" spans="2:29" x14ac:dyDescent="0.35">
      <c r="C306" s="7">
        <f t="shared" si="24"/>
        <v>25.166666666666579</v>
      </c>
      <c r="D306">
        <v>0</v>
      </c>
      <c r="E306">
        <v>7.6971493756088864E-3</v>
      </c>
      <c r="F306">
        <v>0.34200000000000003</v>
      </c>
      <c r="G306">
        <v>0.17199999999999999</v>
      </c>
      <c r="H306">
        <v>0.21</v>
      </c>
      <c r="I306">
        <v>0.22</v>
      </c>
      <c r="J306" s="19">
        <f t="shared" si="20"/>
        <v>0.5927209705372618</v>
      </c>
      <c r="K306" s="15">
        <f t="shared" si="21"/>
        <v>0.28524046434494194</v>
      </c>
      <c r="L306" s="5">
        <f t="shared" si="22"/>
        <v>0.39848197343453506</v>
      </c>
      <c r="M306" s="24">
        <f t="shared" si="23"/>
        <v>0.36912751677852351</v>
      </c>
      <c r="N306" s="24"/>
      <c r="O306" s="24"/>
      <c r="P306" s="24"/>
      <c r="Q306" s="25"/>
      <c r="R306" s="25"/>
      <c r="Z306" s="23"/>
      <c r="AA306" s="23"/>
      <c r="AB306" s="23"/>
      <c r="AC306" s="23"/>
    </row>
    <row r="307" spans="2:29" x14ac:dyDescent="0.35">
      <c r="C307" s="7">
        <f t="shared" si="24"/>
        <v>25.249999999999911</v>
      </c>
      <c r="D307">
        <v>0</v>
      </c>
      <c r="E307">
        <v>7.3499961732397872E-3</v>
      </c>
      <c r="F307">
        <v>0.34200000000000003</v>
      </c>
      <c r="G307">
        <v>0.17199999999999999</v>
      </c>
      <c r="H307">
        <v>0.21</v>
      </c>
      <c r="I307">
        <v>0.22</v>
      </c>
      <c r="J307" s="19">
        <f t="shared" si="20"/>
        <v>0.5927209705372618</v>
      </c>
      <c r="K307" s="15">
        <f t="shared" si="21"/>
        <v>0.28524046434494194</v>
      </c>
      <c r="L307" s="5">
        <f t="shared" si="22"/>
        <v>0.39848197343453506</v>
      </c>
      <c r="M307" s="24">
        <f t="shared" si="23"/>
        <v>0.36912751677852351</v>
      </c>
      <c r="N307" s="24"/>
      <c r="O307" s="24"/>
      <c r="P307" s="24"/>
      <c r="Q307" s="25"/>
      <c r="R307" s="25"/>
      <c r="Z307" s="23"/>
      <c r="AA307" s="23"/>
      <c r="AB307" s="23"/>
      <c r="AC307" s="23"/>
    </row>
    <row r="308" spans="2:29" x14ac:dyDescent="0.35">
      <c r="C308" s="7">
        <f t="shared" si="24"/>
        <v>25.333333333333243</v>
      </c>
      <c r="D308">
        <v>0</v>
      </c>
      <c r="E308">
        <v>7.0110573062264576E-3</v>
      </c>
      <c r="F308">
        <v>0.34200000000000003</v>
      </c>
      <c r="G308">
        <v>0.17199999999999999</v>
      </c>
      <c r="H308">
        <v>0.21</v>
      </c>
      <c r="I308">
        <v>0.22</v>
      </c>
      <c r="J308" s="19">
        <f t="shared" si="20"/>
        <v>0.5927209705372618</v>
      </c>
      <c r="K308" s="15">
        <f t="shared" si="21"/>
        <v>0.28524046434494194</v>
      </c>
      <c r="L308" s="5">
        <f t="shared" si="22"/>
        <v>0.39848197343453506</v>
      </c>
      <c r="M308" s="24">
        <f t="shared" si="23"/>
        <v>0.36912751677852351</v>
      </c>
      <c r="N308" s="24"/>
      <c r="O308" s="24"/>
      <c r="P308" s="24"/>
      <c r="Q308" s="25"/>
      <c r="R308" s="25"/>
      <c r="Z308" s="23"/>
      <c r="AA308" s="23"/>
      <c r="AB308" s="23"/>
      <c r="AC308" s="23"/>
    </row>
    <row r="309" spans="2:29" x14ac:dyDescent="0.35">
      <c r="C309" s="7">
        <f t="shared" si="24"/>
        <v>25.416666666666575</v>
      </c>
      <c r="D309">
        <v>0</v>
      </c>
      <c r="E309">
        <v>5.7372394170880385E-3</v>
      </c>
      <c r="F309">
        <v>0.34200000000000003</v>
      </c>
      <c r="G309">
        <v>0.17199999999999999</v>
      </c>
      <c r="H309">
        <v>0.21</v>
      </c>
      <c r="I309">
        <v>0.22</v>
      </c>
      <c r="J309" s="19">
        <f t="shared" si="20"/>
        <v>0.5927209705372618</v>
      </c>
      <c r="K309" s="15">
        <f t="shared" si="21"/>
        <v>0.28524046434494194</v>
      </c>
      <c r="L309" s="5">
        <f t="shared" si="22"/>
        <v>0.39848197343453506</v>
      </c>
      <c r="M309" s="24">
        <f t="shared" si="23"/>
        <v>0.36912751677852351</v>
      </c>
      <c r="N309" s="24"/>
      <c r="O309" s="24"/>
      <c r="P309" s="24"/>
      <c r="Q309" s="25"/>
      <c r="R309" s="25"/>
      <c r="Z309" s="23"/>
      <c r="AA309" s="23"/>
      <c r="AB309" s="23"/>
      <c r="AC309" s="23"/>
    </row>
    <row r="310" spans="2:29" x14ac:dyDescent="0.35">
      <c r="C310" s="7">
        <f t="shared" si="24"/>
        <v>25.499999999999908</v>
      </c>
      <c r="D310">
        <v>0</v>
      </c>
      <c r="E310">
        <v>5.1493422381372715E-3</v>
      </c>
      <c r="F310">
        <v>0.34200000000000003</v>
      </c>
      <c r="G310">
        <v>0.17199999999999999</v>
      </c>
      <c r="H310">
        <v>0.21</v>
      </c>
      <c r="I310">
        <v>0.22</v>
      </c>
      <c r="J310" s="19">
        <f t="shared" si="20"/>
        <v>0.5927209705372618</v>
      </c>
      <c r="K310" s="15">
        <f t="shared" si="21"/>
        <v>0.28524046434494194</v>
      </c>
      <c r="L310" s="5">
        <f t="shared" si="22"/>
        <v>0.39848197343453506</v>
      </c>
      <c r="M310" s="24">
        <f t="shared" si="23"/>
        <v>0.36912751677852351</v>
      </c>
      <c r="N310" s="24"/>
      <c r="O310" s="24"/>
      <c r="P310" s="24"/>
      <c r="Q310" s="25"/>
      <c r="R310" s="25"/>
      <c r="Z310" s="23"/>
      <c r="AA310" s="23"/>
      <c r="AB310" s="23"/>
      <c r="AC310" s="23"/>
    </row>
    <row r="311" spans="2:29" x14ac:dyDescent="0.35">
      <c r="C311" s="7">
        <f t="shared" si="24"/>
        <v>25.58333333333324</v>
      </c>
      <c r="D311">
        <v>0</v>
      </c>
      <c r="E311">
        <v>5.1493422381372715E-3</v>
      </c>
      <c r="F311">
        <v>0.34200000000000003</v>
      </c>
      <c r="G311">
        <v>0.17199999999999999</v>
      </c>
      <c r="H311">
        <v>0.21</v>
      </c>
      <c r="I311">
        <v>0.22</v>
      </c>
      <c r="J311" s="19">
        <f t="shared" si="20"/>
        <v>0.5927209705372618</v>
      </c>
      <c r="K311" s="15">
        <f t="shared" si="21"/>
        <v>0.28524046434494194</v>
      </c>
      <c r="L311" s="5">
        <f t="shared" si="22"/>
        <v>0.39848197343453506</v>
      </c>
      <c r="M311" s="24">
        <f t="shared" si="23"/>
        <v>0.36912751677852351</v>
      </c>
      <c r="N311" s="24"/>
      <c r="O311" s="24"/>
      <c r="P311" s="24"/>
      <c r="Q311" s="25"/>
      <c r="R311" s="25"/>
      <c r="Z311" s="23"/>
      <c r="AA311" s="23"/>
      <c r="AB311" s="23"/>
      <c r="AC311" s="23"/>
    </row>
    <row r="312" spans="2:29" x14ac:dyDescent="0.35">
      <c r="C312" s="7">
        <f t="shared" si="24"/>
        <v>25.666666666666572</v>
      </c>
      <c r="D312">
        <v>0</v>
      </c>
      <c r="E312">
        <v>4.5939983239721245E-3</v>
      </c>
      <c r="F312">
        <v>0.34200000000000003</v>
      </c>
      <c r="G312">
        <v>0.17199999999999999</v>
      </c>
      <c r="H312">
        <v>0.21</v>
      </c>
      <c r="I312">
        <v>0.22</v>
      </c>
      <c r="J312" s="19">
        <f t="shared" si="20"/>
        <v>0.5927209705372618</v>
      </c>
      <c r="K312" s="15">
        <f t="shared" si="21"/>
        <v>0.28524046434494194</v>
      </c>
      <c r="L312" s="5">
        <f t="shared" si="22"/>
        <v>0.39848197343453506</v>
      </c>
      <c r="M312" s="24">
        <f t="shared" si="23"/>
        <v>0.36912751677852351</v>
      </c>
      <c r="N312" s="24"/>
      <c r="O312" s="24"/>
      <c r="P312" s="24"/>
      <c r="Q312" s="25"/>
      <c r="R312" s="25"/>
      <c r="Z312" s="23"/>
      <c r="AA312" s="23"/>
      <c r="AB312" s="23"/>
      <c r="AC312" s="23"/>
    </row>
    <row r="313" spans="2:29" x14ac:dyDescent="0.35">
      <c r="C313" s="7">
        <f t="shared" si="24"/>
        <v>25.749999999999904</v>
      </c>
      <c r="D313">
        <v>0</v>
      </c>
      <c r="E313">
        <v>4.5939983239721245E-3</v>
      </c>
      <c r="F313">
        <v>0.34200000000000003</v>
      </c>
      <c r="G313">
        <v>0.17199999999999999</v>
      </c>
      <c r="H313">
        <v>0.21</v>
      </c>
      <c r="I313">
        <v>0.22</v>
      </c>
      <c r="J313" s="19">
        <f t="shared" si="20"/>
        <v>0.5927209705372618</v>
      </c>
      <c r="K313" s="15">
        <f t="shared" si="21"/>
        <v>0.28524046434494194</v>
      </c>
      <c r="L313" s="5">
        <f t="shared" si="22"/>
        <v>0.39848197343453506</v>
      </c>
      <c r="M313" s="24">
        <f t="shared" si="23"/>
        <v>0.36912751677852351</v>
      </c>
      <c r="N313" s="24"/>
      <c r="O313" s="24"/>
      <c r="P313" s="24"/>
      <c r="Q313" s="25"/>
      <c r="R313" s="25"/>
      <c r="Z313" s="23"/>
      <c r="AA313" s="23"/>
      <c r="AB313" s="23"/>
      <c r="AC313" s="23"/>
    </row>
    <row r="314" spans="2:29" x14ac:dyDescent="0.35">
      <c r="B314" s="14"/>
      <c r="C314" s="7">
        <f t="shared" si="24"/>
        <v>25.833333333333236</v>
      </c>
      <c r="D314">
        <v>0</v>
      </c>
      <c r="E314">
        <v>4.3285037746289157E-3</v>
      </c>
      <c r="F314">
        <v>0.34200000000000003</v>
      </c>
      <c r="G314">
        <v>0.17199999999999999</v>
      </c>
      <c r="H314">
        <v>0.21</v>
      </c>
      <c r="I314">
        <v>0.22</v>
      </c>
      <c r="J314" s="19">
        <f t="shared" si="20"/>
        <v>0.5927209705372618</v>
      </c>
      <c r="K314" s="15">
        <f t="shared" si="21"/>
        <v>0.28524046434494194</v>
      </c>
      <c r="L314" s="5">
        <f t="shared" si="22"/>
        <v>0.39848197343453506</v>
      </c>
      <c r="M314" s="24">
        <f t="shared" si="23"/>
        <v>0.36912751677852351</v>
      </c>
      <c r="N314" s="24"/>
      <c r="O314" s="24"/>
      <c r="P314" s="24"/>
      <c r="Q314" s="25"/>
      <c r="R314" s="25"/>
      <c r="Z314" s="23"/>
      <c r="AA314" s="23"/>
      <c r="AB314" s="23"/>
      <c r="AC314" s="23"/>
    </row>
    <row r="315" spans="2:29" x14ac:dyDescent="0.35">
      <c r="B315" s="14"/>
      <c r="C315" s="7">
        <f t="shared" si="24"/>
        <v>25.916666666666568</v>
      </c>
      <c r="D315">
        <v>0</v>
      </c>
      <c r="E315">
        <v>3.8218064761480737E-3</v>
      </c>
      <c r="F315">
        <v>0.34200000000000003</v>
      </c>
      <c r="G315">
        <v>0.17199999999999999</v>
      </c>
      <c r="H315">
        <v>0.21</v>
      </c>
      <c r="I315">
        <v>0.22</v>
      </c>
      <c r="J315" s="19">
        <f t="shared" si="20"/>
        <v>0.5927209705372618</v>
      </c>
      <c r="K315" s="15">
        <f t="shared" si="21"/>
        <v>0.28524046434494194</v>
      </c>
      <c r="L315" s="5">
        <f t="shared" si="22"/>
        <v>0.39848197343453506</v>
      </c>
      <c r="M315" s="24">
        <f t="shared" si="23"/>
        <v>0.36912751677852351</v>
      </c>
      <c r="N315" s="24"/>
      <c r="O315" s="24"/>
      <c r="P315" s="24"/>
      <c r="Q315" s="25"/>
      <c r="R315" s="25"/>
      <c r="Z315" s="23"/>
      <c r="AA315" s="23"/>
      <c r="AB315" s="23"/>
      <c r="AC315" s="23"/>
    </row>
    <row r="316" spans="2:29" x14ac:dyDescent="0.35">
      <c r="B316" s="14"/>
      <c r="C316" s="7">
        <f t="shared" si="24"/>
        <v>25.999999999999901</v>
      </c>
      <c r="D316">
        <v>0</v>
      </c>
      <c r="E316">
        <v>3.5805774399926839E-3</v>
      </c>
      <c r="F316">
        <v>0.34200000000000003</v>
      </c>
      <c r="G316">
        <v>0.17199999999999999</v>
      </c>
      <c r="H316">
        <v>0.21</v>
      </c>
      <c r="I316">
        <v>0.22</v>
      </c>
      <c r="J316" s="19">
        <f t="shared" si="20"/>
        <v>0.5927209705372618</v>
      </c>
      <c r="K316" s="15">
        <f t="shared" si="21"/>
        <v>0.28524046434494194</v>
      </c>
      <c r="L316" s="5">
        <f t="shared" si="22"/>
        <v>0.39848197343453506</v>
      </c>
      <c r="M316" s="24">
        <f t="shared" si="23"/>
        <v>0.36912751677852351</v>
      </c>
      <c r="N316" s="24"/>
      <c r="O316" s="24"/>
      <c r="P316" s="24"/>
      <c r="Q316" s="25"/>
      <c r="R316" s="25"/>
      <c r="Z316" s="23"/>
      <c r="AA316" s="23"/>
      <c r="AB316" s="23"/>
      <c r="AC316" s="23"/>
    </row>
    <row r="317" spans="2:29" x14ac:dyDescent="0.35">
      <c r="B317" s="14"/>
      <c r="C317" s="7">
        <f t="shared" si="24"/>
        <v>26.083333333333233</v>
      </c>
      <c r="D317">
        <v>0</v>
      </c>
      <c r="E317">
        <v>3.3474099693969438E-3</v>
      </c>
      <c r="F317">
        <v>0.34200000000000003</v>
      </c>
      <c r="G317">
        <v>0.17199999999999999</v>
      </c>
      <c r="H317">
        <v>0.21</v>
      </c>
      <c r="I317">
        <v>0.22</v>
      </c>
      <c r="J317" s="19">
        <f t="shared" si="20"/>
        <v>0.5927209705372618</v>
      </c>
      <c r="K317" s="15">
        <f t="shared" si="21"/>
        <v>0.28524046434494194</v>
      </c>
      <c r="L317" s="5">
        <f t="shared" si="22"/>
        <v>0.39848197343453506</v>
      </c>
      <c r="M317" s="24">
        <f t="shared" si="23"/>
        <v>0.36912751677852351</v>
      </c>
      <c r="N317" s="24"/>
      <c r="O317" s="24"/>
      <c r="P317" s="24"/>
      <c r="Q317" s="25"/>
      <c r="R317" s="25"/>
      <c r="Z317" s="23"/>
      <c r="AA317" s="23"/>
      <c r="AB317" s="23"/>
      <c r="AC317" s="23"/>
    </row>
    <row r="318" spans="2:29" x14ac:dyDescent="0.35">
      <c r="B318" s="14"/>
      <c r="C318" s="7">
        <f t="shared" si="24"/>
        <v>26.166666666666565</v>
      </c>
      <c r="D318">
        <v>0</v>
      </c>
      <c r="E318">
        <v>3.3474099693969438E-3</v>
      </c>
      <c r="F318">
        <v>0.34200000000000003</v>
      </c>
      <c r="G318">
        <v>0.17199999999999999</v>
      </c>
      <c r="H318">
        <v>0.21</v>
      </c>
      <c r="I318">
        <v>0.22</v>
      </c>
      <c r="J318" s="19">
        <f t="shared" si="20"/>
        <v>0.5927209705372618</v>
      </c>
      <c r="K318" s="15">
        <f t="shared" si="21"/>
        <v>0.28524046434494194</v>
      </c>
      <c r="L318" s="5">
        <f t="shared" si="22"/>
        <v>0.39848197343453506</v>
      </c>
      <c r="M318" s="24">
        <f t="shared" si="23"/>
        <v>0.36912751677852351</v>
      </c>
      <c r="N318" s="24"/>
      <c r="O318" s="24"/>
      <c r="P318" s="24"/>
      <c r="Q318" s="25"/>
      <c r="R318" s="25"/>
      <c r="Z318" s="23"/>
      <c r="AA318" s="23"/>
      <c r="AB318" s="23"/>
      <c r="AC318" s="23"/>
    </row>
    <row r="319" spans="2:29" x14ac:dyDescent="0.35">
      <c r="B319" s="14"/>
      <c r="C319" s="7">
        <f t="shared" si="24"/>
        <v>26.249999999999897</v>
      </c>
      <c r="D319">
        <v>0</v>
      </c>
      <c r="E319">
        <v>3.1222899059245466E-3</v>
      </c>
      <c r="F319">
        <v>0.34200000000000003</v>
      </c>
      <c r="G319">
        <v>0.17199999999999999</v>
      </c>
      <c r="H319">
        <v>0.21</v>
      </c>
      <c r="I319">
        <v>0.22</v>
      </c>
      <c r="J319" s="19">
        <f t="shared" si="20"/>
        <v>0.5927209705372618</v>
      </c>
      <c r="K319" s="15">
        <f t="shared" si="21"/>
        <v>0.28524046434494194</v>
      </c>
      <c r="L319" s="5">
        <f t="shared" si="22"/>
        <v>0.39848197343453506</v>
      </c>
      <c r="M319" s="24">
        <f t="shared" si="23"/>
        <v>0.36912751677852351</v>
      </c>
      <c r="N319" s="24"/>
      <c r="O319" s="24"/>
      <c r="P319" s="24"/>
      <c r="Q319" s="25"/>
      <c r="R319" s="25"/>
      <c r="Z319" s="23"/>
      <c r="AA319" s="23"/>
      <c r="AB319" s="23"/>
      <c r="AC319" s="23"/>
    </row>
    <row r="320" spans="2:29" x14ac:dyDescent="0.35">
      <c r="B320" s="14"/>
      <c r="C320" s="7">
        <f t="shared" si="24"/>
        <v>26.333333333333229</v>
      </c>
      <c r="D320">
        <v>0</v>
      </c>
      <c r="E320">
        <v>3.1222899059245466E-3</v>
      </c>
      <c r="F320">
        <v>0.34200000000000003</v>
      </c>
      <c r="G320">
        <v>0.17199999999999999</v>
      </c>
      <c r="H320">
        <v>0.21</v>
      </c>
      <c r="I320">
        <v>0.22</v>
      </c>
      <c r="J320" s="19">
        <f t="shared" si="20"/>
        <v>0.5927209705372618</v>
      </c>
      <c r="K320" s="15">
        <f t="shared" si="21"/>
        <v>0.28524046434494194</v>
      </c>
      <c r="L320" s="5">
        <f t="shared" si="22"/>
        <v>0.39848197343453506</v>
      </c>
      <c r="M320" s="24">
        <f t="shared" si="23"/>
        <v>0.36912751677852351</v>
      </c>
      <c r="N320" s="24"/>
      <c r="O320" s="24"/>
      <c r="P320" s="24"/>
      <c r="Q320" s="25"/>
      <c r="R320" s="25"/>
      <c r="Z320" s="23"/>
      <c r="AA320" s="23"/>
      <c r="AB320" s="23"/>
      <c r="AC320" s="23"/>
    </row>
    <row r="321" spans="2:29" x14ac:dyDescent="0.35">
      <c r="B321" s="14"/>
      <c r="C321" s="7">
        <f t="shared" si="24"/>
        <v>26.416666666666561</v>
      </c>
      <c r="D321">
        <v>0</v>
      </c>
      <c r="E321">
        <v>2.9052026370754852E-3</v>
      </c>
      <c r="F321">
        <v>0.34200000000000003</v>
      </c>
      <c r="G321">
        <v>0.17199999999999999</v>
      </c>
      <c r="H321">
        <v>0.21</v>
      </c>
      <c r="I321">
        <v>0.22</v>
      </c>
      <c r="J321" s="19">
        <f t="shared" si="20"/>
        <v>0.5927209705372618</v>
      </c>
      <c r="K321" s="15">
        <f t="shared" si="21"/>
        <v>0.28524046434494194</v>
      </c>
      <c r="L321" s="5">
        <f t="shared" si="22"/>
        <v>0.39848197343453506</v>
      </c>
      <c r="M321" s="24">
        <f t="shared" si="23"/>
        <v>0.36912751677852351</v>
      </c>
      <c r="N321" s="24"/>
      <c r="O321" s="24"/>
      <c r="P321" s="24"/>
      <c r="Q321" s="25"/>
      <c r="R321" s="25"/>
      <c r="Z321" s="23"/>
      <c r="AA321" s="23"/>
      <c r="AB321" s="23"/>
      <c r="AC321" s="23"/>
    </row>
    <row r="322" spans="2:29" x14ac:dyDescent="0.35">
      <c r="B322" s="14"/>
      <c r="C322" s="7">
        <f t="shared" si="24"/>
        <v>26.499999999999893</v>
      </c>
      <c r="D322">
        <v>0</v>
      </c>
      <c r="E322">
        <v>2.9052026370754852E-3</v>
      </c>
      <c r="F322">
        <v>0.34200000000000003</v>
      </c>
      <c r="G322">
        <v>0.17299999999999999</v>
      </c>
      <c r="H322">
        <v>0.21099999999999999</v>
      </c>
      <c r="I322">
        <v>0.22</v>
      </c>
      <c r="J322" s="19">
        <f t="shared" si="20"/>
        <v>0.5927209705372618</v>
      </c>
      <c r="K322" s="15">
        <f t="shared" si="21"/>
        <v>0.28689883913764508</v>
      </c>
      <c r="L322" s="5">
        <f t="shared" si="22"/>
        <v>0.40037950664136618</v>
      </c>
      <c r="M322" s="24">
        <f t="shared" si="23"/>
        <v>0.36912751677852351</v>
      </c>
      <c r="N322" s="24"/>
      <c r="O322" s="24"/>
      <c r="P322" s="24"/>
      <c r="Q322" s="25"/>
      <c r="R322" s="25"/>
      <c r="Z322" s="23"/>
      <c r="AA322" s="23"/>
      <c r="AB322" s="23"/>
      <c r="AC322" s="23"/>
    </row>
    <row r="323" spans="2:29" x14ac:dyDescent="0.35">
      <c r="B323" s="14"/>
      <c r="C323" s="7">
        <f t="shared" si="24"/>
        <v>26.583333333333226</v>
      </c>
      <c r="D323">
        <v>0</v>
      </c>
      <c r="E323">
        <v>2.9052026370754852E-3</v>
      </c>
      <c r="F323">
        <v>0.34200000000000003</v>
      </c>
      <c r="G323">
        <v>0.17299999999999999</v>
      </c>
      <c r="H323">
        <v>0.21099999999999999</v>
      </c>
      <c r="I323">
        <v>0.22</v>
      </c>
      <c r="J323" s="19">
        <f t="shared" si="20"/>
        <v>0.5927209705372618</v>
      </c>
      <c r="K323" s="15">
        <f t="shared" si="21"/>
        <v>0.28689883913764508</v>
      </c>
      <c r="L323" s="5">
        <f t="shared" si="22"/>
        <v>0.40037950664136618</v>
      </c>
      <c r="M323" s="24">
        <f t="shared" si="23"/>
        <v>0.36912751677852351</v>
      </c>
      <c r="N323" s="24"/>
      <c r="O323" s="24"/>
      <c r="P323" s="24"/>
      <c r="Q323" s="25"/>
      <c r="R323" s="25"/>
      <c r="Z323" s="23"/>
      <c r="AA323" s="23"/>
      <c r="AB323" s="23"/>
      <c r="AC323" s="23"/>
    </row>
    <row r="324" spans="2:29" x14ac:dyDescent="0.35">
      <c r="B324" s="14"/>
      <c r="C324" s="7">
        <f t="shared" si="24"/>
        <v>26.666666666666558</v>
      </c>
      <c r="D324">
        <v>0</v>
      </c>
      <c r="E324">
        <v>2.9052026370754852E-3</v>
      </c>
      <c r="F324">
        <v>0.34200000000000003</v>
      </c>
      <c r="G324">
        <v>0.17299999999999999</v>
      </c>
      <c r="H324">
        <v>0.21099999999999999</v>
      </c>
      <c r="I324">
        <v>0.22</v>
      </c>
      <c r="J324" s="19">
        <f t="shared" si="20"/>
        <v>0.5927209705372618</v>
      </c>
      <c r="K324" s="15">
        <f t="shared" si="21"/>
        <v>0.28689883913764508</v>
      </c>
      <c r="L324" s="5">
        <f t="shared" si="22"/>
        <v>0.40037950664136618</v>
      </c>
      <c r="M324" s="24">
        <f t="shared" si="23"/>
        <v>0.36912751677852351</v>
      </c>
      <c r="N324" s="24"/>
      <c r="O324" s="24"/>
      <c r="P324" s="24"/>
      <c r="Q324" s="25"/>
      <c r="R324" s="25"/>
      <c r="Z324" s="23"/>
      <c r="AA324" s="23"/>
      <c r="AB324" s="23"/>
      <c r="AC324" s="23"/>
    </row>
    <row r="325" spans="2:29" x14ac:dyDescent="0.35">
      <c r="B325" s="14"/>
      <c r="C325" s="7">
        <f t="shared" si="24"/>
        <v>26.74999999999989</v>
      </c>
      <c r="D325">
        <v>0</v>
      </c>
      <c r="E325">
        <v>2.6961330652772865E-3</v>
      </c>
      <c r="F325">
        <v>0.34200000000000003</v>
      </c>
      <c r="G325">
        <v>0.17299999999999999</v>
      </c>
      <c r="H325">
        <v>0.21099999999999999</v>
      </c>
      <c r="I325">
        <v>0.22</v>
      </c>
      <c r="J325" s="19">
        <f t="shared" ref="J325:J388" si="25">F325/0.577</f>
        <v>0.5927209705372618</v>
      </c>
      <c r="K325" s="15">
        <f t="shared" ref="K325:K388" si="26">G325/0.603</f>
        <v>0.28689883913764508</v>
      </c>
      <c r="L325" s="5">
        <f t="shared" ref="L325:L388" si="27">H325/0.527</f>
        <v>0.40037950664136618</v>
      </c>
      <c r="M325" s="24">
        <f t="shared" ref="M325:M388" si="28">I325/0.596</f>
        <v>0.36912751677852351</v>
      </c>
      <c r="N325" s="24"/>
      <c r="O325" s="24"/>
      <c r="P325" s="24"/>
      <c r="Q325" s="25"/>
      <c r="R325" s="25"/>
      <c r="Z325" s="23"/>
      <c r="AA325" s="23"/>
      <c r="AB325" s="23"/>
      <c r="AC325" s="23"/>
    </row>
    <row r="326" spans="2:29" x14ac:dyDescent="0.35">
      <c r="B326" s="14"/>
      <c r="C326" s="7">
        <f t="shared" ref="C326:C389" si="29">+C325+0.0833333333333333</f>
        <v>26.833333333333222</v>
      </c>
      <c r="D326">
        <v>0</v>
      </c>
      <c r="E326">
        <v>2.6961330652772865E-3</v>
      </c>
      <c r="F326">
        <v>0.34200000000000003</v>
      </c>
      <c r="G326">
        <v>0.17299999999999999</v>
      </c>
      <c r="H326">
        <v>0.21099999999999999</v>
      </c>
      <c r="I326">
        <v>0.22</v>
      </c>
      <c r="J326" s="19">
        <f t="shared" si="25"/>
        <v>0.5927209705372618</v>
      </c>
      <c r="K326" s="15">
        <f t="shared" si="26"/>
        <v>0.28689883913764508</v>
      </c>
      <c r="L326" s="5">
        <f t="shared" si="27"/>
        <v>0.40037950664136618</v>
      </c>
      <c r="M326" s="24">
        <f t="shared" si="28"/>
        <v>0.36912751677852351</v>
      </c>
      <c r="N326" s="24"/>
      <c r="O326" s="24"/>
      <c r="P326" s="24"/>
      <c r="Q326" s="25"/>
      <c r="R326" s="25"/>
      <c r="Z326" s="23"/>
      <c r="AA326" s="23"/>
      <c r="AB326" s="23"/>
      <c r="AC326" s="23"/>
    </row>
    <row r="327" spans="2:29" x14ac:dyDescent="0.35">
      <c r="B327" s="14"/>
      <c r="C327" s="7">
        <f t="shared" si="29"/>
        <v>26.916666666666554</v>
      </c>
      <c r="D327">
        <v>0</v>
      </c>
      <c r="E327">
        <v>2.3019839873714906E-3</v>
      </c>
      <c r="F327">
        <v>0.34200000000000003</v>
      </c>
      <c r="G327">
        <v>0.17299999999999999</v>
      </c>
      <c r="H327">
        <v>0.21099999999999999</v>
      </c>
      <c r="I327">
        <v>0.22</v>
      </c>
      <c r="J327" s="19">
        <f t="shared" si="25"/>
        <v>0.5927209705372618</v>
      </c>
      <c r="K327" s="15">
        <f t="shared" si="26"/>
        <v>0.28689883913764508</v>
      </c>
      <c r="L327" s="5">
        <f t="shared" si="27"/>
        <v>0.40037950664136618</v>
      </c>
      <c r="M327" s="24">
        <f t="shared" si="28"/>
        <v>0.36912751677852351</v>
      </c>
      <c r="N327" s="24"/>
      <c r="O327" s="24"/>
      <c r="P327" s="24"/>
      <c r="Q327" s="25"/>
      <c r="R327" s="25"/>
      <c r="Z327" s="23"/>
      <c r="AA327" s="23"/>
      <c r="AB327" s="23"/>
      <c r="AC327" s="23"/>
    </row>
    <row r="328" spans="2:29" x14ac:dyDescent="0.35">
      <c r="B328" s="14"/>
      <c r="C328" s="7">
        <f t="shared" si="29"/>
        <v>26.999999999999886</v>
      </c>
      <c r="D328">
        <v>0</v>
      </c>
      <c r="E328">
        <v>2.116871532085464E-3</v>
      </c>
      <c r="F328">
        <v>0.34200000000000003</v>
      </c>
      <c r="G328">
        <v>0.17299999999999999</v>
      </c>
      <c r="H328">
        <v>0.21099999999999999</v>
      </c>
      <c r="I328">
        <v>0.22</v>
      </c>
      <c r="J328" s="19">
        <f t="shared" si="25"/>
        <v>0.5927209705372618</v>
      </c>
      <c r="K328" s="15">
        <f t="shared" si="26"/>
        <v>0.28689883913764508</v>
      </c>
      <c r="L328" s="5">
        <f t="shared" si="27"/>
        <v>0.40037950664136618</v>
      </c>
      <c r="M328" s="24">
        <f t="shared" si="28"/>
        <v>0.36912751677852351</v>
      </c>
      <c r="N328" s="24"/>
      <c r="O328" s="24"/>
      <c r="P328" s="24"/>
      <c r="Q328" s="25"/>
      <c r="R328" s="25"/>
      <c r="Z328" s="23"/>
      <c r="AA328" s="23"/>
      <c r="AB328" s="23"/>
      <c r="AC328" s="23"/>
    </row>
    <row r="329" spans="2:29" x14ac:dyDescent="0.35">
      <c r="B329" s="14"/>
      <c r="C329" s="7">
        <f t="shared" si="29"/>
        <v>27.083333333333218</v>
      </c>
      <c r="D329">
        <v>0</v>
      </c>
      <c r="E329">
        <v>1.9397107852515971E-3</v>
      </c>
      <c r="F329">
        <v>0.34200000000000003</v>
      </c>
      <c r="G329">
        <v>0.17299999999999999</v>
      </c>
      <c r="H329">
        <v>0.21099999999999999</v>
      </c>
      <c r="I329">
        <v>0.22</v>
      </c>
      <c r="J329" s="19">
        <f t="shared" si="25"/>
        <v>0.5927209705372618</v>
      </c>
      <c r="K329" s="15">
        <f t="shared" si="26"/>
        <v>0.28689883913764508</v>
      </c>
      <c r="L329" s="5">
        <f t="shared" si="27"/>
        <v>0.40037950664136618</v>
      </c>
      <c r="M329" s="24">
        <f t="shared" si="28"/>
        <v>0.36912751677852351</v>
      </c>
      <c r="N329" s="24"/>
      <c r="O329" s="24"/>
      <c r="P329" s="24"/>
      <c r="Q329" s="25"/>
      <c r="R329" s="25"/>
      <c r="Z329" s="23"/>
      <c r="AA329" s="23"/>
      <c r="AB329" s="23"/>
      <c r="AC329" s="23"/>
    </row>
    <row r="330" spans="2:29" x14ac:dyDescent="0.35">
      <c r="B330" s="14"/>
      <c r="C330" s="7">
        <f t="shared" si="29"/>
        <v>27.166666666666551</v>
      </c>
      <c r="D330">
        <v>0</v>
      </c>
      <c r="E330">
        <v>1.7704836229670748E-3</v>
      </c>
      <c r="F330">
        <v>0.34200000000000003</v>
      </c>
      <c r="G330">
        <v>0.17299999999999999</v>
      </c>
      <c r="H330">
        <v>0.21099999999999999</v>
      </c>
      <c r="I330">
        <v>0.22</v>
      </c>
      <c r="J330" s="19">
        <f t="shared" si="25"/>
        <v>0.5927209705372618</v>
      </c>
      <c r="K330" s="15">
        <f t="shared" si="26"/>
        <v>0.28689883913764508</v>
      </c>
      <c r="L330" s="5">
        <f t="shared" si="27"/>
        <v>0.40037950664136618</v>
      </c>
      <c r="M330" s="24">
        <f t="shared" si="28"/>
        <v>0.36912751677852351</v>
      </c>
      <c r="N330" s="24"/>
      <c r="O330" s="24"/>
      <c r="P330" s="24"/>
      <c r="Q330" s="25"/>
      <c r="R330" s="25"/>
      <c r="Z330" s="23"/>
      <c r="AA330" s="23"/>
      <c r="AB330" s="23"/>
      <c r="AC330" s="23"/>
    </row>
    <row r="331" spans="2:29" x14ac:dyDescent="0.35">
      <c r="B331" s="14"/>
      <c r="C331" s="7">
        <f t="shared" si="29"/>
        <v>27.249999999999883</v>
      </c>
      <c r="D331">
        <v>0</v>
      </c>
      <c r="E331">
        <v>1.6091711591747172E-3</v>
      </c>
      <c r="F331">
        <v>0.34200000000000003</v>
      </c>
      <c r="G331">
        <v>0.17299999999999999</v>
      </c>
      <c r="H331">
        <v>0.21099999999999999</v>
      </c>
      <c r="I331">
        <v>0.22</v>
      </c>
      <c r="J331" s="19">
        <f t="shared" si="25"/>
        <v>0.5927209705372618</v>
      </c>
      <c r="K331" s="15">
        <f t="shared" si="26"/>
        <v>0.28689883913764508</v>
      </c>
      <c r="L331" s="5">
        <f t="shared" si="27"/>
        <v>0.40037950664136618</v>
      </c>
      <c r="M331" s="24">
        <f t="shared" si="28"/>
        <v>0.36912751677852351</v>
      </c>
      <c r="N331" s="24"/>
      <c r="O331" s="24"/>
      <c r="P331" s="24"/>
      <c r="Q331" s="25"/>
      <c r="R331" s="25"/>
      <c r="Z331" s="23"/>
      <c r="AA331" s="23"/>
      <c r="AB331" s="23"/>
      <c r="AC331" s="23"/>
    </row>
    <row r="332" spans="2:29" x14ac:dyDescent="0.35">
      <c r="B332" s="14"/>
      <c r="C332" s="7">
        <f t="shared" si="29"/>
        <v>27.333333333333215</v>
      </c>
      <c r="D332">
        <v>0</v>
      </c>
      <c r="E332">
        <v>1.4557536766436597E-3</v>
      </c>
      <c r="F332">
        <v>0.34200000000000003</v>
      </c>
      <c r="G332">
        <v>0.17299999999999999</v>
      </c>
      <c r="H332">
        <v>0.21099999999999999</v>
      </c>
      <c r="I332">
        <v>0.22</v>
      </c>
      <c r="J332" s="19">
        <f t="shared" si="25"/>
        <v>0.5927209705372618</v>
      </c>
      <c r="K332" s="15">
        <f t="shared" si="26"/>
        <v>0.28689883913764508</v>
      </c>
      <c r="L332" s="5">
        <f t="shared" si="27"/>
        <v>0.40037950664136618</v>
      </c>
      <c r="M332" s="24">
        <f t="shared" si="28"/>
        <v>0.36912751677852351</v>
      </c>
      <c r="N332" s="24"/>
      <c r="O332" s="24"/>
      <c r="P332" s="24"/>
      <c r="Q332" s="25"/>
      <c r="R332" s="25"/>
      <c r="Z332" s="23"/>
      <c r="AA332" s="23"/>
      <c r="AB332" s="23"/>
      <c r="AC332" s="23"/>
    </row>
    <row r="333" spans="2:29" x14ac:dyDescent="0.35">
      <c r="B333" s="14"/>
      <c r="C333" s="7">
        <f t="shared" si="29"/>
        <v>27.416666666666547</v>
      </c>
      <c r="D333">
        <v>0</v>
      </c>
      <c r="E333">
        <v>1.4557536766436597E-3</v>
      </c>
      <c r="F333">
        <v>0.34200000000000003</v>
      </c>
      <c r="G333">
        <v>0.17299999999999999</v>
      </c>
      <c r="H333">
        <v>0.21099999999999999</v>
      </c>
      <c r="I333">
        <v>0.22</v>
      </c>
      <c r="J333" s="19">
        <f t="shared" si="25"/>
        <v>0.5927209705372618</v>
      </c>
      <c r="K333" s="15">
        <f t="shared" si="26"/>
        <v>0.28689883913764508</v>
      </c>
      <c r="L333" s="5">
        <f t="shared" si="27"/>
        <v>0.40037950664136618</v>
      </c>
      <c r="M333" s="24">
        <f t="shared" si="28"/>
        <v>0.36912751677852351</v>
      </c>
      <c r="N333" s="24"/>
      <c r="O333" s="24"/>
      <c r="P333" s="24"/>
      <c r="Q333" s="25"/>
      <c r="R333" s="25"/>
      <c r="Z333" s="23"/>
      <c r="AA333" s="23"/>
      <c r="AB333" s="23"/>
      <c r="AC333" s="23"/>
    </row>
    <row r="334" spans="2:29" x14ac:dyDescent="0.35">
      <c r="B334" s="14"/>
      <c r="C334" s="7">
        <f t="shared" si="29"/>
        <v>27.499999999999879</v>
      </c>
      <c r="D334">
        <v>0</v>
      </c>
      <c r="E334">
        <v>1.4557536766436597E-3</v>
      </c>
      <c r="F334">
        <v>0.34200000000000003</v>
      </c>
      <c r="G334">
        <v>0.17299999999999999</v>
      </c>
      <c r="H334">
        <v>0.21099999999999999</v>
      </c>
      <c r="I334">
        <v>0.22</v>
      </c>
      <c r="J334" s="19">
        <f t="shared" si="25"/>
        <v>0.5927209705372618</v>
      </c>
      <c r="K334" s="15">
        <f t="shared" si="26"/>
        <v>0.28689883913764508</v>
      </c>
      <c r="L334" s="5">
        <f t="shared" si="27"/>
        <v>0.40037950664136618</v>
      </c>
      <c r="M334" s="24">
        <f t="shared" si="28"/>
        <v>0.36912751677852351</v>
      </c>
      <c r="N334" s="24"/>
      <c r="O334" s="24"/>
      <c r="P334" s="24"/>
      <c r="Q334" s="25"/>
      <c r="R334" s="25"/>
      <c r="Z334" s="23"/>
      <c r="AA334" s="23"/>
      <c r="AB334" s="23"/>
      <c r="AC334" s="23"/>
    </row>
    <row r="335" spans="2:29" x14ac:dyDescent="0.35">
      <c r="B335" s="14"/>
      <c r="C335" s="7">
        <f t="shared" si="29"/>
        <v>27.583333333333211</v>
      </c>
      <c r="D335">
        <v>0</v>
      </c>
      <c r="E335">
        <v>1.3102105480211287E-3</v>
      </c>
      <c r="F335">
        <v>0.34200000000000003</v>
      </c>
      <c r="G335">
        <v>0.17299999999999999</v>
      </c>
      <c r="H335">
        <v>0.21199999999999999</v>
      </c>
      <c r="I335">
        <v>0.22</v>
      </c>
      <c r="J335" s="19">
        <f t="shared" si="25"/>
        <v>0.5927209705372618</v>
      </c>
      <c r="K335" s="15">
        <f t="shared" si="26"/>
        <v>0.28689883913764508</v>
      </c>
      <c r="L335" s="5">
        <f t="shared" si="27"/>
        <v>0.40227703984819729</v>
      </c>
      <c r="M335" s="24">
        <f t="shared" si="28"/>
        <v>0.36912751677852351</v>
      </c>
      <c r="N335" s="24"/>
      <c r="O335" s="24"/>
      <c r="P335" s="24"/>
      <c r="Q335" s="25"/>
      <c r="R335" s="25"/>
      <c r="Z335" s="23"/>
      <c r="AA335" s="23"/>
      <c r="AB335" s="23"/>
      <c r="AC335" s="23"/>
    </row>
    <row r="336" spans="2:29" x14ac:dyDescent="0.35">
      <c r="B336" s="14"/>
      <c r="C336" s="7">
        <f t="shared" si="29"/>
        <v>27.666666666666544</v>
      </c>
      <c r="D336">
        <v>0</v>
      </c>
      <c r="E336">
        <v>1.3102105480211287E-3</v>
      </c>
      <c r="F336">
        <v>0.34200000000000003</v>
      </c>
      <c r="G336">
        <v>0.17299999999999999</v>
      </c>
      <c r="H336">
        <v>0.21199999999999999</v>
      </c>
      <c r="I336">
        <v>0.22</v>
      </c>
      <c r="J336" s="19">
        <f t="shared" si="25"/>
        <v>0.5927209705372618</v>
      </c>
      <c r="K336" s="15">
        <f t="shared" si="26"/>
        <v>0.28689883913764508</v>
      </c>
      <c r="L336" s="5">
        <f t="shared" si="27"/>
        <v>0.40227703984819729</v>
      </c>
      <c r="M336" s="24">
        <f t="shared" si="28"/>
        <v>0.36912751677852351</v>
      </c>
      <c r="N336" s="24"/>
      <c r="O336" s="24"/>
      <c r="P336" s="24"/>
      <c r="Q336" s="25"/>
      <c r="R336" s="25"/>
      <c r="Z336" s="23"/>
      <c r="AA336" s="23"/>
      <c r="AB336" s="23"/>
      <c r="AC336" s="23"/>
    </row>
    <row r="337" spans="2:29" x14ac:dyDescent="0.35">
      <c r="B337" s="14"/>
      <c r="C337" s="7">
        <f t="shared" si="29"/>
        <v>27.749999999999876</v>
      </c>
      <c r="D337">
        <v>0</v>
      </c>
      <c r="E337">
        <v>1.3102105480211287E-3</v>
      </c>
      <c r="F337">
        <v>0.34200000000000003</v>
      </c>
      <c r="G337">
        <v>0.17299999999999999</v>
      </c>
      <c r="H337">
        <v>0.21199999999999999</v>
      </c>
      <c r="I337">
        <v>0.22</v>
      </c>
      <c r="J337" s="19">
        <f t="shared" si="25"/>
        <v>0.5927209705372618</v>
      </c>
      <c r="K337" s="15">
        <f t="shared" si="26"/>
        <v>0.28689883913764508</v>
      </c>
      <c r="L337" s="5">
        <f t="shared" si="27"/>
        <v>0.40227703984819729</v>
      </c>
      <c r="M337" s="24">
        <f t="shared" si="28"/>
        <v>0.36912751677852351</v>
      </c>
      <c r="N337" s="24"/>
      <c r="O337" s="24"/>
      <c r="P337" s="24"/>
      <c r="Q337" s="25"/>
      <c r="R337" s="25"/>
      <c r="Z337" s="23"/>
      <c r="AA337" s="23"/>
      <c r="AB337" s="23"/>
      <c r="AC337" s="23"/>
    </row>
    <row r="338" spans="2:29" x14ac:dyDescent="0.35">
      <c r="B338" s="14"/>
      <c r="C338" s="7">
        <f t="shared" si="29"/>
        <v>27.833333333333208</v>
      </c>
      <c r="D338">
        <v>0</v>
      </c>
      <c r="E338">
        <v>1.1725201449420918E-3</v>
      </c>
      <c r="F338">
        <v>0.34200000000000003</v>
      </c>
      <c r="G338">
        <v>0.17299999999999999</v>
      </c>
      <c r="H338">
        <v>0.21199999999999999</v>
      </c>
      <c r="I338">
        <v>0.22</v>
      </c>
      <c r="J338" s="19">
        <f t="shared" si="25"/>
        <v>0.5927209705372618</v>
      </c>
      <c r="K338" s="15">
        <f t="shared" si="26"/>
        <v>0.28689883913764508</v>
      </c>
      <c r="L338" s="5">
        <f t="shared" si="27"/>
        <v>0.40227703984819729</v>
      </c>
      <c r="M338" s="24">
        <f t="shared" si="28"/>
        <v>0.36912751677852351</v>
      </c>
      <c r="N338" s="24"/>
      <c r="O338" s="24"/>
      <c r="P338" s="24"/>
      <c r="Q338" s="25"/>
      <c r="R338" s="25"/>
      <c r="Z338" s="23"/>
      <c r="AA338" s="23"/>
      <c r="AB338" s="23"/>
      <c r="AC338" s="23"/>
    </row>
    <row r="339" spans="2:29" x14ac:dyDescent="0.35">
      <c r="B339" s="14"/>
      <c r="C339" s="7">
        <f t="shared" si="29"/>
        <v>27.91666666666654</v>
      </c>
      <c r="D339">
        <v>0</v>
      </c>
      <c r="E339">
        <v>1.1725201449420918E-3</v>
      </c>
      <c r="F339">
        <v>0.34200000000000003</v>
      </c>
      <c r="G339">
        <v>0.17299999999999999</v>
      </c>
      <c r="H339">
        <v>0.21199999999999999</v>
      </c>
      <c r="I339">
        <v>0.22</v>
      </c>
      <c r="J339" s="19">
        <f t="shared" si="25"/>
        <v>0.5927209705372618</v>
      </c>
      <c r="K339" s="15">
        <f t="shared" si="26"/>
        <v>0.28689883913764508</v>
      </c>
      <c r="L339" s="5">
        <f t="shared" si="27"/>
        <v>0.40227703984819729</v>
      </c>
      <c r="M339" s="24">
        <f t="shared" si="28"/>
        <v>0.36912751677852351</v>
      </c>
      <c r="N339" s="24"/>
      <c r="O339" s="24"/>
      <c r="P339" s="24"/>
      <c r="Q339" s="25"/>
      <c r="R339" s="25"/>
      <c r="Z339" s="23"/>
      <c r="AA339" s="23"/>
      <c r="AB339" s="23"/>
      <c r="AC339" s="23"/>
    </row>
    <row r="340" spans="2:29" x14ac:dyDescent="0.35">
      <c r="B340" s="14"/>
      <c r="C340" s="7">
        <f t="shared" si="29"/>
        <v>27.999999999999872</v>
      </c>
      <c r="D340">
        <v>0</v>
      </c>
      <c r="E340">
        <v>1.1725201449420918E-3</v>
      </c>
      <c r="F340">
        <v>0.34200000000000003</v>
      </c>
      <c r="G340">
        <v>0.17299999999999999</v>
      </c>
      <c r="H340">
        <v>0.21199999999999999</v>
      </c>
      <c r="I340">
        <v>0.219</v>
      </c>
      <c r="J340" s="19">
        <f t="shared" si="25"/>
        <v>0.5927209705372618</v>
      </c>
      <c r="K340" s="15">
        <f t="shared" si="26"/>
        <v>0.28689883913764508</v>
      </c>
      <c r="L340" s="5">
        <f t="shared" si="27"/>
        <v>0.40227703984819729</v>
      </c>
      <c r="M340" s="24">
        <f t="shared" si="28"/>
        <v>0.3674496644295302</v>
      </c>
      <c r="N340" s="24"/>
      <c r="O340" s="24"/>
      <c r="P340" s="24"/>
      <c r="Q340" s="25"/>
      <c r="R340" s="25"/>
      <c r="Z340" s="23"/>
      <c r="AA340" s="23"/>
      <c r="AB340" s="23"/>
      <c r="AC340" s="23"/>
    </row>
    <row r="341" spans="2:29" x14ac:dyDescent="0.35">
      <c r="B341" s="14"/>
      <c r="C341" s="7">
        <f t="shared" si="29"/>
        <v>28.083333333333204</v>
      </c>
      <c r="D341">
        <v>0</v>
      </c>
      <c r="E341">
        <v>1.1725201449420918E-3</v>
      </c>
      <c r="F341">
        <v>0.34200000000000003</v>
      </c>
      <c r="G341">
        <v>0.17299999999999999</v>
      </c>
      <c r="H341">
        <v>0.21199999999999999</v>
      </c>
      <c r="I341">
        <v>0.219</v>
      </c>
      <c r="J341" s="19">
        <f t="shared" si="25"/>
        <v>0.5927209705372618</v>
      </c>
      <c r="K341" s="15">
        <f t="shared" si="26"/>
        <v>0.28689883913764508</v>
      </c>
      <c r="L341" s="5">
        <f t="shared" si="27"/>
        <v>0.40227703984819729</v>
      </c>
      <c r="M341" s="24">
        <f t="shared" si="28"/>
        <v>0.3674496644295302</v>
      </c>
      <c r="N341" s="24"/>
      <c r="O341" s="24"/>
      <c r="P341" s="24"/>
      <c r="Q341" s="25"/>
      <c r="R341" s="25"/>
      <c r="Z341" s="23"/>
      <c r="AA341" s="23"/>
      <c r="AB341" s="23"/>
      <c r="AC341" s="23"/>
    </row>
    <row r="342" spans="2:29" x14ac:dyDescent="0.35">
      <c r="B342" s="14"/>
      <c r="C342" s="7">
        <f t="shared" si="29"/>
        <v>28.166666666666536</v>
      </c>
      <c r="D342">
        <v>0</v>
      </c>
      <c r="E342">
        <v>1.0426597326449732E-3</v>
      </c>
      <c r="F342">
        <v>0.34200000000000003</v>
      </c>
      <c r="G342">
        <v>0.17299999999999999</v>
      </c>
      <c r="H342">
        <v>0.21199999999999999</v>
      </c>
      <c r="I342">
        <v>0.219</v>
      </c>
      <c r="J342" s="19">
        <f t="shared" si="25"/>
        <v>0.5927209705372618</v>
      </c>
      <c r="K342" s="15">
        <f t="shared" si="26"/>
        <v>0.28689883913764508</v>
      </c>
      <c r="L342" s="5">
        <f t="shared" si="27"/>
        <v>0.40227703984819729</v>
      </c>
      <c r="M342" s="24">
        <f t="shared" si="28"/>
        <v>0.3674496644295302</v>
      </c>
      <c r="N342" s="24"/>
      <c r="O342" s="24"/>
      <c r="P342" s="24"/>
      <c r="Q342" s="25"/>
      <c r="R342" s="25"/>
      <c r="Z342" s="23"/>
      <c r="AA342" s="23"/>
      <c r="AB342" s="23"/>
      <c r="AC342" s="23"/>
    </row>
    <row r="343" spans="2:29" x14ac:dyDescent="0.35">
      <c r="B343" s="14"/>
      <c r="C343" s="7">
        <f t="shared" si="29"/>
        <v>28.249999999999869</v>
      </c>
      <c r="D343">
        <v>0</v>
      </c>
      <c r="E343">
        <v>1.0426597326449732E-3</v>
      </c>
      <c r="F343">
        <v>0.34200000000000003</v>
      </c>
      <c r="G343">
        <v>0.17299999999999999</v>
      </c>
      <c r="H343">
        <v>0.21199999999999999</v>
      </c>
      <c r="I343">
        <v>0.219</v>
      </c>
      <c r="J343" s="19">
        <f t="shared" si="25"/>
        <v>0.5927209705372618</v>
      </c>
      <c r="K343" s="15">
        <f t="shared" si="26"/>
        <v>0.28689883913764508</v>
      </c>
      <c r="L343" s="5">
        <f t="shared" si="27"/>
        <v>0.40227703984819729</v>
      </c>
      <c r="M343" s="24">
        <f t="shared" si="28"/>
        <v>0.3674496644295302</v>
      </c>
      <c r="N343" s="24"/>
      <c r="O343" s="24"/>
      <c r="P343" s="24"/>
      <c r="Q343" s="25"/>
      <c r="R343" s="25"/>
      <c r="Z343" s="23"/>
      <c r="AA343" s="23"/>
      <c r="AB343" s="23"/>
      <c r="AC343" s="23"/>
    </row>
    <row r="344" spans="2:29" x14ac:dyDescent="0.35">
      <c r="B344" s="14"/>
      <c r="C344" s="7">
        <f t="shared" si="29"/>
        <v>28.333333333333201</v>
      </c>
      <c r="D344">
        <v>0</v>
      </c>
      <c r="E344">
        <v>9.206053468171141E-4</v>
      </c>
      <c r="F344">
        <v>0.34200000000000003</v>
      </c>
      <c r="G344">
        <v>0.17299999999999999</v>
      </c>
      <c r="H344">
        <v>0.21199999999999999</v>
      </c>
      <c r="I344">
        <v>0.219</v>
      </c>
      <c r="J344" s="19">
        <f t="shared" si="25"/>
        <v>0.5927209705372618</v>
      </c>
      <c r="K344" s="15">
        <f t="shared" si="26"/>
        <v>0.28689883913764508</v>
      </c>
      <c r="L344" s="5">
        <f t="shared" si="27"/>
        <v>0.40227703984819729</v>
      </c>
      <c r="M344" s="24">
        <f t="shared" si="28"/>
        <v>0.3674496644295302</v>
      </c>
      <c r="N344" s="24"/>
      <c r="O344" s="24"/>
      <c r="P344" s="24"/>
      <c r="Q344" s="25"/>
      <c r="R344" s="25"/>
      <c r="Z344" s="23"/>
      <c r="AA344" s="23"/>
      <c r="AB344" s="23"/>
      <c r="AC344" s="23"/>
    </row>
    <row r="345" spans="2:29" x14ac:dyDescent="0.35">
      <c r="B345" s="14"/>
      <c r="C345" s="7">
        <f t="shared" si="29"/>
        <v>28.416666666666533</v>
      </c>
      <c r="D345">
        <v>0</v>
      </c>
      <c r="E345">
        <v>9.206053468171141E-4</v>
      </c>
      <c r="F345">
        <v>0.34200000000000003</v>
      </c>
      <c r="G345">
        <v>0.17299999999999999</v>
      </c>
      <c r="H345">
        <v>0.21199999999999999</v>
      </c>
      <c r="I345">
        <v>0.219</v>
      </c>
      <c r="J345" s="19">
        <f t="shared" si="25"/>
        <v>0.5927209705372618</v>
      </c>
      <c r="K345" s="15">
        <f t="shared" si="26"/>
        <v>0.28689883913764508</v>
      </c>
      <c r="L345" s="5">
        <f t="shared" si="27"/>
        <v>0.40227703984819729</v>
      </c>
      <c r="M345" s="24">
        <f t="shared" si="28"/>
        <v>0.3674496644295302</v>
      </c>
      <c r="N345" s="24"/>
      <c r="O345" s="24"/>
      <c r="P345" s="24"/>
      <c r="Q345" s="25"/>
      <c r="R345" s="25"/>
      <c r="Z345" s="23"/>
      <c r="AA345" s="23"/>
      <c r="AB345" s="23"/>
      <c r="AC345" s="23"/>
    </row>
    <row r="346" spans="2:29" x14ac:dyDescent="0.35">
      <c r="B346" s="14"/>
      <c r="C346" s="7">
        <f t="shared" si="29"/>
        <v>28.499999999999865</v>
      </c>
      <c r="D346">
        <v>0</v>
      </c>
      <c r="E346">
        <v>9.206053468171141E-4</v>
      </c>
      <c r="F346">
        <v>0.34200000000000003</v>
      </c>
      <c r="G346">
        <v>0.17299999999999999</v>
      </c>
      <c r="H346">
        <v>0.21199999999999999</v>
      </c>
      <c r="I346">
        <v>0.219</v>
      </c>
      <c r="J346" s="19">
        <f t="shared" si="25"/>
        <v>0.5927209705372618</v>
      </c>
      <c r="K346" s="15">
        <f t="shared" si="26"/>
        <v>0.28689883913764508</v>
      </c>
      <c r="L346" s="5">
        <f t="shared" si="27"/>
        <v>0.40227703984819729</v>
      </c>
      <c r="M346" s="24">
        <f t="shared" si="28"/>
        <v>0.3674496644295302</v>
      </c>
      <c r="N346" s="24"/>
      <c r="O346" s="24"/>
      <c r="P346" s="24"/>
      <c r="Q346" s="25"/>
      <c r="R346" s="25"/>
      <c r="Z346" s="23"/>
      <c r="AA346" s="23"/>
      <c r="AB346" s="23"/>
      <c r="AC346" s="23"/>
    </row>
    <row r="347" spans="2:29" x14ac:dyDescent="0.35">
      <c r="B347" s="14"/>
      <c r="C347" s="7">
        <f t="shared" si="29"/>
        <v>28.583333333333197</v>
      </c>
      <c r="D347">
        <v>0</v>
      </c>
      <c r="E347">
        <v>9.206053468171141E-4</v>
      </c>
      <c r="F347">
        <v>0.34200000000000003</v>
      </c>
      <c r="G347">
        <v>0.17299999999999999</v>
      </c>
      <c r="H347">
        <v>0.21199999999999999</v>
      </c>
      <c r="I347">
        <v>0.219</v>
      </c>
      <c r="J347" s="19">
        <f t="shared" si="25"/>
        <v>0.5927209705372618</v>
      </c>
      <c r="K347" s="15">
        <f t="shared" si="26"/>
        <v>0.28689883913764508</v>
      </c>
      <c r="L347" s="5">
        <f t="shared" si="27"/>
        <v>0.40227703984819729</v>
      </c>
      <c r="M347" s="24">
        <f t="shared" si="28"/>
        <v>0.3674496644295302</v>
      </c>
      <c r="N347" s="24"/>
      <c r="O347" s="24"/>
      <c r="P347" s="24"/>
      <c r="Q347" s="25"/>
      <c r="R347" s="25"/>
      <c r="Z347" s="23"/>
      <c r="AA347" s="23"/>
      <c r="AB347" s="23"/>
      <c r="AC347" s="23"/>
    </row>
    <row r="348" spans="2:29" x14ac:dyDescent="0.35">
      <c r="B348" s="14"/>
      <c r="C348" s="7">
        <f t="shared" si="29"/>
        <v>28.666666666666529</v>
      </c>
      <c r="D348">
        <v>0</v>
      </c>
      <c r="E348">
        <v>9.206053468171141E-4</v>
      </c>
      <c r="F348">
        <v>0.34200000000000003</v>
      </c>
      <c r="G348">
        <v>0.17299999999999999</v>
      </c>
      <c r="H348">
        <v>0.21199999999999999</v>
      </c>
      <c r="I348">
        <v>0.219</v>
      </c>
      <c r="J348" s="19">
        <f t="shared" si="25"/>
        <v>0.5927209705372618</v>
      </c>
      <c r="K348" s="15">
        <f t="shared" si="26"/>
        <v>0.28689883913764508</v>
      </c>
      <c r="L348" s="5">
        <f t="shared" si="27"/>
        <v>0.40227703984819729</v>
      </c>
      <c r="M348" s="24">
        <f t="shared" si="28"/>
        <v>0.3674496644295302</v>
      </c>
      <c r="N348" s="24"/>
      <c r="O348" s="24"/>
      <c r="P348" s="24"/>
      <c r="Q348" s="25"/>
      <c r="R348" s="25"/>
      <c r="Z348" s="23"/>
      <c r="AA348" s="23"/>
      <c r="AB348" s="23"/>
      <c r="AC348" s="23"/>
    </row>
    <row r="349" spans="2:29" x14ac:dyDescent="0.35">
      <c r="B349" s="14"/>
      <c r="C349" s="7">
        <f t="shared" si="29"/>
        <v>28.749999999999861</v>
      </c>
      <c r="D349">
        <v>0</v>
      </c>
      <c r="E349">
        <v>9.206053468171141E-4</v>
      </c>
      <c r="F349">
        <v>0.34200000000000003</v>
      </c>
      <c r="G349">
        <v>0.17299999999999999</v>
      </c>
      <c r="H349">
        <v>0.21199999999999999</v>
      </c>
      <c r="I349">
        <v>0.219</v>
      </c>
      <c r="J349" s="19">
        <f t="shared" si="25"/>
        <v>0.5927209705372618</v>
      </c>
      <c r="K349" s="15">
        <f t="shared" si="26"/>
        <v>0.28689883913764508</v>
      </c>
      <c r="L349" s="5">
        <f t="shared" si="27"/>
        <v>0.40227703984819729</v>
      </c>
      <c r="M349" s="24">
        <f t="shared" si="28"/>
        <v>0.3674496644295302</v>
      </c>
      <c r="N349" s="24"/>
      <c r="O349" s="24"/>
      <c r="P349" s="24"/>
      <c r="Q349" s="25"/>
      <c r="R349" s="25"/>
      <c r="Z349" s="23"/>
      <c r="AA349" s="23"/>
      <c r="AB349" s="23"/>
      <c r="AC349" s="23"/>
    </row>
    <row r="350" spans="2:29" x14ac:dyDescent="0.35">
      <c r="B350" s="14"/>
      <c r="C350" s="7">
        <f t="shared" si="29"/>
        <v>28.833333333333194</v>
      </c>
      <c r="D350">
        <v>0</v>
      </c>
      <c r="E350">
        <v>8.0633164840978916E-4</v>
      </c>
      <c r="F350">
        <v>0.34200000000000003</v>
      </c>
      <c r="G350">
        <v>0.17299999999999999</v>
      </c>
      <c r="H350">
        <v>0.21199999999999999</v>
      </c>
      <c r="I350">
        <v>0.219</v>
      </c>
      <c r="J350" s="19">
        <f t="shared" si="25"/>
        <v>0.5927209705372618</v>
      </c>
      <c r="K350" s="15">
        <f t="shared" si="26"/>
        <v>0.28689883913764508</v>
      </c>
      <c r="L350" s="5">
        <f t="shared" si="27"/>
        <v>0.40227703984819729</v>
      </c>
      <c r="M350" s="24">
        <f t="shared" si="28"/>
        <v>0.3674496644295302</v>
      </c>
      <c r="N350" s="24"/>
      <c r="O350" s="24"/>
      <c r="P350" s="24"/>
      <c r="Q350" s="25"/>
      <c r="R350" s="25"/>
      <c r="Z350" s="23"/>
      <c r="AA350" s="23"/>
      <c r="AB350" s="23"/>
      <c r="AC350" s="23"/>
    </row>
    <row r="351" spans="2:29" x14ac:dyDescent="0.35">
      <c r="B351" s="14"/>
      <c r="C351" s="7">
        <f t="shared" si="29"/>
        <v>28.916666666666526</v>
      </c>
      <c r="D351">
        <v>0</v>
      </c>
      <c r="E351">
        <v>9.206053468171141E-4</v>
      </c>
      <c r="F351">
        <v>0.34200000000000003</v>
      </c>
      <c r="G351">
        <v>0.17299999999999999</v>
      </c>
      <c r="H351">
        <v>0.21199999999999999</v>
      </c>
      <c r="I351">
        <v>0.219</v>
      </c>
      <c r="J351" s="19">
        <f t="shared" si="25"/>
        <v>0.5927209705372618</v>
      </c>
      <c r="K351" s="15">
        <f t="shared" si="26"/>
        <v>0.28689883913764508</v>
      </c>
      <c r="L351" s="5">
        <f t="shared" si="27"/>
        <v>0.40227703984819729</v>
      </c>
      <c r="M351" s="24">
        <f t="shared" si="28"/>
        <v>0.3674496644295302</v>
      </c>
      <c r="N351" s="24"/>
      <c r="O351" s="24"/>
      <c r="P351" s="24"/>
      <c r="Q351" s="25"/>
      <c r="R351" s="25"/>
      <c r="Z351" s="23"/>
      <c r="AA351" s="23"/>
      <c r="AB351" s="23"/>
      <c r="AC351" s="23"/>
    </row>
    <row r="352" spans="2:29" x14ac:dyDescent="0.35">
      <c r="B352" s="14"/>
      <c r="C352" s="7">
        <f t="shared" si="29"/>
        <v>28.999999999999858</v>
      </c>
      <c r="D352">
        <v>0</v>
      </c>
      <c r="E352">
        <v>9.206053468171141E-4</v>
      </c>
      <c r="F352">
        <v>0.34200000000000003</v>
      </c>
      <c r="G352">
        <v>0.17299999999999999</v>
      </c>
      <c r="H352">
        <v>0.21199999999999999</v>
      </c>
      <c r="I352">
        <v>0.219</v>
      </c>
      <c r="J352" s="19">
        <f t="shared" si="25"/>
        <v>0.5927209705372618</v>
      </c>
      <c r="K352" s="15">
        <f t="shared" si="26"/>
        <v>0.28689883913764508</v>
      </c>
      <c r="L352" s="5">
        <f t="shared" si="27"/>
        <v>0.40227703984819729</v>
      </c>
      <c r="M352" s="24">
        <f t="shared" si="28"/>
        <v>0.3674496644295302</v>
      </c>
      <c r="N352" s="24"/>
      <c r="O352" s="24"/>
      <c r="P352" s="24"/>
      <c r="Q352" s="25"/>
      <c r="R352" s="25"/>
      <c r="Z352" s="23"/>
      <c r="AA352" s="23"/>
      <c r="AB352" s="23"/>
      <c r="AC352" s="23"/>
    </row>
    <row r="353" spans="2:32" x14ac:dyDescent="0.35">
      <c r="B353" s="14"/>
      <c r="C353" s="7">
        <f t="shared" si="29"/>
        <v>29.08333333333319</v>
      </c>
      <c r="D353">
        <v>0</v>
      </c>
      <c r="E353">
        <v>8.0633164840978916E-4</v>
      </c>
      <c r="F353">
        <v>0.34200000000000003</v>
      </c>
      <c r="G353">
        <v>0.17299999999999999</v>
      </c>
      <c r="H353">
        <v>0.21199999999999999</v>
      </c>
      <c r="I353">
        <v>0.219</v>
      </c>
      <c r="J353" s="19">
        <f t="shared" si="25"/>
        <v>0.5927209705372618</v>
      </c>
      <c r="K353" s="15">
        <f t="shared" si="26"/>
        <v>0.28689883913764508</v>
      </c>
      <c r="L353" s="5">
        <f t="shared" si="27"/>
        <v>0.40227703984819729</v>
      </c>
      <c r="M353" s="24">
        <f t="shared" si="28"/>
        <v>0.3674496644295302</v>
      </c>
      <c r="N353" s="24"/>
      <c r="O353" s="24"/>
      <c r="P353" s="24"/>
      <c r="Q353" s="25"/>
      <c r="R353" s="25"/>
      <c r="Z353" s="23"/>
      <c r="AA353" s="23"/>
      <c r="AB353" s="23"/>
      <c r="AC353" s="23"/>
    </row>
    <row r="354" spans="2:32" x14ac:dyDescent="0.35">
      <c r="B354" s="14"/>
      <c r="C354" s="7">
        <f t="shared" si="29"/>
        <v>29.166666666666522</v>
      </c>
      <c r="D354">
        <v>0</v>
      </c>
      <c r="E354">
        <v>8.0633164840978916E-4</v>
      </c>
      <c r="F354">
        <v>0.34200000000000003</v>
      </c>
      <c r="G354">
        <v>0.17399999999999999</v>
      </c>
      <c r="H354">
        <v>0.21299999999999999</v>
      </c>
      <c r="I354">
        <v>0.219</v>
      </c>
      <c r="J354" s="19">
        <f t="shared" si="25"/>
        <v>0.5927209705372618</v>
      </c>
      <c r="K354" s="15">
        <f t="shared" si="26"/>
        <v>0.28855721393034822</v>
      </c>
      <c r="L354" s="5">
        <f t="shared" si="27"/>
        <v>0.40417457305502841</v>
      </c>
      <c r="M354" s="24">
        <f t="shared" si="28"/>
        <v>0.3674496644295302</v>
      </c>
      <c r="N354" s="24"/>
      <c r="O354" s="24"/>
      <c r="P354" s="24"/>
      <c r="Q354" s="25"/>
      <c r="R354" s="25"/>
      <c r="Z354" s="23"/>
      <c r="AA354" s="23"/>
      <c r="AB354" s="23"/>
      <c r="AC354" s="23"/>
    </row>
    <row r="355" spans="2:32" x14ac:dyDescent="0.35">
      <c r="B355" s="14"/>
      <c r="C355" s="7">
        <f t="shared" si="29"/>
        <v>29.249999999999854</v>
      </c>
      <c r="D355">
        <v>0</v>
      </c>
      <c r="E355">
        <v>6.9981175079654879E-4</v>
      </c>
      <c r="F355">
        <v>0.34200000000000003</v>
      </c>
      <c r="G355">
        <v>0.17399999999999999</v>
      </c>
      <c r="H355">
        <v>0.21299999999999999</v>
      </c>
      <c r="I355">
        <v>0.219</v>
      </c>
      <c r="J355" s="19">
        <f t="shared" si="25"/>
        <v>0.5927209705372618</v>
      </c>
      <c r="K355" s="15">
        <f t="shared" si="26"/>
        <v>0.28855721393034822</v>
      </c>
      <c r="L355" s="5">
        <f t="shared" si="27"/>
        <v>0.40417457305502841</v>
      </c>
      <c r="M355" s="24">
        <f t="shared" si="28"/>
        <v>0.3674496644295302</v>
      </c>
      <c r="N355" s="24"/>
      <c r="O355" s="24"/>
      <c r="P355" s="24"/>
      <c r="Q355" s="25"/>
      <c r="R355" s="25"/>
      <c r="Z355" s="23"/>
      <c r="AA355" s="23"/>
      <c r="AB355" s="23"/>
      <c r="AC355" s="23"/>
    </row>
    <row r="356" spans="2:32" x14ac:dyDescent="0.35">
      <c r="B356" s="14"/>
      <c r="C356" s="7">
        <f t="shared" si="29"/>
        <v>29.333333333333186</v>
      </c>
      <c r="D356">
        <v>0</v>
      </c>
      <c r="E356">
        <v>6.9981175079654879E-4</v>
      </c>
      <c r="F356">
        <v>0.34200000000000003</v>
      </c>
      <c r="G356">
        <v>0.17399999999999999</v>
      </c>
      <c r="H356">
        <v>0.21299999999999999</v>
      </c>
      <c r="I356">
        <v>0.219</v>
      </c>
      <c r="J356" s="19">
        <f t="shared" si="25"/>
        <v>0.5927209705372618</v>
      </c>
      <c r="K356" s="15">
        <f t="shared" si="26"/>
        <v>0.28855721393034822</v>
      </c>
      <c r="L356" s="5">
        <f t="shared" si="27"/>
        <v>0.40417457305502841</v>
      </c>
      <c r="M356" s="24">
        <f t="shared" si="28"/>
        <v>0.3674496644295302</v>
      </c>
      <c r="N356" s="24"/>
      <c r="O356" s="24"/>
      <c r="P356" s="24"/>
      <c r="Q356" s="25"/>
      <c r="R356" s="25"/>
      <c r="Z356" s="23"/>
      <c r="AA356" s="23"/>
      <c r="AB356" s="23"/>
      <c r="AC356" s="23"/>
    </row>
    <row r="357" spans="2:32" x14ac:dyDescent="0.35">
      <c r="B357" s="14"/>
      <c r="C357" s="7">
        <f t="shared" si="29"/>
        <v>29.416666666666519</v>
      </c>
      <c r="D357">
        <v>0</v>
      </c>
      <c r="E357">
        <v>6.9981175079654879E-4</v>
      </c>
      <c r="F357">
        <v>0.34200000000000003</v>
      </c>
      <c r="G357">
        <v>0.17399999999999999</v>
      </c>
      <c r="H357">
        <v>0.21299999999999999</v>
      </c>
      <c r="I357">
        <v>0.219</v>
      </c>
      <c r="J357" s="19">
        <f t="shared" si="25"/>
        <v>0.5927209705372618</v>
      </c>
      <c r="K357" s="15">
        <f t="shared" si="26"/>
        <v>0.28855721393034822</v>
      </c>
      <c r="L357" s="5">
        <f t="shared" si="27"/>
        <v>0.40417457305502841</v>
      </c>
      <c r="M357" s="24">
        <f t="shared" si="28"/>
        <v>0.3674496644295302</v>
      </c>
      <c r="N357" s="24"/>
      <c r="O357" s="24"/>
      <c r="P357" s="24"/>
      <c r="Q357" s="25"/>
      <c r="R357" s="25"/>
      <c r="Z357" s="23"/>
      <c r="AA357" s="23"/>
      <c r="AB357" s="23"/>
      <c r="AC357" s="23"/>
    </row>
    <row r="358" spans="2:32" x14ac:dyDescent="0.35">
      <c r="B358" s="14"/>
      <c r="C358" s="7">
        <f t="shared" si="29"/>
        <v>29.499999999999851</v>
      </c>
      <c r="D358">
        <v>0</v>
      </c>
      <c r="E358">
        <v>6.9981175079654879E-4</v>
      </c>
      <c r="F358">
        <v>0.34200000000000003</v>
      </c>
      <c r="G358">
        <v>0.17399999999999999</v>
      </c>
      <c r="H358">
        <v>0.21299999999999999</v>
      </c>
      <c r="I358">
        <v>0.219</v>
      </c>
      <c r="J358" s="19">
        <f t="shared" si="25"/>
        <v>0.5927209705372618</v>
      </c>
      <c r="K358" s="15">
        <f t="shared" si="26"/>
        <v>0.28855721393034822</v>
      </c>
      <c r="L358" s="5">
        <f t="shared" si="27"/>
        <v>0.40417457305502841</v>
      </c>
      <c r="M358" s="24">
        <f t="shared" si="28"/>
        <v>0.3674496644295302</v>
      </c>
      <c r="N358" s="24"/>
      <c r="O358" s="24"/>
      <c r="P358" s="24"/>
      <c r="Q358" s="25"/>
      <c r="R358" s="25"/>
      <c r="Z358" s="23"/>
      <c r="AA358" s="23"/>
      <c r="AB358" s="23"/>
      <c r="AC358" s="23"/>
    </row>
    <row r="359" spans="2:32" x14ac:dyDescent="0.35">
      <c r="B359" s="14"/>
      <c r="C359" s="7">
        <f t="shared" si="29"/>
        <v>29.583333333333183</v>
      </c>
      <c r="D359">
        <v>0</v>
      </c>
      <c r="E359">
        <v>6.0101701172146887E-4</v>
      </c>
      <c r="F359">
        <v>0.34200000000000003</v>
      </c>
      <c r="G359">
        <v>0.17399999999999999</v>
      </c>
      <c r="H359">
        <v>0.21299999999999999</v>
      </c>
      <c r="I359">
        <v>0.219</v>
      </c>
      <c r="J359" s="19">
        <f t="shared" si="25"/>
        <v>0.5927209705372618</v>
      </c>
      <c r="K359" s="15">
        <f t="shared" si="26"/>
        <v>0.28855721393034822</v>
      </c>
      <c r="L359" s="5">
        <f t="shared" si="27"/>
        <v>0.40417457305502841</v>
      </c>
      <c r="M359" s="24">
        <f t="shared" si="28"/>
        <v>0.3674496644295302</v>
      </c>
      <c r="N359" s="24"/>
      <c r="O359" s="24"/>
      <c r="P359" s="24"/>
      <c r="Q359" s="25"/>
      <c r="R359" s="25"/>
      <c r="Z359" s="23"/>
      <c r="AA359" s="23"/>
      <c r="AB359" s="23"/>
      <c r="AC359" s="23"/>
    </row>
    <row r="360" spans="2:32" x14ac:dyDescent="0.35">
      <c r="B360" s="14"/>
      <c r="C360" s="7">
        <f t="shared" si="29"/>
        <v>29.666666666666515</v>
      </c>
      <c r="D360">
        <v>0</v>
      </c>
      <c r="E360">
        <v>6.0101701172146887E-4</v>
      </c>
      <c r="F360">
        <v>0.34200000000000003</v>
      </c>
      <c r="G360">
        <v>0.17399999999999999</v>
      </c>
      <c r="H360">
        <v>0.21299999999999999</v>
      </c>
      <c r="I360">
        <v>0.219</v>
      </c>
      <c r="J360" s="19">
        <f t="shared" si="25"/>
        <v>0.5927209705372618</v>
      </c>
      <c r="K360" s="15">
        <f t="shared" si="26"/>
        <v>0.28855721393034822</v>
      </c>
      <c r="L360" s="5">
        <f t="shared" si="27"/>
        <v>0.40417457305502841</v>
      </c>
      <c r="M360" s="24">
        <f t="shared" si="28"/>
        <v>0.3674496644295302</v>
      </c>
      <c r="N360" s="24"/>
      <c r="O360" s="24"/>
      <c r="P360" s="24"/>
      <c r="Q360" s="25"/>
      <c r="R360" s="25"/>
      <c r="Z360" s="23"/>
      <c r="AA360" s="23"/>
      <c r="AB360" s="23"/>
      <c r="AC360" s="23"/>
      <c r="AF360" s="14"/>
    </row>
    <row r="361" spans="2:32" x14ac:dyDescent="0.35">
      <c r="B361" s="14"/>
      <c r="C361" s="7">
        <f t="shared" si="29"/>
        <v>29.749999999999847</v>
      </c>
      <c r="D361">
        <v>0</v>
      </c>
      <c r="E361">
        <v>6.0101701172146887E-4</v>
      </c>
      <c r="F361">
        <v>0.34200000000000003</v>
      </c>
      <c r="G361">
        <v>0.17399999999999999</v>
      </c>
      <c r="H361">
        <v>0.21299999999999999</v>
      </c>
      <c r="I361">
        <v>0.219</v>
      </c>
      <c r="J361" s="19">
        <f t="shared" si="25"/>
        <v>0.5927209705372618</v>
      </c>
      <c r="K361" s="15">
        <f t="shared" si="26"/>
        <v>0.28855721393034822</v>
      </c>
      <c r="L361" s="5">
        <f t="shared" si="27"/>
        <v>0.40417457305502841</v>
      </c>
      <c r="M361" s="24">
        <f t="shared" si="28"/>
        <v>0.3674496644295302</v>
      </c>
      <c r="N361" s="24"/>
      <c r="O361" s="24"/>
      <c r="P361" s="24"/>
      <c r="Q361" s="25"/>
      <c r="R361" s="25"/>
      <c r="Z361" s="23"/>
      <c r="AA361" s="23"/>
      <c r="AB361" s="23"/>
      <c r="AC361" s="23"/>
      <c r="AF361" s="14"/>
    </row>
    <row r="362" spans="2:32" x14ac:dyDescent="0.35">
      <c r="B362" s="14"/>
      <c r="C362" s="7">
        <f t="shared" si="29"/>
        <v>29.833333333333179</v>
      </c>
      <c r="D362">
        <v>0</v>
      </c>
      <c r="E362">
        <v>6.0101701172146887E-4</v>
      </c>
      <c r="F362">
        <v>0.34200000000000003</v>
      </c>
      <c r="G362">
        <v>0.17399999999999999</v>
      </c>
      <c r="H362">
        <v>0.21299999999999999</v>
      </c>
      <c r="I362">
        <v>0.219</v>
      </c>
      <c r="J362" s="19">
        <f t="shared" si="25"/>
        <v>0.5927209705372618</v>
      </c>
      <c r="K362" s="15">
        <f t="shared" si="26"/>
        <v>0.28855721393034822</v>
      </c>
      <c r="L362" s="5">
        <f t="shared" si="27"/>
        <v>0.40417457305502841</v>
      </c>
      <c r="M362" s="24">
        <f t="shared" si="28"/>
        <v>0.3674496644295302</v>
      </c>
      <c r="N362" s="24"/>
      <c r="O362" s="24"/>
      <c r="P362" s="24"/>
      <c r="Q362" s="25"/>
      <c r="R362" s="25"/>
      <c r="Z362" s="23"/>
      <c r="AA362" s="23"/>
      <c r="AB362" s="23"/>
      <c r="AC362" s="23"/>
      <c r="AF362" s="14"/>
    </row>
    <row r="363" spans="2:32" x14ac:dyDescent="0.35">
      <c r="B363" s="14"/>
      <c r="C363" s="7">
        <f t="shared" si="29"/>
        <v>29.916666666666512</v>
      </c>
      <c r="D363">
        <v>0</v>
      </c>
      <c r="E363">
        <v>6.0101701172146887E-4</v>
      </c>
      <c r="F363">
        <v>0.34200000000000003</v>
      </c>
      <c r="G363">
        <v>0.17399999999999999</v>
      </c>
      <c r="H363">
        <v>0.21299999999999999</v>
      </c>
      <c r="I363">
        <v>0.219</v>
      </c>
      <c r="J363" s="19">
        <f t="shared" si="25"/>
        <v>0.5927209705372618</v>
      </c>
      <c r="K363" s="15">
        <f t="shared" si="26"/>
        <v>0.28855721393034822</v>
      </c>
      <c r="L363" s="5">
        <f t="shared" si="27"/>
        <v>0.40417457305502841</v>
      </c>
      <c r="M363" s="24">
        <f t="shared" si="28"/>
        <v>0.3674496644295302</v>
      </c>
      <c r="N363" s="24"/>
      <c r="O363" s="24"/>
      <c r="P363" s="24"/>
      <c r="Q363" s="25"/>
      <c r="R363" s="25"/>
      <c r="Z363" s="23"/>
      <c r="AA363" s="23"/>
      <c r="AB363" s="23"/>
      <c r="AC363" s="23"/>
      <c r="AF363" s="14"/>
    </row>
    <row r="364" spans="2:32" x14ac:dyDescent="0.35">
      <c r="B364" s="14"/>
      <c r="C364" s="7">
        <f t="shared" si="29"/>
        <v>29.999999999999844</v>
      </c>
      <c r="D364">
        <v>0</v>
      </c>
      <c r="E364">
        <v>6.0101701172146887E-4</v>
      </c>
      <c r="F364">
        <v>0.34200000000000003</v>
      </c>
      <c r="G364">
        <v>0.17399999999999999</v>
      </c>
      <c r="H364">
        <v>0.21299999999999999</v>
      </c>
      <c r="I364">
        <v>0.219</v>
      </c>
      <c r="J364" s="19">
        <f t="shared" si="25"/>
        <v>0.5927209705372618</v>
      </c>
      <c r="K364" s="15">
        <f t="shared" si="26"/>
        <v>0.28855721393034822</v>
      </c>
      <c r="L364" s="5">
        <f t="shared" si="27"/>
        <v>0.40417457305502841</v>
      </c>
      <c r="M364" s="24">
        <f t="shared" si="28"/>
        <v>0.3674496644295302</v>
      </c>
      <c r="N364" s="24"/>
      <c r="O364" s="24"/>
      <c r="P364" s="24"/>
      <c r="Q364" s="25"/>
      <c r="R364" s="25"/>
      <c r="Z364" s="23"/>
      <c r="AA364" s="23"/>
      <c r="AB364" s="23"/>
      <c r="AC364" s="23"/>
      <c r="AF364" s="14"/>
    </row>
    <row r="365" spans="2:32" x14ac:dyDescent="0.35">
      <c r="B365" s="14"/>
      <c r="C365" s="7">
        <f t="shared" si="29"/>
        <v>30.083333333333176</v>
      </c>
      <c r="D365">
        <v>0</v>
      </c>
      <c r="E365">
        <v>6.0101701172146887E-4</v>
      </c>
      <c r="F365">
        <v>0.34200000000000003</v>
      </c>
      <c r="G365">
        <v>0.17399999999999999</v>
      </c>
      <c r="H365">
        <v>0.21299999999999999</v>
      </c>
      <c r="I365">
        <v>0.219</v>
      </c>
      <c r="J365" s="19">
        <f t="shared" si="25"/>
        <v>0.5927209705372618</v>
      </c>
      <c r="K365" s="15">
        <f t="shared" si="26"/>
        <v>0.28855721393034822</v>
      </c>
      <c r="L365" s="5">
        <f t="shared" si="27"/>
        <v>0.40417457305502841</v>
      </c>
      <c r="M365" s="24">
        <f t="shared" si="28"/>
        <v>0.3674496644295302</v>
      </c>
      <c r="N365" s="24"/>
      <c r="O365" s="24"/>
      <c r="P365" s="24"/>
      <c r="Q365" s="25"/>
      <c r="R365" s="25"/>
      <c r="Z365" s="23"/>
      <c r="AA365" s="23"/>
      <c r="AB365" s="23"/>
      <c r="AC365" s="23"/>
      <c r="AF365" s="14"/>
    </row>
    <row r="366" spans="2:32" x14ac:dyDescent="0.35">
      <c r="B366" s="14"/>
      <c r="C366" s="7">
        <f t="shared" si="29"/>
        <v>30.166666666666508</v>
      </c>
      <c r="D366">
        <v>0</v>
      </c>
      <c r="E366">
        <v>6.0101701172146887E-4</v>
      </c>
      <c r="F366">
        <v>0.34200000000000003</v>
      </c>
      <c r="G366">
        <v>0.17399999999999999</v>
      </c>
      <c r="H366">
        <v>0.21299999999999999</v>
      </c>
      <c r="I366">
        <v>0.219</v>
      </c>
      <c r="J366" s="19">
        <f t="shared" si="25"/>
        <v>0.5927209705372618</v>
      </c>
      <c r="K366" s="15">
        <f t="shared" si="26"/>
        <v>0.28855721393034822</v>
      </c>
      <c r="L366" s="5">
        <f t="shared" si="27"/>
        <v>0.40417457305502841</v>
      </c>
      <c r="M366" s="24">
        <f t="shared" si="28"/>
        <v>0.3674496644295302</v>
      </c>
      <c r="N366" s="24"/>
      <c r="O366" s="24"/>
      <c r="P366" s="24"/>
      <c r="Q366" s="25"/>
      <c r="R366" s="25"/>
      <c r="Z366" s="23"/>
      <c r="AA366" s="23"/>
      <c r="AB366" s="23"/>
      <c r="AC366" s="23"/>
      <c r="AF366" s="14"/>
    </row>
    <row r="367" spans="2:32" x14ac:dyDescent="0.35">
      <c r="B367" s="14"/>
      <c r="C367" s="7">
        <f t="shared" si="29"/>
        <v>30.24999999999984</v>
      </c>
      <c r="D367">
        <v>0</v>
      </c>
      <c r="E367">
        <v>5.0991677970229027E-4</v>
      </c>
      <c r="F367">
        <v>0.34200000000000003</v>
      </c>
      <c r="G367">
        <v>0.17399999999999999</v>
      </c>
      <c r="H367">
        <v>0.21299999999999999</v>
      </c>
      <c r="I367">
        <v>0.219</v>
      </c>
      <c r="J367" s="19">
        <f t="shared" si="25"/>
        <v>0.5927209705372618</v>
      </c>
      <c r="K367" s="15">
        <f t="shared" si="26"/>
        <v>0.28855721393034822</v>
      </c>
      <c r="L367" s="5">
        <f t="shared" si="27"/>
        <v>0.40417457305502841</v>
      </c>
      <c r="M367" s="24">
        <f t="shared" si="28"/>
        <v>0.3674496644295302</v>
      </c>
      <c r="N367" s="24"/>
      <c r="O367" s="24"/>
      <c r="P367" s="24"/>
      <c r="Q367" s="25"/>
      <c r="R367" s="25"/>
      <c r="Z367" s="23"/>
      <c r="AA367" s="23"/>
      <c r="AB367" s="23"/>
      <c r="AC367" s="23"/>
      <c r="AF367" s="14"/>
    </row>
    <row r="368" spans="2:32" x14ac:dyDescent="0.35">
      <c r="B368" s="14"/>
      <c r="C368" s="7">
        <f t="shared" si="29"/>
        <v>30.333333333333172</v>
      </c>
      <c r="D368">
        <v>0</v>
      </c>
      <c r="E368">
        <v>5.0991677970229027E-4</v>
      </c>
      <c r="F368">
        <v>0.34200000000000003</v>
      </c>
      <c r="G368">
        <v>0.17399999999999999</v>
      </c>
      <c r="H368">
        <v>0.21299999999999999</v>
      </c>
      <c r="I368">
        <v>0.219</v>
      </c>
      <c r="J368" s="19">
        <f t="shared" si="25"/>
        <v>0.5927209705372618</v>
      </c>
      <c r="K368" s="15">
        <f t="shared" si="26"/>
        <v>0.28855721393034822</v>
      </c>
      <c r="L368" s="5">
        <f t="shared" si="27"/>
        <v>0.40417457305502841</v>
      </c>
      <c r="M368" s="24">
        <f t="shared" si="28"/>
        <v>0.3674496644295302</v>
      </c>
      <c r="N368" s="24"/>
      <c r="O368" s="24"/>
      <c r="P368" s="24"/>
      <c r="Q368" s="25"/>
      <c r="R368" s="25"/>
      <c r="Z368" s="23"/>
      <c r="AA368" s="23"/>
      <c r="AB368" s="23"/>
      <c r="AC368" s="23"/>
      <c r="AF368" s="14"/>
    </row>
    <row r="369" spans="2:32" x14ac:dyDescent="0.35">
      <c r="B369" s="14"/>
      <c r="C369" s="7">
        <f t="shared" si="29"/>
        <v>30.416666666666504</v>
      </c>
      <c r="D369">
        <v>0</v>
      </c>
      <c r="E369">
        <v>5.0991677970229027E-4</v>
      </c>
      <c r="F369">
        <v>0.34200000000000003</v>
      </c>
      <c r="G369">
        <v>0.17399999999999999</v>
      </c>
      <c r="H369">
        <v>0.21299999999999999</v>
      </c>
      <c r="I369">
        <v>0.219</v>
      </c>
      <c r="J369" s="19">
        <f t="shared" si="25"/>
        <v>0.5927209705372618</v>
      </c>
      <c r="K369" s="15">
        <f t="shared" si="26"/>
        <v>0.28855721393034822</v>
      </c>
      <c r="L369" s="5">
        <f t="shared" si="27"/>
        <v>0.40417457305502841</v>
      </c>
      <c r="M369" s="24">
        <f t="shared" si="28"/>
        <v>0.3674496644295302</v>
      </c>
      <c r="N369" s="24"/>
      <c r="O369" s="24"/>
      <c r="P369" s="24"/>
      <c r="Q369" s="25"/>
      <c r="R369" s="25"/>
      <c r="Z369" s="23"/>
      <c r="AA369" s="23"/>
      <c r="AB369" s="23"/>
      <c r="AC369" s="23"/>
      <c r="AF369" s="14"/>
    </row>
    <row r="370" spans="2:32" x14ac:dyDescent="0.35">
      <c r="B370" s="14"/>
      <c r="C370" s="7">
        <f t="shared" si="29"/>
        <v>30.499999999999837</v>
      </c>
      <c r="D370">
        <v>0</v>
      </c>
      <c r="E370">
        <v>5.0991677970229027E-4</v>
      </c>
      <c r="F370">
        <v>0.34200000000000003</v>
      </c>
      <c r="G370">
        <v>0.17399999999999999</v>
      </c>
      <c r="H370">
        <v>0.21299999999999999</v>
      </c>
      <c r="I370">
        <v>0.219</v>
      </c>
      <c r="J370" s="19">
        <f t="shared" si="25"/>
        <v>0.5927209705372618</v>
      </c>
      <c r="K370" s="15">
        <f t="shared" si="26"/>
        <v>0.28855721393034822</v>
      </c>
      <c r="L370" s="5">
        <f t="shared" si="27"/>
        <v>0.40417457305502841</v>
      </c>
      <c r="M370" s="24">
        <f t="shared" si="28"/>
        <v>0.3674496644295302</v>
      </c>
      <c r="N370" s="24"/>
      <c r="O370" s="24"/>
      <c r="P370" s="24"/>
      <c r="Q370" s="25"/>
      <c r="R370" s="25"/>
      <c r="Z370" s="23"/>
      <c r="AA370" s="23"/>
      <c r="AB370" s="23"/>
      <c r="AC370" s="23"/>
      <c r="AF370" s="14"/>
    </row>
    <row r="371" spans="2:32" x14ac:dyDescent="0.35">
      <c r="B371" s="14"/>
      <c r="C371" s="7">
        <f t="shared" si="29"/>
        <v>30.583333333333169</v>
      </c>
      <c r="D371">
        <v>0</v>
      </c>
      <c r="E371">
        <v>5.0991677970229027E-4</v>
      </c>
      <c r="F371">
        <v>0.34200000000000003</v>
      </c>
      <c r="G371">
        <v>0.17399999999999999</v>
      </c>
      <c r="H371">
        <v>0.21299999999999999</v>
      </c>
      <c r="I371">
        <v>0.219</v>
      </c>
      <c r="J371" s="19">
        <f t="shared" si="25"/>
        <v>0.5927209705372618</v>
      </c>
      <c r="K371" s="15">
        <f t="shared" si="26"/>
        <v>0.28855721393034822</v>
      </c>
      <c r="L371" s="5">
        <f t="shared" si="27"/>
        <v>0.40417457305502841</v>
      </c>
      <c r="M371" s="24">
        <f t="shared" si="28"/>
        <v>0.3674496644295302</v>
      </c>
      <c r="N371" s="24"/>
      <c r="O371" s="24"/>
      <c r="P371" s="24"/>
      <c r="Q371" s="25"/>
      <c r="R371" s="25"/>
      <c r="Z371" s="23"/>
      <c r="AA371" s="23"/>
      <c r="AB371" s="23"/>
      <c r="AC371" s="23"/>
      <c r="AF371" s="14"/>
    </row>
    <row r="372" spans="2:32" x14ac:dyDescent="0.35">
      <c r="B372" s="14"/>
      <c r="C372" s="7">
        <f t="shared" si="29"/>
        <v>30.666666666666501</v>
      </c>
      <c r="D372">
        <v>0</v>
      </c>
      <c r="E372">
        <v>4.264780804386406E-4</v>
      </c>
      <c r="F372">
        <v>0.34200000000000003</v>
      </c>
      <c r="G372">
        <v>0.17399999999999999</v>
      </c>
      <c r="H372">
        <v>0.21299999999999999</v>
      </c>
      <c r="I372">
        <v>0.219</v>
      </c>
      <c r="J372" s="19">
        <f t="shared" si="25"/>
        <v>0.5927209705372618</v>
      </c>
      <c r="K372" s="15">
        <f t="shared" si="26"/>
        <v>0.28855721393034822</v>
      </c>
      <c r="L372" s="5">
        <f t="shared" si="27"/>
        <v>0.40417457305502841</v>
      </c>
      <c r="M372" s="24">
        <f t="shared" si="28"/>
        <v>0.3674496644295302</v>
      </c>
      <c r="N372" s="24"/>
      <c r="O372" s="24"/>
      <c r="P372" s="24"/>
      <c r="Q372" s="25"/>
      <c r="R372" s="25"/>
      <c r="Z372" s="23"/>
      <c r="AA372" s="23"/>
      <c r="AB372" s="23"/>
      <c r="AC372" s="23"/>
      <c r="AF372" s="14"/>
    </row>
    <row r="373" spans="2:32" x14ac:dyDescent="0.35">
      <c r="B373" s="14"/>
      <c r="C373" s="7">
        <f t="shared" si="29"/>
        <v>30.749999999999833</v>
      </c>
      <c r="D373">
        <v>0</v>
      </c>
      <c r="E373">
        <v>4.264780804386406E-4</v>
      </c>
      <c r="F373">
        <v>0.34200000000000003</v>
      </c>
      <c r="G373">
        <v>0.17399999999999999</v>
      </c>
      <c r="H373">
        <v>0.21299999999999999</v>
      </c>
      <c r="I373">
        <v>0.219</v>
      </c>
      <c r="J373" s="19">
        <f t="shared" si="25"/>
        <v>0.5927209705372618</v>
      </c>
      <c r="K373" s="15">
        <f t="shared" si="26"/>
        <v>0.28855721393034822</v>
      </c>
      <c r="L373" s="5">
        <f t="shared" si="27"/>
        <v>0.40417457305502841</v>
      </c>
      <c r="M373" s="24">
        <f t="shared" si="28"/>
        <v>0.3674496644295302</v>
      </c>
      <c r="N373" s="24"/>
      <c r="O373" s="24"/>
      <c r="P373" s="24"/>
      <c r="Q373" s="25"/>
      <c r="R373" s="25"/>
      <c r="Z373" s="23"/>
      <c r="AA373" s="23"/>
      <c r="AB373" s="23"/>
      <c r="AC373" s="23"/>
      <c r="AF373" s="14"/>
    </row>
    <row r="374" spans="2:32" x14ac:dyDescent="0.35">
      <c r="B374" s="14"/>
      <c r="C374" s="7">
        <f t="shared" si="29"/>
        <v>30.833333333333165</v>
      </c>
      <c r="D374">
        <v>0</v>
      </c>
      <c r="E374">
        <v>4.264780804386406E-4</v>
      </c>
      <c r="F374">
        <v>0.34200000000000003</v>
      </c>
      <c r="G374">
        <v>0.17399999999999999</v>
      </c>
      <c r="H374">
        <v>0.21299999999999999</v>
      </c>
      <c r="I374">
        <v>0.219</v>
      </c>
      <c r="J374" s="19">
        <f t="shared" si="25"/>
        <v>0.5927209705372618</v>
      </c>
      <c r="K374" s="15">
        <f t="shared" si="26"/>
        <v>0.28855721393034822</v>
      </c>
      <c r="L374" s="5">
        <f t="shared" si="27"/>
        <v>0.40417457305502841</v>
      </c>
      <c r="M374" s="24">
        <f t="shared" si="28"/>
        <v>0.3674496644295302</v>
      </c>
      <c r="N374" s="24"/>
      <c r="O374" s="24"/>
      <c r="P374" s="24"/>
      <c r="Q374" s="25"/>
      <c r="R374" s="25"/>
      <c r="Z374" s="23"/>
      <c r="AA374" s="23"/>
      <c r="AB374" s="23"/>
      <c r="AC374" s="23"/>
      <c r="AF374" s="14"/>
    </row>
    <row r="375" spans="2:32" x14ac:dyDescent="0.35">
      <c r="B375" s="14"/>
      <c r="C375" s="7">
        <f t="shared" si="29"/>
        <v>30.916666666666497</v>
      </c>
      <c r="D375">
        <v>0</v>
      </c>
      <c r="E375">
        <v>3.5066522251475646E-4</v>
      </c>
      <c r="F375">
        <v>0.34200000000000003</v>
      </c>
      <c r="G375">
        <v>0.17399999999999999</v>
      </c>
      <c r="H375">
        <v>0.21299999999999999</v>
      </c>
      <c r="I375">
        <v>0.219</v>
      </c>
      <c r="J375" s="19">
        <f t="shared" si="25"/>
        <v>0.5927209705372618</v>
      </c>
      <c r="K375" s="15">
        <f t="shared" si="26"/>
        <v>0.28855721393034822</v>
      </c>
      <c r="L375" s="5">
        <f t="shared" si="27"/>
        <v>0.40417457305502841</v>
      </c>
      <c r="M375" s="24">
        <f t="shared" si="28"/>
        <v>0.3674496644295302</v>
      </c>
      <c r="N375" s="24"/>
      <c r="O375" s="24"/>
      <c r="P375" s="24"/>
      <c r="Q375" s="25"/>
      <c r="R375" s="25"/>
      <c r="Z375" s="23"/>
      <c r="AA375" s="23"/>
      <c r="AB375" s="23"/>
      <c r="AC375" s="23"/>
      <c r="AF375" s="14"/>
    </row>
    <row r="376" spans="2:32" x14ac:dyDescent="0.35">
      <c r="B376" s="14"/>
      <c r="C376" s="7">
        <f t="shared" si="29"/>
        <v>30.999999999999829</v>
      </c>
      <c r="D376">
        <v>0</v>
      </c>
      <c r="E376">
        <v>3.5066522251475646E-4</v>
      </c>
      <c r="F376">
        <v>0.34200000000000003</v>
      </c>
      <c r="G376">
        <v>0.17399999999999999</v>
      </c>
      <c r="H376">
        <v>0.21299999999999999</v>
      </c>
      <c r="I376">
        <v>0.219</v>
      </c>
      <c r="J376" s="19">
        <f t="shared" si="25"/>
        <v>0.5927209705372618</v>
      </c>
      <c r="K376" s="15">
        <f t="shared" si="26"/>
        <v>0.28855721393034822</v>
      </c>
      <c r="L376" s="5">
        <f t="shared" si="27"/>
        <v>0.40417457305502841</v>
      </c>
      <c r="M376" s="24">
        <f t="shared" si="28"/>
        <v>0.3674496644295302</v>
      </c>
      <c r="N376" s="24"/>
      <c r="O376" s="24"/>
      <c r="P376" s="24"/>
      <c r="Q376" s="25"/>
      <c r="R376" s="25"/>
      <c r="Z376" s="23"/>
      <c r="AA376" s="23"/>
      <c r="AB376" s="23"/>
      <c r="AC376" s="23"/>
      <c r="AF376" s="14"/>
    </row>
    <row r="377" spans="2:32" x14ac:dyDescent="0.35">
      <c r="B377" s="14"/>
      <c r="C377" s="7">
        <f t="shared" si="29"/>
        <v>31.083333333333162</v>
      </c>
      <c r="D377">
        <v>0</v>
      </c>
      <c r="E377">
        <v>3.5066522251475646E-4</v>
      </c>
      <c r="F377">
        <v>0.34200000000000003</v>
      </c>
      <c r="G377">
        <v>0.17399999999999999</v>
      </c>
      <c r="H377">
        <v>0.21299999999999999</v>
      </c>
      <c r="I377">
        <v>0.219</v>
      </c>
      <c r="J377" s="19">
        <f t="shared" si="25"/>
        <v>0.5927209705372618</v>
      </c>
      <c r="K377" s="15">
        <f t="shared" si="26"/>
        <v>0.28855721393034822</v>
      </c>
      <c r="L377" s="5">
        <f t="shared" si="27"/>
        <v>0.40417457305502841</v>
      </c>
      <c r="M377" s="24">
        <f t="shared" si="28"/>
        <v>0.3674496644295302</v>
      </c>
      <c r="N377" s="24"/>
      <c r="O377" s="24"/>
      <c r="P377" s="24"/>
      <c r="Q377" s="25"/>
      <c r="R377" s="25"/>
      <c r="Z377" s="23"/>
      <c r="AA377" s="23"/>
      <c r="AB377" s="23"/>
      <c r="AC377" s="23"/>
      <c r="AF377" s="14"/>
    </row>
    <row r="378" spans="2:32" x14ac:dyDescent="0.35">
      <c r="B378" s="14"/>
      <c r="C378" s="7">
        <f t="shared" si="29"/>
        <v>31.166666666666494</v>
      </c>
      <c r="D378">
        <v>0</v>
      </c>
      <c r="E378">
        <v>3.5066522251475646E-4</v>
      </c>
      <c r="F378">
        <v>0.34200000000000003</v>
      </c>
      <c r="G378">
        <v>0.17399999999999999</v>
      </c>
      <c r="H378">
        <v>0.21299999999999999</v>
      </c>
      <c r="I378">
        <v>0.219</v>
      </c>
      <c r="J378" s="19">
        <f t="shared" si="25"/>
        <v>0.5927209705372618</v>
      </c>
      <c r="K378" s="15">
        <f t="shared" si="26"/>
        <v>0.28855721393034822</v>
      </c>
      <c r="L378" s="5">
        <f t="shared" si="27"/>
        <v>0.40417457305502841</v>
      </c>
      <c r="M378" s="24">
        <f t="shared" si="28"/>
        <v>0.3674496644295302</v>
      </c>
      <c r="N378" s="24"/>
      <c r="O378" s="24"/>
      <c r="P378" s="24"/>
      <c r="Q378" s="25"/>
      <c r="R378" s="25"/>
      <c r="Z378" s="23"/>
      <c r="AA378" s="23"/>
      <c r="AB378" s="23"/>
      <c r="AC378" s="23"/>
      <c r="AF378" s="14"/>
    </row>
    <row r="379" spans="2:32" x14ac:dyDescent="0.35">
      <c r="B379" s="14"/>
      <c r="C379" s="7">
        <f t="shared" si="29"/>
        <v>31.249999999999826</v>
      </c>
      <c r="D379">
        <v>0</v>
      </c>
      <c r="E379">
        <v>3.5066522251475646E-4</v>
      </c>
      <c r="F379">
        <v>0.34200000000000003</v>
      </c>
      <c r="G379">
        <v>0.17399999999999999</v>
      </c>
      <c r="H379">
        <v>0.21299999999999999</v>
      </c>
      <c r="I379">
        <v>0.219</v>
      </c>
      <c r="J379" s="19">
        <f t="shared" si="25"/>
        <v>0.5927209705372618</v>
      </c>
      <c r="K379" s="15">
        <f t="shared" si="26"/>
        <v>0.28855721393034822</v>
      </c>
      <c r="L379" s="5">
        <f t="shared" si="27"/>
        <v>0.40417457305502841</v>
      </c>
      <c r="M379" s="24">
        <f t="shared" si="28"/>
        <v>0.3674496644295302</v>
      </c>
      <c r="N379" s="24"/>
      <c r="O379" s="24"/>
      <c r="P379" s="24"/>
      <c r="Q379" s="25"/>
      <c r="R379" s="25"/>
      <c r="Z379" s="23"/>
      <c r="AA379" s="23"/>
      <c r="AB379" s="23"/>
      <c r="AC379" s="23"/>
      <c r="AF379" s="14"/>
    </row>
    <row r="380" spans="2:32" x14ac:dyDescent="0.35">
      <c r="B380" s="14"/>
      <c r="C380" s="7">
        <f t="shared" si="29"/>
        <v>31.333333333333158</v>
      </c>
      <c r="D380">
        <v>0</v>
      </c>
      <c r="E380">
        <v>2.8243929184305103E-4</v>
      </c>
      <c r="F380">
        <v>0.34200000000000003</v>
      </c>
      <c r="G380">
        <v>0.17399999999999999</v>
      </c>
      <c r="H380">
        <v>0.21299999999999999</v>
      </c>
      <c r="I380">
        <v>0.219</v>
      </c>
      <c r="J380" s="19">
        <f t="shared" si="25"/>
        <v>0.5927209705372618</v>
      </c>
      <c r="K380" s="15">
        <f t="shared" si="26"/>
        <v>0.28855721393034822</v>
      </c>
      <c r="L380" s="5">
        <f t="shared" si="27"/>
        <v>0.40417457305502841</v>
      </c>
      <c r="M380" s="24">
        <f t="shared" si="28"/>
        <v>0.3674496644295302</v>
      </c>
      <c r="N380" s="24"/>
      <c r="O380" s="24"/>
      <c r="P380" s="24"/>
      <c r="Q380" s="25"/>
      <c r="R380" s="25"/>
      <c r="Z380" s="23"/>
      <c r="AA380" s="23"/>
      <c r="AB380" s="23"/>
      <c r="AC380" s="23"/>
      <c r="AF380" s="14"/>
    </row>
    <row r="381" spans="2:32" x14ac:dyDescent="0.35">
      <c r="B381" s="14"/>
      <c r="C381" s="7">
        <f t="shared" si="29"/>
        <v>31.41666666666649</v>
      </c>
      <c r="D381">
        <v>0</v>
      </c>
      <c r="E381">
        <v>2.8243929184305103E-4</v>
      </c>
      <c r="F381">
        <v>0.34200000000000003</v>
      </c>
      <c r="G381">
        <v>0.17399999999999999</v>
      </c>
      <c r="H381">
        <v>0.21299999999999999</v>
      </c>
      <c r="I381">
        <v>0.219</v>
      </c>
      <c r="J381" s="19">
        <f t="shared" si="25"/>
        <v>0.5927209705372618</v>
      </c>
      <c r="K381" s="15">
        <f t="shared" si="26"/>
        <v>0.28855721393034822</v>
      </c>
      <c r="L381" s="5">
        <f t="shared" si="27"/>
        <v>0.40417457305502841</v>
      </c>
      <c r="M381" s="24">
        <f t="shared" si="28"/>
        <v>0.3674496644295302</v>
      </c>
      <c r="N381" s="24"/>
      <c r="O381" s="24"/>
      <c r="P381" s="24"/>
      <c r="Q381" s="25"/>
      <c r="R381" s="25"/>
      <c r="Z381" s="23"/>
      <c r="AA381" s="23"/>
      <c r="AB381" s="23"/>
      <c r="AC381" s="23"/>
      <c r="AF381" s="14"/>
    </row>
    <row r="382" spans="2:32" x14ac:dyDescent="0.35">
      <c r="B382" s="14"/>
      <c r="C382" s="7">
        <f t="shared" si="29"/>
        <v>31.499999999999822</v>
      </c>
      <c r="D382">
        <v>0</v>
      </c>
      <c r="E382">
        <v>2.2175748821338473E-4</v>
      </c>
      <c r="F382">
        <v>0.34200000000000003</v>
      </c>
      <c r="G382">
        <v>0.17399999999999999</v>
      </c>
      <c r="H382">
        <v>0.21299999999999999</v>
      </c>
      <c r="I382">
        <v>0.219</v>
      </c>
      <c r="J382" s="19">
        <f t="shared" si="25"/>
        <v>0.5927209705372618</v>
      </c>
      <c r="K382" s="15">
        <f t="shared" si="26"/>
        <v>0.28855721393034822</v>
      </c>
      <c r="L382" s="5">
        <f t="shared" si="27"/>
        <v>0.40417457305502841</v>
      </c>
      <c r="M382" s="24">
        <f t="shared" si="28"/>
        <v>0.3674496644295302</v>
      </c>
      <c r="N382" s="24"/>
      <c r="O382" s="24"/>
      <c r="P382" s="24"/>
      <c r="Q382" s="25"/>
      <c r="R382" s="25"/>
      <c r="Z382" s="23"/>
      <c r="AA382" s="23"/>
      <c r="AB382" s="23"/>
      <c r="AC382" s="23"/>
      <c r="AF382" s="14"/>
    </row>
    <row r="383" spans="2:32" x14ac:dyDescent="0.35">
      <c r="B383" s="14"/>
      <c r="C383" s="7">
        <f t="shared" si="29"/>
        <v>31.583333333333155</v>
      </c>
      <c r="D383">
        <v>0</v>
      </c>
      <c r="E383">
        <v>2.2175748821338473E-4</v>
      </c>
      <c r="F383">
        <v>0.34200000000000003</v>
      </c>
      <c r="G383">
        <v>0.17399999999999999</v>
      </c>
      <c r="H383">
        <v>0.21299999999999999</v>
      </c>
      <c r="I383">
        <v>0.219</v>
      </c>
      <c r="J383" s="19">
        <f t="shared" si="25"/>
        <v>0.5927209705372618</v>
      </c>
      <c r="K383" s="15">
        <f t="shared" si="26"/>
        <v>0.28855721393034822</v>
      </c>
      <c r="L383" s="5">
        <f t="shared" si="27"/>
        <v>0.40417457305502841</v>
      </c>
      <c r="M383" s="24">
        <f t="shared" si="28"/>
        <v>0.3674496644295302</v>
      </c>
      <c r="N383" s="24"/>
      <c r="O383" s="24"/>
      <c r="P383" s="24"/>
      <c r="Q383" s="25"/>
      <c r="R383" s="25"/>
      <c r="Z383" s="23"/>
      <c r="AA383" s="23"/>
      <c r="AB383" s="23"/>
      <c r="AC383" s="23"/>
      <c r="AF383" s="14"/>
    </row>
    <row r="384" spans="2:32" x14ac:dyDescent="0.35">
      <c r="B384" s="14"/>
      <c r="C384" s="7">
        <f t="shared" si="29"/>
        <v>31.666666666666487</v>
      </c>
      <c r="D384">
        <v>0</v>
      </c>
      <c r="E384">
        <v>2.2175748821338473E-4</v>
      </c>
      <c r="F384">
        <v>0.34200000000000003</v>
      </c>
      <c r="G384">
        <v>0.17399999999999999</v>
      </c>
      <c r="H384">
        <v>0.21299999999999999</v>
      </c>
      <c r="I384">
        <v>0.219</v>
      </c>
      <c r="J384" s="19">
        <f t="shared" si="25"/>
        <v>0.5927209705372618</v>
      </c>
      <c r="K384" s="15">
        <f t="shared" si="26"/>
        <v>0.28855721393034822</v>
      </c>
      <c r="L384" s="5">
        <f t="shared" si="27"/>
        <v>0.40417457305502841</v>
      </c>
      <c r="M384" s="24">
        <f t="shared" si="28"/>
        <v>0.3674496644295302</v>
      </c>
      <c r="N384" s="24"/>
      <c r="O384" s="24"/>
      <c r="P384" s="24"/>
      <c r="Q384" s="25"/>
      <c r="R384" s="25"/>
      <c r="Z384" s="23"/>
      <c r="AA384" s="23"/>
      <c r="AB384" s="23"/>
      <c r="AC384" s="23"/>
      <c r="AF384" s="14"/>
    </row>
    <row r="385" spans="2:32" x14ac:dyDescent="0.35">
      <c r="B385" s="14"/>
      <c r="C385" s="7">
        <f t="shared" si="29"/>
        <v>31.749999999999819</v>
      </c>
      <c r="D385">
        <v>0</v>
      </c>
      <c r="E385">
        <v>1.6857222980010551E-4</v>
      </c>
      <c r="F385">
        <v>0.34200000000000003</v>
      </c>
      <c r="G385">
        <v>0.17399999999999999</v>
      </c>
      <c r="H385">
        <v>0.21299999999999999</v>
      </c>
      <c r="I385">
        <v>0.219</v>
      </c>
      <c r="J385" s="19">
        <f t="shared" si="25"/>
        <v>0.5927209705372618</v>
      </c>
      <c r="K385" s="15">
        <f t="shared" si="26"/>
        <v>0.28855721393034822</v>
      </c>
      <c r="L385" s="5">
        <f t="shared" si="27"/>
        <v>0.40417457305502841</v>
      </c>
      <c r="M385" s="24">
        <f t="shared" si="28"/>
        <v>0.3674496644295302</v>
      </c>
      <c r="N385" s="24"/>
      <c r="O385" s="24"/>
      <c r="P385" s="24"/>
      <c r="Q385" s="25"/>
      <c r="R385" s="25"/>
      <c r="Z385" s="23"/>
      <c r="AA385" s="23"/>
      <c r="AB385" s="23"/>
      <c r="AC385" s="23"/>
      <c r="AF385" s="14"/>
    </row>
    <row r="386" spans="2:32" x14ac:dyDescent="0.35">
      <c r="B386" s="14"/>
      <c r="C386" s="7">
        <f t="shared" si="29"/>
        <v>31.833333333333151</v>
      </c>
      <c r="D386">
        <v>0</v>
      </c>
      <c r="E386">
        <v>1.6857222980010551E-4</v>
      </c>
      <c r="F386">
        <v>0.34200000000000003</v>
      </c>
      <c r="G386">
        <v>0.17399999999999999</v>
      </c>
      <c r="H386">
        <v>0.21299999999999999</v>
      </c>
      <c r="I386">
        <v>0.219</v>
      </c>
      <c r="J386" s="19">
        <f t="shared" si="25"/>
        <v>0.5927209705372618</v>
      </c>
      <c r="K386" s="15">
        <f t="shared" si="26"/>
        <v>0.28855721393034822</v>
      </c>
      <c r="L386" s="5">
        <f t="shared" si="27"/>
        <v>0.40417457305502841</v>
      </c>
      <c r="M386" s="24">
        <f t="shared" si="28"/>
        <v>0.3674496644295302</v>
      </c>
      <c r="N386" s="24"/>
      <c r="O386" s="24"/>
      <c r="P386" s="24"/>
      <c r="Q386" s="25"/>
      <c r="R386" s="25"/>
      <c r="Z386" s="23"/>
      <c r="AA386" s="23"/>
      <c r="AB386" s="23"/>
      <c r="AC386" s="23"/>
      <c r="AF386" s="14"/>
    </row>
    <row r="387" spans="2:32" x14ac:dyDescent="0.35">
      <c r="B387" s="14"/>
      <c r="C387" s="7">
        <f t="shared" si="29"/>
        <v>31.916666666666483</v>
      </c>
      <c r="D387">
        <v>0</v>
      </c>
      <c r="E387">
        <v>1.6857222980010551E-4</v>
      </c>
      <c r="F387">
        <v>0.34200000000000003</v>
      </c>
      <c r="G387">
        <v>0.17399999999999999</v>
      </c>
      <c r="H387">
        <v>0.21299999999999999</v>
      </c>
      <c r="I387">
        <v>0.219</v>
      </c>
      <c r="J387" s="19">
        <f t="shared" si="25"/>
        <v>0.5927209705372618</v>
      </c>
      <c r="K387" s="15">
        <f t="shared" si="26"/>
        <v>0.28855721393034822</v>
      </c>
      <c r="L387" s="5">
        <f t="shared" si="27"/>
        <v>0.40417457305502841</v>
      </c>
      <c r="M387" s="24">
        <f t="shared" si="28"/>
        <v>0.3674496644295302</v>
      </c>
      <c r="N387" s="24"/>
      <c r="O387" s="24"/>
      <c r="P387" s="24"/>
      <c r="Q387" s="25"/>
      <c r="R387" s="25"/>
      <c r="Z387" s="23"/>
      <c r="AA387" s="23"/>
      <c r="AB387" s="23"/>
      <c r="AC387" s="23"/>
      <c r="AF387" s="14"/>
    </row>
    <row r="388" spans="2:32" x14ac:dyDescent="0.35">
      <c r="B388" s="14"/>
      <c r="C388" s="7">
        <f t="shared" si="29"/>
        <v>31.999999999999815</v>
      </c>
      <c r="D388">
        <v>0</v>
      </c>
      <c r="E388">
        <v>1.6857222980010551E-4</v>
      </c>
      <c r="F388">
        <v>0.34200000000000003</v>
      </c>
      <c r="G388">
        <v>0.17399999999999999</v>
      </c>
      <c r="H388">
        <v>0.21299999999999999</v>
      </c>
      <c r="I388">
        <v>0.219</v>
      </c>
      <c r="J388" s="19">
        <f t="shared" si="25"/>
        <v>0.5927209705372618</v>
      </c>
      <c r="K388" s="15">
        <f t="shared" si="26"/>
        <v>0.28855721393034822</v>
      </c>
      <c r="L388" s="5">
        <f t="shared" si="27"/>
        <v>0.40417457305502841</v>
      </c>
      <c r="M388" s="24">
        <f t="shared" si="28"/>
        <v>0.3674496644295302</v>
      </c>
      <c r="N388" s="24"/>
      <c r="O388" s="24"/>
      <c r="P388" s="24"/>
      <c r="Q388" s="25"/>
      <c r="R388" s="25"/>
      <c r="Z388" s="23"/>
      <c r="AA388" s="23"/>
      <c r="AB388" s="23"/>
      <c r="AC388" s="23"/>
      <c r="AF388" s="14"/>
    </row>
    <row r="389" spans="2:32" x14ac:dyDescent="0.35">
      <c r="B389" s="14"/>
      <c r="C389" s="7">
        <f t="shared" si="29"/>
        <v>32.083333333333151</v>
      </c>
      <c r="D389">
        <v>0</v>
      </c>
      <c r="E389">
        <v>1.2282990171151109E-4</v>
      </c>
      <c r="F389">
        <v>0.34200000000000003</v>
      </c>
      <c r="G389">
        <v>0.17399999999999999</v>
      </c>
      <c r="H389">
        <v>0.21299999999999999</v>
      </c>
      <c r="I389">
        <v>0.219</v>
      </c>
      <c r="J389" s="19">
        <f t="shared" ref="J389:J414" si="30">F389/0.577</f>
        <v>0.5927209705372618</v>
      </c>
      <c r="K389" s="15">
        <f t="shared" ref="K389:K414" si="31">G389/0.603</f>
        <v>0.28855721393034822</v>
      </c>
      <c r="L389" s="5">
        <f t="shared" ref="L389:L414" si="32">H389/0.527</f>
        <v>0.40417457305502841</v>
      </c>
      <c r="M389" s="24">
        <f t="shared" ref="M389:M414" si="33">I389/0.596</f>
        <v>0.3674496644295302</v>
      </c>
      <c r="N389" s="24"/>
      <c r="O389" s="24"/>
      <c r="P389" s="24"/>
      <c r="Q389" s="25"/>
      <c r="R389" s="25"/>
      <c r="Z389" s="23"/>
      <c r="AA389" s="23"/>
      <c r="AB389" s="23"/>
      <c r="AC389" s="23"/>
      <c r="AF389" s="14"/>
    </row>
    <row r="390" spans="2:32" x14ac:dyDescent="0.35">
      <c r="B390" s="14"/>
      <c r="C390" s="7">
        <f t="shared" ref="C390:C414" si="34">+C389+0.0833333333333333</f>
        <v>32.166666666666487</v>
      </c>
      <c r="D390">
        <v>0</v>
      </c>
      <c r="E390">
        <v>1.2282990171151109E-4</v>
      </c>
      <c r="F390">
        <v>0.34200000000000003</v>
      </c>
      <c r="G390">
        <v>0.17399999999999999</v>
      </c>
      <c r="H390">
        <v>0.21299999999999999</v>
      </c>
      <c r="I390">
        <v>0.219</v>
      </c>
      <c r="J390" s="19">
        <f t="shared" si="30"/>
        <v>0.5927209705372618</v>
      </c>
      <c r="K390" s="15">
        <f t="shared" si="31"/>
        <v>0.28855721393034822</v>
      </c>
      <c r="L390" s="5">
        <f t="shared" si="32"/>
        <v>0.40417457305502841</v>
      </c>
      <c r="M390" s="24">
        <f t="shared" si="33"/>
        <v>0.3674496644295302</v>
      </c>
      <c r="N390" s="24"/>
      <c r="O390" s="24"/>
      <c r="P390" s="24"/>
      <c r="Q390" s="25"/>
      <c r="R390" s="25"/>
      <c r="Z390" s="23"/>
      <c r="AA390" s="23"/>
      <c r="AB390" s="23"/>
      <c r="AC390" s="23"/>
      <c r="AF390" s="14"/>
    </row>
    <row r="391" spans="2:32" x14ac:dyDescent="0.35">
      <c r="B391" s="14"/>
      <c r="C391" s="7">
        <f t="shared" si="34"/>
        <v>32.249999999999822</v>
      </c>
      <c r="D391">
        <v>0</v>
      </c>
      <c r="E391">
        <v>2.2175748821338473E-4</v>
      </c>
      <c r="F391">
        <v>0.34200000000000003</v>
      </c>
      <c r="G391">
        <v>0.17399999999999999</v>
      </c>
      <c r="H391">
        <v>0.21299999999999999</v>
      </c>
      <c r="I391">
        <v>0.219</v>
      </c>
      <c r="J391" s="19">
        <f t="shared" si="30"/>
        <v>0.5927209705372618</v>
      </c>
      <c r="K391" s="15">
        <f t="shared" si="31"/>
        <v>0.28855721393034822</v>
      </c>
      <c r="L391" s="5">
        <f t="shared" si="32"/>
        <v>0.40417457305502841</v>
      </c>
      <c r="M391" s="24">
        <f t="shared" si="33"/>
        <v>0.3674496644295302</v>
      </c>
      <c r="N391" s="24"/>
      <c r="O391" s="24"/>
      <c r="P391" s="24"/>
      <c r="Q391" s="25"/>
      <c r="R391" s="25"/>
      <c r="Z391" s="23"/>
      <c r="AA391" s="23"/>
      <c r="AB391" s="23"/>
      <c r="AC391" s="23"/>
      <c r="AF391" s="14"/>
    </row>
    <row r="392" spans="2:32" x14ac:dyDescent="0.35">
      <c r="B392" s="14"/>
      <c r="C392" s="7">
        <f t="shared" si="34"/>
        <v>32.333333333333158</v>
      </c>
      <c r="D392">
        <v>0</v>
      </c>
      <c r="E392">
        <v>2.8243929184305103E-4</v>
      </c>
      <c r="F392">
        <v>0.34200000000000003</v>
      </c>
      <c r="G392">
        <v>0.17399999999999999</v>
      </c>
      <c r="H392">
        <v>0.21299999999999999</v>
      </c>
      <c r="I392">
        <v>0.219</v>
      </c>
      <c r="J392" s="19">
        <f t="shared" si="30"/>
        <v>0.5927209705372618</v>
      </c>
      <c r="K392" s="15">
        <f t="shared" si="31"/>
        <v>0.28855721393034822</v>
      </c>
      <c r="L392" s="5">
        <f t="shared" si="32"/>
        <v>0.40417457305502841</v>
      </c>
      <c r="M392" s="24">
        <f t="shared" si="33"/>
        <v>0.3674496644295302</v>
      </c>
      <c r="N392" s="24"/>
      <c r="O392" s="24"/>
      <c r="P392" s="24"/>
      <c r="Q392" s="25"/>
      <c r="R392" s="25"/>
      <c r="Z392" s="23"/>
      <c r="AA392" s="23"/>
      <c r="AB392" s="23"/>
      <c r="AC392" s="23"/>
      <c r="AF392" s="14"/>
    </row>
    <row r="393" spans="2:32" x14ac:dyDescent="0.35">
      <c r="B393" s="14"/>
      <c r="C393" s="7">
        <f t="shared" si="34"/>
        <v>32.416666666666494</v>
      </c>
      <c r="D393">
        <v>0</v>
      </c>
      <c r="E393">
        <v>2.2175748821338473E-4</v>
      </c>
      <c r="F393">
        <v>0.34200000000000003</v>
      </c>
      <c r="G393">
        <v>0.17399999999999999</v>
      </c>
      <c r="H393">
        <v>0.21299999999999999</v>
      </c>
      <c r="I393">
        <v>0.219</v>
      </c>
      <c r="J393" s="19">
        <f t="shared" si="30"/>
        <v>0.5927209705372618</v>
      </c>
      <c r="K393" s="15">
        <f t="shared" si="31"/>
        <v>0.28855721393034822</v>
      </c>
      <c r="L393" s="5">
        <f t="shared" si="32"/>
        <v>0.40417457305502841</v>
      </c>
      <c r="M393" s="24">
        <f t="shared" si="33"/>
        <v>0.3674496644295302</v>
      </c>
      <c r="N393" s="24"/>
      <c r="O393" s="24"/>
      <c r="P393" s="24"/>
      <c r="Q393" s="25"/>
      <c r="R393" s="25"/>
      <c r="Z393" s="23"/>
      <c r="AA393" s="23"/>
      <c r="AB393" s="23"/>
      <c r="AC393" s="23"/>
      <c r="AF393" s="14"/>
    </row>
    <row r="394" spans="2:32" x14ac:dyDescent="0.35">
      <c r="B394" s="14"/>
      <c r="C394" s="7">
        <f t="shared" si="34"/>
        <v>32.499999999999829</v>
      </c>
      <c r="D394">
        <v>0</v>
      </c>
      <c r="E394">
        <v>2.2175748821338473E-4</v>
      </c>
      <c r="F394">
        <v>0.34200000000000003</v>
      </c>
      <c r="G394">
        <v>0.17399999999999999</v>
      </c>
      <c r="H394">
        <v>0.21299999999999999</v>
      </c>
      <c r="I394">
        <v>0.219</v>
      </c>
      <c r="J394" s="19">
        <f t="shared" si="30"/>
        <v>0.5927209705372618</v>
      </c>
      <c r="K394" s="15">
        <f t="shared" si="31"/>
        <v>0.28855721393034822</v>
      </c>
      <c r="L394" s="5">
        <f t="shared" si="32"/>
        <v>0.40417457305502841</v>
      </c>
      <c r="M394" s="24">
        <f t="shared" si="33"/>
        <v>0.3674496644295302</v>
      </c>
      <c r="N394" s="24"/>
      <c r="O394" s="24"/>
      <c r="P394" s="24"/>
      <c r="Q394" s="25"/>
      <c r="R394" s="25"/>
      <c r="Z394" s="23"/>
      <c r="AA394" s="23"/>
      <c r="AB394" s="23"/>
      <c r="AC394" s="23"/>
      <c r="AF394" s="14"/>
    </row>
    <row r="395" spans="2:32" x14ac:dyDescent="0.35">
      <c r="B395" s="14"/>
      <c r="C395" s="7">
        <f t="shared" si="34"/>
        <v>32.583333333333165</v>
      </c>
      <c r="D395">
        <v>0</v>
      </c>
      <c r="E395">
        <v>1.6857222980010551E-4</v>
      </c>
      <c r="F395">
        <v>0.34200000000000003</v>
      </c>
      <c r="G395">
        <v>0.17399999999999999</v>
      </c>
      <c r="H395">
        <v>0.21299999999999999</v>
      </c>
      <c r="I395">
        <v>0.219</v>
      </c>
      <c r="J395" s="19">
        <f t="shared" si="30"/>
        <v>0.5927209705372618</v>
      </c>
      <c r="K395" s="15">
        <f t="shared" si="31"/>
        <v>0.28855721393034822</v>
      </c>
      <c r="L395" s="5">
        <f t="shared" si="32"/>
        <v>0.40417457305502841</v>
      </c>
      <c r="M395" s="24">
        <f t="shared" si="33"/>
        <v>0.3674496644295302</v>
      </c>
      <c r="N395" s="24"/>
      <c r="O395" s="24"/>
      <c r="P395" s="24"/>
      <c r="Q395" s="25"/>
      <c r="R395" s="25"/>
      <c r="Z395" s="23"/>
      <c r="AA395" s="23"/>
      <c r="AB395" s="23"/>
      <c r="AC395" s="23"/>
      <c r="AF395" s="14"/>
    </row>
    <row r="396" spans="2:32" x14ac:dyDescent="0.35">
      <c r="B396" s="14"/>
      <c r="C396" s="7">
        <f t="shared" si="34"/>
        <v>32.666666666666501</v>
      </c>
      <c r="D396">
        <v>0</v>
      </c>
      <c r="E396">
        <v>1.6857222980010551E-4</v>
      </c>
      <c r="F396">
        <v>0.34200000000000003</v>
      </c>
      <c r="G396">
        <v>0.17399999999999999</v>
      </c>
      <c r="H396">
        <v>0.21299999999999999</v>
      </c>
      <c r="I396">
        <v>0.219</v>
      </c>
      <c r="J396" s="19">
        <f t="shared" si="30"/>
        <v>0.5927209705372618</v>
      </c>
      <c r="K396" s="15">
        <f t="shared" si="31"/>
        <v>0.28855721393034822</v>
      </c>
      <c r="L396" s="5">
        <f t="shared" si="32"/>
        <v>0.40417457305502841</v>
      </c>
      <c r="M396" s="24">
        <f t="shared" si="33"/>
        <v>0.3674496644295302</v>
      </c>
      <c r="N396" s="24"/>
      <c r="O396" s="24"/>
      <c r="P396" s="24"/>
      <c r="Q396" s="25"/>
      <c r="R396" s="25"/>
      <c r="Z396" s="23"/>
      <c r="AA396" s="23"/>
      <c r="AB396" s="23"/>
      <c r="AC396" s="23"/>
      <c r="AF396" s="14"/>
    </row>
    <row r="397" spans="2:32" x14ac:dyDescent="0.35">
      <c r="B397" s="14"/>
      <c r="C397" s="7">
        <f t="shared" si="34"/>
        <v>32.749999999999837</v>
      </c>
      <c r="D397">
        <v>0</v>
      </c>
      <c r="E397">
        <v>1.6857222980010551E-4</v>
      </c>
      <c r="F397">
        <v>0.34200000000000003</v>
      </c>
      <c r="G397">
        <v>0.17399999999999999</v>
      </c>
      <c r="H397">
        <v>0.21299999999999999</v>
      </c>
      <c r="I397">
        <v>0.219</v>
      </c>
      <c r="J397" s="19">
        <f t="shared" si="30"/>
        <v>0.5927209705372618</v>
      </c>
      <c r="K397" s="15">
        <f t="shared" si="31"/>
        <v>0.28855721393034822</v>
      </c>
      <c r="L397" s="5">
        <f t="shared" si="32"/>
        <v>0.40417457305502841</v>
      </c>
      <c r="M397" s="24">
        <f t="shared" si="33"/>
        <v>0.3674496644295302</v>
      </c>
      <c r="N397" s="24"/>
      <c r="O397" s="24"/>
      <c r="P397" s="24"/>
      <c r="Q397" s="25"/>
      <c r="R397" s="25"/>
      <c r="Z397" s="23"/>
      <c r="AA397" s="23"/>
      <c r="AB397" s="23"/>
      <c r="AC397" s="23"/>
      <c r="AF397" s="14"/>
    </row>
    <row r="398" spans="2:32" x14ac:dyDescent="0.35">
      <c r="B398" s="14"/>
      <c r="C398" s="7">
        <f t="shared" si="34"/>
        <v>32.833333333333172</v>
      </c>
      <c r="D398">
        <v>0</v>
      </c>
      <c r="E398">
        <v>1.2282990171151109E-4</v>
      </c>
      <c r="F398">
        <v>0.34200000000000003</v>
      </c>
      <c r="G398">
        <v>0.17399999999999999</v>
      </c>
      <c r="H398">
        <v>0.21299999999999999</v>
      </c>
      <c r="I398">
        <v>0.219</v>
      </c>
      <c r="J398" s="19">
        <f t="shared" si="30"/>
        <v>0.5927209705372618</v>
      </c>
      <c r="K398" s="15">
        <f t="shared" si="31"/>
        <v>0.28855721393034822</v>
      </c>
      <c r="L398" s="5">
        <f t="shared" si="32"/>
        <v>0.40417457305502841</v>
      </c>
      <c r="M398" s="24">
        <f t="shared" si="33"/>
        <v>0.3674496644295302</v>
      </c>
      <c r="N398" s="24"/>
      <c r="O398" s="24"/>
      <c r="P398" s="24"/>
      <c r="Q398" s="25"/>
      <c r="R398" s="25"/>
      <c r="Z398" s="23"/>
      <c r="AA398" s="23"/>
      <c r="AB398" s="23"/>
      <c r="AC398" s="23"/>
      <c r="AF398" s="14"/>
    </row>
    <row r="399" spans="2:32" x14ac:dyDescent="0.35">
      <c r="B399" s="14"/>
      <c r="C399" s="7">
        <f t="shared" si="34"/>
        <v>32.916666666666508</v>
      </c>
      <c r="D399">
        <v>0</v>
      </c>
      <c r="E399">
        <v>1.2282990171151109E-4</v>
      </c>
      <c r="F399">
        <v>0.34200000000000003</v>
      </c>
      <c r="G399">
        <v>0.17399999999999999</v>
      </c>
      <c r="H399">
        <v>0.21299999999999999</v>
      </c>
      <c r="I399">
        <v>0.219</v>
      </c>
      <c r="J399" s="19">
        <f t="shared" si="30"/>
        <v>0.5927209705372618</v>
      </c>
      <c r="K399" s="15">
        <f t="shared" si="31"/>
        <v>0.28855721393034822</v>
      </c>
      <c r="L399" s="5">
        <f t="shared" si="32"/>
        <v>0.40417457305502841</v>
      </c>
      <c r="M399" s="24">
        <f t="shared" si="33"/>
        <v>0.3674496644295302</v>
      </c>
      <c r="N399" s="24"/>
      <c r="O399" s="24"/>
      <c r="P399" s="24"/>
      <c r="Q399" s="25"/>
      <c r="R399" s="25"/>
      <c r="Z399" s="23"/>
      <c r="AA399" s="23"/>
      <c r="AB399" s="23"/>
      <c r="AC399" s="23"/>
      <c r="AF399" s="14"/>
    </row>
    <row r="400" spans="2:32" x14ac:dyDescent="0.35">
      <c r="B400" s="14"/>
      <c r="C400" s="7">
        <f t="shared" si="34"/>
        <v>32.999999999999844</v>
      </c>
      <c r="D400">
        <v>0</v>
      </c>
      <c r="E400">
        <v>8.446902814274903E-5</v>
      </c>
      <c r="F400">
        <v>0.34200000000000003</v>
      </c>
      <c r="G400">
        <v>0.17399999999999999</v>
      </c>
      <c r="H400">
        <v>0.21299999999999999</v>
      </c>
      <c r="I400">
        <v>0.219</v>
      </c>
      <c r="J400" s="19">
        <f t="shared" si="30"/>
        <v>0.5927209705372618</v>
      </c>
      <c r="K400" s="15">
        <f t="shared" si="31"/>
        <v>0.28855721393034822</v>
      </c>
      <c r="L400" s="5">
        <f t="shared" si="32"/>
        <v>0.40417457305502841</v>
      </c>
      <c r="M400" s="24">
        <f t="shared" si="33"/>
        <v>0.3674496644295302</v>
      </c>
      <c r="N400" s="24"/>
      <c r="O400" s="24"/>
      <c r="P400" s="24"/>
      <c r="Q400" s="25"/>
      <c r="R400" s="25"/>
      <c r="Z400" s="23"/>
      <c r="AA400" s="23"/>
      <c r="AB400" s="23"/>
      <c r="AC400" s="23"/>
      <c r="AF400" s="14"/>
    </row>
    <row r="401" spans="2:35" x14ac:dyDescent="0.35">
      <c r="B401" s="14"/>
      <c r="C401" s="7">
        <f t="shared" si="34"/>
        <v>33.083333333333179</v>
      </c>
      <c r="D401">
        <v>0</v>
      </c>
      <c r="E401">
        <v>1.2282990171151109E-4</v>
      </c>
      <c r="F401">
        <v>0.34200000000000003</v>
      </c>
      <c r="G401">
        <v>0.17399999999999999</v>
      </c>
      <c r="H401">
        <v>0.21299999999999999</v>
      </c>
      <c r="I401">
        <v>0.219</v>
      </c>
      <c r="J401" s="19">
        <f t="shared" si="30"/>
        <v>0.5927209705372618</v>
      </c>
      <c r="K401" s="15">
        <f t="shared" si="31"/>
        <v>0.28855721393034822</v>
      </c>
      <c r="L401" s="5">
        <f t="shared" si="32"/>
        <v>0.40417457305502841</v>
      </c>
      <c r="M401" s="24">
        <f t="shared" si="33"/>
        <v>0.3674496644295302</v>
      </c>
      <c r="N401" s="24"/>
      <c r="O401" s="24"/>
      <c r="P401" s="24"/>
      <c r="Q401" s="25"/>
      <c r="R401" s="25"/>
      <c r="Z401" s="23"/>
      <c r="AA401" s="23"/>
      <c r="AB401" s="23"/>
      <c r="AC401" s="23"/>
      <c r="AF401" s="14"/>
    </row>
    <row r="402" spans="2:35" x14ac:dyDescent="0.35">
      <c r="B402" s="14"/>
      <c r="C402" s="7">
        <f t="shared" si="34"/>
        <v>33.166666666666515</v>
      </c>
      <c r="D402">
        <v>0</v>
      </c>
      <c r="E402">
        <v>1.2282990171151109E-4</v>
      </c>
      <c r="F402">
        <v>0.34200000000000003</v>
      </c>
      <c r="G402">
        <v>0.17399999999999999</v>
      </c>
      <c r="H402">
        <v>0.21299999999999999</v>
      </c>
      <c r="I402">
        <v>0.219</v>
      </c>
      <c r="J402" s="19">
        <f t="shared" si="30"/>
        <v>0.5927209705372618</v>
      </c>
      <c r="K402" s="15">
        <f t="shared" si="31"/>
        <v>0.28855721393034822</v>
      </c>
      <c r="L402" s="5">
        <f t="shared" si="32"/>
        <v>0.40417457305502841</v>
      </c>
      <c r="M402" s="24">
        <f t="shared" si="33"/>
        <v>0.3674496644295302</v>
      </c>
      <c r="N402" s="24"/>
      <c r="O402" s="24"/>
      <c r="P402" s="24"/>
      <c r="Q402" s="25"/>
      <c r="R402" s="25"/>
      <c r="Z402" s="23"/>
      <c r="AA402" s="23"/>
      <c r="AB402" s="23"/>
      <c r="AC402" s="23"/>
      <c r="AF402" s="14"/>
    </row>
    <row r="403" spans="2:35" x14ac:dyDescent="0.35">
      <c r="B403" s="14"/>
      <c r="C403" s="7">
        <f t="shared" si="34"/>
        <v>33.249999999999851</v>
      </c>
      <c r="D403">
        <v>0</v>
      </c>
      <c r="E403">
        <v>1.6857222980010551E-4</v>
      </c>
      <c r="F403">
        <v>0.34200000000000003</v>
      </c>
      <c r="G403">
        <v>0.17399999999999999</v>
      </c>
      <c r="H403">
        <v>0.21299999999999999</v>
      </c>
      <c r="I403">
        <v>0.219</v>
      </c>
      <c r="J403" s="19">
        <f t="shared" si="30"/>
        <v>0.5927209705372618</v>
      </c>
      <c r="K403" s="15">
        <f t="shared" si="31"/>
        <v>0.28855721393034822</v>
      </c>
      <c r="L403" s="5">
        <f t="shared" si="32"/>
        <v>0.40417457305502841</v>
      </c>
      <c r="M403" s="24">
        <f t="shared" si="33"/>
        <v>0.3674496644295302</v>
      </c>
      <c r="N403" s="24"/>
      <c r="O403" s="24"/>
      <c r="P403" s="24"/>
      <c r="Q403" s="25"/>
      <c r="R403" s="25"/>
      <c r="Z403" s="23"/>
      <c r="AA403" s="23"/>
      <c r="AB403" s="23"/>
      <c r="AC403" s="23"/>
      <c r="AF403" s="14"/>
    </row>
    <row r="404" spans="2:35" x14ac:dyDescent="0.35">
      <c r="B404" s="14"/>
      <c r="C404" s="7">
        <f t="shared" si="34"/>
        <v>33.333333333333186</v>
      </c>
      <c r="D404">
        <v>0</v>
      </c>
      <c r="E404">
        <v>1.6857222980010551E-4</v>
      </c>
      <c r="F404">
        <v>0.34200000000000003</v>
      </c>
      <c r="G404">
        <v>0.17399999999999999</v>
      </c>
      <c r="H404">
        <v>0.21299999999999999</v>
      </c>
      <c r="I404">
        <v>0.219</v>
      </c>
      <c r="J404" s="19">
        <f t="shared" si="30"/>
        <v>0.5927209705372618</v>
      </c>
      <c r="K404" s="15">
        <f t="shared" si="31"/>
        <v>0.28855721393034822</v>
      </c>
      <c r="L404" s="5">
        <f t="shared" si="32"/>
        <v>0.40417457305502841</v>
      </c>
      <c r="M404" s="24">
        <f t="shared" si="33"/>
        <v>0.3674496644295302</v>
      </c>
      <c r="N404" s="24"/>
      <c r="O404" s="24"/>
      <c r="P404" s="24"/>
      <c r="Q404" s="25"/>
      <c r="R404" s="25"/>
      <c r="Z404" s="23"/>
      <c r="AA404" s="23"/>
      <c r="AB404" s="23"/>
      <c r="AC404" s="23"/>
      <c r="AF404" s="14"/>
    </row>
    <row r="405" spans="2:35" x14ac:dyDescent="0.35">
      <c r="B405" s="14"/>
      <c r="C405" s="7">
        <f t="shared" si="34"/>
        <v>33.416666666666522</v>
      </c>
      <c r="D405">
        <v>0</v>
      </c>
      <c r="E405">
        <v>1.6857222980010551E-4</v>
      </c>
      <c r="F405">
        <v>0.34200000000000003</v>
      </c>
      <c r="G405">
        <v>0.17399999999999999</v>
      </c>
      <c r="H405">
        <v>0.21299999999999999</v>
      </c>
      <c r="I405">
        <v>0.219</v>
      </c>
      <c r="J405" s="19">
        <f t="shared" si="30"/>
        <v>0.5927209705372618</v>
      </c>
      <c r="K405" s="15">
        <f t="shared" si="31"/>
        <v>0.28855721393034822</v>
      </c>
      <c r="L405" s="5">
        <f t="shared" si="32"/>
        <v>0.40417457305502841</v>
      </c>
      <c r="M405" s="24">
        <f t="shared" si="33"/>
        <v>0.3674496644295302</v>
      </c>
      <c r="N405" s="24"/>
      <c r="O405" s="24"/>
      <c r="P405" s="24"/>
      <c r="Q405" s="25"/>
      <c r="R405" s="25"/>
      <c r="Z405" s="23"/>
      <c r="AA405" s="23"/>
      <c r="AB405" s="23"/>
      <c r="AC405" s="23"/>
      <c r="AF405" s="14"/>
    </row>
    <row r="406" spans="2:35" x14ac:dyDescent="0.35">
      <c r="B406" s="14"/>
      <c r="C406" s="7">
        <f t="shared" si="34"/>
        <v>33.499999999999858</v>
      </c>
      <c r="D406">
        <v>0</v>
      </c>
      <c r="E406">
        <v>1.2282990171151109E-4</v>
      </c>
      <c r="F406">
        <v>0.34200000000000003</v>
      </c>
      <c r="G406">
        <v>0.17299999999999999</v>
      </c>
      <c r="H406">
        <v>0.21299999999999999</v>
      </c>
      <c r="I406">
        <v>0.219</v>
      </c>
      <c r="J406" s="19">
        <f t="shared" si="30"/>
        <v>0.5927209705372618</v>
      </c>
      <c r="K406" s="15">
        <f t="shared" si="31"/>
        <v>0.28689883913764508</v>
      </c>
      <c r="L406" s="5">
        <f t="shared" si="32"/>
        <v>0.40417457305502841</v>
      </c>
      <c r="M406" s="24">
        <f t="shared" si="33"/>
        <v>0.3674496644295302</v>
      </c>
      <c r="N406" s="24"/>
      <c r="O406" s="24"/>
      <c r="P406" s="24"/>
      <c r="Q406" s="25"/>
      <c r="R406" s="25"/>
      <c r="Z406" s="23"/>
      <c r="AA406" s="23"/>
      <c r="AB406" s="23"/>
      <c r="AC406" s="23"/>
      <c r="AF406" s="14"/>
    </row>
    <row r="407" spans="2:35" x14ac:dyDescent="0.35">
      <c r="B407" s="14"/>
      <c r="C407" s="7">
        <f t="shared" si="34"/>
        <v>33.583333333333194</v>
      </c>
      <c r="D407">
        <v>0</v>
      </c>
      <c r="E407">
        <v>1.2282990171151109E-4</v>
      </c>
      <c r="F407">
        <v>0.34200000000000003</v>
      </c>
      <c r="G407">
        <v>0.17299999999999999</v>
      </c>
      <c r="H407">
        <v>0.21299999999999999</v>
      </c>
      <c r="I407">
        <v>0.219</v>
      </c>
      <c r="J407" s="19">
        <f t="shared" si="30"/>
        <v>0.5927209705372618</v>
      </c>
      <c r="K407" s="15">
        <f t="shared" si="31"/>
        <v>0.28689883913764508</v>
      </c>
      <c r="L407" s="5">
        <f t="shared" si="32"/>
        <v>0.40417457305502841</v>
      </c>
      <c r="M407" s="24">
        <f t="shared" si="33"/>
        <v>0.3674496644295302</v>
      </c>
      <c r="N407" s="24"/>
      <c r="O407" s="24"/>
      <c r="P407" s="24"/>
      <c r="Q407" s="25"/>
      <c r="R407" s="25"/>
      <c r="Z407" s="23"/>
      <c r="AA407" s="23"/>
      <c r="AB407" s="23"/>
      <c r="AC407" s="23"/>
      <c r="AF407" s="14"/>
    </row>
    <row r="408" spans="2:35" x14ac:dyDescent="0.35">
      <c r="B408" s="14"/>
      <c r="C408" s="7">
        <f t="shared" si="34"/>
        <v>33.666666666666529</v>
      </c>
      <c r="D408">
        <v>0</v>
      </c>
      <c r="E408">
        <v>8.446902814274903E-5</v>
      </c>
      <c r="F408">
        <v>0.34200000000000003</v>
      </c>
      <c r="G408">
        <v>0.17299999999999999</v>
      </c>
      <c r="H408">
        <v>0.21299999999999999</v>
      </c>
      <c r="I408">
        <v>0.219</v>
      </c>
      <c r="J408" s="19">
        <f t="shared" si="30"/>
        <v>0.5927209705372618</v>
      </c>
      <c r="K408" s="15">
        <f t="shared" si="31"/>
        <v>0.28689883913764508</v>
      </c>
      <c r="L408" s="5">
        <f t="shared" si="32"/>
        <v>0.40417457305502841</v>
      </c>
      <c r="M408" s="24">
        <f t="shared" si="33"/>
        <v>0.3674496644295302</v>
      </c>
      <c r="N408" s="24"/>
      <c r="O408" s="24"/>
      <c r="P408" s="24"/>
      <c r="Q408" s="25"/>
      <c r="R408" s="25"/>
      <c r="Z408" s="23"/>
      <c r="AA408" s="23"/>
      <c r="AB408" s="23"/>
      <c r="AC408" s="23"/>
      <c r="AF408" s="14"/>
    </row>
    <row r="409" spans="2:35" x14ac:dyDescent="0.35">
      <c r="B409" s="14"/>
      <c r="C409" s="7">
        <f t="shared" si="34"/>
        <v>33.749999999999865</v>
      </c>
      <c r="D409">
        <v>0</v>
      </c>
      <c r="E409">
        <v>8.446902814274903E-5</v>
      </c>
      <c r="F409">
        <v>0.34200000000000003</v>
      </c>
      <c r="G409">
        <v>0.17299999999999999</v>
      </c>
      <c r="H409">
        <v>0.21299999999999999</v>
      </c>
      <c r="I409">
        <v>0.219</v>
      </c>
      <c r="J409" s="19">
        <f t="shared" si="30"/>
        <v>0.5927209705372618</v>
      </c>
      <c r="K409" s="15">
        <f t="shared" si="31"/>
        <v>0.28689883913764508</v>
      </c>
      <c r="L409" s="5">
        <f t="shared" si="32"/>
        <v>0.40417457305502841</v>
      </c>
      <c r="M409" s="24">
        <f t="shared" si="33"/>
        <v>0.3674496644295302</v>
      </c>
      <c r="N409" s="24"/>
      <c r="O409" s="24"/>
      <c r="P409" s="24"/>
      <c r="Q409" s="25"/>
      <c r="R409" s="25"/>
      <c r="Z409" s="23"/>
      <c r="AA409" s="23"/>
      <c r="AB409" s="23"/>
      <c r="AC409" s="23"/>
      <c r="AF409" s="14"/>
      <c r="AG409" s="14"/>
      <c r="AH409" s="14"/>
      <c r="AI409" s="14"/>
    </row>
    <row r="410" spans="2:35" x14ac:dyDescent="0.35">
      <c r="B410" s="14"/>
      <c r="C410" s="7">
        <f t="shared" si="34"/>
        <v>33.833333333333201</v>
      </c>
      <c r="D410">
        <v>0</v>
      </c>
      <c r="E410">
        <v>5.3417442934401099E-5</v>
      </c>
      <c r="F410">
        <v>0.34200000000000003</v>
      </c>
      <c r="G410">
        <v>0.17299999999999999</v>
      </c>
      <c r="H410">
        <v>0.21299999999999999</v>
      </c>
      <c r="I410">
        <v>0.219</v>
      </c>
      <c r="J410" s="19">
        <f t="shared" si="30"/>
        <v>0.5927209705372618</v>
      </c>
      <c r="K410" s="15">
        <f t="shared" si="31"/>
        <v>0.28689883913764508</v>
      </c>
      <c r="L410" s="5">
        <f t="shared" si="32"/>
        <v>0.40417457305502841</v>
      </c>
      <c r="M410" s="24">
        <f t="shared" si="33"/>
        <v>0.3674496644295302</v>
      </c>
      <c r="N410" s="24"/>
      <c r="O410" s="24"/>
      <c r="P410" s="24"/>
      <c r="Q410" s="25"/>
      <c r="R410" s="25"/>
      <c r="Z410" s="23"/>
      <c r="AA410" s="23"/>
      <c r="AB410" s="23"/>
      <c r="AC410" s="23"/>
      <c r="AF410" s="14"/>
      <c r="AG410" s="14"/>
      <c r="AH410" s="14"/>
      <c r="AI410" s="14"/>
    </row>
    <row r="411" spans="2:35" x14ac:dyDescent="0.35">
      <c r="B411" s="14"/>
      <c r="C411" s="7">
        <f t="shared" si="34"/>
        <v>33.916666666666536</v>
      </c>
      <c r="D411">
        <v>0</v>
      </c>
      <c r="E411">
        <v>8.446902814274903E-5</v>
      </c>
      <c r="F411">
        <v>0.34200000000000003</v>
      </c>
      <c r="G411">
        <v>0.17299999999999999</v>
      </c>
      <c r="H411">
        <v>0.21299999999999999</v>
      </c>
      <c r="I411">
        <v>0.219</v>
      </c>
      <c r="J411" s="19">
        <f t="shared" si="30"/>
        <v>0.5927209705372618</v>
      </c>
      <c r="K411" s="15">
        <f t="shared" si="31"/>
        <v>0.28689883913764508</v>
      </c>
      <c r="L411" s="5">
        <f t="shared" si="32"/>
        <v>0.40417457305502841</v>
      </c>
      <c r="M411" s="24">
        <f t="shared" si="33"/>
        <v>0.3674496644295302</v>
      </c>
      <c r="N411" s="24"/>
      <c r="O411" s="24"/>
      <c r="P411" s="24"/>
      <c r="Q411" s="25"/>
      <c r="R411" s="25"/>
      <c r="Z411" s="23"/>
      <c r="AA411" s="23"/>
      <c r="AB411" s="23"/>
      <c r="AC411" s="23"/>
      <c r="AF411" s="14"/>
      <c r="AG411" s="14"/>
      <c r="AH411" s="14"/>
      <c r="AI411" s="14"/>
    </row>
    <row r="412" spans="2:35" x14ac:dyDescent="0.35">
      <c r="B412" s="14"/>
      <c r="C412" s="7">
        <f t="shared" si="34"/>
        <v>33.999999999999872</v>
      </c>
      <c r="D412">
        <v>0</v>
      </c>
      <c r="E412">
        <v>5.3417442934401099E-5</v>
      </c>
      <c r="F412">
        <v>0.34200000000000003</v>
      </c>
      <c r="G412">
        <v>0.17299999999999999</v>
      </c>
      <c r="H412">
        <v>0.21299999999999999</v>
      </c>
      <c r="I412">
        <v>0.219</v>
      </c>
      <c r="J412" s="19">
        <f t="shared" si="30"/>
        <v>0.5927209705372618</v>
      </c>
      <c r="K412" s="15">
        <f t="shared" si="31"/>
        <v>0.28689883913764508</v>
      </c>
      <c r="L412" s="5">
        <f t="shared" si="32"/>
        <v>0.40417457305502841</v>
      </c>
      <c r="M412" s="24">
        <f t="shared" si="33"/>
        <v>0.3674496644295302</v>
      </c>
      <c r="N412" s="24"/>
      <c r="O412" s="24"/>
      <c r="P412" s="24"/>
      <c r="Q412" s="25"/>
      <c r="R412" s="25"/>
      <c r="Z412" s="23"/>
      <c r="AA412" s="23"/>
      <c r="AB412" s="23"/>
      <c r="AC412" s="23"/>
      <c r="AF412" s="14"/>
      <c r="AG412" s="14"/>
      <c r="AH412" s="14"/>
      <c r="AI412" s="14"/>
    </row>
    <row r="413" spans="2:35" x14ac:dyDescent="0.35">
      <c r="B413" s="14"/>
      <c r="C413" s="7">
        <f t="shared" si="34"/>
        <v>34.083333333333208</v>
      </c>
      <c r="D413">
        <v>0</v>
      </c>
      <c r="E413">
        <v>5.3417442934401099E-5</v>
      </c>
      <c r="F413">
        <v>0.34200000000000003</v>
      </c>
      <c r="G413">
        <v>0.17299999999999999</v>
      </c>
      <c r="H413">
        <v>0.21299999999999999</v>
      </c>
      <c r="I413">
        <v>0.219</v>
      </c>
      <c r="J413" s="19">
        <f t="shared" si="30"/>
        <v>0.5927209705372618</v>
      </c>
      <c r="K413" s="15">
        <f t="shared" si="31"/>
        <v>0.28689883913764508</v>
      </c>
      <c r="L413" s="5">
        <f t="shared" si="32"/>
        <v>0.40417457305502841</v>
      </c>
      <c r="M413" s="24">
        <f t="shared" si="33"/>
        <v>0.3674496644295302</v>
      </c>
      <c r="N413" s="24"/>
      <c r="O413" s="24"/>
      <c r="P413" s="24"/>
      <c r="Q413" s="25"/>
      <c r="R413" s="25"/>
      <c r="Z413" s="23"/>
      <c r="AA413" s="23"/>
      <c r="AB413" s="23"/>
      <c r="AC413" s="23"/>
      <c r="AF413" s="14"/>
      <c r="AG413" s="14"/>
      <c r="AH413" s="14"/>
      <c r="AI413" s="14"/>
    </row>
    <row r="414" spans="2:35" x14ac:dyDescent="0.35">
      <c r="B414" s="14"/>
      <c r="C414" s="7">
        <f t="shared" si="34"/>
        <v>34.166666666666544</v>
      </c>
      <c r="D414">
        <v>0</v>
      </c>
      <c r="E414">
        <v>2.9587543212967527E-5</v>
      </c>
      <c r="F414">
        <v>0.34200000000000003</v>
      </c>
      <c r="G414">
        <v>0.17299999999999999</v>
      </c>
      <c r="H414">
        <v>0.21299999999999999</v>
      </c>
      <c r="I414">
        <v>0.219</v>
      </c>
      <c r="J414" s="19">
        <f t="shared" si="30"/>
        <v>0.5927209705372618</v>
      </c>
      <c r="K414" s="15">
        <f t="shared" si="31"/>
        <v>0.28689883913764508</v>
      </c>
      <c r="L414" s="5">
        <f t="shared" si="32"/>
        <v>0.40417457305502841</v>
      </c>
      <c r="M414" s="24">
        <f t="shared" si="33"/>
        <v>0.3674496644295302</v>
      </c>
      <c r="N414" s="24"/>
      <c r="O414" s="24"/>
      <c r="P414" s="24"/>
      <c r="Q414" s="25"/>
      <c r="R414" s="25"/>
      <c r="Z414" s="23"/>
      <c r="AA414" s="23"/>
      <c r="AB414" s="23"/>
      <c r="AC414" s="23"/>
      <c r="AF414" s="14"/>
      <c r="AG414" s="14"/>
      <c r="AH414" s="14"/>
      <c r="AI414" s="14"/>
    </row>
    <row r="415" spans="2:35" x14ac:dyDescent="0.35">
      <c r="B415" s="14"/>
      <c r="C415" s="13"/>
      <c r="D415"/>
      <c r="E415"/>
      <c r="F415"/>
      <c r="G415"/>
      <c r="H415"/>
      <c r="I415"/>
      <c r="J415" s="19"/>
      <c r="L415" s="23"/>
      <c r="M415" s="24"/>
      <c r="N415" s="24"/>
      <c r="O415" s="24"/>
      <c r="P415" s="24"/>
      <c r="Q415" s="25"/>
      <c r="R415" s="25"/>
      <c r="Z415" s="23"/>
      <c r="AA415" s="23"/>
      <c r="AB415" s="23"/>
      <c r="AC415" s="23"/>
      <c r="AF415" s="14"/>
      <c r="AG415" s="14"/>
      <c r="AH415" s="14"/>
      <c r="AI415" s="14"/>
    </row>
    <row r="416" spans="2:35" x14ac:dyDescent="0.35">
      <c r="B416" s="14"/>
      <c r="C416" s="13"/>
      <c r="D416"/>
      <c r="E416"/>
      <c r="F416"/>
      <c r="G416"/>
      <c r="H416"/>
      <c r="I416"/>
      <c r="J416" s="19"/>
      <c r="L416" s="23"/>
      <c r="M416" s="24"/>
      <c r="N416" s="24"/>
      <c r="O416" s="24"/>
      <c r="P416" s="24"/>
      <c r="Q416" s="25"/>
      <c r="R416" s="25"/>
      <c r="Z416" s="23"/>
      <c r="AA416" s="23"/>
      <c r="AB416" s="23"/>
      <c r="AC416" s="23"/>
      <c r="AF416" s="14"/>
      <c r="AG416" s="14"/>
      <c r="AH416" s="14"/>
      <c r="AI416" s="14"/>
    </row>
    <row r="417" spans="2:35" x14ac:dyDescent="0.35">
      <c r="B417" s="14"/>
      <c r="C417" s="13"/>
      <c r="D417"/>
      <c r="E417"/>
      <c r="F417"/>
      <c r="G417"/>
      <c r="H417"/>
      <c r="I417"/>
      <c r="J417" s="19"/>
      <c r="L417" s="23"/>
      <c r="M417" s="24"/>
      <c r="N417" s="24"/>
      <c r="O417" s="24"/>
      <c r="P417" s="24"/>
      <c r="Q417" s="25"/>
      <c r="R417" s="25"/>
      <c r="Z417" s="23"/>
      <c r="AA417" s="23"/>
      <c r="AB417" s="23"/>
      <c r="AC417" s="23"/>
      <c r="AF417" s="14"/>
      <c r="AG417" s="14"/>
      <c r="AH417" s="14"/>
      <c r="AI417" s="14"/>
    </row>
    <row r="418" spans="2:35" x14ac:dyDescent="0.35">
      <c r="B418" s="14"/>
      <c r="C418" s="13"/>
      <c r="D418"/>
      <c r="E418"/>
      <c r="F418"/>
      <c r="G418"/>
      <c r="H418"/>
      <c r="I418"/>
      <c r="J418" s="19"/>
      <c r="L418" s="23"/>
      <c r="M418" s="24"/>
      <c r="N418" s="24"/>
      <c r="O418" s="24"/>
      <c r="P418" s="24"/>
      <c r="Q418" s="25"/>
      <c r="R418" s="25"/>
      <c r="Z418" s="23"/>
      <c r="AA418" s="23"/>
      <c r="AB418" s="23"/>
      <c r="AC418" s="23"/>
      <c r="AF418" s="14"/>
      <c r="AG418" s="14"/>
      <c r="AH418" s="14"/>
      <c r="AI418" s="14"/>
    </row>
    <row r="419" spans="2:35" x14ac:dyDescent="0.35">
      <c r="B419" s="14"/>
      <c r="C419" s="13"/>
      <c r="D419"/>
      <c r="E419"/>
      <c r="F419"/>
      <c r="G419"/>
      <c r="H419"/>
      <c r="I419"/>
      <c r="J419" s="19"/>
      <c r="L419" s="23"/>
      <c r="M419" s="24"/>
      <c r="N419" s="24"/>
      <c r="O419" s="24"/>
      <c r="P419" s="24"/>
      <c r="Q419" s="25"/>
      <c r="R419" s="25"/>
      <c r="Z419" s="23"/>
      <c r="AA419" s="23"/>
      <c r="AB419" s="23"/>
      <c r="AC419" s="23"/>
      <c r="AF419" s="14"/>
      <c r="AG419" s="14"/>
      <c r="AH419" s="14"/>
      <c r="AI419" s="14"/>
    </row>
    <row r="420" spans="2:35" x14ac:dyDescent="0.35">
      <c r="B420" s="14"/>
      <c r="C420" s="13"/>
      <c r="D420"/>
      <c r="E420"/>
      <c r="F420"/>
      <c r="G420"/>
      <c r="H420"/>
      <c r="I420"/>
      <c r="J420" s="19"/>
      <c r="L420" s="23"/>
      <c r="M420" s="24"/>
      <c r="N420" s="24"/>
      <c r="O420" s="24"/>
      <c r="P420" s="24"/>
      <c r="Q420" s="25"/>
      <c r="R420" s="25"/>
      <c r="Z420" s="23"/>
      <c r="AA420" s="23"/>
      <c r="AB420" s="23"/>
      <c r="AC420" s="23"/>
      <c r="AF420" s="14"/>
      <c r="AG420" s="14"/>
      <c r="AH420" s="14"/>
      <c r="AI420" s="14"/>
    </row>
    <row r="421" spans="2:35" x14ac:dyDescent="0.35">
      <c r="B421" s="14"/>
      <c r="C421" s="13"/>
      <c r="D421"/>
      <c r="E421"/>
      <c r="F421"/>
      <c r="G421"/>
      <c r="H421"/>
      <c r="I421"/>
      <c r="J421" s="19"/>
      <c r="L421" s="23"/>
      <c r="M421" s="24"/>
      <c r="N421" s="24"/>
      <c r="O421" s="24"/>
      <c r="P421" s="24"/>
      <c r="Q421" s="25"/>
      <c r="R421" s="25"/>
      <c r="Z421" s="23"/>
      <c r="AA421" s="23"/>
      <c r="AB421" s="23"/>
      <c r="AC421" s="23"/>
      <c r="AF421" s="14"/>
      <c r="AG421" s="14"/>
      <c r="AH421" s="14"/>
      <c r="AI421" s="14"/>
    </row>
    <row r="422" spans="2:35" x14ac:dyDescent="0.35">
      <c r="B422" s="14"/>
      <c r="C422" s="13"/>
      <c r="D422"/>
      <c r="E422"/>
      <c r="F422"/>
      <c r="G422"/>
      <c r="H422"/>
      <c r="I422"/>
      <c r="J422" s="19"/>
      <c r="L422" s="23"/>
      <c r="M422" s="24"/>
      <c r="N422" s="24"/>
      <c r="O422" s="24"/>
      <c r="P422" s="24"/>
      <c r="Q422" s="25"/>
      <c r="R422" s="25"/>
      <c r="Z422" s="23"/>
      <c r="AA422" s="23"/>
      <c r="AB422" s="23"/>
      <c r="AC422" s="23"/>
      <c r="AF422" s="14"/>
      <c r="AG422" s="14"/>
      <c r="AH422" s="14"/>
      <c r="AI422" s="14"/>
    </row>
    <row r="423" spans="2:35" x14ac:dyDescent="0.35">
      <c r="B423" s="14"/>
      <c r="C423" s="13"/>
      <c r="D423"/>
      <c r="E423"/>
      <c r="F423"/>
      <c r="G423"/>
      <c r="H423"/>
      <c r="I423"/>
      <c r="J423" s="19"/>
      <c r="L423" s="23"/>
      <c r="M423" s="24"/>
      <c r="N423" s="24"/>
      <c r="O423" s="24"/>
      <c r="P423" s="24"/>
      <c r="Q423" s="25"/>
      <c r="R423" s="25"/>
      <c r="Z423" s="23"/>
      <c r="AA423" s="23"/>
      <c r="AB423" s="23"/>
      <c r="AC423" s="23"/>
      <c r="AF423" s="14"/>
      <c r="AG423" s="14"/>
      <c r="AH423" s="14"/>
      <c r="AI423" s="14"/>
    </row>
    <row r="424" spans="2:35" x14ac:dyDescent="0.35">
      <c r="B424" s="14"/>
      <c r="C424" s="13"/>
      <c r="D424"/>
      <c r="E424"/>
      <c r="F424"/>
      <c r="G424"/>
      <c r="H424"/>
      <c r="I424"/>
      <c r="J424" s="19"/>
      <c r="L424" s="23"/>
      <c r="M424" s="24"/>
      <c r="N424" s="24"/>
      <c r="O424" s="24"/>
      <c r="P424" s="24"/>
      <c r="Q424" s="25"/>
      <c r="R424" s="25"/>
      <c r="Z424" s="23"/>
      <c r="AA424" s="23"/>
      <c r="AB424" s="23"/>
      <c r="AC424" s="23"/>
      <c r="AF424" s="14"/>
      <c r="AG424" s="14"/>
      <c r="AH424" s="14"/>
      <c r="AI424" s="14"/>
    </row>
    <row r="425" spans="2:35" x14ac:dyDescent="0.35">
      <c r="B425" s="14"/>
      <c r="C425" s="13"/>
      <c r="D425"/>
      <c r="E425"/>
      <c r="F425"/>
      <c r="G425"/>
      <c r="H425"/>
      <c r="I425"/>
      <c r="J425" s="19"/>
      <c r="L425" s="23"/>
      <c r="M425" s="24"/>
      <c r="N425" s="24"/>
      <c r="O425" s="24"/>
      <c r="P425" s="24"/>
      <c r="Q425" s="25"/>
      <c r="R425" s="25"/>
      <c r="Z425" s="23"/>
      <c r="AA425" s="23"/>
      <c r="AB425" s="23"/>
      <c r="AC425" s="23"/>
      <c r="AF425" s="14"/>
      <c r="AG425" s="14"/>
      <c r="AH425" s="14"/>
      <c r="AI425" s="14"/>
    </row>
    <row r="426" spans="2:35" x14ac:dyDescent="0.35">
      <c r="B426" s="14"/>
      <c r="C426" s="13"/>
      <c r="D426"/>
      <c r="E426"/>
      <c r="F426"/>
      <c r="G426"/>
      <c r="H426"/>
      <c r="I426"/>
      <c r="J426" s="19"/>
      <c r="L426" s="23"/>
      <c r="M426" s="24"/>
      <c r="N426" s="24"/>
      <c r="O426" s="24"/>
      <c r="P426" s="24"/>
      <c r="Q426" s="25"/>
      <c r="R426" s="25"/>
      <c r="Z426" s="23"/>
      <c r="AA426" s="23"/>
      <c r="AB426" s="23"/>
      <c r="AC426" s="23"/>
      <c r="AF426" s="14"/>
      <c r="AG426" s="14"/>
      <c r="AH426" s="14"/>
      <c r="AI426" s="14"/>
    </row>
    <row r="427" spans="2:35" x14ac:dyDescent="0.35">
      <c r="B427" s="14"/>
      <c r="C427" s="13"/>
      <c r="D427"/>
      <c r="E427"/>
      <c r="F427"/>
      <c r="G427"/>
      <c r="H427"/>
      <c r="I427"/>
      <c r="J427" s="19"/>
      <c r="L427" s="23"/>
      <c r="M427" s="24"/>
      <c r="N427" s="24"/>
      <c r="O427" s="24"/>
      <c r="P427" s="24"/>
      <c r="Q427" s="25"/>
      <c r="R427" s="25"/>
      <c r="Z427" s="23"/>
      <c r="AA427" s="23"/>
      <c r="AB427" s="23"/>
      <c r="AC427" s="23"/>
      <c r="AF427" s="14"/>
      <c r="AG427" s="14"/>
      <c r="AH427" s="14"/>
      <c r="AI427" s="14"/>
    </row>
    <row r="428" spans="2:35" x14ac:dyDescent="0.35">
      <c r="B428" s="14"/>
      <c r="C428" s="13"/>
      <c r="D428"/>
      <c r="E428"/>
      <c r="F428"/>
      <c r="G428"/>
      <c r="H428"/>
      <c r="I428"/>
      <c r="J428" s="19"/>
      <c r="L428" s="23"/>
      <c r="M428" s="24"/>
      <c r="N428" s="24"/>
      <c r="O428" s="24"/>
      <c r="P428" s="24"/>
      <c r="Q428" s="25"/>
      <c r="R428" s="25"/>
      <c r="Z428" s="23"/>
      <c r="AA428" s="23"/>
      <c r="AB428" s="23"/>
      <c r="AC428" s="23"/>
      <c r="AF428" s="14"/>
      <c r="AG428" s="14"/>
      <c r="AH428" s="14"/>
      <c r="AI428" s="14"/>
    </row>
    <row r="429" spans="2:35" x14ac:dyDescent="0.35">
      <c r="B429" s="14"/>
      <c r="C429" s="13"/>
      <c r="D429"/>
      <c r="E429"/>
      <c r="F429"/>
      <c r="G429"/>
      <c r="H429"/>
      <c r="I429"/>
      <c r="J429" s="19"/>
      <c r="L429" s="23"/>
      <c r="M429" s="24"/>
      <c r="N429" s="24"/>
      <c r="O429" s="24"/>
      <c r="P429" s="24"/>
      <c r="Q429" s="25"/>
      <c r="R429" s="25"/>
      <c r="Z429" s="23"/>
      <c r="AA429" s="23"/>
      <c r="AB429" s="23"/>
      <c r="AC429" s="23"/>
      <c r="AF429" s="14"/>
      <c r="AG429" s="14"/>
      <c r="AH429" s="14"/>
      <c r="AI429" s="14"/>
    </row>
    <row r="430" spans="2:35" x14ac:dyDescent="0.35">
      <c r="B430" s="14"/>
      <c r="C430" s="13"/>
      <c r="D430"/>
      <c r="E430"/>
      <c r="F430"/>
      <c r="G430"/>
      <c r="H430"/>
      <c r="I430"/>
      <c r="J430" s="19"/>
      <c r="L430" s="23"/>
      <c r="M430" s="24"/>
      <c r="N430" s="24"/>
      <c r="O430" s="24"/>
      <c r="P430" s="24"/>
      <c r="Q430" s="25"/>
      <c r="R430" s="25"/>
      <c r="Z430" s="23"/>
      <c r="AA430" s="23"/>
      <c r="AB430" s="23"/>
      <c r="AC430" s="23"/>
      <c r="AF430" s="14"/>
      <c r="AG430" s="14"/>
      <c r="AH430" s="14"/>
      <c r="AI430" s="14"/>
    </row>
    <row r="431" spans="2:35" x14ac:dyDescent="0.35">
      <c r="B431" s="14"/>
      <c r="C431" s="13"/>
      <c r="D431"/>
      <c r="E431"/>
      <c r="F431"/>
      <c r="G431"/>
      <c r="H431"/>
      <c r="I431"/>
      <c r="J431" s="19"/>
      <c r="L431" s="23"/>
      <c r="M431" s="24"/>
      <c r="N431" s="24"/>
      <c r="O431" s="24"/>
      <c r="P431" s="24"/>
      <c r="Q431" s="25"/>
      <c r="R431" s="25"/>
      <c r="Z431" s="23"/>
      <c r="AA431" s="23"/>
      <c r="AB431" s="23"/>
      <c r="AC431" s="23"/>
      <c r="AF431" s="14"/>
      <c r="AG431" s="14"/>
      <c r="AH431" s="14"/>
      <c r="AI431" s="14"/>
    </row>
    <row r="432" spans="2:35" x14ac:dyDescent="0.35">
      <c r="B432" s="14"/>
      <c r="C432" s="13"/>
      <c r="D432"/>
      <c r="E432"/>
      <c r="F432"/>
      <c r="G432"/>
      <c r="H432"/>
      <c r="I432"/>
      <c r="J432" s="19"/>
      <c r="L432" s="23"/>
      <c r="M432" s="24"/>
      <c r="N432" s="24"/>
      <c r="O432" s="24"/>
      <c r="P432" s="24"/>
      <c r="Q432" s="25"/>
      <c r="R432" s="25"/>
      <c r="Z432" s="23"/>
      <c r="AA432" s="23"/>
      <c r="AB432" s="23"/>
      <c r="AC432" s="23"/>
      <c r="AF432" s="14"/>
      <c r="AG432" s="14"/>
      <c r="AH432" s="14"/>
      <c r="AI432" s="14"/>
    </row>
    <row r="433" spans="2:35" x14ac:dyDescent="0.35">
      <c r="B433" s="14"/>
      <c r="C433" s="13"/>
      <c r="D433"/>
      <c r="E433"/>
      <c r="F433"/>
      <c r="G433"/>
      <c r="H433"/>
      <c r="I433"/>
      <c r="J433" s="19"/>
      <c r="L433" s="23"/>
      <c r="M433" s="24"/>
      <c r="N433" s="24"/>
      <c r="O433" s="24"/>
      <c r="P433" s="24"/>
      <c r="Q433" s="25"/>
      <c r="R433" s="25"/>
      <c r="Z433" s="23"/>
      <c r="AA433" s="23"/>
      <c r="AB433" s="23"/>
      <c r="AC433" s="23"/>
      <c r="AF433" s="14"/>
      <c r="AG433" s="14"/>
      <c r="AH433" s="14"/>
      <c r="AI433" s="14"/>
    </row>
    <row r="434" spans="2:35" x14ac:dyDescent="0.35">
      <c r="B434" s="14"/>
      <c r="C434" s="13"/>
      <c r="D434"/>
      <c r="E434"/>
      <c r="F434"/>
      <c r="G434"/>
      <c r="H434"/>
      <c r="I434"/>
      <c r="J434" s="19"/>
      <c r="L434" s="23"/>
      <c r="M434" s="24"/>
      <c r="N434" s="24"/>
      <c r="O434" s="24"/>
      <c r="P434" s="24"/>
      <c r="Q434" s="25"/>
      <c r="R434" s="25"/>
      <c r="Z434" s="23"/>
      <c r="AA434" s="23"/>
      <c r="AB434" s="23"/>
      <c r="AC434" s="23"/>
      <c r="AF434" s="14"/>
      <c r="AG434" s="14"/>
      <c r="AH434" s="14"/>
      <c r="AI434" s="14"/>
    </row>
    <row r="435" spans="2:35" x14ac:dyDescent="0.35">
      <c r="B435" s="14"/>
      <c r="C435" s="13"/>
      <c r="D435"/>
      <c r="E435"/>
      <c r="F435"/>
      <c r="G435"/>
      <c r="H435"/>
      <c r="I435"/>
      <c r="J435" s="19"/>
      <c r="L435" s="23"/>
      <c r="M435" s="24"/>
      <c r="N435" s="24"/>
      <c r="O435" s="24"/>
      <c r="P435" s="24"/>
      <c r="Q435" s="25"/>
      <c r="R435" s="25"/>
      <c r="Z435" s="23"/>
      <c r="AA435" s="23"/>
      <c r="AB435" s="23"/>
      <c r="AC435" s="23"/>
      <c r="AF435" s="14"/>
      <c r="AG435" s="14"/>
      <c r="AH435" s="14"/>
      <c r="AI435" s="14"/>
    </row>
    <row r="436" spans="2:35" x14ac:dyDescent="0.35">
      <c r="B436" s="14"/>
      <c r="C436" s="13"/>
      <c r="D436"/>
      <c r="E436"/>
      <c r="F436"/>
      <c r="G436"/>
      <c r="H436"/>
      <c r="I436"/>
      <c r="J436" s="19"/>
      <c r="L436" s="23"/>
      <c r="M436" s="24"/>
      <c r="N436" s="24"/>
      <c r="O436" s="24"/>
      <c r="P436" s="24"/>
      <c r="Q436" s="25"/>
      <c r="R436" s="25"/>
      <c r="Z436" s="23"/>
      <c r="AA436" s="23"/>
      <c r="AB436" s="23"/>
      <c r="AC436" s="23"/>
      <c r="AF436" s="14"/>
      <c r="AG436" s="14"/>
      <c r="AH436" s="14"/>
      <c r="AI436" s="14"/>
    </row>
    <row r="437" spans="2:35" x14ac:dyDescent="0.35">
      <c r="B437" s="14"/>
      <c r="C437" s="13"/>
      <c r="D437"/>
      <c r="E437"/>
      <c r="F437"/>
      <c r="G437"/>
      <c r="H437"/>
      <c r="I437"/>
      <c r="J437" s="19"/>
      <c r="L437" s="23"/>
      <c r="M437" s="24"/>
      <c r="N437" s="24"/>
      <c r="O437" s="24"/>
      <c r="P437" s="24"/>
      <c r="Q437" s="25"/>
      <c r="R437" s="25"/>
      <c r="Z437" s="23"/>
      <c r="AA437" s="23"/>
      <c r="AB437" s="23"/>
      <c r="AC437" s="23"/>
      <c r="AF437" s="14"/>
      <c r="AG437" s="14"/>
      <c r="AH437" s="14"/>
      <c r="AI437" s="14"/>
    </row>
    <row r="438" spans="2:35" x14ac:dyDescent="0.35">
      <c r="B438" s="14"/>
      <c r="C438" s="13"/>
      <c r="D438"/>
      <c r="E438"/>
      <c r="F438"/>
      <c r="G438"/>
      <c r="H438"/>
      <c r="I438"/>
      <c r="J438" s="19"/>
      <c r="L438" s="23"/>
      <c r="M438" s="24"/>
      <c r="N438" s="24"/>
      <c r="O438" s="24"/>
      <c r="P438" s="24"/>
      <c r="Q438" s="25"/>
      <c r="R438" s="25"/>
      <c r="Z438" s="23"/>
      <c r="AA438" s="23"/>
      <c r="AB438" s="23"/>
      <c r="AC438" s="23"/>
      <c r="AF438" s="14"/>
      <c r="AG438" s="14"/>
      <c r="AH438" s="14"/>
      <c r="AI438" s="14"/>
    </row>
    <row r="439" spans="2:35" x14ac:dyDescent="0.35">
      <c r="B439" s="14"/>
      <c r="C439" s="13"/>
      <c r="D439"/>
      <c r="E439"/>
      <c r="F439"/>
      <c r="G439"/>
      <c r="H439"/>
      <c r="I439"/>
      <c r="J439" s="19"/>
      <c r="L439" s="23"/>
      <c r="M439" s="24"/>
      <c r="N439" s="24"/>
      <c r="O439" s="24"/>
      <c r="P439" s="24"/>
      <c r="Q439" s="25"/>
      <c r="R439" s="25"/>
      <c r="Z439" s="23"/>
      <c r="AA439" s="23"/>
      <c r="AB439" s="23"/>
      <c r="AC439" s="23"/>
      <c r="AF439" s="14"/>
      <c r="AG439" s="14"/>
      <c r="AH439" s="14"/>
      <c r="AI439" s="14"/>
    </row>
    <row r="440" spans="2:35" x14ac:dyDescent="0.35">
      <c r="B440" s="14"/>
      <c r="C440" s="13"/>
      <c r="D440"/>
      <c r="E440"/>
      <c r="F440"/>
      <c r="G440"/>
      <c r="H440"/>
      <c r="I440"/>
      <c r="J440" s="19"/>
      <c r="L440" s="23"/>
      <c r="M440" s="24"/>
      <c r="N440" s="24"/>
      <c r="O440" s="24"/>
      <c r="P440" s="24"/>
      <c r="Q440" s="25"/>
      <c r="R440" s="25"/>
      <c r="Z440" s="23"/>
      <c r="AA440" s="23"/>
      <c r="AB440" s="23"/>
      <c r="AC440" s="23"/>
      <c r="AF440" s="14"/>
      <c r="AG440" s="14"/>
      <c r="AH440" s="14"/>
      <c r="AI440" s="14"/>
    </row>
    <row r="441" spans="2:35" x14ac:dyDescent="0.35">
      <c r="B441" s="14"/>
      <c r="C441" s="13"/>
      <c r="D441"/>
      <c r="E441"/>
      <c r="F441"/>
      <c r="G441"/>
      <c r="H441"/>
      <c r="I441"/>
      <c r="J441" s="19"/>
      <c r="L441" s="23"/>
      <c r="M441" s="24"/>
      <c r="N441" s="24"/>
      <c r="O441" s="24"/>
      <c r="P441" s="24"/>
      <c r="Q441" s="25"/>
      <c r="R441" s="25"/>
      <c r="Z441" s="23"/>
      <c r="AA441" s="23"/>
      <c r="AB441" s="23"/>
      <c r="AC441" s="23"/>
      <c r="AF441" s="14"/>
      <c r="AG441" s="14"/>
      <c r="AH441" s="14"/>
      <c r="AI441" s="14"/>
    </row>
    <row r="442" spans="2:35" x14ac:dyDescent="0.35">
      <c r="B442" s="14"/>
      <c r="C442" s="13"/>
      <c r="D442"/>
      <c r="E442"/>
      <c r="F442"/>
      <c r="G442"/>
      <c r="H442"/>
      <c r="I442"/>
      <c r="J442" s="19"/>
      <c r="L442" s="23"/>
      <c r="M442" s="24"/>
      <c r="N442" s="24"/>
      <c r="O442" s="24"/>
      <c r="P442" s="24"/>
      <c r="Q442" s="25"/>
      <c r="R442" s="25"/>
      <c r="Z442" s="23"/>
      <c r="AA442" s="23"/>
      <c r="AB442" s="23"/>
      <c r="AC442" s="23"/>
      <c r="AF442" s="14"/>
      <c r="AG442" s="14"/>
      <c r="AH442" s="14"/>
      <c r="AI442" s="14"/>
    </row>
    <row r="443" spans="2:35" x14ac:dyDescent="0.35">
      <c r="B443" s="14"/>
      <c r="C443" s="13"/>
      <c r="D443"/>
      <c r="E443"/>
      <c r="F443"/>
      <c r="G443"/>
      <c r="H443"/>
      <c r="I443"/>
      <c r="J443" s="19"/>
      <c r="L443" s="23"/>
      <c r="M443" s="24"/>
      <c r="N443" s="24"/>
      <c r="O443" s="24"/>
      <c r="P443" s="24"/>
      <c r="Q443" s="25"/>
      <c r="R443" s="25"/>
      <c r="Z443" s="23"/>
      <c r="AA443" s="23"/>
      <c r="AB443" s="23"/>
      <c r="AC443" s="23"/>
      <c r="AF443" s="14"/>
      <c r="AG443" s="14"/>
      <c r="AH443" s="14"/>
      <c r="AI443" s="14"/>
    </row>
    <row r="444" spans="2:35" x14ac:dyDescent="0.35">
      <c r="B444" s="14"/>
      <c r="C444" s="13"/>
      <c r="D444"/>
      <c r="E444"/>
      <c r="F444"/>
      <c r="G444"/>
      <c r="H444"/>
      <c r="I444"/>
      <c r="J444" s="19"/>
      <c r="L444" s="23"/>
      <c r="M444" s="24"/>
      <c r="N444" s="24"/>
      <c r="O444" s="24"/>
      <c r="P444" s="24"/>
      <c r="Q444" s="25"/>
      <c r="R444" s="25"/>
      <c r="Z444" s="23"/>
      <c r="AA444" s="23"/>
      <c r="AB444" s="23"/>
      <c r="AC444" s="23"/>
      <c r="AF444" s="14"/>
      <c r="AG444" s="14"/>
      <c r="AH444" s="14"/>
      <c r="AI444" s="14"/>
    </row>
    <row r="445" spans="2:35" x14ac:dyDescent="0.35">
      <c r="B445" s="14"/>
      <c r="C445" s="13"/>
      <c r="D445"/>
      <c r="E445"/>
      <c r="F445"/>
      <c r="G445"/>
      <c r="H445"/>
      <c r="I445"/>
      <c r="J445" s="19"/>
      <c r="L445" s="23"/>
      <c r="M445" s="24"/>
      <c r="N445" s="24"/>
      <c r="O445" s="24"/>
      <c r="P445" s="24"/>
      <c r="Q445" s="25"/>
      <c r="R445" s="25"/>
      <c r="Z445" s="23"/>
      <c r="AA445" s="23"/>
      <c r="AB445" s="23"/>
      <c r="AC445" s="23"/>
      <c r="AF445" s="14"/>
      <c r="AG445" s="14"/>
      <c r="AH445" s="14"/>
      <c r="AI445" s="14"/>
    </row>
    <row r="446" spans="2:35" x14ac:dyDescent="0.35">
      <c r="B446" s="14"/>
      <c r="C446" s="13"/>
      <c r="D446"/>
      <c r="E446"/>
      <c r="F446"/>
      <c r="G446"/>
      <c r="H446"/>
      <c r="I446"/>
      <c r="J446" s="19"/>
      <c r="L446" s="23"/>
      <c r="M446" s="24"/>
      <c r="N446" s="24"/>
      <c r="O446" s="24"/>
      <c r="P446" s="24"/>
      <c r="Q446" s="25"/>
      <c r="R446" s="25"/>
      <c r="Z446" s="23"/>
      <c r="AA446" s="23"/>
      <c r="AB446" s="23"/>
      <c r="AC446" s="23"/>
      <c r="AF446" s="14"/>
      <c r="AG446" s="14"/>
      <c r="AH446" s="14"/>
      <c r="AI446" s="14"/>
    </row>
    <row r="447" spans="2:35" x14ac:dyDescent="0.35">
      <c r="B447" s="14"/>
      <c r="C447" s="13"/>
      <c r="D447"/>
      <c r="E447"/>
      <c r="F447"/>
      <c r="G447"/>
      <c r="H447"/>
      <c r="I447"/>
      <c r="J447" s="19"/>
      <c r="L447" s="23"/>
      <c r="M447" s="24"/>
      <c r="N447" s="24"/>
      <c r="O447" s="24"/>
      <c r="P447" s="24"/>
      <c r="Q447" s="25"/>
      <c r="R447" s="25"/>
      <c r="Z447" s="23"/>
      <c r="AA447" s="23"/>
      <c r="AB447" s="23"/>
      <c r="AC447" s="23"/>
      <c r="AF447" s="14"/>
      <c r="AG447" s="14"/>
      <c r="AH447" s="14"/>
      <c r="AI447" s="14"/>
    </row>
    <row r="448" spans="2:35" x14ac:dyDescent="0.35">
      <c r="B448" s="14"/>
      <c r="C448" s="13"/>
      <c r="D448"/>
      <c r="E448"/>
      <c r="F448"/>
      <c r="G448"/>
      <c r="H448"/>
      <c r="I448"/>
      <c r="J448" s="19"/>
      <c r="L448" s="23"/>
      <c r="M448" s="24"/>
      <c r="N448" s="24"/>
      <c r="O448" s="24"/>
      <c r="P448" s="24"/>
      <c r="Q448" s="25"/>
      <c r="R448" s="25"/>
      <c r="Z448" s="23"/>
      <c r="AA448" s="23"/>
      <c r="AB448" s="23"/>
      <c r="AC448" s="23"/>
      <c r="AF448" s="14"/>
      <c r="AG448" s="14"/>
      <c r="AH448" s="14"/>
      <c r="AI448" s="14"/>
    </row>
    <row r="449" spans="2:35" x14ac:dyDescent="0.35">
      <c r="B449" s="14"/>
      <c r="C449" s="13"/>
      <c r="D449"/>
      <c r="E449"/>
      <c r="F449"/>
      <c r="G449"/>
      <c r="H449"/>
      <c r="I449"/>
      <c r="J449" s="19"/>
      <c r="L449" s="23"/>
      <c r="M449" s="24"/>
      <c r="N449" s="24"/>
      <c r="O449" s="24"/>
      <c r="P449" s="24"/>
      <c r="Q449" s="25"/>
      <c r="R449" s="25"/>
      <c r="Z449" s="23"/>
      <c r="AA449" s="23"/>
      <c r="AB449" s="23"/>
      <c r="AC449" s="23"/>
      <c r="AF449" s="14"/>
      <c r="AG449" s="14"/>
      <c r="AH449" s="14"/>
      <c r="AI449" s="14"/>
    </row>
    <row r="450" spans="2:35" x14ac:dyDescent="0.35">
      <c r="B450" s="14"/>
      <c r="C450" s="13"/>
      <c r="D450"/>
      <c r="E450"/>
      <c r="F450"/>
      <c r="G450"/>
      <c r="H450"/>
      <c r="I450"/>
      <c r="J450" s="19"/>
      <c r="L450" s="23"/>
      <c r="M450" s="24"/>
      <c r="N450" s="24"/>
      <c r="O450" s="24"/>
      <c r="P450" s="24"/>
      <c r="Q450" s="25"/>
      <c r="R450" s="25"/>
      <c r="Z450" s="23"/>
      <c r="AA450" s="23"/>
      <c r="AB450" s="23"/>
      <c r="AC450" s="23"/>
      <c r="AF450" s="14"/>
      <c r="AG450" s="14"/>
      <c r="AH450" s="14"/>
      <c r="AI450" s="14"/>
    </row>
    <row r="451" spans="2:35" x14ac:dyDescent="0.35">
      <c r="B451" s="14"/>
      <c r="C451" s="13"/>
      <c r="D451"/>
      <c r="E451"/>
      <c r="F451"/>
      <c r="G451"/>
      <c r="H451"/>
      <c r="I451"/>
      <c r="J451" s="19"/>
      <c r="L451" s="23"/>
      <c r="M451" s="24"/>
      <c r="N451" s="24"/>
      <c r="O451" s="24"/>
      <c r="P451" s="24"/>
      <c r="Q451" s="25"/>
      <c r="R451" s="25"/>
      <c r="Z451" s="23"/>
      <c r="AA451" s="23"/>
      <c r="AB451" s="23"/>
      <c r="AC451" s="23"/>
      <c r="AF451" s="14"/>
      <c r="AG451" s="14"/>
      <c r="AH451" s="14"/>
      <c r="AI451" s="14"/>
    </row>
    <row r="452" spans="2:35" x14ac:dyDescent="0.35">
      <c r="B452" s="14"/>
      <c r="C452" s="13"/>
      <c r="D452"/>
      <c r="E452"/>
      <c r="F452"/>
      <c r="G452"/>
      <c r="H452"/>
      <c r="I452"/>
      <c r="J452" s="19"/>
      <c r="L452" s="23"/>
      <c r="M452" s="24"/>
      <c r="N452" s="24"/>
      <c r="O452" s="24"/>
      <c r="P452" s="24"/>
      <c r="Q452" s="25"/>
      <c r="R452" s="25"/>
      <c r="Z452" s="23"/>
      <c r="AA452" s="23"/>
      <c r="AB452" s="23"/>
      <c r="AC452" s="23"/>
      <c r="AF452" s="14"/>
      <c r="AG452" s="14"/>
      <c r="AH452" s="14"/>
      <c r="AI452" s="14"/>
    </row>
    <row r="453" spans="2:35" x14ac:dyDescent="0.35">
      <c r="B453" s="14"/>
      <c r="C453" s="13"/>
      <c r="D453"/>
      <c r="E453"/>
      <c r="F453"/>
      <c r="G453"/>
      <c r="H453"/>
      <c r="I453"/>
      <c r="J453" s="19"/>
      <c r="L453" s="23"/>
      <c r="M453" s="24"/>
      <c r="N453" s="24"/>
      <c r="O453" s="24"/>
      <c r="P453" s="24"/>
      <c r="Q453" s="25"/>
      <c r="R453" s="25"/>
      <c r="Z453" s="23"/>
      <c r="AA453" s="23"/>
      <c r="AB453" s="23"/>
      <c r="AC453" s="23"/>
      <c r="AF453" s="14"/>
      <c r="AG453" s="14"/>
      <c r="AH453" s="14"/>
      <c r="AI453" s="14"/>
    </row>
    <row r="454" spans="2:35" x14ac:dyDescent="0.35">
      <c r="B454" s="14"/>
      <c r="C454" s="13"/>
      <c r="D454"/>
      <c r="E454"/>
      <c r="F454"/>
      <c r="G454"/>
      <c r="H454"/>
      <c r="I454"/>
      <c r="J454" s="19"/>
      <c r="L454" s="23"/>
      <c r="M454" s="24"/>
      <c r="N454" s="24"/>
      <c r="O454" s="24"/>
      <c r="P454" s="24"/>
      <c r="Q454" s="25"/>
      <c r="R454" s="25"/>
      <c r="Z454" s="23"/>
      <c r="AA454" s="23"/>
      <c r="AB454" s="23"/>
      <c r="AC454" s="23"/>
      <c r="AF454" s="14"/>
      <c r="AG454" s="14"/>
      <c r="AH454" s="14"/>
      <c r="AI454" s="14"/>
    </row>
    <row r="455" spans="2:35" x14ac:dyDescent="0.35">
      <c r="B455" s="14"/>
      <c r="C455" s="13"/>
      <c r="D455"/>
      <c r="E455"/>
      <c r="F455"/>
      <c r="G455"/>
      <c r="H455"/>
      <c r="I455"/>
      <c r="J455" s="19"/>
      <c r="L455" s="23"/>
      <c r="M455" s="24"/>
      <c r="N455" s="24"/>
      <c r="O455" s="24"/>
      <c r="P455" s="24"/>
      <c r="Q455" s="25"/>
      <c r="R455" s="25"/>
      <c r="Z455" s="23"/>
      <c r="AA455" s="23"/>
      <c r="AB455" s="23"/>
      <c r="AC455" s="23"/>
      <c r="AF455" s="14"/>
      <c r="AG455" s="14"/>
      <c r="AH455" s="14"/>
      <c r="AI455" s="14"/>
    </row>
    <row r="456" spans="2:35" x14ac:dyDescent="0.35">
      <c r="B456" s="14"/>
      <c r="C456" s="13"/>
      <c r="D456"/>
      <c r="E456"/>
      <c r="F456"/>
      <c r="G456"/>
      <c r="H456"/>
      <c r="I456"/>
      <c r="J456" s="19"/>
      <c r="L456" s="23"/>
      <c r="M456" s="24"/>
      <c r="N456" s="24"/>
      <c r="O456" s="24"/>
      <c r="P456" s="24"/>
      <c r="Q456" s="25"/>
      <c r="R456" s="25"/>
      <c r="Z456" s="23"/>
      <c r="AA456" s="23"/>
      <c r="AB456" s="23"/>
      <c r="AC456" s="23"/>
      <c r="AF456" s="14"/>
      <c r="AG456" s="14"/>
      <c r="AH456" s="14"/>
      <c r="AI456" s="14"/>
    </row>
    <row r="457" spans="2:35" x14ac:dyDescent="0.35">
      <c r="B457" s="14"/>
      <c r="C457" s="13"/>
      <c r="D457"/>
      <c r="E457"/>
      <c r="F457"/>
      <c r="G457"/>
      <c r="H457"/>
      <c r="I457"/>
      <c r="J457" s="19"/>
      <c r="L457" s="23"/>
      <c r="M457" s="24"/>
      <c r="N457" s="24"/>
      <c r="O457" s="24"/>
      <c r="P457" s="24"/>
      <c r="Q457" s="25"/>
      <c r="R457" s="25"/>
      <c r="Z457" s="23"/>
      <c r="AA457" s="23"/>
      <c r="AB457" s="23"/>
      <c r="AC457" s="23"/>
      <c r="AF457" s="14"/>
      <c r="AG457" s="14"/>
      <c r="AH457" s="14"/>
      <c r="AI457" s="14"/>
    </row>
    <row r="458" spans="2:35" x14ac:dyDescent="0.35">
      <c r="B458" s="14"/>
      <c r="C458" s="13"/>
      <c r="D458"/>
      <c r="E458"/>
      <c r="F458"/>
      <c r="G458"/>
      <c r="H458"/>
      <c r="I458"/>
      <c r="J458" s="19"/>
      <c r="L458" s="23"/>
      <c r="M458" s="24"/>
      <c r="N458" s="24"/>
      <c r="O458" s="24"/>
      <c r="P458" s="24"/>
      <c r="Q458" s="25"/>
      <c r="R458" s="25"/>
      <c r="Z458" s="23"/>
      <c r="AA458" s="23"/>
      <c r="AB458" s="23"/>
      <c r="AC458" s="23"/>
      <c r="AF458" s="14"/>
      <c r="AG458" s="14"/>
      <c r="AH458" s="14"/>
      <c r="AI458" s="14"/>
    </row>
    <row r="459" spans="2:35" x14ac:dyDescent="0.35">
      <c r="B459" s="14"/>
      <c r="C459" s="13"/>
      <c r="D459"/>
      <c r="E459"/>
      <c r="F459"/>
      <c r="G459"/>
      <c r="H459"/>
      <c r="I459"/>
      <c r="J459" s="19"/>
      <c r="L459" s="23"/>
      <c r="M459" s="24"/>
      <c r="N459" s="24"/>
      <c r="O459" s="24"/>
      <c r="P459" s="24"/>
      <c r="Q459" s="25"/>
      <c r="R459" s="25"/>
      <c r="Z459" s="23"/>
      <c r="AA459" s="23"/>
      <c r="AB459" s="23"/>
      <c r="AC459" s="23"/>
      <c r="AF459" s="14"/>
      <c r="AG459" s="14"/>
      <c r="AH459" s="14"/>
      <c r="AI459" s="14"/>
    </row>
    <row r="460" spans="2:35" x14ac:dyDescent="0.35">
      <c r="B460" s="14"/>
      <c r="C460" s="13"/>
      <c r="D460"/>
      <c r="E460"/>
      <c r="F460"/>
      <c r="G460"/>
      <c r="H460"/>
      <c r="I460"/>
      <c r="J460" s="19"/>
      <c r="L460" s="23"/>
      <c r="M460" s="24"/>
      <c r="N460" s="24"/>
      <c r="O460" s="24"/>
      <c r="P460" s="24"/>
      <c r="Q460" s="25"/>
      <c r="R460" s="25"/>
      <c r="Z460" s="23"/>
      <c r="AA460" s="23"/>
      <c r="AB460" s="23"/>
      <c r="AC460" s="23"/>
      <c r="AF460" s="14"/>
      <c r="AG460" s="14"/>
      <c r="AH460" s="14"/>
      <c r="AI460" s="14"/>
    </row>
    <row r="461" spans="2:35" x14ac:dyDescent="0.35">
      <c r="B461" s="14"/>
      <c r="C461" s="13"/>
      <c r="D461"/>
      <c r="E461"/>
      <c r="F461"/>
      <c r="G461"/>
      <c r="H461"/>
      <c r="I461"/>
      <c r="J461" s="19"/>
      <c r="L461" s="23"/>
      <c r="M461" s="24"/>
      <c r="N461" s="24"/>
      <c r="O461" s="24"/>
      <c r="P461" s="24"/>
      <c r="Q461" s="25"/>
      <c r="R461" s="25"/>
      <c r="Z461" s="23"/>
      <c r="AA461" s="23"/>
      <c r="AB461" s="23"/>
      <c r="AC461" s="23"/>
      <c r="AF461" s="14"/>
      <c r="AG461" s="14"/>
      <c r="AH461" s="14"/>
      <c r="AI461" s="14"/>
    </row>
    <row r="462" spans="2:35" x14ac:dyDescent="0.35">
      <c r="B462" s="14"/>
      <c r="C462" s="13"/>
      <c r="D462"/>
      <c r="E462"/>
      <c r="F462"/>
      <c r="G462"/>
      <c r="H462"/>
      <c r="I462"/>
      <c r="J462" s="19"/>
      <c r="L462" s="23"/>
      <c r="M462" s="24"/>
      <c r="N462" s="24"/>
      <c r="O462" s="24"/>
      <c r="P462" s="24"/>
      <c r="Q462" s="25"/>
      <c r="R462" s="25"/>
      <c r="Z462" s="23"/>
      <c r="AA462" s="23"/>
      <c r="AB462" s="23"/>
      <c r="AC462" s="23"/>
      <c r="AF462" s="14"/>
      <c r="AG462" s="14"/>
      <c r="AH462" s="14"/>
      <c r="AI462" s="14"/>
    </row>
    <row r="463" spans="2:35" x14ac:dyDescent="0.35">
      <c r="B463" s="14"/>
      <c r="C463" s="13"/>
      <c r="D463"/>
      <c r="E463"/>
      <c r="F463"/>
      <c r="G463"/>
      <c r="H463"/>
      <c r="I463"/>
      <c r="J463" s="19"/>
      <c r="L463" s="23"/>
      <c r="M463" s="24"/>
      <c r="N463" s="24"/>
      <c r="O463" s="24"/>
      <c r="P463" s="24"/>
      <c r="Q463" s="25"/>
      <c r="R463" s="25"/>
      <c r="Z463" s="23"/>
      <c r="AA463" s="23"/>
      <c r="AB463" s="23"/>
      <c r="AC463" s="23"/>
      <c r="AF463" s="14"/>
      <c r="AG463" s="14"/>
      <c r="AH463" s="14"/>
      <c r="AI463" s="14"/>
    </row>
    <row r="464" spans="2:35" x14ac:dyDescent="0.35">
      <c r="B464" s="14"/>
      <c r="C464" s="13"/>
      <c r="D464"/>
      <c r="E464"/>
      <c r="F464"/>
      <c r="G464"/>
      <c r="H464"/>
      <c r="I464"/>
      <c r="J464" s="19"/>
      <c r="L464" s="23"/>
      <c r="M464" s="24"/>
      <c r="N464" s="24"/>
      <c r="O464" s="24"/>
      <c r="P464" s="24"/>
      <c r="Q464" s="25"/>
      <c r="R464" s="25"/>
      <c r="Z464" s="23"/>
      <c r="AA464" s="23"/>
      <c r="AB464" s="23"/>
      <c r="AC464" s="23"/>
      <c r="AF464" s="14"/>
      <c r="AG464" s="14"/>
      <c r="AH464" s="14"/>
      <c r="AI464" s="14"/>
    </row>
    <row r="465" spans="2:35" x14ac:dyDescent="0.35">
      <c r="B465" s="14"/>
      <c r="C465" s="13"/>
      <c r="D465"/>
      <c r="E465"/>
      <c r="F465"/>
      <c r="G465"/>
      <c r="H465"/>
      <c r="I465"/>
      <c r="J465" s="19"/>
      <c r="L465" s="23"/>
      <c r="M465" s="24"/>
      <c r="N465" s="24"/>
      <c r="O465" s="24"/>
      <c r="P465" s="24"/>
      <c r="Q465" s="25"/>
      <c r="R465" s="25"/>
      <c r="Z465" s="23"/>
      <c r="AA465" s="23"/>
      <c r="AB465" s="23"/>
      <c r="AC465" s="23"/>
      <c r="AF465" s="14"/>
      <c r="AG465" s="14"/>
      <c r="AH465" s="14"/>
      <c r="AI465" s="14"/>
    </row>
    <row r="466" spans="2:35" x14ac:dyDescent="0.35">
      <c r="B466" s="14"/>
      <c r="C466" s="13"/>
      <c r="D466"/>
      <c r="E466"/>
      <c r="F466"/>
      <c r="G466"/>
      <c r="H466"/>
      <c r="I466"/>
      <c r="J466" s="19"/>
      <c r="L466" s="23"/>
      <c r="M466" s="24"/>
      <c r="N466" s="24"/>
      <c r="O466" s="24"/>
      <c r="P466" s="24"/>
      <c r="Q466" s="25"/>
      <c r="R466" s="25"/>
      <c r="Z466" s="23"/>
      <c r="AA466" s="23"/>
      <c r="AB466" s="23"/>
      <c r="AC466" s="23"/>
      <c r="AF466" s="14"/>
      <c r="AG466" s="14"/>
      <c r="AH466" s="14"/>
      <c r="AI466" s="14"/>
    </row>
    <row r="467" spans="2:35" x14ac:dyDescent="0.35">
      <c r="B467" s="14"/>
      <c r="C467" s="13"/>
      <c r="D467"/>
      <c r="E467"/>
      <c r="F467"/>
      <c r="G467"/>
      <c r="H467"/>
      <c r="I467"/>
      <c r="J467" s="19"/>
      <c r="L467" s="23"/>
      <c r="M467" s="24"/>
      <c r="N467" s="24"/>
      <c r="O467" s="24"/>
      <c r="P467" s="24"/>
      <c r="Q467" s="25"/>
      <c r="R467" s="25"/>
      <c r="Z467" s="23"/>
      <c r="AA467" s="23"/>
      <c r="AB467" s="23"/>
      <c r="AC467" s="23"/>
      <c r="AF467" s="14"/>
      <c r="AG467" s="14"/>
      <c r="AH467" s="14"/>
      <c r="AI467" s="14"/>
    </row>
    <row r="468" spans="2:35" x14ac:dyDescent="0.35">
      <c r="B468" s="14"/>
      <c r="C468" s="13"/>
      <c r="D468"/>
      <c r="E468"/>
      <c r="F468"/>
      <c r="G468"/>
      <c r="H468"/>
      <c r="I468"/>
      <c r="J468" s="19"/>
      <c r="L468" s="23"/>
      <c r="M468" s="24"/>
      <c r="N468" s="24"/>
      <c r="O468" s="24"/>
      <c r="P468" s="24"/>
      <c r="Q468" s="25"/>
      <c r="R468" s="25"/>
      <c r="Z468" s="23"/>
      <c r="AA468" s="23"/>
      <c r="AB468" s="23"/>
      <c r="AC468" s="23"/>
      <c r="AF468" s="14"/>
      <c r="AG468" s="14"/>
      <c r="AH468" s="14"/>
      <c r="AI468" s="14"/>
    </row>
    <row r="469" spans="2:35" x14ac:dyDescent="0.35">
      <c r="B469" s="14"/>
      <c r="C469" s="13"/>
      <c r="D469"/>
      <c r="E469"/>
      <c r="F469"/>
      <c r="G469"/>
      <c r="H469"/>
      <c r="I469"/>
      <c r="J469" s="19"/>
      <c r="L469" s="23"/>
      <c r="M469" s="24"/>
      <c r="N469" s="24"/>
      <c r="O469" s="24"/>
      <c r="P469" s="24"/>
      <c r="Q469" s="25"/>
      <c r="R469" s="25"/>
      <c r="Z469" s="23"/>
      <c r="AA469" s="23"/>
      <c r="AB469" s="23"/>
      <c r="AC469" s="23"/>
      <c r="AF469" s="14"/>
      <c r="AG469" s="14"/>
      <c r="AH469" s="14"/>
      <c r="AI469" s="14"/>
    </row>
    <row r="470" spans="2:35" x14ac:dyDescent="0.35">
      <c r="B470" s="14"/>
      <c r="C470" s="13"/>
      <c r="D470"/>
      <c r="E470"/>
      <c r="F470"/>
      <c r="G470"/>
      <c r="H470"/>
      <c r="I470"/>
      <c r="J470" s="19"/>
      <c r="L470" s="23"/>
      <c r="M470" s="24"/>
      <c r="N470" s="24"/>
      <c r="O470" s="24"/>
      <c r="P470" s="24"/>
      <c r="Q470" s="25"/>
      <c r="R470" s="25"/>
      <c r="Z470" s="23"/>
      <c r="AA470" s="23"/>
      <c r="AB470" s="23"/>
      <c r="AC470" s="23"/>
      <c r="AF470" s="14"/>
      <c r="AG470" s="14"/>
      <c r="AH470" s="14"/>
      <c r="AI470" s="14"/>
    </row>
    <row r="471" spans="2:35" x14ac:dyDescent="0.35">
      <c r="B471" s="14"/>
      <c r="C471" s="13"/>
      <c r="D471"/>
      <c r="E471"/>
      <c r="F471"/>
      <c r="G471"/>
      <c r="H471"/>
      <c r="I471"/>
      <c r="J471" s="19"/>
      <c r="L471" s="23"/>
      <c r="M471" s="24"/>
      <c r="N471" s="24"/>
      <c r="O471" s="24"/>
      <c r="P471" s="24"/>
      <c r="Q471" s="25"/>
      <c r="R471" s="25"/>
      <c r="Z471" s="23"/>
      <c r="AA471" s="23"/>
      <c r="AB471" s="23"/>
      <c r="AC471" s="23"/>
      <c r="AF471" s="14"/>
      <c r="AG471" s="14"/>
      <c r="AH471" s="14"/>
      <c r="AI471" s="14"/>
    </row>
    <row r="472" spans="2:35" x14ac:dyDescent="0.35">
      <c r="B472" s="14"/>
      <c r="C472" s="13"/>
      <c r="D472"/>
      <c r="E472"/>
      <c r="F472"/>
      <c r="G472"/>
      <c r="H472"/>
      <c r="I472"/>
      <c r="J472" s="19"/>
      <c r="L472" s="23"/>
      <c r="M472" s="24"/>
      <c r="N472" s="24"/>
      <c r="O472" s="24"/>
      <c r="P472" s="24"/>
      <c r="Q472" s="25"/>
      <c r="R472" s="25"/>
      <c r="Z472" s="23"/>
      <c r="AA472" s="23"/>
      <c r="AB472" s="23"/>
      <c r="AC472" s="23"/>
      <c r="AF472" s="14"/>
      <c r="AG472" s="14"/>
      <c r="AH472" s="14"/>
      <c r="AI472" s="14"/>
    </row>
    <row r="473" spans="2:35" x14ac:dyDescent="0.35">
      <c r="B473" s="14"/>
      <c r="C473" s="13"/>
      <c r="D473"/>
      <c r="E473"/>
      <c r="F473"/>
      <c r="G473"/>
      <c r="H473"/>
      <c r="I473"/>
      <c r="J473" s="19"/>
      <c r="L473" s="23"/>
      <c r="M473" s="24"/>
      <c r="N473" s="24"/>
      <c r="O473" s="24"/>
      <c r="P473" s="24"/>
      <c r="Q473" s="25"/>
      <c r="R473" s="25"/>
      <c r="Z473" s="23"/>
      <c r="AA473" s="23"/>
      <c r="AB473" s="23"/>
      <c r="AC473" s="23"/>
      <c r="AF473" s="14"/>
      <c r="AG473" s="14"/>
      <c r="AH473" s="14"/>
      <c r="AI473" s="14"/>
    </row>
    <row r="474" spans="2:35" x14ac:dyDescent="0.35">
      <c r="B474" s="14"/>
      <c r="C474" s="13"/>
      <c r="D474"/>
      <c r="E474"/>
      <c r="F474"/>
      <c r="G474"/>
      <c r="H474"/>
      <c r="I474"/>
      <c r="J474" s="19"/>
      <c r="L474" s="23"/>
      <c r="M474" s="24"/>
      <c r="N474" s="24"/>
      <c r="O474" s="24"/>
      <c r="P474" s="24"/>
      <c r="Q474" s="25"/>
      <c r="R474" s="25"/>
      <c r="Z474" s="23"/>
      <c r="AA474" s="23"/>
      <c r="AB474" s="23"/>
      <c r="AC474" s="23"/>
      <c r="AF474" s="14"/>
      <c r="AG474" s="14"/>
      <c r="AH474" s="14"/>
      <c r="AI474" s="14"/>
    </row>
    <row r="475" spans="2:35" x14ac:dyDescent="0.35">
      <c r="B475" s="14"/>
      <c r="C475" s="13"/>
      <c r="D475"/>
      <c r="E475"/>
      <c r="F475"/>
      <c r="G475"/>
      <c r="H475"/>
      <c r="I475"/>
      <c r="J475" s="19"/>
      <c r="L475" s="23"/>
      <c r="M475" s="24"/>
      <c r="N475" s="24"/>
      <c r="O475" s="24"/>
      <c r="P475" s="24"/>
      <c r="Q475" s="25"/>
      <c r="R475" s="25"/>
      <c r="Z475" s="23"/>
      <c r="AA475" s="23"/>
      <c r="AB475" s="23"/>
      <c r="AC475" s="23"/>
      <c r="AF475" s="14"/>
      <c r="AG475" s="14"/>
      <c r="AH475" s="14"/>
      <c r="AI475" s="14"/>
    </row>
    <row r="476" spans="2:35" x14ac:dyDescent="0.35">
      <c r="B476" s="14"/>
      <c r="C476" s="13"/>
      <c r="D476"/>
      <c r="E476"/>
      <c r="F476"/>
      <c r="G476"/>
      <c r="H476"/>
      <c r="I476"/>
      <c r="J476" s="19"/>
      <c r="L476" s="23"/>
      <c r="M476" s="24"/>
      <c r="N476" s="24"/>
      <c r="O476" s="24"/>
      <c r="P476" s="24"/>
      <c r="Q476" s="25"/>
      <c r="R476" s="25"/>
      <c r="Z476" s="23"/>
      <c r="AA476" s="23"/>
      <c r="AB476" s="23"/>
      <c r="AC476" s="23"/>
      <c r="AF476" s="14"/>
      <c r="AG476" s="14"/>
      <c r="AH476" s="14"/>
      <c r="AI476" s="14"/>
    </row>
    <row r="477" spans="2:35" x14ac:dyDescent="0.35">
      <c r="B477" s="14"/>
      <c r="C477" s="13"/>
      <c r="D477"/>
      <c r="E477"/>
      <c r="F477"/>
      <c r="G477"/>
      <c r="H477"/>
      <c r="I477"/>
      <c r="J477" s="19"/>
      <c r="L477" s="23"/>
      <c r="M477" s="24"/>
      <c r="N477" s="24"/>
      <c r="O477" s="24"/>
      <c r="P477" s="24"/>
      <c r="Q477" s="25"/>
      <c r="R477" s="25"/>
      <c r="Z477" s="23"/>
      <c r="AA477" s="23"/>
      <c r="AB477" s="23"/>
      <c r="AC477" s="23"/>
      <c r="AF477" s="14"/>
      <c r="AG477" s="14"/>
      <c r="AH477" s="14"/>
      <c r="AI477" s="14"/>
    </row>
    <row r="478" spans="2:35" x14ac:dyDescent="0.35">
      <c r="B478" s="14"/>
      <c r="C478" s="13"/>
      <c r="D478"/>
      <c r="E478"/>
      <c r="F478"/>
      <c r="G478"/>
      <c r="H478"/>
      <c r="I478"/>
      <c r="J478" s="19"/>
      <c r="L478" s="23"/>
      <c r="M478" s="24"/>
      <c r="N478" s="24"/>
      <c r="O478" s="24"/>
      <c r="P478" s="24"/>
      <c r="Q478" s="25"/>
      <c r="R478" s="25"/>
      <c r="Z478" s="23"/>
      <c r="AA478" s="23"/>
      <c r="AB478" s="23"/>
      <c r="AC478" s="23"/>
      <c r="AF478" s="14"/>
      <c r="AG478" s="14"/>
      <c r="AH478" s="14"/>
      <c r="AI478" s="14"/>
    </row>
    <row r="479" spans="2:35" x14ac:dyDescent="0.35">
      <c r="B479" s="14"/>
      <c r="C479" s="13"/>
      <c r="D479"/>
      <c r="E479"/>
      <c r="F479"/>
      <c r="G479"/>
      <c r="H479"/>
      <c r="I479"/>
      <c r="J479" s="19"/>
      <c r="L479" s="23"/>
      <c r="M479" s="24"/>
      <c r="N479" s="24"/>
      <c r="O479" s="24"/>
      <c r="P479" s="24"/>
      <c r="Q479" s="25"/>
      <c r="R479" s="25"/>
      <c r="Z479" s="23"/>
      <c r="AA479" s="23"/>
      <c r="AB479" s="23"/>
      <c r="AC479" s="23"/>
      <c r="AF479" s="14"/>
      <c r="AG479" s="14"/>
      <c r="AH479" s="14"/>
      <c r="AI479" s="14"/>
    </row>
    <row r="480" spans="2:35" x14ac:dyDescent="0.35">
      <c r="B480" s="14"/>
      <c r="C480" s="13"/>
      <c r="D480"/>
      <c r="E480"/>
      <c r="F480"/>
      <c r="G480"/>
      <c r="H480"/>
      <c r="I480"/>
      <c r="J480" s="19"/>
      <c r="L480" s="23"/>
      <c r="M480" s="24"/>
      <c r="N480" s="24"/>
      <c r="O480" s="24"/>
      <c r="P480" s="24"/>
      <c r="Q480" s="25"/>
      <c r="R480" s="25"/>
      <c r="Z480" s="23"/>
      <c r="AA480" s="23"/>
      <c r="AB480" s="23"/>
      <c r="AC480" s="23"/>
      <c r="AF480" s="14"/>
      <c r="AG480" s="14"/>
      <c r="AH480" s="14"/>
      <c r="AI480" s="14"/>
    </row>
    <row r="481" spans="2:35" x14ac:dyDescent="0.35">
      <c r="B481" s="14"/>
      <c r="C481" s="13"/>
      <c r="D481"/>
      <c r="E481"/>
      <c r="F481"/>
      <c r="G481"/>
      <c r="H481"/>
      <c r="I481"/>
      <c r="J481" s="19"/>
      <c r="L481" s="23"/>
      <c r="M481" s="24"/>
      <c r="N481" s="24"/>
      <c r="O481" s="24"/>
      <c r="P481" s="24"/>
      <c r="Q481" s="25"/>
      <c r="R481" s="25"/>
      <c r="Z481" s="23"/>
      <c r="AA481" s="23"/>
      <c r="AB481" s="23"/>
      <c r="AC481" s="23"/>
      <c r="AF481" s="14"/>
      <c r="AG481" s="14"/>
      <c r="AH481" s="14"/>
      <c r="AI481" s="14"/>
    </row>
    <row r="482" spans="2:35" x14ac:dyDescent="0.35">
      <c r="B482" s="14"/>
      <c r="C482" s="13"/>
      <c r="D482"/>
      <c r="E482"/>
      <c r="F482"/>
      <c r="G482"/>
      <c r="H482"/>
      <c r="I482"/>
      <c r="J482" s="19"/>
      <c r="L482" s="23"/>
      <c r="M482" s="24"/>
      <c r="N482" s="24"/>
      <c r="O482" s="24"/>
      <c r="P482" s="24"/>
      <c r="Q482" s="25"/>
      <c r="R482" s="25"/>
      <c r="Z482" s="23"/>
      <c r="AA482" s="23"/>
      <c r="AB482" s="23"/>
      <c r="AC482" s="23"/>
      <c r="AF482" s="14"/>
      <c r="AG482" s="14"/>
      <c r="AH482" s="14"/>
      <c r="AI482" s="14"/>
    </row>
    <row r="483" spans="2:35" x14ac:dyDescent="0.35">
      <c r="B483" s="14"/>
      <c r="C483" s="13"/>
      <c r="D483"/>
      <c r="E483"/>
      <c r="F483"/>
      <c r="G483"/>
      <c r="H483"/>
      <c r="I483"/>
      <c r="J483" s="19"/>
      <c r="L483" s="23"/>
      <c r="M483" s="24"/>
      <c r="N483" s="24"/>
      <c r="O483" s="24"/>
      <c r="P483" s="24"/>
      <c r="Q483" s="25"/>
      <c r="R483" s="25"/>
      <c r="Z483" s="23"/>
      <c r="AA483" s="23"/>
      <c r="AB483" s="23"/>
      <c r="AC483" s="23"/>
      <c r="AF483" s="14"/>
      <c r="AG483" s="14"/>
      <c r="AH483" s="14"/>
      <c r="AI483" s="14"/>
    </row>
    <row r="484" spans="2:35" x14ac:dyDescent="0.35">
      <c r="B484" s="14"/>
      <c r="C484" s="13"/>
      <c r="D484"/>
      <c r="E484"/>
      <c r="F484"/>
      <c r="G484"/>
      <c r="H484"/>
      <c r="I484"/>
      <c r="J484" s="19"/>
      <c r="L484" s="23"/>
      <c r="M484" s="24"/>
      <c r="N484" s="24"/>
      <c r="O484" s="24"/>
      <c r="P484" s="24"/>
      <c r="Q484" s="25"/>
      <c r="R484" s="25"/>
      <c r="Z484" s="23"/>
      <c r="AA484" s="23"/>
      <c r="AB484" s="23"/>
      <c r="AC484" s="23"/>
      <c r="AF484" s="14"/>
      <c r="AG484" s="14"/>
      <c r="AH484" s="14"/>
      <c r="AI484" s="14"/>
    </row>
    <row r="485" spans="2:35" x14ac:dyDescent="0.35">
      <c r="B485" s="14"/>
      <c r="C485" s="13"/>
      <c r="D485"/>
      <c r="E485"/>
      <c r="F485"/>
      <c r="G485"/>
      <c r="H485"/>
      <c r="I485"/>
      <c r="J485" s="19"/>
      <c r="L485" s="23"/>
      <c r="M485" s="24"/>
      <c r="N485" s="24"/>
      <c r="O485" s="24"/>
      <c r="P485" s="24"/>
      <c r="Q485" s="25"/>
      <c r="R485" s="25"/>
      <c r="Z485" s="23"/>
      <c r="AA485" s="23"/>
      <c r="AB485" s="23"/>
      <c r="AC485" s="23"/>
      <c r="AF485" s="14"/>
      <c r="AG485" s="14"/>
      <c r="AH485" s="14"/>
      <c r="AI485" s="14"/>
    </row>
    <row r="486" spans="2:35" x14ac:dyDescent="0.35">
      <c r="B486" s="14"/>
      <c r="C486" s="13"/>
      <c r="D486"/>
      <c r="E486"/>
      <c r="F486"/>
      <c r="G486"/>
      <c r="H486"/>
      <c r="I486"/>
      <c r="J486" s="19"/>
      <c r="L486" s="23"/>
      <c r="M486" s="24"/>
      <c r="N486" s="24"/>
      <c r="O486" s="24"/>
      <c r="P486" s="24"/>
      <c r="Q486" s="25"/>
      <c r="R486" s="25"/>
      <c r="Z486" s="23"/>
      <c r="AA486" s="23"/>
      <c r="AB486" s="23"/>
      <c r="AC486" s="23"/>
      <c r="AF486" s="14"/>
      <c r="AG486" s="14"/>
      <c r="AH486" s="14"/>
      <c r="AI486" s="14"/>
    </row>
    <row r="487" spans="2:35" x14ac:dyDescent="0.35">
      <c r="B487" s="14"/>
      <c r="C487" s="13"/>
      <c r="D487"/>
      <c r="E487"/>
      <c r="F487"/>
      <c r="G487"/>
      <c r="H487"/>
      <c r="I487"/>
      <c r="J487" s="19"/>
      <c r="L487" s="23"/>
      <c r="M487" s="24"/>
      <c r="N487" s="24"/>
      <c r="O487" s="24"/>
      <c r="P487" s="24"/>
      <c r="Q487" s="25"/>
      <c r="R487" s="25"/>
      <c r="Z487" s="23"/>
      <c r="AA487" s="23"/>
      <c r="AB487" s="23"/>
      <c r="AC487" s="23"/>
      <c r="AF487" s="14"/>
      <c r="AG487" s="14"/>
      <c r="AH487" s="14"/>
      <c r="AI487" s="14"/>
    </row>
    <row r="488" spans="2:35" x14ac:dyDescent="0.35">
      <c r="B488" s="14"/>
      <c r="C488" s="13"/>
      <c r="D488"/>
      <c r="E488"/>
      <c r="F488"/>
      <c r="G488"/>
      <c r="H488"/>
      <c r="I488"/>
      <c r="J488" s="19"/>
      <c r="L488" s="23"/>
      <c r="M488" s="24"/>
      <c r="N488" s="24"/>
      <c r="O488" s="24"/>
      <c r="P488" s="24"/>
      <c r="Q488" s="25"/>
      <c r="R488" s="25"/>
      <c r="Z488" s="23"/>
      <c r="AA488" s="23"/>
      <c r="AB488" s="23"/>
      <c r="AC488" s="23"/>
      <c r="AF488" s="14"/>
      <c r="AG488" s="14"/>
      <c r="AH488" s="14"/>
      <c r="AI488" s="14"/>
    </row>
    <row r="489" spans="2:35" x14ac:dyDescent="0.35">
      <c r="B489" s="14"/>
      <c r="C489" s="13"/>
      <c r="D489"/>
      <c r="E489"/>
      <c r="F489"/>
      <c r="G489"/>
      <c r="H489"/>
      <c r="I489"/>
      <c r="J489" s="19"/>
      <c r="L489" s="23"/>
      <c r="M489" s="24"/>
      <c r="N489" s="24"/>
      <c r="O489" s="24"/>
      <c r="P489" s="24"/>
      <c r="Q489" s="25"/>
      <c r="R489" s="25"/>
      <c r="Z489" s="23"/>
      <c r="AA489" s="23"/>
      <c r="AB489" s="23"/>
      <c r="AC489" s="23"/>
      <c r="AF489" s="14"/>
      <c r="AG489" s="14"/>
      <c r="AH489" s="14"/>
      <c r="AI489" s="14"/>
    </row>
    <row r="490" spans="2:35" x14ac:dyDescent="0.35">
      <c r="B490" s="14"/>
      <c r="C490" s="13"/>
      <c r="D490"/>
      <c r="E490"/>
      <c r="F490"/>
      <c r="G490"/>
      <c r="H490"/>
      <c r="I490"/>
      <c r="J490" s="19"/>
      <c r="L490" s="23"/>
      <c r="M490" s="24"/>
      <c r="N490" s="24"/>
      <c r="O490" s="24"/>
      <c r="P490" s="24"/>
      <c r="Q490" s="25"/>
      <c r="R490" s="25"/>
      <c r="Z490" s="23"/>
      <c r="AA490" s="23"/>
      <c r="AB490" s="23"/>
      <c r="AC490" s="23"/>
      <c r="AF490" s="14"/>
      <c r="AG490" s="14"/>
      <c r="AH490" s="14"/>
      <c r="AI490" s="14"/>
    </row>
    <row r="491" spans="2:35" x14ac:dyDescent="0.35">
      <c r="B491" s="14"/>
      <c r="C491" s="13"/>
      <c r="D491"/>
      <c r="E491"/>
      <c r="F491"/>
      <c r="G491"/>
      <c r="H491"/>
      <c r="I491"/>
      <c r="J491" s="19"/>
      <c r="L491" s="23"/>
      <c r="M491" s="24"/>
      <c r="N491" s="24"/>
      <c r="O491" s="24"/>
      <c r="P491" s="24"/>
      <c r="Q491" s="25"/>
      <c r="R491" s="25"/>
      <c r="Z491" s="23"/>
      <c r="AA491" s="23"/>
      <c r="AB491" s="23"/>
      <c r="AC491" s="23"/>
      <c r="AF491" s="14"/>
      <c r="AG491" s="14"/>
      <c r="AH491" s="14"/>
      <c r="AI491" s="14"/>
    </row>
    <row r="492" spans="2:35" x14ac:dyDescent="0.35">
      <c r="B492" s="14"/>
      <c r="C492" s="13"/>
      <c r="D492"/>
      <c r="E492"/>
      <c r="F492"/>
      <c r="G492"/>
      <c r="H492"/>
      <c r="I492"/>
      <c r="J492" s="19"/>
      <c r="L492" s="23"/>
      <c r="M492" s="24"/>
      <c r="N492" s="24"/>
      <c r="O492" s="24"/>
      <c r="P492" s="24"/>
      <c r="Q492" s="25"/>
      <c r="R492" s="25"/>
      <c r="Z492" s="23"/>
      <c r="AA492" s="23"/>
      <c r="AB492" s="23"/>
      <c r="AC492" s="23"/>
      <c r="AF492" s="14"/>
      <c r="AG492" s="14"/>
      <c r="AH492" s="14"/>
      <c r="AI492" s="14"/>
    </row>
    <row r="493" spans="2:35" x14ac:dyDescent="0.35">
      <c r="B493" s="14"/>
      <c r="C493" s="13"/>
      <c r="D493"/>
      <c r="E493"/>
      <c r="F493"/>
      <c r="G493"/>
      <c r="H493"/>
      <c r="I493"/>
      <c r="J493" s="19"/>
      <c r="L493" s="23"/>
      <c r="M493" s="24"/>
      <c r="N493" s="24"/>
      <c r="O493" s="24"/>
      <c r="P493" s="24"/>
      <c r="Q493" s="25"/>
      <c r="R493" s="25"/>
      <c r="Z493" s="23"/>
      <c r="AA493" s="23"/>
      <c r="AB493" s="23"/>
      <c r="AC493" s="23"/>
      <c r="AF493" s="14"/>
      <c r="AG493" s="14"/>
      <c r="AH493" s="14"/>
      <c r="AI493" s="14"/>
    </row>
    <row r="494" spans="2:35" x14ac:dyDescent="0.35">
      <c r="B494" s="14"/>
      <c r="C494" s="13"/>
      <c r="D494"/>
      <c r="E494"/>
      <c r="F494"/>
      <c r="G494"/>
      <c r="H494"/>
      <c r="I494"/>
      <c r="J494" s="19"/>
      <c r="L494" s="23"/>
      <c r="M494" s="24"/>
      <c r="N494" s="24"/>
      <c r="O494" s="24"/>
      <c r="P494" s="24"/>
      <c r="Q494" s="25"/>
      <c r="R494" s="25"/>
      <c r="Z494" s="23"/>
      <c r="AA494" s="23"/>
      <c r="AB494" s="23"/>
      <c r="AC494" s="23"/>
      <c r="AF494" s="14"/>
      <c r="AG494" s="14"/>
      <c r="AH494" s="14"/>
      <c r="AI494" s="14"/>
    </row>
    <row r="495" spans="2:35" x14ac:dyDescent="0.35">
      <c r="B495" s="14"/>
      <c r="C495" s="13"/>
      <c r="D495"/>
      <c r="E495"/>
      <c r="F495"/>
      <c r="G495"/>
      <c r="H495"/>
      <c r="I495"/>
      <c r="J495" s="19"/>
      <c r="L495" s="23"/>
      <c r="M495" s="24"/>
      <c r="N495" s="24"/>
      <c r="O495" s="24"/>
      <c r="P495" s="24"/>
      <c r="Q495" s="25"/>
      <c r="R495" s="25"/>
      <c r="Z495" s="23"/>
      <c r="AA495" s="23"/>
      <c r="AB495" s="23"/>
      <c r="AC495" s="23"/>
      <c r="AF495" s="14"/>
      <c r="AG495" s="14"/>
      <c r="AH495" s="14"/>
      <c r="AI495" s="14"/>
    </row>
    <row r="496" spans="2:35" x14ac:dyDescent="0.35">
      <c r="B496" s="14"/>
      <c r="C496" s="13"/>
      <c r="D496"/>
      <c r="E496"/>
      <c r="F496"/>
      <c r="G496"/>
      <c r="H496"/>
      <c r="I496"/>
      <c r="J496" s="19"/>
      <c r="L496" s="23"/>
      <c r="M496" s="24"/>
      <c r="N496" s="24"/>
      <c r="O496" s="24"/>
      <c r="P496" s="24"/>
      <c r="Q496" s="25"/>
      <c r="R496" s="25"/>
      <c r="Z496" s="23"/>
      <c r="AA496" s="23"/>
      <c r="AB496" s="23"/>
      <c r="AC496" s="23"/>
      <c r="AF496" s="14"/>
      <c r="AG496" s="14"/>
      <c r="AH496" s="14"/>
      <c r="AI496" s="14"/>
    </row>
    <row r="497" spans="2:35" x14ac:dyDescent="0.35">
      <c r="B497" s="14"/>
      <c r="C497" s="13"/>
      <c r="D497"/>
      <c r="E497"/>
      <c r="F497"/>
      <c r="G497"/>
      <c r="H497"/>
      <c r="I497"/>
      <c r="J497" s="19"/>
      <c r="L497" s="23"/>
      <c r="M497" s="24"/>
      <c r="N497" s="24"/>
      <c r="O497" s="24"/>
      <c r="P497" s="24"/>
      <c r="Q497" s="25"/>
      <c r="R497" s="25"/>
      <c r="Z497" s="23"/>
      <c r="AA497" s="23"/>
      <c r="AB497" s="23"/>
      <c r="AC497" s="23"/>
      <c r="AF497" s="14"/>
      <c r="AG497" s="14"/>
      <c r="AH497" s="14"/>
      <c r="AI497" s="14"/>
    </row>
    <row r="498" spans="2:35" x14ac:dyDescent="0.35">
      <c r="B498" s="14"/>
      <c r="C498" s="13"/>
      <c r="D498"/>
      <c r="E498"/>
      <c r="F498"/>
      <c r="G498"/>
      <c r="H498"/>
      <c r="I498"/>
      <c r="J498" s="19"/>
      <c r="L498" s="23"/>
      <c r="M498" s="24"/>
      <c r="N498" s="24"/>
      <c r="O498" s="24"/>
      <c r="P498" s="24"/>
      <c r="Q498" s="25"/>
      <c r="R498" s="25"/>
      <c r="Z498" s="23"/>
      <c r="AA498" s="23"/>
      <c r="AB498" s="23"/>
      <c r="AC498" s="23"/>
      <c r="AF498" s="14"/>
      <c r="AG498" s="14"/>
      <c r="AH498" s="14"/>
      <c r="AI498" s="14"/>
    </row>
    <row r="499" spans="2:35" x14ac:dyDescent="0.35">
      <c r="B499" s="14"/>
      <c r="C499" s="13"/>
      <c r="D499"/>
      <c r="E499"/>
      <c r="F499"/>
      <c r="G499"/>
      <c r="H499"/>
      <c r="I499"/>
      <c r="J499" s="19"/>
      <c r="L499" s="23"/>
      <c r="M499" s="24"/>
      <c r="N499" s="24"/>
      <c r="O499" s="24"/>
      <c r="P499" s="24"/>
      <c r="Q499" s="25"/>
      <c r="R499" s="25"/>
      <c r="Z499" s="23"/>
      <c r="AA499" s="23"/>
      <c r="AB499" s="23"/>
      <c r="AC499" s="23"/>
      <c r="AF499" s="14"/>
      <c r="AG499" s="14"/>
      <c r="AH499" s="14"/>
      <c r="AI499" s="14"/>
    </row>
    <row r="500" spans="2:35" x14ac:dyDescent="0.35">
      <c r="B500" s="14"/>
      <c r="C500" s="13"/>
      <c r="D500"/>
      <c r="E500"/>
      <c r="F500"/>
      <c r="G500"/>
      <c r="H500"/>
      <c r="I500"/>
      <c r="J500" s="19"/>
      <c r="L500" s="23"/>
      <c r="M500" s="24"/>
      <c r="N500" s="24"/>
      <c r="O500" s="24"/>
      <c r="P500" s="24"/>
      <c r="Q500" s="25"/>
      <c r="R500" s="25"/>
      <c r="Z500" s="23"/>
      <c r="AA500" s="23"/>
      <c r="AB500" s="23"/>
      <c r="AC500" s="23"/>
      <c r="AF500" s="14"/>
      <c r="AG500" s="14"/>
      <c r="AH500" s="14"/>
      <c r="AI500" s="14"/>
    </row>
    <row r="501" spans="2:35" x14ac:dyDescent="0.35">
      <c r="B501" s="14"/>
      <c r="C501" s="13"/>
      <c r="D501"/>
      <c r="E501"/>
      <c r="F501"/>
      <c r="G501"/>
      <c r="H501"/>
      <c r="I501"/>
      <c r="J501" s="19"/>
      <c r="L501" s="23"/>
      <c r="M501" s="24"/>
      <c r="N501" s="24"/>
      <c r="O501" s="24"/>
      <c r="P501" s="24"/>
      <c r="Q501" s="25"/>
      <c r="R501" s="25"/>
      <c r="Z501" s="23"/>
      <c r="AA501" s="23"/>
      <c r="AB501" s="23"/>
      <c r="AC501" s="23"/>
      <c r="AF501" s="14"/>
      <c r="AG501" s="14"/>
      <c r="AH501" s="14"/>
      <c r="AI501" s="14"/>
    </row>
    <row r="502" spans="2:35" x14ac:dyDescent="0.35">
      <c r="B502" s="14"/>
      <c r="C502" s="13"/>
      <c r="D502"/>
      <c r="E502"/>
      <c r="F502"/>
      <c r="G502"/>
      <c r="H502"/>
      <c r="I502"/>
      <c r="J502" s="19"/>
      <c r="L502" s="23"/>
      <c r="M502" s="24"/>
      <c r="N502" s="24"/>
      <c r="O502" s="24"/>
      <c r="P502" s="24"/>
      <c r="Q502" s="25"/>
      <c r="R502" s="25"/>
      <c r="Z502" s="23"/>
      <c r="AA502" s="23"/>
      <c r="AB502" s="23"/>
      <c r="AC502" s="23"/>
      <c r="AF502" s="14"/>
      <c r="AG502" s="14"/>
      <c r="AH502" s="14"/>
      <c r="AI502" s="14"/>
    </row>
    <row r="503" spans="2:35" x14ac:dyDescent="0.35">
      <c r="B503" s="14"/>
      <c r="C503" s="13"/>
      <c r="D503"/>
      <c r="E503"/>
      <c r="F503"/>
      <c r="G503"/>
      <c r="H503"/>
      <c r="I503"/>
      <c r="J503" s="19"/>
      <c r="L503" s="23"/>
      <c r="M503" s="24"/>
      <c r="N503" s="24"/>
      <c r="O503" s="24"/>
      <c r="P503" s="24"/>
      <c r="Q503" s="25"/>
      <c r="R503" s="25"/>
      <c r="Z503" s="23"/>
      <c r="AA503" s="23"/>
      <c r="AB503" s="23"/>
      <c r="AC503" s="23"/>
      <c r="AF503" s="14"/>
      <c r="AG503" s="14"/>
      <c r="AH503" s="14"/>
      <c r="AI503" s="14"/>
    </row>
    <row r="504" spans="2:35" x14ac:dyDescent="0.35">
      <c r="B504" s="14"/>
      <c r="C504" s="13"/>
      <c r="D504"/>
      <c r="E504"/>
      <c r="F504"/>
      <c r="G504"/>
      <c r="H504"/>
      <c r="I504"/>
      <c r="J504" s="19"/>
      <c r="L504" s="23"/>
      <c r="M504" s="24"/>
      <c r="N504" s="24"/>
      <c r="O504" s="24"/>
      <c r="P504" s="24"/>
      <c r="Q504" s="25"/>
      <c r="R504" s="25"/>
      <c r="Z504" s="23"/>
      <c r="AA504" s="23"/>
      <c r="AB504" s="23"/>
      <c r="AC504" s="23"/>
      <c r="AF504" s="14"/>
      <c r="AG504" s="14"/>
      <c r="AH504" s="14"/>
      <c r="AI504" s="14"/>
    </row>
    <row r="505" spans="2:35" x14ac:dyDescent="0.35">
      <c r="B505" s="14"/>
      <c r="C505" s="13"/>
      <c r="D505"/>
      <c r="E505"/>
      <c r="F505"/>
      <c r="G505"/>
      <c r="H505"/>
      <c r="I505"/>
      <c r="J505" s="19"/>
      <c r="L505" s="23"/>
      <c r="M505" s="24"/>
      <c r="N505" s="24"/>
      <c r="O505" s="24"/>
      <c r="P505" s="24"/>
      <c r="Q505" s="25"/>
      <c r="R505" s="25"/>
      <c r="Z505" s="23"/>
      <c r="AA505" s="23"/>
      <c r="AB505" s="23"/>
      <c r="AC505" s="23"/>
      <c r="AF505" s="14"/>
      <c r="AG505" s="14"/>
      <c r="AH505" s="14"/>
      <c r="AI505" s="14"/>
    </row>
    <row r="506" spans="2:35" x14ac:dyDescent="0.35">
      <c r="B506" s="14"/>
      <c r="C506" s="13"/>
      <c r="D506"/>
      <c r="E506"/>
      <c r="F506"/>
      <c r="G506"/>
      <c r="H506"/>
      <c r="I506"/>
      <c r="J506" s="19"/>
      <c r="L506" s="23"/>
      <c r="M506" s="24"/>
      <c r="N506" s="24"/>
      <c r="O506" s="24"/>
      <c r="P506" s="24"/>
      <c r="Q506" s="25"/>
      <c r="R506" s="25"/>
      <c r="Z506" s="23"/>
      <c r="AA506" s="23"/>
      <c r="AB506" s="23"/>
      <c r="AC506" s="23"/>
      <c r="AF506" s="14"/>
      <c r="AG506" s="14"/>
      <c r="AH506" s="14"/>
      <c r="AI506" s="14"/>
    </row>
    <row r="507" spans="2:35" x14ac:dyDescent="0.35">
      <c r="B507" s="14"/>
      <c r="C507" s="13"/>
      <c r="D507"/>
      <c r="E507"/>
      <c r="F507"/>
      <c r="G507"/>
      <c r="H507"/>
      <c r="I507"/>
      <c r="J507" s="19"/>
      <c r="L507" s="23"/>
      <c r="M507" s="24"/>
      <c r="N507" s="24"/>
      <c r="O507" s="24"/>
      <c r="P507" s="24"/>
      <c r="Q507" s="25"/>
      <c r="R507" s="25"/>
      <c r="Z507" s="23"/>
      <c r="AA507" s="23"/>
      <c r="AB507" s="23"/>
      <c r="AC507" s="23"/>
      <c r="AF507" s="14"/>
      <c r="AG507" s="14"/>
      <c r="AH507" s="14"/>
      <c r="AI507" s="14"/>
    </row>
    <row r="508" spans="2:35" x14ac:dyDescent="0.35">
      <c r="B508" s="14"/>
      <c r="C508" s="13"/>
      <c r="D508"/>
      <c r="E508"/>
      <c r="F508"/>
      <c r="G508"/>
      <c r="H508"/>
      <c r="I508"/>
      <c r="J508" s="19"/>
      <c r="L508" s="23"/>
      <c r="M508" s="24"/>
      <c r="N508" s="24"/>
      <c r="O508" s="24"/>
      <c r="P508" s="24"/>
      <c r="Q508" s="25"/>
      <c r="R508" s="25"/>
      <c r="Z508" s="23"/>
      <c r="AA508" s="23"/>
      <c r="AB508" s="23"/>
      <c r="AC508" s="23"/>
      <c r="AF508" s="14"/>
      <c r="AG508" s="14"/>
      <c r="AH508" s="14"/>
      <c r="AI508" s="14"/>
    </row>
    <row r="509" spans="2:35" x14ac:dyDescent="0.35">
      <c r="B509" s="14"/>
      <c r="C509" s="13"/>
      <c r="D509"/>
      <c r="E509"/>
      <c r="F509"/>
      <c r="G509"/>
      <c r="H509"/>
      <c r="I509"/>
      <c r="J509" s="19"/>
      <c r="L509" s="23"/>
      <c r="M509" s="24"/>
      <c r="N509" s="24"/>
      <c r="O509" s="24"/>
      <c r="P509" s="24"/>
      <c r="Q509" s="25"/>
      <c r="R509" s="25"/>
      <c r="Z509" s="23"/>
      <c r="AA509" s="23"/>
      <c r="AB509" s="23"/>
      <c r="AC509" s="23"/>
      <c r="AF509" s="14"/>
      <c r="AG509" s="14"/>
      <c r="AH509" s="14"/>
      <c r="AI509" s="14"/>
    </row>
    <row r="510" spans="2:35" x14ac:dyDescent="0.35">
      <c r="B510" s="14"/>
      <c r="C510" s="13"/>
      <c r="D510"/>
      <c r="E510"/>
      <c r="F510"/>
      <c r="G510"/>
      <c r="H510"/>
      <c r="I510"/>
      <c r="J510" s="19"/>
      <c r="L510" s="23"/>
      <c r="M510" s="24"/>
      <c r="N510" s="24"/>
      <c r="O510" s="24"/>
      <c r="P510" s="24"/>
      <c r="Q510" s="25"/>
      <c r="R510" s="25"/>
      <c r="Z510" s="23"/>
      <c r="AA510" s="23"/>
      <c r="AB510" s="23"/>
      <c r="AC510" s="23"/>
      <c r="AF510" s="14"/>
      <c r="AG510" s="14"/>
      <c r="AH510" s="14"/>
      <c r="AI510" s="14"/>
    </row>
    <row r="511" spans="2:35" x14ac:dyDescent="0.35">
      <c r="B511" s="14"/>
      <c r="C511" s="13"/>
      <c r="D511"/>
      <c r="E511"/>
      <c r="F511"/>
      <c r="G511"/>
      <c r="H511"/>
      <c r="I511"/>
      <c r="J511" s="19"/>
      <c r="L511" s="23"/>
      <c r="M511" s="24"/>
      <c r="N511" s="24"/>
      <c r="O511" s="24"/>
      <c r="P511" s="24"/>
      <c r="Q511" s="25"/>
      <c r="R511" s="25"/>
      <c r="Z511" s="23"/>
      <c r="AA511" s="23"/>
      <c r="AB511" s="23"/>
      <c r="AC511" s="23"/>
      <c r="AF511" s="14"/>
      <c r="AG511" s="14"/>
      <c r="AH511" s="14"/>
      <c r="AI511" s="14"/>
    </row>
    <row r="512" spans="2:35" x14ac:dyDescent="0.35">
      <c r="B512" s="14"/>
      <c r="C512" s="13"/>
      <c r="D512"/>
      <c r="E512"/>
      <c r="F512"/>
      <c r="G512"/>
      <c r="H512"/>
      <c r="I512"/>
      <c r="J512" s="19"/>
      <c r="L512" s="23"/>
      <c r="M512" s="24"/>
      <c r="N512" s="24"/>
      <c r="O512" s="24"/>
      <c r="P512" s="24"/>
      <c r="Q512" s="25"/>
      <c r="R512" s="25"/>
      <c r="Z512" s="23"/>
      <c r="AA512" s="23"/>
      <c r="AB512" s="23"/>
      <c r="AC512" s="23"/>
      <c r="AF512" s="14"/>
      <c r="AG512" s="14"/>
      <c r="AH512" s="14"/>
      <c r="AI512" s="14"/>
    </row>
    <row r="513" spans="2:35" x14ac:dyDescent="0.35">
      <c r="B513" s="14"/>
      <c r="C513" s="13"/>
      <c r="D513"/>
      <c r="E513"/>
      <c r="F513"/>
      <c r="G513"/>
      <c r="H513"/>
      <c r="I513"/>
      <c r="J513" s="19"/>
      <c r="L513" s="23"/>
      <c r="M513" s="24"/>
      <c r="N513" s="24"/>
      <c r="O513" s="24"/>
      <c r="P513" s="24"/>
      <c r="Q513" s="25"/>
      <c r="R513" s="25"/>
      <c r="Z513" s="23"/>
      <c r="AA513" s="23"/>
      <c r="AB513" s="23"/>
      <c r="AC513" s="23"/>
      <c r="AF513" s="14"/>
      <c r="AG513" s="14"/>
      <c r="AH513" s="14"/>
      <c r="AI513" s="14"/>
    </row>
    <row r="514" spans="2:35" x14ac:dyDescent="0.35">
      <c r="B514" s="14"/>
      <c r="C514" s="13"/>
      <c r="D514"/>
      <c r="E514"/>
      <c r="F514"/>
      <c r="G514"/>
      <c r="H514"/>
      <c r="I514"/>
      <c r="J514" s="19"/>
      <c r="L514" s="23"/>
      <c r="M514" s="24"/>
      <c r="N514" s="24"/>
      <c r="O514" s="24"/>
      <c r="P514" s="24"/>
      <c r="Q514" s="25"/>
      <c r="R514" s="25"/>
      <c r="Z514" s="23"/>
      <c r="AA514" s="23"/>
      <c r="AB514" s="23"/>
      <c r="AC514" s="23"/>
      <c r="AF514" s="14"/>
      <c r="AG514" s="14"/>
      <c r="AH514" s="14"/>
      <c r="AI514" s="14"/>
    </row>
    <row r="515" spans="2:35" x14ac:dyDescent="0.35">
      <c r="B515" s="14"/>
      <c r="C515" s="13"/>
      <c r="D515"/>
      <c r="E515"/>
      <c r="F515"/>
      <c r="G515"/>
      <c r="H515"/>
      <c r="I515"/>
      <c r="J515" s="19"/>
      <c r="L515" s="23"/>
      <c r="M515" s="24"/>
      <c r="N515" s="24"/>
      <c r="O515" s="24"/>
      <c r="P515" s="24"/>
      <c r="Q515" s="25"/>
      <c r="R515" s="25"/>
      <c r="Z515" s="23"/>
      <c r="AA515" s="23"/>
      <c r="AB515" s="23"/>
      <c r="AC515" s="23"/>
      <c r="AF515" s="14"/>
      <c r="AG515" s="14"/>
      <c r="AH515" s="14"/>
      <c r="AI515" s="14"/>
    </row>
    <row r="516" spans="2:35" x14ac:dyDescent="0.35">
      <c r="B516" s="14"/>
      <c r="C516" s="13"/>
      <c r="D516"/>
      <c r="E516"/>
      <c r="F516"/>
      <c r="G516"/>
      <c r="H516"/>
      <c r="I516"/>
      <c r="J516" s="19"/>
      <c r="L516" s="23"/>
      <c r="M516" s="24"/>
      <c r="N516" s="24"/>
      <c r="O516" s="24"/>
      <c r="P516" s="24"/>
      <c r="Q516" s="25"/>
      <c r="R516" s="25"/>
      <c r="Z516" s="23"/>
      <c r="AA516" s="23"/>
      <c r="AB516" s="23"/>
      <c r="AC516" s="23"/>
      <c r="AF516" s="14"/>
      <c r="AG516" s="14"/>
      <c r="AH516" s="14"/>
      <c r="AI516" s="14"/>
    </row>
    <row r="517" spans="2:35" x14ac:dyDescent="0.35">
      <c r="B517" s="14"/>
      <c r="C517" s="13"/>
      <c r="D517"/>
      <c r="E517"/>
      <c r="F517"/>
      <c r="G517"/>
      <c r="H517"/>
      <c r="I517"/>
      <c r="J517" s="19"/>
      <c r="L517" s="23"/>
      <c r="M517" s="24"/>
      <c r="N517" s="24"/>
      <c r="O517" s="24"/>
      <c r="P517" s="24"/>
      <c r="Q517" s="25"/>
      <c r="R517" s="25"/>
      <c r="Z517" s="23"/>
      <c r="AA517" s="23"/>
      <c r="AB517" s="23"/>
      <c r="AC517" s="23"/>
      <c r="AF517" s="14"/>
      <c r="AG517" s="14"/>
      <c r="AH517" s="14"/>
      <c r="AI517" s="14"/>
    </row>
    <row r="518" spans="2:35" x14ac:dyDescent="0.35">
      <c r="B518" s="14"/>
      <c r="C518" s="13"/>
      <c r="D518"/>
      <c r="E518"/>
      <c r="F518"/>
      <c r="G518"/>
      <c r="H518"/>
      <c r="I518"/>
      <c r="J518" s="19"/>
      <c r="L518" s="23"/>
      <c r="M518" s="24"/>
      <c r="N518" s="24"/>
      <c r="O518" s="24"/>
      <c r="P518" s="24"/>
      <c r="Q518" s="25"/>
      <c r="R518" s="25"/>
      <c r="Z518" s="23"/>
      <c r="AA518" s="23"/>
      <c r="AB518" s="23"/>
      <c r="AC518" s="23"/>
      <c r="AF518" s="14"/>
      <c r="AG518" s="14"/>
      <c r="AH518" s="14"/>
      <c r="AI518" s="14"/>
    </row>
    <row r="519" spans="2:35" x14ac:dyDescent="0.35">
      <c r="B519" s="14"/>
      <c r="C519" s="13"/>
      <c r="D519"/>
      <c r="E519"/>
      <c r="F519"/>
      <c r="G519"/>
      <c r="H519"/>
      <c r="I519"/>
      <c r="J519" s="19"/>
      <c r="L519" s="23"/>
      <c r="M519" s="24"/>
      <c r="N519" s="24"/>
      <c r="O519" s="24"/>
      <c r="P519" s="24"/>
      <c r="Q519" s="25"/>
      <c r="R519" s="25"/>
      <c r="Z519" s="23"/>
      <c r="AA519" s="23"/>
      <c r="AB519" s="23"/>
      <c r="AC519" s="23"/>
      <c r="AF519" s="14"/>
      <c r="AG519" s="14"/>
      <c r="AH519" s="14"/>
      <c r="AI519" s="14"/>
    </row>
    <row r="520" spans="2:35" x14ac:dyDescent="0.35">
      <c r="B520" s="14"/>
      <c r="C520" s="13"/>
      <c r="D520"/>
      <c r="E520"/>
      <c r="F520"/>
      <c r="G520"/>
      <c r="H520"/>
      <c r="I520"/>
      <c r="J520" s="19"/>
      <c r="L520" s="23"/>
      <c r="M520" s="24"/>
      <c r="N520" s="24"/>
      <c r="O520" s="24"/>
      <c r="P520" s="24"/>
      <c r="Q520" s="25"/>
      <c r="R520" s="25"/>
      <c r="Z520" s="23"/>
      <c r="AA520" s="23"/>
      <c r="AB520" s="23"/>
      <c r="AC520" s="23"/>
      <c r="AF520" s="14"/>
      <c r="AG520" s="14"/>
      <c r="AH520" s="14"/>
      <c r="AI520" s="14"/>
    </row>
    <row r="521" spans="2:35" x14ac:dyDescent="0.35">
      <c r="B521" s="14"/>
      <c r="C521" s="13"/>
      <c r="D521"/>
      <c r="E521"/>
      <c r="F521"/>
      <c r="G521"/>
      <c r="H521"/>
      <c r="I521"/>
      <c r="J521" s="19"/>
      <c r="L521" s="23"/>
      <c r="M521" s="24"/>
      <c r="N521" s="24"/>
      <c r="O521" s="24"/>
      <c r="P521" s="24"/>
      <c r="Q521" s="25"/>
      <c r="R521" s="25"/>
      <c r="Z521" s="23"/>
      <c r="AA521" s="23"/>
      <c r="AB521" s="23"/>
      <c r="AC521" s="23"/>
      <c r="AF521" s="14"/>
      <c r="AG521" s="14"/>
      <c r="AH521" s="14"/>
      <c r="AI521" s="14"/>
    </row>
    <row r="522" spans="2:35" x14ac:dyDescent="0.35">
      <c r="B522" s="14"/>
      <c r="C522" s="13"/>
      <c r="D522"/>
      <c r="E522"/>
      <c r="F522"/>
      <c r="G522"/>
      <c r="H522"/>
      <c r="I522"/>
      <c r="J522" s="19"/>
      <c r="L522" s="23"/>
      <c r="M522" s="24"/>
      <c r="N522" s="24"/>
      <c r="O522" s="24"/>
      <c r="P522" s="24"/>
      <c r="Q522" s="25"/>
      <c r="R522" s="25"/>
      <c r="Z522" s="23"/>
      <c r="AA522" s="23"/>
      <c r="AB522" s="23"/>
      <c r="AC522" s="23"/>
      <c r="AF522" s="14"/>
      <c r="AG522" s="14"/>
      <c r="AH522" s="14"/>
      <c r="AI522" s="14"/>
    </row>
    <row r="523" spans="2:35" x14ac:dyDescent="0.35">
      <c r="B523" s="14"/>
      <c r="C523" s="13"/>
      <c r="D523"/>
      <c r="E523"/>
      <c r="F523"/>
      <c r="G523"/>
      <c r="H523"/>
      <c r="I523"/>
      <c r="J523" s="19"/>
      <c r="L523" s="23"/>
      <c r="M523" s="24"/>
      <c r="N523" s="24"/>
      <c r="O523" s="24"/>
      <c r="P523" s="24"/>
      <c r="Q523" s="25"/>
      <c r="R523" s="25"/>
      <c r="Z523" s="23"/>
      <c r="AA523" s="23"/>
      <c r="AB523" s="23"/>
      <c r="AC523" s="23"/>
      <c r="AF523" s="14"/>
      <c r="AG523" s="14"/>
      <c r="AH523" s="14"/>
      <c r="AI523" s="14"/>
    </row>
    <row r="524" spans="2:35" x14ac:dyDescent="0.35">
      <c r="B524" s="14"/>
      <c r="C524" s="13"/>
      <c r="D524"/>
      <c r="E524"/>
      <c r="F524"/>
      <c r="G524"/>
      <c r="H524"/>
      <c r="I524"/>
      <c r="J524" s="19"/>
      <c r="L524" s="23"/>
      <c r="M524" s="24"/>
      <c r="N524" s="24"/>
      <c r="O524" s="24"/>
      <c r="P524" s="24"/>
      <c r="Q524" s="25"/>
      <c r="R524" s="25"/>
      <c r="Z524" s="23"/>
      <c r="AA524" s="23"/>
      <c r="AB524" s="23"/>
      <c r="AC524" s="23"/>
      <c r="AF524" s="14"/>
      <c r="AG524" s="14"/>
      <c r="AH524" s="14"/>
      <c r="AI524" s="14"/>
    </row>
    <row r="525" spans="2:35" x14ac:dyDescent="0.35">
      <c r="B525" s="14"/>
      <c r="C525" s="13"/>
      <c r="D525"/>
      <c r="E525"/>
      <c r="F525"/>
      <c r="G525"/>
      <c r="H525"/>
      <c r="I525"/>
      <c r="J525" s="19"/>
      <c r="L525" s="23"/>
      <c r="M525" s="24"/>
      <c r="N525" s="24"/>
      <c r="O525" s="24"/>
      <c r="P525" s="24"/>
      <c r="Q525" s="25"/>
      <c r="R525" s="25"/>
      <c r="Z525" s="23"/>
      <c r="AA525" s="23"/>
      <c r="AB525" s="23"/>
      <c r="AC525" s="23"/>
      <c r="AF525" s="14"/>
      <c r="AG525" s="14"/>
      <c r="AH525" s="14"/>
      <c r="AI525" s="14"/>
    </row>
    <row r="526" spans="2:35" x14ac:dyDescent="0.35">
      <c r="B526" s="14"/>
      <c r="C526" s="13"/>
      <c r="D526"/>
      <c r="E526"/>
      <c r="F526"/>
      <c r="G526"/>
      <c r="H526"/>
      <c r="I526"/>
      <c r="J526" s="19"/>
      <c r="L526" s="23"/>
      <c r="M526" s="24"/>
      <c r="N526" s="24"/>
      <c r="O526" s="24"/>
      <c r="P526" s="24"/>
      <c r="Q526" s="25"/>
      <c r="R526" s="25"/>
      <c r="Z526" s="23"/>
      <c r="AA526" s="23"/>
      <c r="AB526" s="23"/>
      <c r="AC526" s="23"/>
      <c r="AF526" s="14"/>
      <c r="AG526" s="14"/>
      <c r="AH526" s="14"/>
      <c r="AI526" s="14"/>
    </row>
    <row r="527" spans="2:35" x14ac:dyDescent="0.35">
      <c r="B527" s="14"/>
      <c r="C527" s="13"/>
      <c r="D527"/>
      <c r="E527"/>
      <c r="F527"/>
      <c r="G527"/>
      <c r="H527"/>
      <c r="I527"/>
      <c r="J527" s="19"/>
      <c r="L527" s="23"/>
      <c r="M527" s="24"/>
      <c r="N527" s="24"/>
      <c r="O527" s="24"/>
      <c r="P527" s="24"/>
      <c r="Q527" s="25"/>
      <c r="R527" s="25"/>
      <c r="Z527" s="23"/>
      <c r="AA527" s="23"/>
      <c r="AB527" s="23"/>
      <c r="AC527" s="23"/>
      <c r="AF527" s="14"/>
      <c r="AG527" s="14"/>
      <c r="AH527" s="14"/>
      <c r="AI527" s="14"/>
    </row>
    <row r="528" spans="2:35" x14ac:dyDescent="0.35">
      <c r="B528" s="14"/>
      <c r="C528" s="13"/>
      <c r="D528"/>
      <c r="E528"/>
      <c r="F528"/>
      <c r="G528"/>
      <c r="H528"/>
      <c r="I528"/>
      <c r="J528" s="19"/>
      <c r="L528" s="23"/>
      <c r="M528" s="24"/>
      <c r="N528" s="24"/>
      <c r="O528" s="24"/>
      <c r="P528" s="24"/>
      <c r="Q528" s="25"/>
      <c r="R528" s="25"/>
      <c r="Z528" s="23"/>
      <c r="AA528" s="23"/>
      <c r="AB528" s="23"/>
      <c r="AC528" s="23"/>
      <c r="AF528" s="14"/>
      <c r="AG528" s="14"/>
      <c r="AH528" s="14"/>
      <c r="AI528" s="14"/>
    </row>
    <row r="529" spans="2:35" x14ac:dyDescent="0.35">
      <c r="B529" s="14"/>
      <c r="C529" s="13"/>
      <c r="D529"/>
      <c r="E529"/>
      <c r="F529"/>
      <c r="G529"/>
      <c r="H529"/>
      <c r="I529"/>
      <c r="J529" s="19"/>
      <c r="L529" s="23"/>
      <c r="M529" s="24"/>
      <c r="N529" s="24"/>
      <c r="O529" s="24"/>
      <c r="P529" s="24"/>
      <c r="Q529" s="25"/>
      <c r="R529" s="25"/>
      <c r="Z529" s="23"/>
      <c r="AA529" s="23"/>
      <c r="AB529" s="23"/>
      <c r="AC529" s="23"/>
      <c r="AF529" s="14"/>
      <c r="AG529" s="14"/>
      <c r="AH529" s="14"/>
      <c r="AI529" s="14"/>
    </row>
    <row r="530" spans="2:35" x14ac:dyDescent="0.35">
      <c r="B530" s="14"/>
      <c r="C530" s="13"/>
      <c r="D530"/>
      <c r="E530"/>
      <c r="F530"/>
      <c r="G530"/>
      <c r="H530"/>
      <c r="I530"/>
      <c r="J530" s="19"/>
      <c r="L530" s="23"/>
      <c r="M530" s="24"/>
      <c r="N530" s="24"/>
      <c r="O530" s="24"/>
      <c r="P530" s="24"/>
      <c r="Q530" s="25"/>
      <c r="R530" s="25"/>
      <c r="Z530" s="23"/>
      <c r="AA530" s="23"/>
      <c r="AB530" s="23"/>
      <c r="AC530" s="23"/>
      <c r="AF530" s="14"/>
      <c r="AG530" s="14"/>
      <c r="AH530" s="14"/>
      <c r="AI530" s="14"/>
    </row>
    <row r="531" spans="2:35" x14ac:dyDescent="0.35">
      <c r="B531" s="14"/>
      <c r="C531" s="13"/>
      <c r="D531"/>
      <c r="E531"/>
      <c r="F531"/>
      <c r="G531"/>
      <c r="H531"/>
      <c r="I531"/>
      <c r="J531" s="19"/>
      <c r="L531" s="23"/>
      <c r="M531" s="24"/>
      <c r="N531" s="24"/>
      <c r="O531" s="24"/>
      <c r="P531" s="24"/>
      <c r="Q531" s="25"/>
      <c r="R531" s="25"/>
      <c r="Z531" s="23"/>
      <c r="AA531" s="23"/>
      <c r="AB531" s="23"/>
      <c r="AC531" s="23"/>
      <c r="AF531" s="14"/>
      <c r="AG531" s="14"/>
      <c r="AH531" s="14"/>
      <c r="AI531" s="14"/>
    </row>
    <row r="532" spans="2:35" x14ac:dyDescent="0.35">
      <c r="B532" s="14"/>
      <c r="C532" s="13"/>
      <c r="D532"/>
      <c r="E532"/>
      <c r="F532"/>
      <c r="G532"/>
      <c r="H532"/>
      <c r="I532"/>
      <c r="J532" s="19"/>
      <c r="L532" s="23"/>
      <c r="M532" s="24"/>
      <c r="N532" s="24"/>
      <c r="O532" s="24"/>
      <c r="P532" s="24"/>
      <c r="Q532" s="25"/>
      <c r="R532" s="25"/>
      <c r="Z532" s="23"/>
      <c r="AA532" s="23"/>
      <c r="AB532" s="23"/>
      <c r="AC532" s="23"/>
      <c r="AF532" s="14"/>
      <c r="AG532" s="14"/>
      <c r="AH532" s="14"/>
      <c r="AI532" s="14"/>
    </row>
    <row r="533" spans="2:35" x14ac:dyDescent="0.35">
      <c r="B533" s="14"/>
      <c r="C533" s="13"/>
      <c r="D533"/>
      <c r="E533"/>
      <c r="F533"/>
      <c r="G533"/>
      <c r="H533"/>
      <c r="I533"/>
      <c r="J533" s="19"/>
      <c r="L533" s="23"/>
      <c r="M533" s="24"/>
      <c r="N533" s="24"/>
      <c r="O533" s="24"/>
      <c r="P533" s="24"/>
      <c r="Q533" s="25"/>
      <c r="R533" s="25"/>
      <c r="Z533" s="23"/>
      <c r="AA533" s="23"/>
      <c r="AB533" s="23"/>
      <c r="AC533" s="23"/>
      <c r="AF533" s="14"/>
      <c r="AG533" s="14"/>
      <c r="AH533" s="14"/>
      <c r="AI533" s="14"/>
    </row>
    <row r="534" spans="2:35" x14ac:dyDescent="0.35">
      <c r="B534" s="14"/>
      <c r="C534" s="13"/>
      <c r="D534"/>
      <c r="E534"/>
      <c r="F534"/>
      <c r="G534"/>
      <c r="H534"/>
      <c r="I534"/>
      <c r="J534" s="19"/>
      <c r="L534" s="23"/>
      <c r="M534" s="24"/>
      <c r="N534" s="24"/>
      <c r="O534" s="24"/>
      <c r="P534" s="24"/>
      <c r="Q534" s="25"/>
      <c r="R534" s="25"/>
      <c r="Z534" s="23"/>
      <c r="AA534" s="23"/>
      <c r="AB534" s="23"/>
      <c r="AC534" s="23"/>
      <c r="AF534" s="14"/>
      <c r="AG534" s="14"/>
      <c r="AH534" s="14"/>
      <c r="AI534" s="14"/>
    </row>
    <row r="535" spans="2:35" x14ac:dyDescent="0.35">
      <c r="B535" s="14"/>
      <c r="C535" s="13"/>
      <c r="D535"/>
      <c r="E535"/>
      <c r="F535"/>
      <c r="G535"/>
      <c r="H535"/>
      <c r="I535"/>
      <c r="J535" s="19"/>
      <c r="L535" s="23"/>
      <c r="M535" s="24"/>
      <c r="N535" s="24"/>
      <c r="O535" s="24"/>
      <c r="P535" s="24"/>
      <c r="Q535" s="25"/>
      <c r="R535" s="25"/>
      <c r="Z535" s="23"/>
      <c r="AA535" s="23"/>
      <c r="AB535" s="23"/>
      <c r="AC535" s="23"/>
      <c r="AF535" s="14"/>
      <c r="AG535" s="14"/>
      <c r="AH535" s="14"/>
      <c r="AI535" s="14"/>
    </row>
    <row r="536" spans="2:35" x14ac:dyDescent="0.35">
      <c r="B536" s="14"/>
      <c r="C536" s="13"/>
      <c r="D536"/>
      <c r="E536"/>
      <c r="F536"/>
      <c r="G536"/>
      <c r="H536"/>
      <c r="I536"/>
      <c r="J536" s="19"/>
      <c r="L536" s="23"/>
      <c r="M536" s="24"/>
      <c r="N536" s="24"/>
      <c r="O536" s="24"/>
      <c r="P536" s="24"/>
      <c r="Q536" s="25"/>
      <c r="R536" s="25"/>
      <c r="Z536" s="23"/>
      <c r="AA536" s="23"/>
      <c r="AB536" s="23"/>
      <c r="AC536" s="23"/>
      <c r="AF536" s="14"/>
      <c r="AG536" s="14"/>
      <c r="AH536" s="14"/>
      <c r="AI536" s="14"/>
    </row>
    <row r="537" spans="2:35" x14ac:dyDescent="0.35">
      <c r="B537" s="14"/>
      <c r="C537" s="13"/>
      <c r="D537"/>
      <c r="E537"/>
      <c r="F537"/>
      <c r="G537"/>
      <c r="H537"/>
      <c r="I537"/>
      <c r="J537" s="19"/>
      <c r="L537" s="23"/>
      <c r="M537" s="24"/>
      <c r="N537" s="24"/>
      <c r="O537" s="24"/>
      <c r="P537" s="24"/>
      <c r="Q537" s="25"/>
      <c r="R537" s="25"/>
      <c r="Z537" s="23"/>
      <c r="AA537" s="23"/>
      <c r="AB537" s="23"/>
      <c r="AC537" s="23"/>
      <c r="AF537" s="14"/>
      <c r="AG537" s="14"/>
      <c r="AH537" s="14"/>
      <c r="AI537" s="14"/>
    </row>
    <row r="538" spans="2:35" x14ac:dyDescent="0.35">
      <c r="B538" s="14"/>
      <c r="C538" s="13"/>
      <c r="D538"/>
      <c r="E538"/>
      <c r="F538"/>
      <c r="G538"/>
      <c r="H538"/>
      <c r="I538"/>
      <c r="J538" s="19"/>
      <c r="L538" s="23"/>
      <c r="M538" s="24"/>
      <c r="N538" s="24"/>
      <c r="O538" s="24"/>
      <c r="P538" s="24"/>
      <c r="Q538" s="25"/>
      <c r="R538" s="25"/>
      <c r="Z538" s="23"/>
      <c r="AA538" s="23"/>
      <c r="AB538" s="23"/>
      <c r="AC538" s="23"/>
      <c r="AF538" s="14"/>
      <c r="AG538" s="14"/>
      <c r="AH538" s="14"/>
      <c r="AI538" s="14"/>
    </row>
    <row r="539" spans="2:35" x14ac:dyDescent="0.35">
      <c r="B539" s="14"/>
      <c r="C539" s="13"/>
      <c r="D539"/>
      <c r="E539"/>
      <c r="F539"/>
      <c r="G539"/>
      <c r="H539"/>
      <c r="I539"/>
      <c r="J539" s="19"/>
      <c r="L539" s="23"/>
      <c r="M539" s="24"/>
      <c r="N539" s="24"/>
      <c r="O539" s="24"/>
      <c r="P539" s="24"/>
      <c r="Q539" s="25"/>
      <c r="R539" s="25"/>
      <c r="Z539" s="23"/>
      <c r="AA539" s="23"/>
      <c r="AB539" s="23"/>
      <c r="AC539" s="23"/>
      <c r="AF539" s="14"/>
      <c r="AG539" s="14"/>
      <c r="AH539" s="14"/>
      <c r="AI539" s="14"/>
    </row>
    <row r="540" spans="2:35" x14ac:dyDescent="0.35">
      <c r="B540" s="14"/>
      <c r="C540" s="13"/>
      <c r="D540"/>
      <c r="E540"/>
      <c r="F540"/>
      <c r="G540"/>
      <c r="H540"/>
      <c r="I540"/>
      <c r="J540" s="19"/>
      <c r="L540" s="23"/>
      <c r="M540" s="24"/>
      <c r="N540" s="24"/>
      <c r="O540" s="24"/>
      <c r="P540" s="24"/>
      <c r="Q540" s="25"/>
      <c r="R540" s="25"/>
      <c r="Z540" s="23"/>
      <c r="AA540" s="23"/>
      <c r="AB540" s="23"/>
      <c r="AC540" s="23"/>
      <c r="AF540" s="14"/>
      <c r="AG540" s="14"/>
      <c r="AH540" s="14"/>
      <c r="AI540" s="14"/>
    </row>
    <row r="541" spans="2:35" x14ac:dyDescent="0.35">
      <c r="B541" s="14"/>
      <c r="C541" s="13"/>
      <c r="D541"/>
      <c r="E541"/>
      <c r="F541"/>
      <c r="G541"/>
      <c r="H541"/>
      <c r="I541"/>
      <c r="J541" s="19"/>
      <c r="L541" s="23"/>
      <c r="M541" s="24"/>
      <c r="N541" s="24"/>
      <c r="O541" s="24"/>
      <c r="P541" s="24"/>
      <c r="Q541" s="25"/>
      <c r="R541" s="25"/>
      <c r="Z541" s="23"/>
      <c r="AA541" s="23"/>
      <c r="AB541" s="23"/>
      <c r="AC541" s="23"/>
      <c r="AF541" s="14"/>
      <c r="AG541" s="14"/>
      <c r="AH541" s="14"/>
      <c r="AI541" s="14"/>
    </row>
    <row r="542" spans="2:35" x14ac:dyDescent="0.35">
      <c r="B542" s="14"/>
      <c r="C542" s="13"/>
      <c r="D542"/>
      <c r="E542"/>
      <c r="F542"/>
      <c r="G542"/>
      <c r="H542"/>
      <c r="I542"/>
      <c r="J542" s="19"/>
      <c r="L542" s="23"/>
      <c r="M542" s="24"/>
      <c r="N542" s="24"/>
      <c r="O542" s="24"/>
      <c r="P542" s="24"/>
      <c r="Q542" s="25"/>
      <c r="R542" s="25"/>
      <c r="Z542" s="23"/>
      <c r="AA542" s="23"/>
      <c r="AB542" s="23"/>
      <c r="AC542" s="23"/>
      <c r="AF542" s="14"/>
      <c r="AG542" s="14"/>
      <c r="AH542" s="14"/>
      <c r="AI542" s="14"/>
    </row>
    <row r="543" spans="2:35" x14ac:dyDescent="0.35">
      <c r="B543" s="14"/>
      <c r="C543" s="13"/>
      <c r="D543"/>
      <c r="E543"/>
      <c r="F543"/>
      <c r="G543"/>
      <c r="H543"/>
      <c r="I543"/>
      <c r="J543" s="19"/>
      <c r="L543" s="23"/>
      <c r="M543" s="24"/>
      <c r="N543" s="24"/>
      <c r="O543" s="24"/>
      <c r="P543" s="24"/>
      <c r="Q543" s="25"/>
      <c r="R543" s="25"/>
      <c r="Z543" s="23"/>
      <c r="AA543" s="23"/>
      <c r="AB543" s="23"/>
      <c r="AC543" s="23"/>
      <c r="AF543" s="14"/>
      <c r="AG543" s="14"/>
      <c r="AH543" s="14"/>
      <c r="AI543" s="14"/>
    </row>
    <row r="544" spans="2:35" x14ac:dyDescent="0.35">
      <c r="B544" s="14"/>
      <c r="C544" s="13"/>
      <c r="D544"/>
      <c r="E544"/>
      <c r="F544"/>
      <c r="G544"/>
      <c r="H544"/>
      <c r="I544"/>
      <c r="J544" s="19"/>
      <c r="L544" s="23"/>
      <c r="M544" s="24"/>
      <c r="N544" s="24"/>
      <c r="O544" s="24"/>
      <c r="P544" s="24"/>
      <c r="Q544" s="25"/>
      <c r="R544" s="25"/>
      <c r="Z544" s="23"/>
      <c r="AA544" s="23"/>
      <c r="AB544" s="23"/>
      <c r="AC544" s="23"/>
      <c r="AF544" s="14"/>
      <c r="AG544" s="14"/>
      <c r="AH544" s="14"/>
      <c r="AI544" s="14"/>
    </row>
    <row r="545" spans="2:35" x14ac:dyDescent="0.35">
      <c r="B545" s="14"/>
      <c r="C545" s="13"/>
      <c r="D545"/>
      <c r="E545"/>
      <c r="F545"/>
      <c r="G545"/>
      <c r="H545"/>
      <c r="I545"/>
      <c r="J545" s="19"/>
      <c r="L545" s="23"/>
      <c r="M545" s="24"/>
      <c r="N545" s="24"/>
      <c r="O545" s="24"/>
      <c r="P545" s="24"/>
      <c r="Q545" s="25"/>
      <c r="R545" s="25"/>
      <c r="Z545" s="23"/>
      <c r="AA545" s="23"/>
      <c r="AB545" s="23"/>
      <c r="AC545" s="23"/>
      <c r="AF545" s="14"/>
      <c r="AG545" s="14"/>
      <c r="AH545" s="14"/>
      <c r="AI545" s="14"/>
    </row>
    <row r="546" spans="2:35" x14ac:dyDescent="0.35">
      <c r="B546" s="14"/>
      <c r="C546" s="13"/>
      <c r="D546"/>
      <c r="E546"/>
      <c r="F546"/>
      <c r="G546"/>
      <c r="H546"/>
      <c r="I546"/>
      <c r="J546" s="19"/>
      <c r="L546" s="23"/>
      <c r="M546" s="24"/>
      <c r="N546" s="24"/>
      <c r="O546" s="24"/>
      <c r="P546" s="24"/>
      <c r="Q546" s="25"/>
      <c r="R546" s="25"/>
      <c r="Z546" s="23"/>
      <c r="AA546" s="23"/>
      <c r="AB546" s="23"/>
      <c r="AC546" s="23"/>
      <c r="AF546" s="14"/>
      <c r="AG546" s="14"/>
      <c r="AH546" s="14"/>
      <c r="AI546" s="14"/>
    </row>
    <row r="547" spans="2:35" x14ac:dyDescent="0.35">
      <c r="B547" s="14"/>
      <c r="C547" s="13"/>
      <c r="D547"/>
      <c r="E547"/>
      <c r="F547"/>
      <c r="G547"/>
      <c r="H547"/>
      <c r="I547"/>
      <c r="J547" s="19"/>
      <c r="L547" s="23"/>
      <c r="M547" s="24"/>
      <c r="N547" s="24"/>
      <c r="O547" s="24"/>
      <c r="P547" s="24"/>
      <c r="Q547" s="25"/>
      <c r="R547" s="25"/>
      <c r="Z547" s="23"/>
      <c r="AA547" s="23"/>
      <c r="AB547" s="23"/>
      <c r="AC547" s="23"/>
      <c r="AF547" s="14"/>
      <c r="AG547" s="14"/>
      <c r="AH547" s="14"/>
      <c r="AI547" s="14"/>
    </row>
    <row r="548" spans="2:35" x14ac:dyDescent="0.35">
      <c r="B548" s="14"/>
      <c r="C548" s="13"/>
      <c r="D548"/>
      <c r="E548"/>
      <c r="F548"/>
      <c r="G548"/>
      <c r="H548"/>
      <c r="I548"/>
      <c r="J548" s="19"/>
      <c r="L548" s="23"/>
      <c r="M548" s="24"/>
      <c r="N548" s="24"/>
      <c r="O548" s="24"/>
      <c r="P548" s="24"/>
      <c r="Q548" s="25"/>
      <c r="R548" s="25"/>
      <c r="Z548" s="23"/>
      <c r="AA548" s="23"/>
      <c r="AB548" s="23"/>
      <c r="AC548" s="23"/>
      <c r="AF548" s="14"/>
      <c r="AG548" s="14"/>
      <c r="AH548" s="14"/>
      <c r="AI548" s="14"/>
    </row>
    <row r="549" spans="2:35" x14ac:dyDescent="0.35">
      <c r="B549" s="14"/>
      <c r="C549" s="13"/>
      <c r="D549"/>
      <c r="E549"/>
      <c r="F549"/>
      <c r="G549"/>
      <c r="H549"/>
      <c r="I549"/>
      <c r="J549" s="19"/>
      <c r="L549" s="23"/>
      <c r="M549" s="24"/>
      <c r="N549" s="24"/>
      <c r="O549" s="24"/>
      <c r="P549" s="24"/>
      <c r="Q549" s="25"/>
      <c r="R549" s="25"/>
      <c r="Z549" s="23"/>
      <c r="AA549" s="23"/>
      <c r="AB549" s="23"/>
      <c r="AC549" s="23"/>
      <c r="AF549" s="14"/>
      <c r="AG549" s="14"/>
      <c r="AH549" s="14"/>
      <c r="AI549" s="14"/>
    </row>
    <row r="550" spans="2:35" x14ac:dyDescent="0.35">
      <c r="B550" s="14"/>
      <c r="C550" s="13"/>
      <c r="D550"/>
      <c r="E550"/>
      <c r="F550"/>
      <c r="G550"/>
      <c r="H550"/>
      <c r="I550"/>
      <c r="J550" s="19"/>
      <c r="L550" s="23"/>
      <c r="M550" s="24"/>
      <c r="N550" s="24"/>
      <c r="O550" s="24"/>
      <c r="P550" s="24"/>
      <c r="Q550" s="25"/>
      <c r="R550" s="25"/>
      <c r="Z550" s="23"/>
      <c r="AA550" s="23"/>
      <c r="AB550" s="23"/>
      <c r="AC550" s="23"/>
      <c r="AF550" s="14"/>
      <c r="AG550" s="14"/>
      <c r="AH550" s="14"/>
      <c r="AI550" s="14"/>
    </row>
    <row r="551" spans="2:35" x14ac:dyDescent="0.35">
      <c r="B551" s="14"/>
      <c r="C551" s="13"/>
      <c r="D551"/>
      <c r="E551"/>
      <c r="F551"/>
      <c r="G551"/>
      <c r="H551"/>
      <c r="I551"/>
      <c r="J551" s="19"/>
      <c r="L551" s="23"/>
      <c r="M551" s="24"/>
      <c r="N551" s="24"/>
      <c r="O551" s="24"/>
      <c r="P551" s="24"/>
      <c r="Q551" s="25"/>
      <c r="R551" s="25"/>
      <c r="Z551" s="23"/>
      <c r="AA551" s="23"/>
      <c r="AB551" s="23"/>
      <c r="AC551" s="23"/>
      <c r="AF551" s="14"/>
      <c r="AG551" s="14"/>
      <c r="AH551" s="14"/>
      <c r="AI551" s="14"/>
    </row>
    <row r="552" spans="2:35" x14ac:dyDescent="0.35">
      <c r="B552" s="14"/>
      <c r="C552" s="13"/>
      <c r="D552"/>
      <c r="E552"/>
      <c r="F552"/>
      <c r="G552"/>
      <c r="H552"/>
      <c r="I552"/>
      <c r="J552" s="19"/>
      <c r="L552" s="23"/>
      <c r="M552" s="24"/>
      <c r="N552" s="24"/>
      <c r="O552" s="24"/>
      <c r="P552" s="24"/>
      <c r="Q552" s="25"/>
      <c r="R552" s="25"/>
      <c r="Z552" s="23"/>
      <c r="AA552" s="23"/>
      <c r="AB552" s="23"/>
      <c r="AC552" s="23"/>
      <c r="AF552" s="14"/>
      <c r="AG552" s="14"/>
      <c r="AH552" s="14"/>
      <c r="AI552" s="14"/>
    </row>
    <row r="553" spans="2:35" x14ac:dyDescent="0.35">
      <c r="B553" s="14"/>
      <c r="C553" s="13"/>
      <c r="D553"/>
      <c r="E553"/>
      <c r="F553"/>
      <c r="G553"/>
      <c r="H553"/>
      <c r="I553"/>
      <c r="J553" s="19"/>
      <c r="L553" s="23"/>
      <c r="M553" s="24"/>
      <c r="N553" s="24"/>
      <c r="O553" s="24"/>
      <c r="P553" s="24"/>
      <c r="Q553" s="25"/>
      <c r="R553" s="25"/>
      <c r="Z553" s="23"/>
      <c r="AA553" s="23"/>
      <c r="AB553" s="23"/>
      <c r="AC553" s="23"/>
      <c r="AF553" s="14"/>
      <c r="AG553" s="14"/>
      <c r="AH553" s="14"/>
      <c r="AI553" s="14"/>
    </row>
    <row r="554" spans="2:35" x14ac:dyDescent="0.35">
      <c r="B554" s="14"/>
      <c r="C554" s="13"/>
      <c r="D554"/>
      <c r="E554"/>
      <c r="F554"/>
      <c r="G554"/>
      <c r="H554"/>
      <c r="I554"/>
      <c r="J554" s="19"/>
      <c r="L554" s="23"/>
      <c r="M554" s="24"/>
      <c r="N554" s="24"/>
      <c r="O554" s="24"/>
      <c r="P554" s="24"/>
      <c r="Q554" s="25"/>
      <c r="R554" s="25"/>
      <c r="Z554" s="23"/>
      <c r="AA554" s="23"/>
      <c r="AB554" s="23"/>
      <c r="AC554" s="23"/>
      <c r="AF554" s="14"/>
      <c r="AG554" s="14"/>
      <c r="AH554" s="14"/>
      <c r="AI554" s="14"/>
    </row>
    <row r="555" spans="2:35" x14ac:dyDescent="0.35">
      <c r="B555" s="14"/>
      <c r="C555" s="13"/>
      <c r="D555"/>
      <c r="E555"/>
      <c r="F555"/>
      <c r="G555"/>
      <c r="H555"/>
      <c r="I555"/>
      <c r="J555" s="19"/>
      <c r="L555" s="23"/>
      <c r="M555" s="24"/>
      <c r="N555" s="24"/>
      <c r="O555" s="24"/>
      <c r="P555" s="24"/>
      <c r="Q555" s="25"/>
      <c r="R555" s="25"/>
      <c r="Z555" s="23"/>
      <c r="AA555" s="23"/>
      <c r="AB555" s="23"/>
      <c r="AC555" s="23"/>
      <c r="AF555" s="14"/>
      <c r="AG555" s="14"/>
      <c r="AH555" s="14"/>
      <c r="AI555" s="14"/>
    </row>
    <row r="556" spans="2:35" x14ac:dyDescent="0.35">
      <c r="B556" s="14"/>
      <c r="C556" s="13"/>
      <c r="D556"/>
      <c r="E556"/>
      <c r="F556"/>
      <c r="G556"/>
      <c r="H556"/>
      <c r="I556"/>
      <c r="J556" s="19"/>
      <c r="L556" s="23"/>
      <c r="M556" s="24"/>
      <c r="N556" s="24"/>
      <c r="O556" s="24"/>
      <c r="P556" s="24"/>
      <c r="Q556" s="25"/>
      <c r="R556" s="25"/>
      <c r="Z556" s="23"/>
      <c r="AA556" s="23"/>
      <c r="AB556" s="23"/>
      <c r="AC556" s="23"/>
      <c r="AF556" s="14"/>
      <c r="AG556" s="14"/>
      <c r="AH556" s="14"/>
      <c r="AI556" s="14"/>
    </row>
    <row r="557" spans="2:35" x14ac:dyDescent="0.35">
      <c r="B557" s="14"/>
      <c r="C557" s="13"/>
      <c r="D557"/>
      <c r="E557"/>
      <c r="F557"/>
      <c r="G557"/>
      <c r="H557"/>
      <c r="I557"/>
      <c r="J557" s="19"/>
      <c r="L557" s="23"/>
      <c r="M557" s="24"/>
      <c r="N557" s="24"/>
      <c r="O557" s="24"/>
      <c r="P557" s="24"/>
      <c r="Q557" s="25"/>
      <c r="R557" s="25"/>
      <c r="Z557" s="23"/>
      <c r="AA557" s="23"/>
      <c r="AB557" s="23"/>
      <c r="AC557" s="23"/>
      <c r="AF557" s="14"/>
      <c r="AG557" s="14"/>
      <c r="AH557" s="14"/>
      <c r="AI557" s="14"/>
    </row>
    <row r="558" spans="2:35" x14ac:dyDescent="0.35">
      <c r="B558" s="14"/>
      <c r="C558" s="13"/>
      <c r="D558"/>
      <c r="E558"/>
      <c r="F558"/>
      <c r="G558"/>
      <c r="H558"/>
      <c r="I558"/>
      <c r="J558" s="19"/>
      <c r="L558" s="23"/>
      <c r="M558" s="24"/>
      <c r="N558" s="24"/>
      <c r="O558" s="24"/>
      <c r="P558" s="24"/>
      <c r="Q558" s="25"/>
      <c r="R558" s="25"/>
      <c r="Z558" s="23"/>
      <c r="AA558" s="23"/>
      <c r="AB558" s="23"/>
      <c r="AC558" s="23"/>
      <c r="AF558" s="14"/>
      <c r="AG558" s="14"/>
      <c r="AH558" s="14"/>
      <c r="AI558" s="14"/>
    </row>
    <row r="559" spans="2:35" x14ac:dyDescent="0.35">
      <c r="B559" s="14"/>
      <c r="C559" s="13"/>
      <c r="D559"/>
      <c r="E559"/>
      <c r="F559"/>
      <c r="G559"/>
      <c r="H559"/>
      <c r="I559"/>
      <c r="J559" s="19"/>
      <c r="L559" s="23"/>
      <c r="M559" s="24"/>
      <c r="N559" s="24"/>
      <c r="O559" s="24"/>
      <c r="P559" s="24"/>
      <c r="Q559" s="25"/>
      <c r="R559" s="25"/>
      <c r="Z559" s="23"/>
      <c r="AA559" s="23"/>
      <c r="AB559" s="23"/>
      <c r="AC559" s="23"/>
      <c r="AF559" s="14"/>
      <c r="AG559" s="14"/>
      <c r="AH559" s="14"/>
      <c r="AI559" s="14"/>
    </row>
    <row r="560" spans="2:35" x14ac:dyDescent="0.35">
      <c r="B560" s="14"/>
      <c r="C560" s="13"/>
      <c r="D560"/>
      <c r="E560"/>
      <c r="F560"/>
      <c r="G560"/>
      <c r="H560"/>
      <c r="I560"/>
      <c r="J560" s="19"/>
      <c r="L560" s="23"/>
      <c r="M560" s="24"/>
      <c r="N560" s="24"/>
      <c r="O560" s="24"/>
      <c r="P560" s="24"/>
      <c r="Q560" s="25"/>
      <c r="R560" s="25"/>
      <c r="Z560" s="23"/>
      <c r="AA560" s="23"/>
      <c r="AB560" s="23"/>
      <c r="AC560" s="23"/>
      <c r="AF560" s="14"/>
      <c r="AG560" s="14"/>
      <c r="AH560" s="14"/>
      <c r="AI560" s="14"/>
    </row>
    <row r="561" spans="2:35" x14ac:dyDescent="0.35">
      <c r="B561" s="14"/>
      <c r="C561" s="13"/>
      <c r="D561"/>
      <c r="E561"/>
      <c r="F561"/>
      <c r="G561"/>
      <c r="H561"/>
      <c r="I561"/>
      <c r="J561" s="19"/>
      <c r="L561" s="23"/>
      <c r="M561" s="24"/>
      <c r="N561" s="24"/>
      <c r="O561" s="24"/>
      <c r="P561" s="24"/>
      <c r="Q561" s="25"/>
      <c r="R561" s="25"/>
      <c r="Z561" s="23"/>
      <c r="AA561" s="23"/>
      <c r="AB561" s="23"/>
      <c r="AC561" s="23"/>
      <c r="AF561" s="14"/>
      <c r="AG561" s="14"/>
      <c r="AH561" s="14"/>
      <c r="AI561" s="14"/>
    </row>
    <row r="562" spans="2:35" x14ac:dyDescent="0.35">
      <c r="B562" s="14"/>
      <c r="C562" s="13"/>
      <c r="D562"/>
      <c r="E562"/>
      <c r="F562"/>
      <c r="G562"/>
      <c r="H562"/>
      <c r="I562"/>
      <c r="J562" s="19"/>
      <c r="L562" s="23"/>
      <c r="M562" s="24"/>
      <c r="N562" s="24"/>
      <c r="O562" s="24"/>
      <c r="P562" s="24"/>
      <c r="Q562" s="25"/>
      <c r="R562" s="25"/>
      <c r="Z562" s="23"/>
      <c r="AA562" s="23"/>
      <c r="AB562" s="23"/>
      <c r="AC562" s="23"/>
      <c r="AF562" s="14"/>
      <c r="AG562" s="14"/>
      <c r="AH562" s="14"/>
      <c r="AI562" s="14"/>
    </row>
    <row r="563" spans="2:35" x14ac:dyDescent="0.35">
      <c r="B563" s="14"/>
      <c r="C563" s="13"/>
      <c r="D563"/>
      <c r="E563"/>
      <c r="F563"/>
      <c r="G563"/>
      <c r="H563"/>
      <c r="I563"/>
      <c r="J563" s="19"/>
      <c r="L563" s="23"/>
      <c r="M563" s="24"/>
      <c r="N563" s="24"/>
      <c r="O563" s="24"/>
      <c r="P563" s="24"/>
      <c r="Q563" s="25"/>
      <c r="R563" s="25"/>
      <c r="Z563" s="23"/>
      <c r="AA563" s="23"/>
      <c r="AB563" s="23"/>
      <c r="AC563" s="23"/>
      <c r="AF563" s="14"/>
      <c r="AG563" s="14"/>
      <c r="AH563" s="14"/>
      <c r="AI563" s="14"/>
    </row>
    <row r="564" spans="2:35" x14ac:dyDescent="0.35">
      <c r="B564" s="14"/>
      <c r="C564" s="13"/>
      <c r="D564"/>
      <c r="E564"/>
      <c r="F564"/>
      <c r="G564"/>
      <c r="H564"/>
      <c r="I564"/>
      <c r="J564" s="19"/>
      <c r="L564" s="23"/>
      <c r="M564" s="24"/>
      <c r="N564" s="24"/>
      <c r="O564" s="24"/>
      <c r="P564" s="24"/>
      <c r="Q564" s="25"/>
      <c r="R564" s="25"/>
      <c r="Z564" s="23"/>
      <c r="AA564" s="23"/>
      <c r="AB564" s="23"/>
      <c r="AC564" s="23"/>
      <c r="AF564" s="14"/>
      <c r="AG564" s="14"/>
      <c r="AH564" s="14"/>
      <c r="AI564" s="14"/>
    </row>
    <row r="565" spans="2:35" x14ac:dyDescent="0.35">
      <c r="B565" s="14"/>
      <c r="C565" s="13"/>
      <c r="D565"/>
      <c r="E565"/>
      <c r="F565"/>
      <c r="G565"/>
      <c r="H565"/>
      <c r="I565"/>
      <c r="J565" s="19"/>
      <c r="L565" s="23"/>
      <c r="M565" s="24"/>
      <c r="N565" s="24"/>
      <c r="O565" s="24"/>
      <c r="P565" s="24"/>
      <c r="Q565" s="25"/>
      <c r="R565" s="25"/>
      <c r="Z565" s="23"/>
      <c r="AA565" s="23"/>
      <c r="AB565" s="23"/>
      <c r="AC565" s="23"/>
      <c r="AF565" s="14"/>
      <c r="AG565" s="14"/>
      <c r="AH565" s="14"/>
      <c r="AI565" s="14"/>
    </row>
    <row r="566" spans="2:35" x14ac:dyDescent="0.35">
      <c r="B566" s="14"/>
      <c r="C566" s="13"/>
      <c r="D566"/>
      <c r="E566"/>
      <c r="F566"/>
      <c r="G566"/>
      <c r="H566"/>
      <c r="I566"/>
      <c r="J566" s="19"/>
      <c r="L566" s="23"/>
      <c r="M566" s="24"/>
      <c r="N566" s="24"/>
      <c r="O566" s="24"/>
      <c r="P566" s="24"/>
      <c r="Q566" s="25"/>
      <c r="R566" s="25"/>
      <c r="Z566" s="23"/>
      <c r="AA566" s="23"/>
      <c r="AB566" s="23"/>
      <c r="AC566" s="23"/>
      <c r="AF566" s="14"/>
      <c r="AG566" s="14"/>
      <c r="AH566" s="14"/>
      <c r="AI566" s="14"/>
    </row>
    <row r="567" spans="2:35" x14ac:dyDescent="0.35">
      <c r="B567" s="14"/>
      <c r="C567" s="13"/>
      <c r="D567"/>
      <c r="E567"/>
      <c r="F567"/>
      <c r="G567"/>
      <c r="H567"/>
      <c r="I567"/>
      <c r="J567" s="19"/>
      <c r="L567" s="23"/>
      <c r="M567" s="24"/>
      <c r="N567" s="24"/>
      <c r="O567" s="24"/>
      <c r="P567" s="24"/>
      <c r="Q567" s="25"/>
      <c r="R567" s="25"/>
      <c r="Z567" s="23"/>
      <c r="AA567" s="23"/>
      <c r="AB567" s="23"/>
      <c r="AC567" s="23"/>
      <c r="AF567" s="14"/>
      <c r="AG567" s="14"/>
      <c r="AH567" s="14"/>
      <c r="AI567" s="14"/>
    </row>
    <row r="568" spans="2:35" x14ac:dyDescent="0.35">
      <c r="B568" s="14"/>
      <c r="C568" s="13"/>
      <c r="D568"/>
      <c r="E568"/>
      <c r="F568"/>
      <c r="G568"/>
      <c r="H568"/>
      <c r="I568"/>
      <c r="J568" s="19"/>
      <c r="L568" s="23"/>
      <c r="M568" s="24"/>
      <c r="N568" s="24"/>
      <c r="O568" s="24"/>
      <c r="P568" s="24"/>
      <c r="Q568" s="25"/>
      <c r="R568" s="25"/>
      <c r="Z568" s="23"/>
      <c r="AA568" s="23"/>
      <c r="AB568" s="23"/>
      <c r="AC568" s="23"/>
      <c r="AF568" s="14"/>
      <c r="AG568" s="14"/>
      <c r="AH568" s="14"/>
      <c r="AI568" s="14"/>
    </row>
    <row r="569" spans="2:35" x14ac:dyDescent="0.35">
      <c r="B569" s="14"/>
      <c r="C569" s="13"/>
      <c r="D569"/>
      <c r="E569"/>
      <c r="F569"/>
      <c r="G569"/>
      <c r="H569"/>
      <c r="I569"/>
      <c r="J569" s="19"/>
      <c r="L569" s="23"/>
      <c r="M569" s="24"/>
      <c r="N569" s="24"/>
      <c r="O569" s="24"/>
      <c r="P569" s="24"/>
      <c r="Q569" s="25"/>
      <c r="R569" s="25"/>
      <c r="Z569" s="23"/>
      <c r="AA569" s="23"/>
      <c r="AB569" s="23"/>
      <c r="AC569" s="23"/>
      <c r="AF569" s="14"/>
      <c r="AG569" s="14"/>
      <c r="AH569" s="14"/>
      <c r="AI569" s="14"/>
    </row>
    <row r="570" spans="2:35" x14ac:dyDescent="0.35">
      <c r="B570" s="14"/>
      <c r="C570" s="13"/>
      <c r="D570"/>
      <c r="E570"/>
      <c r="F570"/>
      <c r="G570"/>
      <c r="H570"/>
      <c r="I570"/>
      <c r="J570" s="19"/>
      <c r="L570" s="23"/>
      <c r="M570" s="24"/>
      <c r="N570" s="24"/>
      <c r="O570" s="24"/>
      <c r="P570" s="24"/>
      <c r="Q570" s="25"/>
      <c r="R570" s="25"/>
      <c r="Z570" s="23"/>
      <c r="AA570" s="23"/>
      <c r="AB570" s="23"/>
      <c r="AC570" s="23"/>
      <c r="AF570" s="14"/>
      <c r="AG570" s="14"/>
      <c r="AH570" s="14"/>
      <c r="AI570" s="14"/>
    </row>
    <row r="571" spans="2:35" x14ac:dyDescent="0.35">
      <c r="B571" s="14"/>
      <c r="C571" s="13"/>
      <c r="D571"/>
      <c r="E571"/>
      <c r="F571"/>
      <c r="G571"/>
      <c r="H571"/>
      <c r="I571"/>
      <c r="J571" s="19"/>
      <c r="L571" s="23"/>
      <c r="M571" s="24"/>
      <c r="N571" s="24"/>
      <c r="O571" s="24"/>
      <c r="P571" s="24"/>
      <c r="Q571" s="25"/>
      <c r="R571" s="25"/>
      <c r="Z571" s="23"/>
      <c r="AA571" s="23"/>
      <c r="AB571" s="23"/>
      <c r="AC571" s="23"/>
      <c r="AF571" s="14"/>
      <c r="AG571" s="14"/>
      <c r="AH571" s="14"/>
      <c r="AI571" s="14"/>
    </row>
    <row r="572" spans="2:35" x14ac:dyDescent="0.35">
      <c r="B572" s="14"/>
      <c r="C572" s="13"/>
      <c r="D572"/>
      <c r="E572"/>
      <c r="F572"/>
      <c r="G572"/>
      <c r="H572"/>
      <c r="I572"/>
      <c r="J572" s="19"/>
      <c r="L572" s="23"/>
      <c r="M572" s="24"/>
      <c r="N572" s="24"/>
      <c r="O572" s="24"/>
      <c r="P572" s="24"/>
      <c r="Q572" s="25"/>
      <c r="R572" s="25"/>
      <c r="Z572" s="23"/>
      <c r="AA572" s="23"/>
      <c r="AB572" s="23"/>
      <c r="AC572" s="23"/>
      <c r="AF572" s="14"/>
      <c r="AG572" s="14"/>
      <c r="AH572" s="14"/>
      <c r="AI572" s="14"/>
    </row>
    <row r="573" spans="2:35" x14ac:dyDescent="0.35">
      <c r="B573" s="14"/>
      <c r="C573" s="13"/>
      <c r="D573"/>
      <c r="E573"/>
      <c r="F573"/>
      <c r="G573"/>
      <c r="H573"/>
      <c r="I573"/>
      <c r="J573" s="19"/>
      <c r="L573" s="23"/>
      <c r="M573" s="24"/>
      <c r="N573" s="24"/>
      <c r="O573" s="24"/>
      <c r="P573" s="24"/>
      <c r="Q573" s="25"/>
      <c r="R573" s="25"/>
      <c r="Z573" s="23"/>
      <c r="AA573" s="23"/>
      <c r="AB573" s="23"/>
      <c r="AC573" s="23"/>
      <c r="AF573" s="14"/>
      <c r="AG573" s="14"/>
      <c r="AH573" s="14"/>
      <c r="AI573" s="14"/>
    </row>
    <row r="574" spans="2:35" x14ac:dyDescent="0.35">
      <c r="B574" s="14"/>
      <c r="C574" s="13"/>
      <c r="D574"/>
      <c r="E574"/>
      <c r="F574"/>
      <c r="G574"/>
      <c r="H574"/>
      <c r="I574"/>
      <c r="J574" s="19"/>
      <c r="L574" s="23"/>
      <c r="M574" s="24"/>
      <c r="N574" s="24"/>
      <c r="O574" s="24"/>
      <c r="P574" s="24"/>
      <c r="Q574" s="25"/>
      <c r="R574" s="25"/>
      <c r="Z574" s="23"/>
      <c r="AA574" s="23"/>
      <c r="AB574" s="23"/>
      <c r="AC574" s="23"/>
      <c r="AF574" s="14"/>
      <c r="AG574" s="14"/>
      <c r="AH574" s="14"/>
      <c r="AI574" s="14"/>
    </row>
    <row r="575" spans="2:35" x14ac:dyDescent="0.35">
      <c r="B575" s="14"/>
      <c r="C575" s="13"/>
      <c r="D575"/>
      <c r="E575"/>
      <c r="F575"/>
      <c r="G575"/>
      <c r="H575"/>
      <c r="I575"/>
      <c r="J575" s="19"/>
      <c r="L575" s="23"/>
      <c r="M575" s="24"/>
      <c r="N575" s="24"/>
      <c r="O575" s="24"/>
      <c r="P575" s="24"/>
      <c r="Q575" s="25"/>
      <c r="R575" s="25"/>
      <c r="Z575" s="23"/>
      <c r="AA575" s="23"/>
      <c r="AB575" s="23"/>
      <c r="AC575" s="23"/>
      <c r="AF575" s="14"/>
      <c r="AG575" s="14"/>
      <c r="AH575" s="14"/>
      <c r="AI575" s="14"/>
    </row>
    <row r="576" spans="2:35" x14ac:dyDescent="0.35">
      <c r="B576" s="14"/>
      <c r="C576" s="13"/>
      <c r="D576"/>
      <c r="E576"/>
      <c r="F576"/>
      <c r="G576"/>
      <c r="H576"/>
      <c r="I576"/>
      <c r="J576" s="19"/>
      <c r="L576" s="23"/>
      <c r="M576" s="24"/>
      <c r="N576" s="24"/>
      <c r="O576" s="24"/>
      <c r="P576" s="24"/>
      <c r="Q576" s="25"/>
      <c r="R576" s="25"/>
      <c r="Z576" s="23"/>
      <c r="AA576" s="23"/>
      <c r="AB576" s="23"/>
      <c r="AC576" s="23"/>
      <c r="AF576" s="14"/>
      <c r="AG576" s="14"/>
      <c r="AH576" s="14"/>
      <c r="AI576" s="14"/>
    </row>
    <row r="577" spans="2:35" x14ac:dyDescent="0.35">
      <c r="B577" s="14"/>
      <c r="C577" s="13"/>
      <c r="D577"/>
      <c r="E577"/>
      <c r="F577"/>
      <c r="G577"/>
      <c r="H577"/>
      <c r="I577"/>
      <c r="J577" s="19"/>
      <c r="L577" s="23"/>
      <c r="M577" s="24"/>
      <c r="N577" s="24"/>
      <c r="O577" s="24"/>
      <c r="P577" s="24"/>
      <c r="Q577" s="25"/>
      <c r="R577" s="25"/>
      <c r="Z577" s="23"/>
      <c r="AA577" s="23"/>
      <c r="AB577" s="23"/>
      <c r="AC577" s="23"/>
      <c r="AF577" s="14"/>
      <c r="AG577" s="14"/>
      <c r="AH577" s="14"/>
      <c r="AI577" s="14"/>
    </row>
    <row r="578" spans="2:35" x14ac:dyDescent="0.35">
      <c r="B578" s="14"/>
      <c r="C578" s="13"/>
      <c r="D578"/>
      <c r="E578"/>
      <c r="F578"/>
      <c r="G578"/>
      <c r="H578"/>
      <c r="I578"/>
      <c r="J578" s="19"/>
      <c r="L578" s="23"/>
      <c r="M578" s="24"/>
      <c r="N578" s="24"/>
      <c r="O578" s="24"/>
      <c r="P578" s="24"/>
      <c r="Q578" s="25"/>
      <c r="R578" s="25"/>
      <c r="Z578" s="23"/>
      <c r="AA578" s="23"/>
      <c r="AB578" s="23"/>
      <c r="AC578" s="23"/>
      <c r="AF578" s="14"/>
      <c r="AG578" s="14"/>
      <c r="AH578" s="14"/>
      <c r="AI578" s="14"/>
    </row>
    <row r="579" spans="2:35" x14ac:dyDescent="0.35">
      <c r="B579" s="14"/>
      <c r="C579" s="13"/>
      <c r="D579"/>
      <c r="E579"/>
      <c r="F579"/>
      <c r="G579"/>
      <c r="H579"/>
      <c r="I579"/>
      <c r="J579" s="19"/>
      <c r="L579" s="23"/>
      <c r="M579" s="24"/>
      <c r="N579" s="24"/>
      <c r="O579" s="24"/>
      <c r="P579" s="24"/>
      <c r="Q579" s="25"/>
      <c r="R579" s="25"/>
      <c r="Z579" s="23"/>
      <c r="AA579" s="23"/>
      <c r="AB579" s="23"/>
      <c r="AC579" s="23"/>
      <c r="AF579" s="14"/>
      <c r="AG579" s="14"/>
      <c r="AH579" s="14"/>
      <c r="AI579" s="14"/>
    </row>
    <row r="580" spans="2:35" x14ac:dyDescent="0.35">
      <c r="B580" s="14"/>
      <c r="C580" s="13"/>
      <c r="D580"/>
      <c r="E580"/>
      <c r="F580"/>
      <c r="G580"/>
      <c r="H580"/>
      <c r="I580"/>
      <c r="J580" s="19"/>
      <c r="L580" s="23"/>
      <c r="M580" s="24"/>
      <c r="N580" s="24"/>
      <c r="O580" s="24"/>
      <c r="P580" s="24"/>
      <c r="Q580" s="25"/>
      <c r="R580" s="25"/>
      <c r="Z580" s="23"/>
      <c r="AA580" s="23"/>
      <c r="AB580" s="23"/>
      <c r="AC580" s="23"/>
      <c r="AF580" s="14"/>
      <c r="AG580" s="14"/>
      <c r="AH580" s="14"/>
      <c r="AI580" s="14"/>
    </row>
    <row r="581" spans="2:35" x14ac:dyDescent="0.35">
      <c r="B581" s="14"/>
      <c r="C581" s="13"/>
      <c r="D581"/>
      <c r="E581"/>
      <c r="F581"/>
      <c r="G581"/>
      <c r="H581"/>
      <c r="I581"/>
      <c r="J581" s="19"/>
      <c r="L581" s="23"/>
      <c r="M581" s="24"/>
      <c r="N581" s="24"/>
      <c r="O581" s="24"/>
      <c r="P581" s="24"/>
      <c r="Q581" s="25"/>
      <c r="R581" s="25"/>
      <c r="Z581" s="23"/>
      <c r="AA581" s="23"/>
      <c r="AB581" s="23"/>
      <c r="AC581" s="23"/>
      <c r="AF581" s="14"/>
      <c r="AG581" s="14"/>
      <c r="AH581" s="14"/>
      <c r="AI581" s="14"/>
    </row>
    <row r="582" spans="2:35" x14ac:dyDescent="0.35">
      <c r="B582" s="14"/>
      <c r="C582" s="13"/>
      <c r="D582"/>
      <c r="E582"/>
      <c r="F582"/>
      <c r="G582"/>
      <c r="H582"/>
      <c r="I582"/>
      <c r="J582" s="19"/>
      <c r="L582" s="23"/>
      <c r="M582" s="24"/>
      <c r="N582" s="24"/>
      <c r="O582" s="24"/>
      <c r="P582" s="24"/>
      <c r="Q582" s="25"/>
      <c r="R582" s="25"/>
      <c r="Z582" s="23"/>
      <c r="AA582" s="23"/>
      <c r="AB582" s="23"/>
      <c r="AC582" s="23"/>
      <c r="AF582" s="14"/>
      <c r="AG582" s="14"/>
      <c r="AH582" s="14"/>
      <c r="AI582" s="14"/>
    </row>
    <row r="583" spans="2:35" x14ac:dyDescent="0.35">
      <c r="B583" s="14"/>
      <c r="C583" s="13"/>
      <c r="D583"/>
      <c r="E583"/>
      <c r="F583"/>
      <c r="G583"/>
      <c r="H583"/>
      <c r="I583"/>
      <c r="J583" s="19"/>
      <c r="L583" s="23"/>
      <c r="M583" s="24"/>
      <c r="N583" s="24"/>
      <c r="O583" s="24"/>
      <c r="P583" s="24"/>
      <c r="Q583" s="25"/>
      <c r="R583" s="25"/>
      <c r="Z583" s="23"/>
      <c r="AA583" s="23"/>
      <c r="AB583" s="23"/>
      <c r="AC583" s="23"/>
      <c r="AF583" s="14"/>
      <c r="AG583" s="14"/>
      <c r="AH583" s="14"/>
      <c r="AI583" s="14"/>
    </row>
    <row r="584" spans="2:35" x14ac:dyDescent="0.35">
      <c r="B584" s="14"/>
      <c r="C584" s="13"/>
      <c r="D584"/>
      <c r="E584"/>
      <c r="F584"/>
      <c r="G584"/>
      <c r="H584"/>
      <c r="I584"/>
      <c r="J584" s="19"/>
      <c r="L584" s="23"/>
      <c r="M584" s="24"/>
      <c r="N584" s="24"/>
      <c r="O584" s="24"/>
      <c r="P584" s="24"/>
      <c r="Q584" s="25"/>
      <c r="R584" s="25"/>
      <c r="Z584" s="23"/>
      <c r="AA584" s="23"/>
      <c r="AB584" s="23"/>
      <c r="AC584" s="23"/>
      <c r="AF584" s="14"/>
      <c r="AG584" s="14"/>
      <c r="AH584" s="14"/>
      <c r="AI584" s="14"/>
    </row>
    <row r="585" spans="2:35" x14ac:dyDescent="0.35">
      <c r="B585" s="14"/>
      <c r="C585" s="13"/>
      <c r="D585"/>
      <c r="E585"/>
      <c r="F585"/>
      <c r="G585"/>
      <c r="H585"/>
      <c r="I585"/>
      <c r="J585" s="19"/>
      <c r="L585" s="23"/>
      <c r="M585" s="24"/>
      <c r="N585" s="24"/>
      <c r="O585" s="24"/>
      <c r="P585" s="24"/>
      <c r="Q585" s="25"/>
      <c r="R585" s="25"/>
      <c r="Z585" s="23"/>
      <c r="AA585" s="23"/>
      <c r="AB585" s="23"/>
      <c r="AC585" s="23"/>
      <c r="AF585" s="14"/>
      <c r="AG585" s="14"/>
      <c r="AH585" s="14"/>
      <c r="AI585" s="14"/>
    </row>
    <row r="586" spans="2:35" x14ac:dyDescent="0.35">
      <c r="B586" s="14"/>
      <c r="C586" s="13"/>
      <c r="D586"/>
      <c r="E586"/>
      <c r="F586"/>
      <c r="G586"/>
      <c r="H586"/>
      <c r="I586"/>
      <c r="J586" s="19"/>
      <c r="L586" s="23"/>
      <c r="M586" s="24"/>
      <c r="N586" s="24"/>
      <c r="O586" s="24"/>
      <c r="P586" s="24"/>
      <c r="Q586" s="25"/>
      <c r="R586" s="25"/>
      <c r="Z586" s="23"/>
      <c r="AA586" s="23"/>
      <c r="AB586" s="23"/>
      <c r="AC586" s="23"/>
      <c r="AF586" s="14"/>
      <c r="AG586" s="14"/>
      <c r="AH586" s="14"/>
      <c r="AI586" s="14"/>
    </row>
    <row r="587" spans="2:35" x14ac:dyDescent="0.35">
      <c r="B587" s="14"/>
      <c r="C587" s="13"/>
      <c r="D587"/>
      <c r="E587"/>
      <c r="F587"/>
      <c r="G587"/>
      <c r="H587"/>
      <c r="I587"/>
      <c r="J587" s="19"/>
      <c r="L587" s="23"/>
      <c r="M587" s="24"/>
      <c r="N587" s="24"/>
      <c r="O587" s="24"/>
      <c r="P587" s="24"/>
      <c r="Q587" s="25"/>
      <c r="R587" s="25"/>
      <c r="Z587" s="23"/>
      <c r="AA587" s="23"/>
      <c r="AB587" s="23"/>
      <c r="AC587" s="23"/>
      <c r="AF587" s="14"/>
      <c r="AG587" s="14"/>
      <c r="AH587" s="14"/>
      <c r="AI587" s="14"/>
    </row>
    <row r="588" spans="2:35" x14ac:dyDescent="0.35">
      <c r="B588" s="14"/>
      <c r="C588" s="13"/>
      <c r="D588"/>
      <c r="E588"/>
      <c r="F588"/>
      <c r="G588"/>
      <c r="H588"/>
      <c r="I588"/>
      <c r="J588" s="19"/>
      <c r="L588" s="23"/>
      <c r="M588" s="24"/>
      <c r="N588" s="24"/>
      <c r="O588" s="24"/>
      <c r="P588" s="24"/>
      <c r="Q588" s="25"/>
      <c r="R588" s="25"/>
      <c r="Z588" s="23"/>
      <c r="AA588" s="23"/>
      <c r="AB588" s="23"/>
      <c r="AC588" s="23"/>
      <c r="AF588" s="14"/>
      <c r="AG588" s="14"/>
      <c r="AH588" s="14"/>
      <c r="AI588" s="14"/>
    </row>
    <row r="589" spans="2:35" x14ac:dyDescent="0.35">
      <c r="B589" s="14"/>
      <c r="C589" s="13"/>
      <c r="D589"/>
      <c r="E589"/>
      <c r="F589"/>
      <c r="G589"/>
      <c r="H589"/>
      <c r="I589"/>
      <c r="J589" s="19"/>
      <c r="L589" s="23"/>
      <c r="M589" s="24"/>
      <c r="N589" s="24"/>
      <c r="O589" s="24"/>
      <c r="P589" s="24"/>
      <c r="Q589" s="25"/>
      <c r="R589" s="25"/>
      <c r="Z589" s="23"/>
      <c r="AA589" s="23"/>
      <c r="AB589" s="23"/>
      <c r="AC589" s="23"/>
      <c r="AF589" s="14"/>
      <c r="AG589" s="14"/>
      <c r="AH589" s="14"/>
      <c r="AI589" s="14"/>
    </row>
    <row r="590" spans="2:35" x14ac:dyDescent="0.35">
      <c r="B590" s="14"/>
      <c r="C590" s="13"/>
      <c r="D590"/>
      <c r="E590"/>
      <c r="F590"/>
      <c r="G590"/>
      <c r="H590"/>
      <c r="I590"/>
      <c r="J590" s="19"/>
      <c r="L590" s="23"/>
      <c r="M590" s="24"/>
      <c r="N590" s="24"/>
      <c r="O590" s="24"/>
      <c r="P590" s="24"/>
      <c r="Q590" s="25"/>
      <c r="R590" s="25"/>
      <c r="Z590" s="23"/>
      <c r="AA590" s="23"/>
      <c r="AB590" s="23"/>
      <c r="AC590" s="23"/>
      <c r="AF590" s="14"/>
      <c r="AG590" s="14"/>
      <c r="AH590" s="14"/>
      <c r="AI590" s="14"/>
    </row>
    <row r="591" spans="2:35" x14ac:dyDescent="0.35">
      <c r="B591" s="14"/>
      <c r="C591" s="13"/>
      <c r="D591"/>
      <c r="E591"/>
      <c r="F591"/>
      <c r="G591"/>
      <c r="H591"/>
      <c r="I591"/>
      <c r="J591" s="19"/>
      <c r="L591" s="23"/>
      <c r="M591" s="24"/>
      <c r="N591" s="24"/>
      <c r="O591" s="24"/>
      <c r="P591" s="24"/>
      <c r="Q591" s="25"/>
      <c r="R591" s="25"/>
      <c r="Z591" s="23"/>
      <c r="AA591" s="23"/>
      <c r="AB591" s="23"/>
      <c r="AC591" s="23"/>
      <c r="AF591" s="14"/>
      <c r="AG591" s="14"/>
      <c r="AH591" s="14"/>
      <c r="AI591" s="14"/>
    </row>
    <row r="592" spans="2:35" x14ac:dyDescent="0.35">
      <c r="B592" s="14"/>
      <c r="C592" s="13"/>
      <c r="D592"/>
      <c r="E592"/>
      <c r="F592"/>
      <c r="G592"/>
      <c r="H592"/>
      <c r="I592"/>
      <c r="J592" s="19"/>
      <c r="L592" s="23"/>
      <c r="M592" s="24"/>
      <c r="N592" s="24"/>
      <c r="O592" s="24"/>
      <c r="P592" s="24"/>
      <c r="Q592" s="25"/>
      <c r="R592" s="25"/>
      <c r="Z592" s="23"/>
      <c r="AA592" s="23"/>
      <c r="AB592" s="23"/>
      <c r="AC592" s="23"/>
      <c r="AF592" s="14"/>
      <c r="AG592" s="14"/>
      <c r="AH592" s="14"/>
      <c r="AI592" s="14"/>
    </row>
    <row r="593" spans="2:35" x14ac:dyDescent="0.35">
      <c r="B593" s="14"/>
      <c r="C593" s="13"/>
      <c r="D593"/>
      <c r="E593"/>
      <c r="F593"/>
      <c r="G593"/>
      <c r="H593"/>
      <c r="I593"/>
      <c r="J593" s="19"/>
      <c r="L593" s="23"/>
      <c r="M593" s="24"/>
      <c r="N593" s="24"/>
      <c r="O593" s="24"/>
      <c r="P593" s="24"/>
      <c r="Q593" s="25"/>
      <c r="R593" s="25"/>
      <c r="Z593" s="23"/>
      <c r="AA593" s="23"/>
      <c r="AB593" s="23"/>
      <c r="AC593" s="23"/>
      <c r="AF593" s="14"/>
      <c r="AG593" s="14"/>
      <c r="AH593" s="14"/>
      <c r="AI593" s="14"/>
    </row>
    <row r="594" spans="2:35" x14ac:dyDescent="0.35">
      <c r="B594" s="14"/>
      <c r="C594" s="13"/>
      <c r="D594"/>
      <c r="E594"/>
      <c r="F594"/>
      <c r="G594"/>
      <c r="H594"/>
      <c r="I594"/>
      <c r="J594" s="19"/>
      <c r="L594" s="23"/>
      <c r="M594" s="24"/>
      <c r="N594" s="24"/>
      <c r="O594" s="24"/>
      <c r="P594" s="24"/>
      <c r="Q594" s="25"/>
      <c r="R594" s="25"/>
      <c r="Z594" s="23"/>
      <c r="AA594" s="23"/>
      <c r="AB594" s="23"/>
      <c r="AC594" s="23"/>
      <c r="AF594" s="14"/>
      <c r="AG594" s="14"/>
      <c r="AH594" s="14"/>
      <c r="AI594" s="14"/>
    </row>
    <row r="595" spans="2:35" x14ac:dyDescent="0.35">
      <c r="B595" s="14"/>
      <c r="C595" s="13"/>
      <c r="D595"/>
      <c r="E595"/>
      <c r="F595"/>
      <c r="G595"/>
      <c r="H595"/>
      <c r="I595"/>
      <c r="J595" s="19"/>
      <c r="L595" s="23"/>
      <c r="M595" s="24"/>
      <c r="N595" s="24"/>
      <c r="O595" s="24"/>
      <c r="P595" s="24"/>
      <c r="Q595" s="25"/>
      <c r="R595" s="25"/>
      <c r="Z595" s="23"/>
      <c r="AA595" s="23"/>
      <c r="AB595" s="23"/>
      <c r="AC595" s="23"/>
      <c r="AF595" s="14"/>
      <c r="AG595" s="14"/>
      <c r="AH595" s="14"/>
      <c r="AI595" s="14"/>
    </row>
    <row r="596" spans="2:35" x14ac:dyDescent="0.35">
      <c r="B596" s="14"/>
      <c r="C596" s="13"/>
      <c r="D596"/>
      <c r="E596"/>
      <c r="F596"/>
      <c r="G596"/>
      <c r="H596"/>
      <c r="I596"/>
      <c r="J596" s="19"/>
      <c r="L596" s="23"/>
      <c r="M596" s="24"/>
      <c r="N596" s="24"/>
      <c r="O596" s="24"/>
      <c r="P596" s="24"/>
      <c r="Q596" s="25"/>
      <c r="R596" s="25"/>
      <c r="Z596" s="23"/>
      <c r="AA596" s="23"/>
      <c r="AB596" s="23"/>
      <c r="AC596" s="23"/>
      <c r="AF596" s="14"/>
      <c r="AG596" s="14"/>
      <c r="AH596" s="14"/>
      <c r="AI596" s="14"/>
    </row>
    <row r="597" spans="2:35" x14ac:dyDescent="0.35">
      <c r="B597" s="14"/>
      <c r="C597" s="13"/>
      <c r="D597"/>
      <c r="E597"/>
      <c r="F597"/>
      <c r="G597"/>
      <c r="H597"/>
      <c r="I597"/>
      <c r="J597" s="19"/>
      <c r="L597" s="23"/>
      <c r="M597" s="24"/>
      <c r="N597" s="24"/>
      <c r="O597" s="24"/>
      <c r="P597" s="24"/>
      <c r="Q597" s="25"/>
      <c r="R597" s="25"/>
      <c r="Z597" s="23"/>
      <c r="AA597" s="23"/>
      <c r="AB597" s="23"/>
      <c r="AC597" s="23"/>
      <c r="AF597" s="14"/>
      <c r="AG597" s="14"/>
      <c r="AH597" s="14"/>
      <c r="AI597" s="14"/>
    </row>
    <row r="598" spans="2:35" x14ac:dyDescent="0.35">
      <c r="B598" s="14"/>
      <c r="C598" s="13"/>
      <c r="D598"/>
      <c r="E598"/>
      <c r="F598"/>
      <c r="G598"/>
      <c r="H598"/>
      <c r="I598"/>
      <c r="J598" s="19"/>
      <c r="L598" s="23"/>
      <c r="M598" s="24"/>
      <c r="N598" s="24"/>
      <c r="O598" s="24"/>
      <c r="P598" s="24"/>
      <c r="Q598" s="25"/>
      <c r="R598" s="25"/>
      <c r="Z598" s="23"/>
      <c r="AA598" s="23"/>
      <c r="AB598" s="23"/>
      <c r="AC598" s="23"/>
      <c r="AF598" s="14"/>
      <c r="AG598" s="14"/>
      <c r="AH598" s="14"/>
      <c r="AI598" s="14"/>
    </row>
    <row r="599" spans="2:35" x14ac:dyDescent="0.35">
      <c r="B599" s="14"/>
      <c r="C599" s="13"/>
      <c r="D599"/>
      <c r="E599"/>
      <c r="F599"/>
      <c r="G599"/>
      <c r="H599"/>
      <c r="I599"/>
      <c r="J599" s="19"/>
      <c r="L599" s="23"/>
      <c r="M599" s="24"/>
      <c r="N599" s="24"/>
      <c r="O599" s="24"/>
      <c r="P599" s="24"/>
      <c r="Q599" s="25"/>
      <c r="R599" s="25"/>
      <c r="Z599" s="23"/>
      <c r="AA599" s="23"/>
      <c r="AB599" s="23"/>
      <c r="AC599" s="23"/>
      <c r="AF599" s="14"/>
      <c r="AG599" s="14"/>
      <c r="AH599" s="14"/>
      <c r="AI599" s="14"/>
    </row>
    <row r="600" spans="2:35" x14ac:dyDescent="0.35">
      <c r="B600" s="14"/>
      <c r="C600" s="13"/>
      <c r="D600"/>
      <c r="E600"/>
      <c r="F600"/>
      <c r="G600"/>
      <c r="H600"/>
      <c r="I600"/>
      <c r="J600" s="19"/>
      <c r="L600" s="23"/>
      <c r="M600" s="24"/>
      <c r="N600" s="24"/>
      <c r="O600" s="24"/>
      <c r="P600" s="24"/>
      <c r="Q600" s="25"/>
      <c r="R600" s="25"/>
      <c r="Z600" s="23"/>
      <c r="AA600" s="23"/>
      <c r="AB600" s="23"/>
      <c r="AC600" s="23"/>
      <c r="AF600" s="14"/>
      <c r="AG600" s="14"/>
      <c r="AH600" s="14"/>
      <c r="AI600" s="14"/>
    </row>
    <row r="601" spans="2:35" x14ac:dyDescent="0.35">
      <c r="B601" s="14"/>
      <c r="C601" s="13"/>
      <c r="D601"/>
      <c r="E601"/>
      <c r="F601"/>
      <c r="G601"/>
      <c r="H601"/>
      <c r="I601"/>
      <c r="J601" s="19"/>
      <c r="L601" s="23"/>
      <c r="M601" s="24"/>
      <c r="N601" s="24"/>
      <c r="O601" s="24"/>
      <c r="P601" s="24"/>
      <c r="Q601" s="25"/>
      <c r="R601" s="25"/>
      <c r="Z601" s="23"/>
      <c r="AA601" s="23"/>
      <c r="AB601" s="23"/>
      <c r="AC601" s="23"/>
      <c r="AF601" s="14"/>
      <c r="AG601" s="14"/>
      <c r="AH601" s="14"/>
      <c r="AI601" s="14"/>
    </row>
    <row r="602" spans="2:35" x14ac:dyDescent="0.35">
      <c r="B602" s="14"/>
      <c r="C602" s="13"/>
      <c r="D602"/>
      <c r="E602"/>
      <c r="F602"/>
      <c r="G602"/>
      <c r="H602"/>
      <c r="I602"/>
      <c r="J602" s="19"/>
      <c r="L602" s="23"/>
      <c r="M602" s="24"/>
      <c r="N602" s="24"/>
      <c r="O602" s="24"/>
      <c r="P602" s="24"/>
      <c r="Q602" s="25"/>
      <c r="R602" s="25"/>
      <c r="Z602" s="23"/>
      <c r="AA602" s="23"/>
      <c r="AB602" s="23"/>
      <c r="AC602" s="23"/>
      <c r="AF602" s="14"/>
      <c r="AG602" s="14"/>
      <c r="AH602" s="14"/>
      <c r="AI602" s="14"/>
    </row>
    <row r="603" spans="2:35" x14ac:dyDescent="0.35">
      <c r="B603" s="14"/>
      <c r="C603" s="13"/>
      <c r="D603"/>
      <c r="E603"/>
      <c r="F603"/>
      <c r="G603"/>
      <c r="H603"/>
      <c r="I603"/>
      <c r="J603" s="19"/>
      <c r="L603" s="23"/>
      <c r="M603" s="24"/>
      <c r="N603" s="24"/>
      <c r="O603" s="24"/>
      <c r="P603" s="24"/>
      <c r="Q603" s="25"/>
      <c r="R603" s="25"/>
      <c r="Z603" s="23"/>
      <c r="AA603" s="23"/>
      <c r="AB603" s="23"/>
      <c r="AC603" s="23"/>
      <c r="AF603" s="14"/>
      <c r="AG603" s="14"/>
      <c r="AH603" s="14"/>
      <c r="AI603" s="14"/>
    </row>
    <row r="604" spans="2:35" x14ac:dyDescent="0.35">
      <c r="B604" s="14"/>
      <c r="C604" s="13"/>
      <c r="D604"/>
      <c r="E604"/>
      <c r="F604"/>
      <c r="G604"/>
      <c r="H604"/>
      <c r="I604"/>
      <c r="J604" s="19"/>
      <c r="L604" s="23"/>
      <c r="M604" s="24"/>
      <c r="N604" s="24"/>
      <c r="O604" s="24"/>
      <c r="P604" s="24"/>
      <c r="Q604" s="25"/>
      <c r="R604" s="25"/>
      <c r="Z604" s="23"/>
      <c r="AA604" s="23"/>
      <c r="AB604" s="23"/>
      <c r="AC604" s="23"/>
      <c r="AF604" s="14"/>
      <c r="AG604" s="14"/>
      <c r="AH604" s="14"/>
      <c r="AI604" s="14"/>
    </row>
    <row r="605" spans="2:35" x14ac:dyDescent="0.35">
      <c r="B605" s="14"/>
      <c r="C605" s="13"/>
      <c r="D605"/>
      <c r="E605"/>
      <c r="F605"/>
      <c r="G605"/>
      <c r="H605"/>
      <c r="I605"/>
      <c r="J605" s="19"/>
      <c r="L605" s="23"/>
      <c r="M605" s="24"/>
      <c r="N605" s="24"/>
      <c r="O605" s="24"/>
      <c r="P605" s="24"/>
      <c r="Q605" s="25"/>
      <c r="R605" s="25"/>
      <c r="Z605" s="23"/>
      <c r="AA605" s="23"/>
      <c r="AB605" s="23"/>
      <c r="AC605" s="23"/>
      <c r="AF605" s="14"/>
      <c r="AG605" s="14"/>
      <c r="AH605" s="14"/>
      <c r="AI605" s="14"/>
    </row>
    <row r="606" spans="2:35" x14ac:dyDescent="0.35">
      <c r="B606" s="14"/>
      <c r="C606" s="13"/>
      <c r="D606"/>
      <c r="E606"/>
      <c r="F606"/>
      <c r="G606"/>
      <c r="H606"/>
      <c r="I606"/>
      <c r="J606" s="19"/>
      <c r="L606" s="23"/>
      <c r="M606" s="24"/>
      <c r="N606" s="24"/>
      <c r="O606" s="24"/>
      <c r="P606" s="24"/>
      <c r="Q606" s="25"/>
      <c r="R606" s="25"/>
      <c r="Z606" s="23"/>
      <c r="AA606" s="23"/>
      <c r="AB606" s="23"/>
      <c r="AC606" s="23"/>
      <c r="AF606" s="14"/>
      <c r="AG606" s="14"/>
      <c r="AH606" s="14"/>
      <c r="AI606" s="14"/>
    </row>
    <row r="607" spans="2:35" x14ac:dyDescent="0.35">
      <c r="B607" s="14"/>
      <c r="C607" s="13"/>
      <c r="D607"/>
      <c r="E607"/>
      <c r="F607"/>
      <c r="G607"/>
      <c r="H607"/>
      <c r="I607"/>
      <c r="J607" s="19"/>
      <c r="L607" s="23"/>
      <c r="M607" s="24"/>
      <c r="N607" s="24"/>
      <c r="O607" s="24"/>
      <c r="P607" s="24"/>
      <c r="Q607" s="25"/>
      <c r="R607" s="25"/>
      <c r="Z607" s="23"/>
      <c r="AA607" s="23"/>
      <c r="AB607" s="23"/>
      <c r="AC607" s="23"/>
      <c r="AF607" s="14"/>
      <c r="AG607" s="14"/>
      <c r="AH607" s="14"/>
      <c r="AI607" s="14"/>
    </row>
    <row r="608" spans="2:35" x14ac:dyDescent="0.35">
      <c r="B608" s="14"/>
      <c r="C608" s="13"/>
      <c r="D608"/>
      <c r="E608"/>
      <c r="F608"/>
      <c r="G608"/>
      <c r="H608"/>
      <c r="I608"/>
      <c r="J608" s="19"/>
      <c r="L608" s="23"/>
      <c r="M608" s="24"/>
      <c r="N608" s="24"/>
      <c r="O608" s="24"/>
      <c r="P608" s="24"/>
      <c r="Q608" s="25"/>
      <c r="R608" s="25"/>
      <c r="Z608" s="23"/>
      <c r="AA608" s="23"/>
      <c r="AB608" s="23"/>
      <c r="AC608" s="23"/>
      <c r="AF608" s="14"/>
      <c r="AG608" s="14"/>
      <c r="AH608" s="14"/>
      <c r="AI608" s="14"/>
    </row>
    <row r="609" spans="2:35" x14ac:dyDescent="0.35">
      <c r="B609" s="14"/>
      <c r="C609" s="13"/>
      <c r="D609"/>
      <c r="E609"/>
      <c r="F609"/>
      <c r="G609"/>
      <c r="H609"/>
      <c r="I609"/>
      <c r="J609" s="19"/>
      <c r="L609" s="23"/>
      <c r="M609" s="24"/>
      <c r="N609" s="24"/>
      <c r="O609" s="24"/>
      <c r="P609" s="24"/>
      <c r="Q609" s="25"/>
      <c r="R609" s="25"/>
      <c r="Z609" s="23"/>
      <c r="AA609" s="23"/>
      <c r="AB609" s="23"/>
      <c r="AC609" s="23"/>
      <c r="AF609" s="14"/>
      <c r="AG609" s="14"/>
      <c r="AH609" s="14"/>
      <c r="AI609" s="14"/>
    </row>
    <row r="610" spans="2:35" x14ac:dyDescent="0.35">
      <c r="B610" s="14"/>
      <c r="C610" s="13"/>
      <c r="D610"/>
      <c r="E610"/>
      <c r="F610"/>
      <c r="G610"/>
      <c r="H610"/>
      <c r="I610"/>
      <c r="J610" s="19"/>
      <c r="L610" s="23"/>
      <c r="M610" s="24"/>
      <c r="N610" s="24"/>
      <c r="O610" s="24"/>
      <c r="P610" s="24"/>
      <c r="Q610" s="25"/>
      <c r="R610" s="25"/>
      <c r="Z610" s="23"/>
      <c r="AA610" s="23"/>
      <c r="AB610" s="23"/>
      <c r="AC610" s="23"/>
      <c r="AF610" s="14"/>
      <c r="AG610" s="14"/>
      <c r="AH610" s="14"/>
      <c r="AI610" s="14"/>
    </row>
    <row r="611" spans="2:35" x14ac:dyDescent="0.35">
      <c r="B611" s="14"/>
      <c r="C611" s="13"/>
      <c r="D611"/>
      <c r="E611"/>
      <c r="F611"/>
      <c r="G611"/>
      <c r="H611"/>
      <c r="I611"/>
      <c r="J611" s="19"/>
      <c r="L611" s="23"/>
      <c r="M611" s="24"/>
      <c r="N611" s="24"/>
      <c r="O611" s="24"/>
      <c r="P611" s="24"/>
      <c r="Q611" s="25"/>
      <c r="R611" s="25"/>
      <c r="Z611" s="23"/>
      <c r="AA611" s="23"/>
      <c r="AB611" s="23"/>
      <c r="AC611" s="23"/>
      <c r="AF611" s="14"/>
      <c r="AG611" s="14"/>
      <c r="AH611" s="14"/>
      <c r="AI611" s="14"/>
    </row>
    <row r="612" spans="2:35" x14ac:dyDescent="0.35">
      <c r="B612" s="14"/>
      <c r="C612" s="13"/>
      <c r="D612"/>
      <c r="E612"/>
      <c r="F612"/>
      <c r="G612"/>
      <c r="H612"/>
      <c r="I612"/>
      <c r="J612" s="19"/>
      <c r="L612" s="23"/>
      <c r="M612" s="24"/>
      <c r="N612" s="24"/>
      <c r="O612" s="24"/>
      <c r="P612" s="24"/>
      <c r="Q612" s="25"/>
      <c r="R612" s="25"/>
      <c r="Z612" s="23"/>
      <c r="AA612" s="23"/>
      <c r="AB612" s="23"/>
      <c r="AC612" s="23"/>
      <c r="AF612" s="14"/>
      <c r="AG612" s="14"/>
      <c r="AH612" s="14"/>
      <c r="AI612" s="14"/>
    </row>
    <row r="613" spans="2:35" x14ac:dyDescent="0.35">
      <c r="B613" s="14"/>
      <c r="C613" s="13"/>
      <c r="D613"/>
      <c r="E613"/>
      <c r="F613"/>
      <c r="G613"/>
      <c r="H613"/>
      <c r="I613"/>
      <c r="J613" s="19"/>
      <c r="L613" s="23"/>
      <c r="M613" s="24"/>
      <c r="N613" s="24"/>
      <c r="O613" s="24"/>
      <c r="P613" s="24"/>
      <c r="Q613" s="25"/>
      <c r="R613" s="25"/>
      <c r="Z613" s="23"/>
      <c r="AA613" s="23"/>
      <c r="AB613" s="23"/>
      <c r="AC613" s="23"/>
      <c r="AF613" s="14"/>
      <c r="AG613" s="14"/>
      <c r="AH613" s="14"/>
      <c r="AI613" s="14"/>
    </row>
    <row r="614" spans="2:35" x14ac:dyDescent="0.35">
      <c r="B614" s="14"/>
      <c r="C614" s="13"/>
      <c r="D614"/>
      <c r="E614"/>
      <c r="F614"/>
      <c r="G614"/>
      <c r="H614"/>
      <c r="I614"/>
      <c r="J614" s="19"/>
      <c r="L614" s="23"/>
      <c r="M614" s="24"/>
      <c r="N614" s="24"/>
      <c r="O614" s="24"/>
      <c r="P614" s="24"/>
      <c r="Q614" s="25"/>
      <c r="R614" s="25"/>
      <c r="Z614" s="23"/>
      <c r="AA614" s="23"/>
      <c r="AB614" s="23"/>
      <c r="AC614" s="23"/>
      <c r="AF614" s="14"/>
      <c r="AG614" s="14"/>
      <c r="AH614" s="14"/>
      <c r="AI614" s="14"/>
    </row>
    <row r="615" spans="2:35" x14ac:dyDescent="0.35">
      <c r="B615" s="14"/>
      <c r="C615" s="13"/>
      <c r="D615"/>
      <c r="E615"/>
      <c r="F615"/>
      <c r="G615"/>
      <c r="H615"/>
      <c r="I615"/>
      <c r="J615" s="19"/>
      <c r="L615" s="23"/>
      <c r="M615" s="24"/>
      <c r="N615" s="24"/>
      <c r="O615" s="24"/>
      <c r="P615" s="24"/>
      <c r="Q615" s="25"/>
      <c r="R615" s="25"/>
      <c r="Z615" s="23"/>
      <c r="AA615" s="23"/>
      <c r="AB615" s="23"/>
      <c r="AC615" s="23"/>
      <c r="AF615" s="14"/>
      <c r="AG615" s="14"/>
      <c r="AH615" s="14"/>
      <c r="AI615" s="14"/>
    </row>
    <row r="616" spans="2:35" x14ac:dyDescent="0.35">
      <c r="B616" s="14"/>
      <c r="C616" s="13"/>
      <c r="D616"/>
      <c r="E616"/>
      <c r="F616"/>
      <c r="G616"/>
      <c r="H616"/>
      <c r="I616"/>
      <c r="J616" s="19"/>
      <c r="L616" s="23"/>
      <c r="M616" s="24"/>
      <c r="N616" s="24"/>
      <c r="O616" s="24"/>
      <c r="P616" s="24"/>
      <c r="Q616" s="25"/>
      <c r="R616" s="25"/>
      <c r="Z616" s="23"/>
      <c r="AA616" s="23"/>
      <c r="AB616" s="23"/>
      <c r="AC616" s="23"/>
      <c r="AF616" s="14"/>
      <c r="AG616" s="14"/>
      <c r="AH616" s="14"/>
      <c r="AI616" s="14"/>
    </row>
    <row r="617" spans="2:35" x14ac:dyDescent="0.35">
      <c r="B617" s="14"/>
      <c r="C617" s="13"/>
      <c r="D617"/>
      <c r="E617"/>
      <c r="F617"/>
      <c r="G617"/>
      <c r="H617"/>
      <c r="I617"/>
      <c r="J617" s="19"/>
      <c r="L617" s="23"/>
      <c r="M617" s="24"/>
      <c r="N617" s="24"/>
      <c r="O617" s="24"/>
      <c r="P617" s="24"/>
      <c r="Q617" s="25"/>
      <c r="R617" s="25"/>
      <c r="Z617" s="23"/>
      <c r="AA617" s="23"/>
      <c r="AB617" s="23"/>
      <c r="AC617" s="23"/>
      <c r="AF617" s="14"/>
      <c r="AG617" s="14"/>
      <c r="AH617" s="14"/>
      <c r="AI617" s="14"/>
    </row>
    <row r="618" spans="2:35" x14ac:dyDescent="0.35">
      <c r="B618" s="14"/>
      <c r="C618" s="13"/>
      <c r="D618"/>
      <c r="E618"/>
      <c r="F618"/>
      <c r="G618"/>
      <c r="H618"/>
      <c r="I618"/>
      <c r="J618" s="19"/>
      <c r="L618" s="23"/>
      <c r="M618" s="24"/>
      <c r="N618" s="24"/>
      <c r="O618" s="24"/>
      <c r="P618" s="24"/>
      <c r="Q618" s="25"/>
      <c r="R618" s="25"/>
      <c r="Z618" s="23"/>
      <c r="AA618" s="23"/>
      <c r="AB618" s="23"/>
      <c r="AC618" s="23"/>
      <c r="AF618" s="14"/>
      <c r="AG618" s="14"/>
      <c r="AH618" s="14"/>
      <c r="AI618" s="14"/>
    </row>
    <row r="619" spans="2:35" x14ac:dyDescent="0.35">
      <c r="B619" s="14"/>
      <c r="C619" s="13"/>
      <c r="D619"/>
      <c r="E619"/>
      <c r="F619"/>
      <c r="G619"/>
      <c r="H619"/>
      <c r="I619"/>
      <c r="J619" s="19"/>
      <c r="L619" s="23"/>
      <c r="M619" s="24"/>
      <c r="N619" s="24"/>
      <c r="O619" s="24"/>
      <c r="P619" s="24"/>
      <c r="Q619" s="25"/>
      <c r="R619" s="25"/>
      <c r="Z619" s="23"/>
      <c r="AA619" s="23"/>
      <c r="AB619" s="23"/>
      <c r="AC619" s="23"/>
      <c r="AF619" s="14"/>
      <c r="AG619" s="14"/>
      <c r="AH619" s="14"/>
      <c r="AI619" s="14"/>
    </row>
    <row r="620" spans="2:35" x14ac:dyDescent="0.35">
      <c r="B620" s="14"/>
      <c r="C620" s="13"/>
      <c r="D620"/>
      <c r="E620"/>
      <c r="F620"/>
      <c r="G620"/>
      <c r="H620"/>
      <c r="I620"/>
      <c r="J620" s="19"/>
      <c r="L620" s="23"/>
      <c r="M620" s="24"/>
      <c r="N620" s="24"/>
      <c r="O620" s="24"/>
      <c r="P620" s="24"/>
      <c r="Q620" s="25"/>
      <c r="R620" s="25"/>
      <c r="Z620" s="23"/>
      <c r="AA620" s="23"/>
      <c r="AB620" s="23"/>
      <c r="AC620" s="23"/>
      <c r="AF620" s="14"/>
      <c r="AG620" s="14"/>
      <c r="AH620" s="14"/>
      <c r="AI620" s="14"/>
    </row>
    <row r="621" spans="2:35" x14ac:dyDescent="0.35">
      <c r="B621" s="14"/>
      <c r="C621" s="13"/>
      <c r="D621"/>
      <c r="E621"/>
      <c r="F621"/>
      <c r="G621"/>
      <c r="H621"/>
      <c r="I621"/>
      <c r="J621" s="19"/>
      <c r="L621" s="23"/>
      <c r="M621" s="24"/>
      <c r="N621" s="24"/>
      <c r="O621" s="24"/>
      <c r="P621" s="24"/>
      <c r="Q621" s="25"/>
      <c r="R621" s="25"/>
      <c r="Z621" s="23"/>
      <c r="AA621" s="23"/>
      <c r="AB621" s="23"/>
      <c r="AC621" s="23"/>
      <c r="AF621" s="14"/>
      <c r="AG621" s="14"/>
      <c r="AH621" s="14"/>
      <c r="AI621" s="14"/>
    </row>
    <row r="622" spans="2:35" x14ac:dyDescent="0.35">
      <c r="B622" s="14"/>
      <c r="C622" s="13"/>
      <c r="D622"/>
      <c r="E622"/>
      <c r="F622"/>
      <c r="G622"/>
      <c r="H622"/>
      <c r="I622"/>
      <c r="J622" s="19"/>
      <c r="L622" s="23"/>
      <c r="M622" s="24"/>
      <c r="N622" s="24"/>
      <c r="O622" s="24"/>
      <c r="P622" s="24"/>
      <c r="Q622" s="25"/>
      <c r="R622" s="25"/>
      <c r="Z622" s="23"/>
      <c r="AA622" s="23"/>
      <c r="AB622" s="23"/>
      <c r="AC622" s="23"/>
      <c r="AF622" s="14"/>
      <c r="AG622" s="14"/>
      <c r="AH622" s="14"/>
      <c r="AI622" s="14"/>
    </row>
    <row r="623" spans="2:35" x14ac:dyDescent="0.35">
      <c r="B623" s="14"/>
      <c r="C623" s="13"/>
      <c r="D623"/>
      <c r="E623"/>
      <c r="F623"/>
      <c r="G623"/>
      <c r="H623"/>
      <c r="I623"/>
      <c r="J623" s="19"/>
      <c r="L623" s="23"/>
      <c r="M623" s="24"/>
      <c r="N623" s="24"/>
      <c r="O623" s="24"/>
      <c r="P623" s="24"/>
      <c r="Q623" s="25"/>
      <c r="R623" s="25"/>
      <c r="Z623" s="23"/>
      <c r="AA623" s="23"/>
      <c r="AB623" s="23"/>
      <c r="AC623" s="23"/>
      <c r="AF623" s="14"/>
      <c r="AG623" s="14"/>
      <c r="AH623" s="14"/>
      <c r="AI623" s="14"/>
    </row>
    <row r="624" spans="2:35" x14ac:dyDescent="0.35">
      <c r="B624" s="14"/>
      <c r="C624" s="13"/>
      <c r="D624"/>
      <c r="E624"/>
      <c r="F624"/>
      <c r="G624"/>
      <c r="H624"/>
      <c r="I624"/>
      <c r="J624" s="19"/>
      <c r="L624" s="23"/>
      <c r="M624" s="24"/>
      <c r="N624" s="24"/>
      <c r="O624" s="24"/>
      <c r="P624" s="24"/>
      <c r="Q624" s="25"/>
      <c r="R624" s="25"/>
      <c r="Z624" s="23"/>
      <c r="AA624" s="23"/>
      <c r="AB624" s="23"/>
      <c r="AC624" s="23"/>
      <c r="AF624" s="14"/>
      <c r="AG624" s="14"/>
      <c r="AH624" s="14"/>
      <c r="AI624" s="14"/>
    </row>
    <row r="625" spans="2:35" x14ac:dyDescent="0.35">
      <c r="B625" s="14"/>
      <c r="C625" s="13"/>
      <c r="D625"/>
      <c r="E625"/>
      <c r="F625"/>
      <c r="G625"/>
      <c r="H625"/>
      <c r="I625"/>
      <c r="J625" s="19"/>
      <c r="L625" s="23"/>
      <c r="M625" s="24"/>
      <c r="N625" s="24"/>
      <c r="O625" s="24"/>
      <c r="P625" s="24"/>
      <c r="Q625" s="25"/>
      <c r="R625" s="25"/>
      <c r="Z625" s="23"/>
      <c r="AA625" s="23"/>
      <c r="AB625" s="23"/>
      <c r="AC625" s="23"/>
      <c r="AF625" s="14"/>
      <c r="AG625" s="14"/>
      <c r="AH625" s="14"/>
      <c r="AI625" s="14"/>
    </row>
    <row r="626" spans="2:35" x14ac:dyDescent="0.35">
      <c r="B626" s="14"/>
      <c r="C626" s="13"/>
      <c r="D626"/>
      <c r="E626"/>
      <c r="F626"/>
      <c r="G626"/>
      <c r="H626"/>
      <c r="I626"/>
      <c r="J626" s="19"/>
      <c r="L626" s="23"/>
      <c r="M626" s="24"/>
      <c r="N626" s="24"/>
      <c r="O626" s="24"/>
      <c r="P626" s="24"/>
      <c r="Q626" s="25"/>
      <c r="R626" s="25"/>
      <c r="Z626" s="23"/>
      <c r="AA626" s="23"/>
      <c r="AB626" s="23"/>
      <c r="AC626" s="23"/>
      <c r="AF626" s="14"/>
      <c r="AG626" s="14"/>
      <c r="AH626" s="14"/>
      <c r="AI626" s="14"/>
    </row>
    <row r="627" spans="2:35" x14ac:dyDescent="0.35">
      <c r="B627" s="14"/>
      <c r="C627" s="13"/>
      <c r="D627"/>
      <c r="E627"/>
      <c r="F627"/>
      <c r="G627"/>
      <c r="H627"/>
      <c r="I627"/>
      <c r="J627" s="19"/>
      <c r="L627" s="23"/>
      <c r="M627" s="24"/>
      <c r="N627" s="24"/>
      <c r="O627" s="24"/>
      <c r="P627" s="24"/>
      <c r="Q627" s="25"/>
      <c r="R627" s="25"/>
      <c r="Z627" s="23"/>
      <c r="AA627" s="23"/>
      <c r="AB627" s="23"/>
      <c r="AC627" s="23"/>
      <c r="AF627" s="14"/>
      <c r="AG627" s="14"/>
      <c r="AH627" s="14"/>
      <c r="AI627" s="14"/>
    </row>
    <row r="628" spans="2:35" x14ac:dyDescent="0.35">
      <c r="B628" s="14"/>
      <c r="C628" s="13"/>
      <c r="D628"/>
      <c r="E628"/>
      <c r="F628"/>
      <c r="G628"/>
      <c r="H628"/>
      <c r="I628"/>
      <c r="J628" s="19"/>
      <c r="L628" s="23"/>
      <c r="M628" s="24"/>
      <c r="N628" s="24"/>
      <c r="O628" s="24"/>
      <c r="P628" s="24"/>
      <c r="Q628" s="25"/>
      <c r="R628" s="25"/>
      <c r="Z628" s="23"/>
      <c r="AA628" s="23"/>
      <c r="AB628" s="23"/>
      <c r="AC628" s="23"/>
      <c r="AF628" s="14"/>
      <c r="AG628" s="14"/>
      <c r="AH628" s="14"/>
      <c r="AI628" s="14"/>
    </row>
    <row r="629" spans="2:35" x14ac:dyDescent="0.35">
      <c r="B629" s="14"/>
      <c r="C629" s="13"/>
      <c r="D629"/>
      <c r="E629"/>
      <c r="F629"/>
      <c r="G629"/>
      <c r="H629"/>
      <c r="I629"/>
      <c r="J629" s="19"/>
      <c r="L629" s="23"/>
      <c r="M629" s="24"/>
      <c r="N629" s="24"/>
      <c r="O629" s="24"/>
      <c r="P629" s="24"/>
      <c r="Q629" s="25"/>
      <c r="R629" s="25"/>
      <c r="Z629" s="23"/>
      <c r="AA629" s="23"/>
      <c r="AB629" s="23"/>
      <c r="AC629" s="23"/>
      <c r="AF629" s="14"/>
      <c r="AG629" s="14"/>
      <c r="AH629" s="14"/>
      <c r="AI629" s="14"/>
    </row>
    <row r="630" spans="2:35" x14ac:dyDescent="0.35">
      <c r="B630" s="14"/>
      <c r="C630" s="13"/>
      <c r="D630"/>
      <c r="E630"/>
      <c r="F630"/>
      <c r="G630"/>
      <c r="H630"/>
      <c r="I630"/>
      <c r="J630" s="19"/>
      <c r="L630" s="23"/>
      <c r="M630" s="24"/>
      <c r="N630" s="24"/>
      <c r="O630" s="24"/>
      <c r="P630" s="24"/>
      <c r="Q630" s="25"/>
      <c r="R630" s="25"/>
      <c r="Z630" s="23"/>
      <c r="AA630" s="23"/>
      <c r="AB630" s="23"/>
      <c r="AC630" s="23"/>
      <c r="AF630" s="14"/>
      <c r="AG630" s="14"/>
      <c r="AH630" s="14"/>
      <c r="AI630" s="14"/>
    </row>
    <row r="631" spans="2:35" x14ac:dyDescent="0.35">
      <c r="B631" s="14"/>
      <c r="C631" s="13"/>
      <c r="D631"/>
      <c r="E631"/>
      <c r="F631"/>
      <c r="G631"/>
      <c r="H631"/>
      <c r="I631"/>
      <c r="J631" s="19"/>
      <c r="L631" s="23"/>
      <c r="M631" s="24"/>
      <c r="N631" s="24"/>
      <c r="O631" s="24"/>
      <c r="P631" s="24"/>
      <c r="Q631" s="25"/>
      <c r="R631" s="25"/>
      <c r="Z631" s="23"/>
      <c r="AA631" s="23"/>
      <c r="AB631" s="23"/>
      <c r="AC631" s="23"/>
      <c r="AF631" s="14"/>
      <c r="AG631" s="14"/>
      <c r="AH631" s="14"/>
      <c r="AI631" s="14"/>
    </row>
    <row r="632" spans="2:35" x14ac:dyDescent="0.35">
      <c r="B632" s="14"/>
      <c r="C632" s="13"/>
      <c r="D632"/>
      <c r="E632"/>
      <c r="F632"/>
      <c r="G632"/>
      <c r="H632"/>
      <c r="I632"/>
      <c r="J632" s="19"/>
      <c r="L632" s="23"/>
      <c r="M632" s="24"/>
      <c r="N632" s="24"/>
      <c r="O632" s="24"/>
      <c r="P632" s="24"/>
      <c r="Q632" s="25"/>
      <c r="R632" s="25"/>
      <c r="Z632" s="23"/>
      <c r="AA632" s="23"/>
      <c r="AB632" s="23"/>
      <c r="AC632" s="23"/>
      <c r="AF632" s="14"/>
      <c r="AG632" s="14"/>
      <c r="AH632" s="14"/>
      <c r="AI632" s="14"/>
    </row>
    <row r="633" spans="2:35" x14ac:dyDescent="0.35">
      <c r="B633" s="14"/>
      <c r="C633" s="13"/>
      <c r="D633"/>
      <c r="E633"/>
      <c r="F633"/>
      <c r="G633"/>
      <c r="H633"/>
      <c r="I633"/>
      <c r="J633" s="19"/>
      <c r="L633" s="23"/>
      <c r="M633" s="24"/>
      <c r="N633" s="24"/>
      <c r="O633" s="24"/>
      <c r="P633" s="24"/>
      <c r="Q633" s="25"/>
      <c r="R633" s="25"/>
      <c r="Z633" s="23"/>
      <c r="AA633" s="23"/>
      <c r="AB633" s="23"/>
      <c r="AC633" s="23"/>
      <c r="AF633" s="14"/>
      <c r="AG633" s="14"/>
      <c r="AH633" s="14"/>
      <c r="AI633" s="14"/>
    </row>
    <row r="634" spans="2:35" x14ac:dyDescent="0.35">
      <c r="B634" s="14"/>
      <c r="C634" s="13"/>
      <c r="D634"/>
      <c r="E634"/>
      <c r="F634"/>
      <c r="G634"/>
      <c r="H634"/>
      <c r="I634"/>
      <c r="J634" s="19"/>
      <c r="L634" s="23"/>
      <c r="M634" s="24"/>
      <c r="N634" s="24"/>
      <c r="O634" s="24"/>
      <c r="P634" s="24"/>
      <c r="Q634" s="25"/>
      <c r="R634" s="25"/>
      <c r="Z634" s="23"/>
      <c r="AA634" s="23"/>
      <c r="AB634" s="23"/>
      <c r="AC634" s="23"/>
      <c r="AF634" s="14"/>
      <c r="AG634" s="14"/>
      <c r="AH634" s="14"/>
      <c r="AI634" s="14"/>
    </row>
    <row r="635" spans="2:35" x14ac:dyDescent="0.35">
      <c r="B635" s="14"/>
      <c r="C635" s="13"/>
      <c r="D635"/>
      <c r="E635"/>
      <c r="F635"/>
      <c r="G635"/>
      <c r="H635"/>
      <c r="I635"/>
      <c r="J635" s="19"/>
      <c r="L635" s="23"/>
      <c r="M635" s="24"/>
      <c r="N635" s="24"/>
      <c r="O635" s="24"/>
      <c r="P635" s="24"/>
      <c r="Q635" s="25"/>
      <c r="R635" s="25"/>
      <c r="Z635" s="23"/>
      <c r="AA635" s="23"/>
      <c r="AB635" s="23"/>
      <c r="AC635" s="23"/>
      <c r="AF635" s="14"/>
      <c r="AG635" s="14"/>
      <c r="AH635" s="14"/>
      <c r="AI635" s="14"/>
    </row>
    <row r="636" spans="2:35" x14ac:dyDescent="0.35">
      <c r="B636" s="14"/>
      <c r="C636" s="13"/>
      <c r="D636"/>
      <c r="E636"/>
      <c r="F636"/>
      <c r="G636"/>
      <c r="H636"/>
      <c r="I636"/>
      <c r="J636" s="19"/>
      <c r="L636" s="23"/>
      <c r="M636" s="24"/>
      <c r="N636" s="24"/>
      <c r="O636" s="24"/>
      <c r="P636" s="24"/>
      <c r="Q636" s="25"/>
      <c r="R636" s="25"/>
      <c r="Z636" s="23"/>
      <c r="AA636" s="23"/>
      <c r="AB636" s="23"/>
      <c r="AC636" s="23"/>
      <c r="AF636" s="14"/>
      <c r="AG636" s="14"/>
      <c r="AH636" s="14"/>
      <c r="AI636" s="14"/>
    </row>
    <row r="637" spans="2:35" x14ac:dyDescent="0.35">
      <c r="B637" s="14"/>
      <c r="C637" s="13"/>
      <c r="D637"/>
      <c r="E637"/>
      <c r="F637"/>
      <c r="G637"/>
      <c r="H637"/>
      <c r="I637"/>
      <c r="J637" s="19"/>
      <c r="L637" s="23"/>
      <c r="M637" s="24"/>
      <c r="N637" s="24"/>
      <c r="O637" s="24"/>
      <c r="P637" s="24"/>
      <c r="Q637" s="25"/>
      <c r="R637" s="25"/>
      <c r="Z637" s="23"/>
      <c r="AA637" s="23"/>
      <c r="AB637" s="23"/>
      <c r="AC637" s="23"/>
      <c r="AF637" s="14"/>
      <c r="AG637" s="14"/>
      <c r="AH637" s="14"/>
      <c r="AI637" s="14"/>
    </row>
    <row r="638" spans="2:35" x14ac:dyDescent="0.35">
      <c r="B638" s="14"/>
      <c r="C638" s="13"/>
      <c r="D638"/>
      <c r="E638"/>
      <c r="F638"/>
      <c r="G638"/>
      <c r="H638"/>
      <c r="I638"/>
      <c r="J638" s="19"/>
      <c r="L638" s="23"/>
      <c r="M638" s="24"/>
      <c r="N638" s="24"/>
      <c r="O638" s="24"/>
      <c r="P638" s="24"/>
      <c r="Q638" s="25"/>
      <c r="R638" s="25"/>
      <c r="Z638" s="23"/>
      <c r="AA638" s="23"/>
      <c r="AB638" s="23"/>
      <c r="AC638" s="23"/>
      <c r="AF638" s="14"/>
      <c r="AG638" s="14"/>
      <c r="AH638" s="14"/>
      <c r="AI638" s="14"/>
    </row>
    <row r="639" spans="2:35" x14ac:dyDescent="0.35">
      <c r="B639" s="14"/>
      <c r="C639" s="13"/>
      <c r="D639"/>
      <c r="E639"/>
      <c r="F639"/>
      <c r="G639"/>
      <c r="H639"/>
      <c r="I639"/>
      <c r="J639" s="19"/>
      <c r="L639" s="23"/>
      <c r="M639" s="24"/>
      <c r="N639" s="24"/>
      <c r="O639" s="24"/>
      <c r="P639" s="24"/>
      <c r="Q639" s="25"/>
      <c r="R639" s="25"/>
      <c r="Z639" s="23"/>
      <c r="AA639" s="23"/>
      <c r="AB639" s="23"/>
      <c r="AC639" s="23"/>
      <c r="AF639" s="14"/>
      <c r="AG639" s="14"/>
      <c r="AH639" s="14"/>
      <c r="AI639" s="14"/>
    </row>
    <row r="640" spans="2:35" x14ac:dyDescent="0.35">
      <c r="B640" s="14"/>
      <c r="C640" s="13"/>
      <c r="D640"/>
      <c r="E640"/>
      <c r="F640"/>
      <c r="G640"/>
      <c r="H640"/>
      <c r="I640"/>
      <c r="J640" s="19"/>
      <c r="L640" s="23"/>
      <c r="M640" s="24"/>
      <c r="N640" s="24"/>
      <c r="O640" s="24"/>
      <c r="P640" s="24"/>
      <c r="Q640" s="25"/>
      <c r="R640" s="25"/>
      <c r="Z640" s="23"/>
      <c r="AA640" s="23"/>
      <c r="AB640" s="23"/>
      <c r="AC640" s="23"/>
      <c r="AF640" s="14"/>
      <c r="AG640" s="14"/>
      <c r="AH640" s="14"/>
      <c r="AI640" s="14"/>
    </row>
    <row r="641" spans="2:35" x14ac:dyDescent="0.35">
      <c r="B641" s="14"/>
      <c r="C641" s="13"/>
      <c r="D641"/>
      <c r="E641"/>
      <c r="F641"/>
      <c r="G641"/>
      <c r="H641"/>
      <c r="I641"/>
      <c r="J641" s="19"/>
      <c r="L641" s="23"/>
      <c r="M641" s="24"/>
      <c r="N641" s="24"/>
      <c r="O641" s="24"/>
      <c r="P641" s="24"/>
      <c r="Q641" s="25"/>
      <c r="R641" s="25"/>
      <c r="Z641" s="23"/>
      <c r="AA641" s="23"/>
      <c r="AB641" s="23"/>
      <c r="AC641" s="23"/>
      <c r="AF641" s="14"/>
      <c r="AG641" s="14"/>
      <c r="AH641" s="14"/>
      <c r="AI641" s="14"/>
    </row>
    <row r="642" spans="2:35" x14ac:dyDescent="0.35">
      <c r="B642" s="14"/>
      <c r="C642" s="13"/>
      <c r="D642"/>
      <c r="E642"/>
      <c r="F642"/>
      <c r="G642"/>
      <c r="H642"/>
      <c r="I642"/>
      <c r="J642" s="19"/>
      <c r="L642" s="23"/>
      <c r="M642" s="24"/>
      <c r="N642" s="24"/>
      <c r="O642" s="24"/>
      <c r="P642" s="24"/>
      <c r="Q642" s="25"/>
      <c r="R642" s="25"/>
      <c r="Z642" s="23"/>
      <c r="AA642" s="23"/>
      <c r="AB642" s="23"/>
      <c r="AC642" s="23"/>
      <c r="AF642" s="14"/>
      <c r="AG642" s="14"/>
      <c r="AH642" s="14"/>
      <c r="AI642" s="14"/>
    </row>
    <row r="643" spans="2:35" x14ac:dyDescent="0.35">
      <c r="B643" s="14"/>
      <c r="C643" s="13"/>
      <c r="D643"/>
      <c r="E643"/>
      <c r="F643"/>
      <c r="G643"/>
      <c r="H643"/>
      <c r="I643"/>
      <c r="J643" s="19"/>
      <c r="L643" s="23"/>
      <c r="M643" s="24"/>
      <c r="N643" s="24"/>
      <c r="O643" s="24"/>
      <c r="P643" s="24"/>
      <c r="Q643" s="25"/>
      <c r="R643" s="25"/>
      <c r="Z643" s="23"/>
      <c r="AA643" s="23"/>
      <c r="AB643" s="23"/>
      <c r="AC643" s="23"/>
      <c r="AF643" s="14"/>
      <c r="AG643" s="14"/>
      <c r="AH643" s="14"/>
      <c r="AI643" s="14"/>
    </row>
    <row r="644" spans="2:35" x14ac:dyDescent="0.35">
      <c r="B644" s="14"/>
      <c r="C644" s="13"/>
      <c r="D644"/>
      <c r="E644"/>
      <c r="F644"/>
      <c r="G644"/>
      <c r="H644"/>
      <c r="I644"/>
      <c r="J644" s="19"/>
      <c r="L644" s="23"/>
      <c r="M644" s="24"/>
      <c r="N644" s="24"/>
      <c r="O644" s="24"/>
      <c r="P644" s="24"/>
      <c r="Q644" s="25"/>
      <c r="R644" s="25"/>
      <c r="Z644" s="23"/>
      <c r="AA644" s="23"/>
      <c r="AB644" s="23"/>
      <c r="AC644" s="23"/>
      <c r="AF644" s="14"/>
      <c r="AG644" s="14"/>
      <c r="AH644" s="14"/>
      <c r="AI644" s="14"/>
    </row>
    <row r="645" spans="2:35" x14ac:dyDescent="0.35">
      <c r="B645" s="14"/>
      <c r="C645" s="13"/>
      <c r="D645"/>
      <c r="E645"/>
      <c r="F645"/>
      <c r="G645"/>
      <c r="H645"/>
      <c r="I645"/>
      <c r="J645" s="19"/>
      <c r="L645" s="23"/>
      <c r="M645" s="24"/>
      <c r="N645" s="24"/>
      <c r="O645" s="24"/>
      <c r="P645" s="24"/>
      <c r="Q645" s="25"/>
      <c r="R645" s="25"/>
      <c r="Z645" s="23"/>
      <c r="AA645" s="23"/>
      <c r="AB645" s="23"/>
      <c r="AC645" s="23"/>
      <c r="AF645" s="14"/>
      <c r="AG645" s="14"/>
      <c r="AH645" s="14"/>
      <c r="AI645" s="14"/>
    </row>
    <row r="646" spans="2:35" x14ac:dyDescent="0.35">
      <c r="B646" s="14"/>
      <c r="C646" s="13"/>
      <c r="D646"/>
      <c r="E646"/>
      <c r="F646"/>
      <c r="G646"/>
      <c r="H646"/>
      <c r="I646"/>
      <c r="J646" s="19"/>
      <c r="L646" s="23"/>
      <c r="M646" s="24"/>
      <c r="N646" s="24"/>
      <c r="O646" s="24"/>
      <c r="P646" s="24"/>
      <c r="Q646" s="25"/>
      <c r="R646" s="25"/>
      <c r="Z646" s="23"/>
      <c r="AA646" s="23"/>
      <c r="AB646" s="23"/>
      <c r="AC646" s="23"/>
      <c r="AF646" s="14"/>
      <c r="AG646" s="14"/>
      <c r="AH646" s="14"/>
      <c r="AI646" s="14"/>
    </row>
    <row r="647" spans="2:35" x14ac:dyDescent="0.35">
      <c r="B647" s="14"/>
      <c r="C647" s="13"/>
      <c r="D647"/>
      <c r="E647"/>
      <c r="F647"/>
      <c r="G647"/>
      <c r="H647"/>
      <c r="I647"/>
      <c r="J647" s="19"/>
      <c r="L647" s="23"/>
      <c r="M647" s="24"/>
      <c r="N647" s="24"/>
      <c r="O647" s="24"/>
      <c r="P647" s="24"/>
      <c r="Q647" s="25"/>
      <c r="R647" s="25"/>
      <c r="Z647" s="23"/>
      <c r="AA647" s="23"/>
      <c r="AB647" s="23"/>
      <c r="AC647" s="23"/>
      <c r="AF647" s="14"/>
      <c r="AG647" s="14"/>
      <c r="AH647" s="14"/>
      <c r="AI647" s="14"/>
    </row>
    <row r="648" spans="2:35" x14ac:dyDescent="0.35">
      <c r="B648" s="14"/>
      <c r="C648" s="13"/>
      <c r="D648"/>
      <c r="E648"/>
      <c r="F648"/>
      <c r="G648"/>
      <c r="H648"/>
      <c r="I648"/>
      <c r="J648" s="19"/>
      <c r="L648" s="23"/>
      <c r="M648" s="24"/>
      <c r="N648" s="24"/>
      <c r="O648" s="24"/>
      <c r="P648" s="24"/>
      <c r="Q648" s="25"/>
      <c r="R648" s="25"/>
      <c r="Z648" s="23"/>
      <c r="AA648" s="23"/>
      <c r="AB648" s="23"/>
      <c r="AC648" s="23"/>
      <c r="AF648" s="14"/>
      <c r="AG648" s="14"/>
      <c r="AH648" s="14"/>
      <c r="AI648" s="14"/>
    </row>
    <row r="649" spans="2:35" x14ac:dyDescent="0.35">
      <c r="B649" s="14"/>
      <c r="C649" s="13"/>
      <c r="D649"/>
      <c r="E649"/>
      <c r="F649"/>
      <c r="G649"/>
      <c r="H649"/>
      <c r="I649"/>
      <c r="J649" s="19"/>
      <c r="L649" s="23"/>
      <c r="M649" s="24"/>
      <c r="N649" s="24"/>
      <c r="O649" s="24"/>
      <c r="P649" s="24"/>
      <c r="Q649" s="25"/>
      <c r="R649" s="25"/>
      <c r="Z649" s="23"/>
      <c r="AA649" s="23"/>
      <c r="AB649" s="23"/>
      <c r="AC649" s="23"/>
      <c r="AF649" s="14"/>
      <c r="AG649" s="14"/>
      <c r="AH649" s="14"/>
      <c r="AI649" s="14"/>
    </row>
    <row r="650" spans="2:35" x14ac:dyDescent="0.35">
      <c r="B650" s="14"/>
      <c r="C650" s="13"/>
      <c r="D650"/>
      <c r="E650"/>
      <c r="F650"/>
      <c r="G650"/>
      <c r="H650"/>
      <c r="I650"/>
      <c r="J650" s="19"/>
      <c r="L650" s="23"/>
      <c r="M650" s="24"/>
      <c r="N650" s="24"/>
      <c r="O650" s="24"/>
      <c r="P650" s="24"/>
      <c r="Q650" s="25"/>
      <c r="R650" s="25"/>
      <c r="Z650" s="23"/>
      <c r="AA650" s="23"/>
      <c r="AB650" s="23"/>
      <c r="AC650" s="23"/>
      <c r="AF650" s="14"/>
      <c r="AG650" s="14"/>
      <c r="AH650" s="14"/>
      <c r="AI650" s="14"/>
    </row>
    <row r="651" spans="2:35" x14ac:dyDescent="0.35">
      <c r="B651" s="14"/>
      <c r="C651" s="13"/>
      <c r="D651"/>
      <c r="E651"/>
      <c r="F651"/>
      <c r="G651"/>
      <c r="H651"/>
      <c r="I651"/>
      <c r="J651" s="19"/>
      <c r="L651" s="23"/>
      <c r="M651" s="24"/>
      <c r="N651" s="24"/>
      <c r="O651" s="24"/>
      <c r="P651" s="24"/>
      <c r="Q651" s="25"/>
      <c r="R651" s="25"/>
      <c r="Z651" s="23"/>
      <c r="AA651" s="23"/>
      <c r="AB651" s="23"/>
      <c r="AC651" s="23"/>
      <c r="AF651" s="14"/>
      <c r="AG651" s="14"/>
      <c r="AH651" s="14"/>
      <c r="AI651" s="14"/>
    </row>
    <row r="652" spans="2:35" x14ac:dyDescent="0.35">
      <c r="B652" s="14"/>
      <c r="C652" s="13"/>
      <c r="D652"/>
      <c r="E652"/>
      <c r="F652"/>
      <c r="G652"/>
      <c r="H652"/>
      <c r="I652"/>
      <c r="J652" s="19"/>
      <c r="L652" s="23"/>
      <c r="M652" s="24"/>
      <c r="N652" s="24"/>
      <c r="O652" s="24"/>
      <c r="P652" s="24"/>
      <c r="Q652" s="25"/>
      <c r="R652" s="25"/>
      <c r="Z652" s="23"/>
      <c r="AA652" s="23"/>
      <c r="AB652" s="23"/>
      <c r="AC652" s="23"/>
      <c r="AF652" s="14"/>
      <c r="AG652" s="14"/>
      <c r="AH652" s="14"/>
      <c r="AI652" s="14"/>
    </row>
    <row r="653" spans="2:35" x14ac:dyDescent="0.35">
      <c r="B653" s="14"/>
      <c r="C653" s="13"/>
      <c r="D653"/>
      <c r="E653"/>
      <c r="F653"/>
      <c r="G653"/>
      <c r="H653"/>
      <c r="I653"/>
      <c r="J653" s="19"/>
      <c r="L653" s="23"/>
      <c r="M653" s="24"/>
      <c r="N653" s="24"/>
      <c r="O653" s="24"/>
      <c r="P653" s="24"/>
      <c r="Q653" s="25"/>
      <c r="R653" s="25"/>
      <c r="Z653" s="23"/>
      <c r="AA653" s="23"/>
      <c r="AB653" s="23"/>
      <c r="AC653" s="23"/>
      <c r="AF653" s="14"/>
      <c r="AG653" s="14"/>
      <c r="AH653" s="14"/>
      <c r="AI653" s="14"/>
    </row>
    <row r="654" spans="2:35" x14ac:dyDescent="0.35">
      <c r="B654" s="14"/>
      <c r="C654" s="13"/>
      <c r="D654"/>
      <c r="E654"/>
      <c r="F654"/>
      <c r="G654"/>
      <c r="H654"/>
      <c r="I654"/>
      <c r="J654" s="19"/>
      <c r="L654" s="23"/>
      <c r="M654" s="24"/>
      <c r="N654" s="24"/>
      <c r="O654" s="24"/>
      <c r="P654" s="24"/>
      <c r="Q654" s="25"/>
      <c r="R654" s="25"/>
      <c r="Z654" s="23"/>
      <c r="AA654" s="23"/>
      <c r="AB654" s="23"/>
      <c r="AC654" s="23"/>
      <c r="AF654" s="14"/>
      <c r="AG654" s="14"/>
      <c r="AH654" s="14"/>
      <c r="AI654" s="14"/>
    </row>
    <row r="655" spans="2:35" x14ac:dyDescent="0.35">
      <c r="B655" s="14"/>
      <c r="C655" s="13"/>
      <c r="D655"/>
      <c r="E655"/>
      <c r="F655"/>
      <c r="G655"/>
      <c r="H655"/>
      <c r="I655"/>
      <c r="J655" s="19"/>
      <c r="L655" s="23"/>
      <c r="M655" s="24"/>
      <c r="N655" s="24"/>
      <c r="O655" s="24"/>
      <c r="P655" s="24"/>
      <c r="Q655" s="25"/>
      <c r="R655" s="25"/>
      <c r="Z655" s="23"/>
      <c r="AA655" s="23"/>
      <c r="AB655" s="23"/>
      <c r="AC655" s="23"/>
      <c r="AF655" s="14"/>
      <c r="AG655" s="14"/>
      <c r="AH655" s="14"/>
      <c r="AI655" s="14"/>
    </row>
    <row r="656" spans="2:35" x14ac:dyDescent="0.35">
      <c r="B656" s="14"/>
      <c r="C656" s="13"/>
      <c r="D656"/>
      <c r="E656"/>
      <c r="F656"/>
      <c r="G656"/>
      <c r="H656"/>
      <c r="I656"/>
      <c r="J656" s="19"/>
      <c r="L656" s="23"/>
      <c r="M656" s="24"/>
      <c r="N656" s="24"/>
      <c r="O656" s="24"/>
      <c r="P656" s="24"/>
      <c r="Q656" s="25"/>
      <c r="R656" s="25"/>
      <c r="Z656" s="23"/>
      <c r="AA656" s="23"/>
      <c r="AB656" s="23"/>
      <c r="AC656" s="23"/>
      <c r="AF656" s="14"/>
      <c r="AG656" s="14"/>
      <c r="AH656" s="14"/>
      <c r="AI656" s="14"/>
    </row>
    <row r="657" spans="2:35" x14ac:dyDescent="0.35">
      <c r="B657" s="14"/>
      <c r="C657" s="13"/>
      <c r="D657"/>
      <c r="E657"/>
      <c r="F657"/>
      <c r="G657"/>
      <c r="H657"/>
      <c r="I657"/>
      <c r="J657" s="19"/>
      <c r="L657" s="23"/>
      <c r="M657" s="24"/>
      <c r="N657" s="24"/>
      <c r="O657" s="24"/>
      <c r="P657" s="24"/>
      <c r="Q657" s="25"/>
      <c r="R657" s="25"/>
      <c r="Z657" s="23"/>
      <c r="AA657" s="23"/>
      <c r="AB657" s="23"/>
      <c r="AC657" s="23"/>
      <c r="AF657" s="14"/>
      <c r="AG657" s="14"/>
      <c r="AH657" s="14"/>
      <c r="AI657" s="14"/>
    </row>
    <row r="658" spans="2:35" x14ac:dyDescent="0.35">
      <c r="B658" s="14"/>
      <c r="C658" s="13"/>
      <c r="D658"/>
      <c r="E658"/>
      <c r="F658"/>
      <c r="G658"/>
      <c r="H658"/>
      <c r="I658"/>
      <c r="J658" s="19"/>
      <c r="L658" s="23"/>
      <c r="M658" s="24"/>
      <c r="N658" s="24"/>
      <c r="O658" s="24"/>
      <c r="P658" s="24"/>
      <c r="Q658" s="25"/>
      <c r="R658" s="25"/>
      <c r="Z658" s="23"/>
      <c r="AA658" s="23"/>
      <c r="AB658" s="23"/>
      <c r="AC658" s="23"/>
      <c r="AF658" s="14"/>
      <c r="AG658" s="14"/>
      <c r="AH658" s="14"/>
      <c r="AI658" s="14"/>
    </row>
    <row r="659" spans="2:35" x14ac:dyDescent="0.35">
      <c r="B659" s="14"/>
      <c r="C659" s="17"/>
      <c r="D659" s="18"/>
      <c r="E659" s="18"/>
      <c r="F659"/>
      <c r="G659"/>
      <c r="H659"/>
      <c r="I659"/>
      <c r="J659" s="19"/>
      <c r="L659" s="23"/>
      <c r="M659" s="24"/>
      <c r="N659" s="24"/>
      <c r="O659" s="24"/>
      <c r="P659" s="24"/>
      <c r="Q659" s="25"/>
      <c r="R659" s="25"/>
      <c r="Z659" s="23"/>
      <c r="AA659" s="23"/>
      <c r="AB659" s="23"/>
      <c r="AC659" s="23"/>
      <c r="AF659" s="14"/>
      <c r="AG659" s="14"/>
      <c r="AH659" s="14"/>
      <c r="AI659" s="14"/>
    </row>
    <row r="660" spans="2:35" x14ac:dyDescent="0.35">
      <c r="B660" s="14"/>
      <c r="C660" s="17"/>
      <c r="D660" s="18"/>
      <c r="E660" s="18"/>
      <c r="F660"/>
      <c r="G660"/>
      <c r="H660"/>
      <c r="I660"/>
      <c r="J660" s="19"/>
      <c r="L660" s="23"/>
      <c r="M660" s="24"/>
      <c r="N660" s="24"/>
      <c r="O660" s="24"/>
      <c r="P660" s="24"/>
      <c r="Q660" s="25"/>
      <c r="R660" s="25"/>
      <c r="Z660" s="23"/>
      <c r="AA660" s="23"/>
      <c r="AB660" s="23"/>
      <c r="AC660" s="23"/>
      <c r="AF660" s="14"/>
      <c r="AG660" s="14"/>
      <c r="AH660" s="14"/>
      <c r="AI660" s="14"/>
    </row>
    <row r="661" spans="2:35" x14ac:dyDescent="0.35">
      <c r="B661" s="14"/>
      <c r="C661" s="17"/>
      <c r="D661" s="18"/>
      <c r="E661" s="18"/>
      <c r="F661"/>
      <c r="G661"/>
      <c r="H661"/>
      <c r="I661"/>
      <c r="J661" s="19"/>
      <c r="L661" s="23"/>
      <c r="M661" s="24"/>
      <c r="N661" s="24"/>
      <c r="O661" s="24"/>
      <c r="P661" s="24"/>
      <c r="Q661" s="25"/>
      <c r="R661" s="25"/>
      <c r="Z661" s="23"/>
      <c r="AA661" s="23"/>
      <c r="AB661" s="23"/>
      <c r="AC661" s="23"/>
      <c r="AF661" s="14"/>
      <c r="AG661" s="14"/>
      <c r="AH661" s="14"/>
      <c r="AI661" s="14"/>
    </row>
    <row r="662" spans="2:35" x14ac:dyDescent="0.35">
      <c r="B662" s="14"/>
      <c r="C662" s="17"/>
      <c r="D662" s="18"/>
      <c r="E662" s="18"/>
      <c r="F662"/>
      <c r="G662"/>
      <c r="H662"/>
      <c r="I662"/>
      <c r="J662" s="19"/>
      <c r="L662" s="23"/>
      <c r="M662" s="24"/>
      <c r="N662" s="24"/>
      <c r="O662" s="24"/>
      <c r="P662" s="24"/>
      <c r="Q662" s="25"/>
      <c r="R662" s="25"/>
      <c r="Z662" s="23"/>
      <c r="AA662" s="23"/>
      <c r="AB662" s="23"/>
      <c r="AC662" s="23"/>
      <c r="AF662" s="14"/>
      <c r="AG662" s="14"/>
      <c r="AH662" s="14"/>
      <c r="AI662" s="14"/>
    </row>
    <row r="663" spans="2:35" x14ac:dyDescent="0.35">
      <c r="B663" s="14"/>
      <c r="C663" s="17"/>
      <c r="D663" s="18"/>
      <c r="E663" s="18"/>
      <c r="F663"/>
      <c r="G663"/>
      <c r="H663"/>
      <c r="I663"/>
      <c r="J663" s="19"/>
      <c r="L663" s="23"/>
      <c r="M663" s="24"/>
      <c r="N663" s="24"/>
      <c r="O663" s="24"/>
      <c r="P663" s="24"/>
      <c r="Q663" s="25"/>
      <c r="R663" s="25"/>
      <c r="Z663" s="23"/>
      <c r="AA663" s="23"/>
      <c r="AB663" s="23"/>
      <c r="AC663" s="23"/>
      <c r="AF663" s="14"/>
      <c r="AG663" s="14"/>
      <c r="AH663" s="14"/>
      <c r="AI663" s="14"/>
    </row>
    <row r="664" spans="2:35" x14ac:dyDescent="0.35">
      <c r="B664" s="14"/>
      <c r="C664" s="17"/>
      <c r="D664" s="18"/>
      <c r="E664" s="18"/>
      <c r="F664"/>
      <c r="G664"/>
      <c r="H664"/>
      <c r="I664"/>
      <c r="J664" s="19"/>
      <c r="L664" s="23"/>
      <c r="M664" s="24"/>
      <c r="N664" s="24"/>
      <c r="O664" s="24"/>
      <c r="P664" s="24"/>
      <c r="Q664" s="25"/>
      <c r="R664" s="25"/>
      <c r="Z664" s="23"/>
      <c r="AA664" s="23"/>
      <c r="AB664" s="23"/>
      <c r="AC664" s="23"/>
      <c r="AF664" s="14"/>
      <c r="AG664" s="14"/>
      <c r="AH664" s="14"/>
      <c r="AI664" s="14"/>
    </row>
    <row r="665" spans="2:35" x14ac:dyDescent="0.35">
      <c r="B665" s="14"/>
      <c r="C665" s="17"/>
      <c r="D665" s="18"/>
      <c r="E665" s="18"/>
      <c r="F665"/>
      <c r="G665"/>
      <c r="H665"/>
      <c r="I665"/>
      <c r="J665" s="19"/>
      <c r="L665" s="23"/>
      <c r="M665" s="24"/>
      <c r="N665" s="24"/>
      <c r="O665" s="24"/>
      <c r="P665" s="24"/>
      <c r="Q665" s="25"/>
      <c r="R665" s="25"/>
      <c r="Z665" s="23"/>
      <c r="AA665" s="23"/>
      <c r="AB665" s="23"/>
      <c r="AC665" s="23"/>
      <c r="AF665" s="14"/>
      <c r="AG665" s="14"/>
      <c r="AH665" s="14"/>
      <c r="AI665" s="14"/>
    </row>
    <row r="666" spans="2:35" x14ac:dyDescent="0.35">
      <c r="B666" s="14"/>
      <c r="C666" s="17"/>
      <c r="D666" s="18"/>
      <c r="E666" s="18"/>
      <c r="F666"/>
      <c r="G666"/>
      <c r="H666"/>
      <c r="I666"/>
      <c r="J666" s="19"/>
      <c r="L666" s="23"/>
      <c r="M666" s="24"/>
      <c r="N666" s="24"/>
      <c r="O666" s="24"/>
      <c r="P666" s="24"/>
      <c r="Q666" s="25"/>
      <c r="R666" s="25"/>
      <c r="Z666" s="23"/>
      <c r="AA666" s="23"/>
      <c r="AB666" s="23"/>
      <c r="AC666" s="23"/>
      <c r="AF666" s="14"/>
      <c r="AG666" s="14"/>
      <c r="AH666" s="14"/>
      <c r="AI666" s="14"/>
    </row>
    <row r="667" spans="2:35" x14ac:dyDescent="0.35">
      <c r="B667" s="14"/>
      <c r="C667" s="17"/>
      <c r="D667" s="18"/>
      <c r="E667" s="18"/>
      <c r="F667"/>
      <c r="G667"/>
      <c r="H667"/>
      <c r="I667"/>
      <c r="J667" s="19"/>
      <c r="L667" s="23"/>
      <c r="M667" s="24"/>
      <c r="N667" s="24"/>
      <c r="O667" s="24"/>
      <c r="P667" s="24"/>
      <c r="Q667" s="25"/>
      <c r="R667" s="25"/>
      <c r="Z667" s="23"/>
      <c r="AA667" s="23"/>
      <c r="AB667" s="23"/>
      <c r="AC667" s="23"/>
      <c r="AF667" s="14"/>
      <c r="AG667" s="14"/>
      <c r="AH667" s="14"/>
      <c r="AI667" s="14"/>
    </row>
    <row r="668" spans="2:35" x14ac:dyDescent="0.35">
      <c r="B668" s="14"/>
      <c r="C668" s="17"/>
      <c r="D668" s="18"/>
      <c r="E668" s="18"/>
      <c r="F668"/>
      <c r="G668"/>
      <c r="H668"/>
      <c r="I668"/>
      <c r="J668" s="19"/>
      <c r="L668" s="23"/>
      <c r="M668" s="24"/>
      <c r="N668" s="24"/>
      <c r="O668" s="24"/>
      <c r="P668" s="24"/>
      <c r="Q668" s="25"/>
      <c r="R668" s="25"/>
      <c r="Z668" s="23"/>
      <c r="AA668" s="23"/>
      <c r="AB668" s="23"/>
      <c r="AC668" s="23"/>
      <c r="AF668" s="14"/>
      <c r="AG668" s="14"/>
      <c r="AH668" s="14"/>
      <c r="AI668" s="14"/>
    </row>
    <row r="669" spans="2:35" x14ac:dyDescent="0.35">
      <c r="B669" s="14"/>
      <c r="C669" s="17"/>
      <c r="D669" s="18"/>
      <c r="E669" s="18"/>
      <c r="F669"/>
      <c r="G669"/>
      <c r="H669"/>
      <c r="I669"/>
      <c r="J669" s="19"/>
      <c r="L669" s="23"/>
      <c r="M669" s="24"/>
      <c r="N669" s="24"/>
      <c r="O669" s="24"/>
      <c r="P669" s="24"/>
      <c r="Q669" s="25"/>
      <c r="R669" s="25"/>
      <c r="Z669" s="23"/>
      <c r="AA669" s="23"/>
      <c r="AB669" s="23"/>
      <c r="AC669" s="23"/>
      <c r="AF669" s="14"/>
      <c r="AG669" s="14"/>
      <c r="AH669" s="14"/>
      <c r="AI669" s="14"/>
    </row>
    <row r="670" spans="2:35" x14ac:dyDescent="0.35">
      <c r="B670" s="14"/>
      <c r="C670" s="17"/>
      <c r="D670" s="18"/>
      <c r="E670" s="18"/>
      <c r="F670"/>
      <c r="G670"/>
      <c r="H670"/>
      <c r="I670"/>
      <c r="J670" s="19"/>
      <c r="L670" s="23"/>
      <c r="M670" s="24"/>
      <c r="N670" s="24"/>
      <c r="O670" s="24"/>
      <c r="P670" s="24"/>
      <c r="Q670" s="25"/>
      <c r="R670" s="25"/>
      <c r="Z670" s="23"/>
      <c r="AA670" s="23"/>
      <c r="AB670" s="23"/>
      <c r="AC670" s="23"/>
      <c r="AF670" s="14"/>
      <c r="AG670" s="14"/>
      <c r="AH670" s="14"/>
      <c r="AI670" s="14"/>
    </row>
    <row r="671" spans="2:35" x14ac:dyDescent="0.35">
      <c r="B671" s="14"/>
      <c r="C671" s="17"/>
      <c r="D671" s="18"/>
      <c r="E671" s="18"/>
      <c r="F671"/>
      <c r="G671"/>
      <c r="H671"/>
      <c r="I671"/>
      <c r="J671" s="19"/>
      <c r="L671" s="23"/>
      <c r="M671" s="24"/>
      <c r="N671" s="24"/>
      <c r="O671" s="24"/>
      <c r="P671" s="24"/>
      <c r="Q671" s="25"/>
      <c r="R671" s="25"/>
      <c r="Z671" s="23"/>
      <c r="AA671" s="23"/>
      <c r="AB671" s="23"/>
      <c r="AC671" s="23"/>
      <c r="AF671" s="14"/>
      <c r="AG671" s="14"/>
      <c r="AH671" s="14"/>
      <c r="AI671" s="14"/>
    </row>
    <row r="672" spans="2:35" x14ac:dyDescent="0.35">
      <c r="B672" s="14"/>
      <c r="C672" s="17"/>
      <c r="D672" s="18"/>
      <c r="E672" s="18"/>
      <c r="F672"/>
      <c r="G672"/>
      <c r="H672"/>
      <c r="I672"/>
      <c r="J672" s="19"/>
      <c r="L672" s="23"/>
      <c r="M672" s="24"/>
      <c r="N672" s="24"/>
      <c r="O672" s="24"/>
      <c r="P672" s="24"/>
      <c r="Q672" s="25"/>
      <c r="R672" s="25"/>
      <c r="Z672" s="23"/>
      <c r="AA672" s="23"/>
      <c r="AB672" s="23"/>
      <c r="AC672" s="23"/>
      <c r="AF672" s="14"/>
      <c r="AG672" s="14"/>
      <c r="AH672" s="14"/>
      <c r="AI672" s="14"/>
    </row>
    <row r="673" spans="2:35" x14ac:dyDescent="0.35">
      <c r="B673" s="14"/>
      <c r="C673" s="17"/>
      <c r="D673" s="18"/>
      <c r="E673" s="18"/>
      <c r="F673"/>
      <c r="G673"/>
      <c r="H673"/>
      <c r="I673"/>
      <c r="J673" s="19"/>
      <c r="L673" s="23"/>
      <c r="M673" s="24"/>
      <c r="N673" s="24"/>
      <c r="O673" s="24"/>
      <c r="P673" s="24"/>
      <c r="Q673" s="25"/>
      <c r="R673" s="25"/>
      <c r="Z673" s="23"/>
      <c r="AA673" s="23"/>
      <c r="AB673" s="23"/>
      <c r="AC673" s="23"/>
      <c r="AF673" s="14"/>
      <c r="AG673" s="14"/>
      <c r="AH673" s="14"/>
      <c r="AI673" s="14"/>
    </row>
    <row r="674" spans="2:35" x14ac:dyDescent="0.35">
      <c r="B674" s="14"/>
      <c r="C674" s="17"/>
      <c r="D674" s="18"/>
      <c r="E674" s="18"/>
      <c r="F674"/>
      <c r="G674"/>
      <c r="H674"/>
      <c r="I674"/>
      <c r="J674" s="19"/>
      <c r="L674" s="23"/>
      <c r="M674" s="24"/>
      <c r="N674" s="24"/>
      <c r="O674" s="24"/>
      <c r="P674" s="24"/>
      <c r="Q674" s="25"/>
      <c r="R674" s="25"/>
      <c r="Z674" s="23"/>
      <c r="AA674" s="23"/>
      <c r="AB674" s="23"/>
      <c r="AC674" s="23"/>
      <c r="AF674" s="14"/>
      <c r="AG674" s="14"/>
      <c r="AH674" s="14"/>
      <c r="AI674" s="14"/>
    </row>
    <row r="675" spans="2:35" x14ac:dyDescent="0.35">
      <c r="B675" s="14"/>
      <c r="C675" s="17"/>
      <c r="D675" s="18"/>
      <c r="E675" s="18"/>
      <c r="F675"/>
      <c r="G675"/>
      <c r="H675"/>
      <c r="I675"/>
      <c r="J675" s="19"/>
      <c r="L675" s="23"/>
      <c r="M675" s="24"/>
      <c r="N675" s="24"/>
      <c r="O675" s="24"/>
      <c r="P675" s="24"/>
      <c r="Q675" s="25"/>
      <c r="R675" s="25"/>
      <c r="Z675" s="23"/>
      <c r="AA675" s="23"/>
      <c r="AB675" s="23"/>
      <c r="AC675" s="23"/>
      <c r="AF675" s="14"/>
      <c r="AG675" s="14"/>
      <c r="AH675" s="14"/>
      <c r="AI675" s="14"/>
    </row>
    <row r="676" spans="2:35" x14ac:dyDescent="0.35">
      <c r="B676" s="14"/>
      <c r="C676" s="17"/>
      <c r="D676" s="18"/>
      <c r="E676" s="18"/>
      <c r="F676"/>
      <c r="G676"/>
      <c r="H676"/>
      <c r="I676"/>
      <c r="J676" s="19"/>
      <c r="L676" s="23"/>
      <c r="M676" s="24"/>
      <c r="N676" s="24"/>
      <c r="O676" s="24"/>
      <c r="P676" s="24"/>
      <c r="Q676" s="25"/>
      <c r="R676" s="25"/>
      <c r="Z676" s="23"/>
      <c r="AA676" s="23"/>
      <c r="AB676" s="23"/>
      <c r="AC676" s="23"/>
      <c r="AF676" s="14"/>
      <c r="AG676" s="14"/>
      <c r="AH676" s="14"/>
      <c r="AI676" s="14"/>
    </row>
    <row r="677" spans="2:35" x14ac:dyDescent="0.35">
      <c r="B677" s="14"/>
      <c r="C677" s="17"/>
      <c r="D677" s="18"/>
      <c r="E677" s="18"/>
      <c r="F677"/>
      <c r="G677"/>
      <c r="H677"/>
      <c r="I677"/>
      <c r="J677" s="19"/>
      <c r="L677" s="23"/>
      <c r="M677" s="24"/>
      <c r="N677" s="24"/>
      <c r="O677" s="24"/>
      <c r="P677" s="24"/>
      <c r="Q677" s="25"/>
      <c r="R677" s="25"/>
      <c r="Z677" s="23"/>
      <c r="AA677" s="23"/>
      <c r="AB677" s="23"/>
      <c r="AC677" s="23"/>
      <c r="AF677" s="14"/>
      <c r="AG677" s="14"/>
      <c r="AH677" s="14"/>
      <c r="AI677" s="14"/>
    </row>
    <row r="678" spans="2:35" x14ac:dyDescent="0.35">
      <c r="B678" s="14"/>
      <c r="C678" s="17"/>
      <c r="D678" s="18"/>
      <c r="E678" s="18"/>
      <c r="F678"/>
      <c r="G678"/>
      <c r="H678"/>
      <c r="I678"/>
      <c r="J678" s="19"/>
      <c r="L678" s="23"/>
      <c r="M678" s="24"/>
      <c r="N678" s="24"/>
      <c r="O678" s="24"/>
      <c r="P678" s="24"/>
      <c r="Q678" s="25"/>
      <c r="R678" s="25"/>
      <c r="Z678" s="23"/>
      <c r="AA678" s="23"/>
      <c r="AB678" s="23"/>
      <c r="AC678" s="23"/>
      <c r="AF678" s="14"/>
      <c r="AG678" s="14"/>
      <c r="AH678" s="14"/>
      <c r="AI678" s="14"/>
    </row>
    <row r="679" spans="2:35" x14ac:dyDescent="0.35">
      <c r="B679" s="14"/>
      <c r="C679" s="17"/>
      <c r="D679" s="18"/>
      <c r="E679" s="18"/>
      <c r="F679"/>
      <c r="G679"/>
      <c r="H679"/>
      <c r="I679"/>
      <c r="J679" s="19"/>
      <c r="L679" s="23"/>
      <c r="M679" s="24"/>
      <c r="N679" s="24"/>
      <c r="O679" s="24"/>
      <c r="P679" s="24"/>
      <c r="Q679" s="25"/>
      <c r="R679" s="25"/>
      <c r="Z679" s="23"/>
      <c r="AA679" s="23"/>
      <c r="AB679" s="23"/>
      <c r="AC679" s="23"/>
      <c r="AF679" s="14"/>
      <c r="AG679" s="14"/>
      <c r="AH679" s="14"/>
      <c r="AI679" s="14"/>
    </row>
    <row r="680" spans="2:35" x14ac:dyDescent="0.35">
      <c r="B680" s="14"/>
      <c r="C680" s="17"/>
      <c r="D680" s="18"/>
      <c r="E680" s="18"/>
      <c r="F680"/>
      <c r="G680"/>
      <c r="H680"/>
      <c r="I680"/>
      <c r="J680" s="19"/>
      <c r="L680" s="23"/>
      <c r="M680" s="24"/>
      <c r="N680" s="24"/>
      <c r="O680" s="24"/>
      <c r="P680" s="24"/>
      <c r="Q680" s="25"/>
      <c r="R680" s="25"/>
      <c r="Z680" s="23"/>
      <c r="AA680" s="23"/>
      <c r="AB680" s="23"/>
      <c r="AC680" s="23"/>
      <c r="AF680" s="14"/>
      <c r="AG680" s="14"/>
      <c r="AH680" s="14"/>
      <c r="AI680" s="14"/>
    </row>
    <row r="681" spans="2:35" x14ac:dyDescent="0.35">
      <c r="B681" s="14"/>
      <c r="C681" s="17"/>
      <c r="D681" s="18"/>
      <c r="E681" s="18"/>
      <c r="F681"/>
      <c r="G681"/>
      <c r="H681"/>
      <c r="I681"/>
      <c r="J681" s="19"/>
      <c r="L681" s="23"/>
      <c r="M681" s="24"/>
      <c r="N681" s="24"/>
      <c r="O681" s="24"/>
      <c r="P681" s="24"/>
      <c r="Q681" s="25"/>
      <c r="R681" s="25"/>
      <c r="Z681" s="23"/>
      <c r="AA681" s="23"/>
      <c r="AB681" s="23"/>
      <c r="AC681" s="23"/>
      <c r="AF681" s="14"/>
      <c r="AG681" s="14"/>
      <c r="AH681" s="14"/>
      <c r="AI681" s="14"/>
    </row>
    <row r="682" spans="2:35" x14ac:dyDescent="0.35">
      <c r="B682" s="14"/>
      <c r="C682" s="17"/>
      <c r="D682" s="18"/>
      <c r="E682" s="18"/>
      <c r="F682"/>
      <c r="G682"/>
      <c r="H682"/>
      <c r="I682"/>
      <c r="J682" s="19"/>
      <c r="L682" s="23"/>
      <c r="M682" s="24"/>
      <c r="N682" s="24"/>
      <c r="O682" s="24"/>
      <c r="P682" s="24"/>
      <c r="Q682" s="25"/>
      <c r="R682" s="25"/>
      <c r="Z682" s="23"/>
      <c r="AA682" s="23"/>
      <c r="AB682" s="23"/>
      <c r="AC682" s="23"/>
      <c r="AF682" s="14"/>
      <c r="AG682" s="14"/>
      <c r="AH682" s="14"/>
      <c r="AI682" s="14"/>
    </row>
    <row r="683" spans="2:35" x14ac:dyDescent="0.35">
      <c r="B683" s="14"/>
      <c r="C683" s="17"/>
      <c r="D683" s="18"/>
      <c r="E683" s="18"/>
      <c r="F683"/>
      <c r="G683"/>
      <c r="H683"/>
      <c r="I683"/>
      <c r="J683" s="19"/>
      <c r="L683" s="23"/>
      <c r="M683" s="24"/>
      <c r="N683" s="24"/>
      <c r="O683" s="24"/>
      <c r="P683" s="24"/>
      <c r="Q683" s="25"/>
      <c r="R683" s="25"/>
      <c r="Z683" s="23"/>
      <c r="AA683" s="23"/>
      <c r="AB683" s="23"/>
      <c r="AC683" s="23"/>
      <c r="AF683" s="14"/>
      <c r="AG683" s="14"/>
      <c r="AH683" s="14"/>
      <c r="AI683" s="14"/>
    </row>
    <row r="684" spans="2:35" x14ac:dyDescent="0.35">
      <c r="B684" s="14"/>
      <c r="C684" s="17"/>
      <c r="D684" s="18"/>
      <c r="E684" s="18"/>
      <c r="F684"/>
      <c r="G684"/>
      <c r="H684"/>
      <c r="I684"/>
      <c r="J684" s="19"/>
      <c r="L684" s="23"/>
      <c r="M684" s="24"/>
      <c r="N684" s="24"/>
      <c r="O684" s="24"/>
      <c r="P684" s="24"/>
      <c r="Q684" s="25"/>
      <c r="R684" s="25"/>
      <c r="Z684" s="23"/>
      <c r="AA684" s="23"/>
      <c r="AB684" s="23"/>
      <c r="AC684" s="23"/>
      <c r="AF684" s="14"/>
      <c r="AG684" s="14"/>
      <c r="AH684" s="14"/>
      <c r="AI684" s="14"/>
    </row>
    <row r="685" spans="2:35" x14ac:dyDescent="0.35">
      <c r="B685" s="14"/>
      <c r="C685" s="17"/>
      <c r="D685" s="18"/>
      <c r="E685" s="18"/>
      <c r="F685"/>
      <c r="G685"/>
      <c r="H685"/>
      <c r="I685"/>
      <c r="J685" s="19"/>
      <c r="L685" s="23"/>
      <c r="M685" s="24"/>
      <c r="N685" s="24"/>
      <c r="O685" s="24"/>
      <c r="P685" s="24"/>
      <c r="Q685" s="25"/>
      <c r="R685" s="25"/>
      <c r="Z685" s="23"/>
      <c r="AA685" s="23"/>
      <c r="AB685" s="23"/>
      <c r="AC685" s="23"/>
      <c r="AF685" s="14"/>
      <c r="AG685" s="14"/>
      <c r="AH685" s="14"/>
      <c r="AI685" s="14"/>
    </row>
    <row r="686" spans="2:35" x14ac:dyDescent="0.35">
      <c r="B686" s="14"/>
      <c r="C686" s="17"/>
      <c r="D686" s="18"/>
      <c r="E686" s="18"/>
      <c r="F686"/>
      <c r="G686"/>
      <c r="H686"/>
      <c r="I686"/>
      <c r="J686" s="19"/>
      <c r="L686" s="23"/>
      <c r="M686" s="24"/>
      <c r="N686" s="24"/>
      <c r="O686" s="24"/>
      <c r="P686" s="24"/>
      <c r="Q686" s="25"/>
      <c r="R686" s="25"/>
      <c r="Z686" s="23"/>
      <c r="AA686" s="23"/>
      <c r="AB686" s="23"/>
      <c r="AC686" s="23"/>
      <c r="AF686" s="14"/>
      <c r="AG686" s="14"/>
      <c r="AH686" s="14"/>
      <c r="AI686" s="14"/>
    </row>
    <row r="687" spans="2:35" x14ac:dyDescent="0.35">
      <c r="B687" s="14"/>
      <c r="C687" s="17"/>
      <c r="D687" s="18"/>
      <c r="E687" s="18"/>
      <c r="F687"/>
      <c r="G687"/>
      <c r="H687"/>
      <c r="I687"/>
      <c r="J687" s="19"/>
      <c r="L687" s="23"/>
      <c r="M687" s="24"/>
      <c r="N687" s="24"/>
      <c r="O687" s="24"/>
      <c r="P687" s="24"/>
      <c r="Q687" s="25"/>
      <c r="R687" s="25"/>
      <c r="Z687" s="23"/>
      <c r="AA687" s="23"/>
      <c r="AB687" s="23"/>
      <c r="AC687" s="23"/>
      <c r="AF687" s="14"/>
      <c r="AG687" s="14"/>
      <c r="AH687" s="14"/>
      <c r="AI687" s="14"/>
    </row>
    <row r="688" spans="2:35" x14ac:dyDescent="0.35">
      <c r="B688" s="14"/>
      <c r="C688" s="17"/>
      <c r="D688" s="18"/>
      <c r="E688" s="18"/>
      <c r="F688"/>
      <c r="G688"/>
      <c r="H688"/>
      <c r="I688"/>
      <c r="J688" s="19"/>
      <c r="L688" s="23"/>
      <c r="M688" s="24"/>
      <c r="N688" s="24"/>
      <c r="O688" s="24"/>
      <c r="P688" s="24"/>
      <c r="Q688" s="25"/>
      <c r="R688" s="25"/>
      <c r="Z688" s="23"/>
      <c r="AA688" s="23"/>
      <c r="AB688" s="23"/>
      <c r="AC688" s="23"/>
      <c r="AF688" s="14"/>
      <c r="AG688" s="14"/>
      <c r="AH688" s="14"/>
      <c r="AI688" s="14"/>
    </row>
    <row r="689" spans="2:35" x14ac:dyDescent="0.35">
      <c r="B689" s="14"/>
      <c r="C689" s="17"/>
      <c r="D689" s="18"/>
      <c r="E689" s="18"/>
      <c r="F689"/>
      <c r="G689"/>
      <c r="H689"/>
      <c r="I689"/>
      <c r="J689" s="19"/>
      <c r="L689" s="23"/>
      <c r="M689" s="24"/>
      <c r="N689" s="24"/>
      <c r="O689" s="24"/>
      <c r="P689" s="24"/>
      <c r="Q689" s="25"/>
      <c r="R689" s="25"/>
      <c r="Z689" s="23"/>
      <c r="AA689" s="23"/>
      <c r="AB689" s="23"/>
      <c r="AC689" s="23"/>
      <c r="AF689" s="14"/>
      <c r="AG689" s="14"/>
      <c r="AH689" s="14"/>
      <c r="AI689" s="14"/>
    </row>
    <row r="690" spans="2:35" x14ac:dyDescent="0.35">
      <c r="B690" s="14"/>
      <c r="C690" s="17"/>
      <c r="D690" s="18"/>
      <c r="E690" s="18"/>
      <c r="F690"/>
      <c r="G690"/>
      <c r="H690"/>
      <c r="I690"/>
      <c r="J690" s="19"/>
      <c r="L690" s="23"/>
      <c r="M690" s="24"/>
      <c r="N690" s="24"/>
      <c r="O690" s="24"/>
      <c r="P690" s="24"/>
      <c r="Q690" s="25"/>
      <c r="R690" s="25"/>
      <c r="Z690" s="23"/>
      <c r="AA690" s="23"/>
      <c r="AB690" s="23"/>
      <c r="AC690" s="23"/>
      <c r="AF690" s="14"/>
      <c r="AG690" s="14"/>
      <c r="AH690" s="14"/>
      <c r="AI690" s="14"/>
    </row>
    <row r="691" spans="2:35" x14ac:dyDescent="0.35">
      <c r="B691" s="14"/>
      <c r="C691" s="17"/>
      <c r="D691" s="18"/>
      <c r="E691" s="18"/>
      <c r="F691"/>
      <c r="G691"/>
      <c r="H691"/>
      <c r="I691"/>
      <c r="J691" s="19"/>
      <c r="L691" s="23"/>
      <c r="M691" s="24"/>
      <c r="N691" s="24"/>
      <c r="O691" s="24"/>
      <c r="P691" s="24"/>
      <c r="Q691" s="25"/>
      <c r="R691" s="25"/>
      <c r="Z691" s="23"/>
      <c r="AA691" s="23"/>
      <c r="AB691" s="23"/>
      <c r="AC691" s="23"/>
      <c r="AF691" s="14"/>
      <c r="AG691" s="14"/>
      <c r="AH691" s="14"/>
      <c r="AI691" s="14"/>
    </row>
    <row r="692" spans="2:35" x14ac:dyDescent="0.35">
      <c r="B692" s="14"/>
      <c r="C692" s="17"/>
      <c r="D692" s="18"/>
      <c r="E692" s="18"/>
      <c r="F692"/>
      <c r="G692"/>
      <c r="H692"/>
      <c r="I692"/>
      <c r="J692" s="19"/>
      <c r="L692" s="23"/>
      <c r="M692" s="24"/>
      <c r="N692" s="24"/>
      <c r="O692" s="24"/>
      <c r="P692" s="24"/>
      <c r="Q692" s="25"/>
      <c r="R692" s="25"/>
      <c r="Z692" s="23"/>
      <c r="AA692" s="23"/>
      <c r="AB692" s="23"/>
      <c r="AC692" s="23"/>
      <c r="AF692" s="14"/>
      <c r="AG692" s="14"/>
      <c r="AH692" s="14"/>
      <c r="AI692" s="14"/>
    </row>
    <row r="693" spans="2:35" x14ac:dyDescent="0.35">
      <c r="B693" s="14"/>
      <c r="C693" s="17"/>
      <c r="D693" s="18"/>
      <c r="E693" s="18"/>
      <c r="F693"/>
      <c r="G693"/>
      <c r="H693"/>
      <c r="I693"/>
      <c r="J693" s="19"/>
      <c r="L693" s="23"/>
      <c r="M693" s="24"/>
      <c r="N693" s="24"/>
      <c r="O693" s="24"/>
      <c r="P693" s="24"/>
      <c r="Q693" s="25"/>
      <c r="R693" s="25"/>
      <c r="Z693" s="23"/>
      <c r="AA693" s="23"/>
      <c r="AB693" s="23"/>
      <c r="AC693" s="23"/>
      <c r="AF693" s="14"/>
      <c r="AG693" s="14"/>
      <c r="AH693" s="14"/>
      <c r="AI693" s="14"/>
    </row>
    <row r="694" spans="2:35" x14ac:dyDescent="0.35">
      <c r="B694" s="14"/>
      <c r="C694" s="17"/>
      <c r="D694" s="18"/>
      <c r="E694" s="18"/>
      <c r="F694"/>
      <c r="G694"/>
      <c r="H694"/>
      <c r="I694"/>
      <c r="J694" s="19"/>
      <c r="L694" s="23"/>
      <c r="M694" s="24"/>
      <c r="N694" s="24"/>
      <c r="O694" s="24"/>
      <c r="P694" s="24"/>
      <c r="Q694" s="25"/>
      <c r="R694" s="25"/>
      <c r="Z694" s="23"/>
      <c r="AA694" s="23"/>
      <c r="AB694" s="23"/>
      <c r="AC694" s="23"/>
      <c r="AF694" s="14"/>
      <c r="AG694" s="14"/>
      <c r="AH694" s="14"/>
      <c r="AI694" s="14"/>
    </row>
    <row r="695" spans="2:35" x14ac:dyDescent="0.35">
      <c r="B695" s="14"/>
      <c r="C695" s="17"/>
      <c r="D695" s="18"/>
      <c r="E695" s="18"/>
      <c r="F695"/>
      <c r="G695"/>
      <c r="H695"/>
      <c r="I695"/>
      <c r="J695" s="19"/>
      <c r="L695" s="23"/>
      <c r="M695" s="24"/>
      <c r="N695" s="24"/>
      <c r="O695" s="24"/>
      <c r="P695" s="24"/>
      <c r="Q695" s="25"/>
      <c r="R695" s="25"/>
      <c r="Z695" s="23"/>
      <c r="AA695" s="23"/>
      <c r="AB695" s="23"/>
      <c r="AC695" s="23"/>
      <c r="AF695" s="14"/>
      <c r="AG695" s="14"/>
      <c r="AH695" s="14"/>
      <c r="AI695" s="14"/>
    </row>
    <row r="696" spans="2:35" x14ac:dyDescent="0.35">
      <c r="B696" s="14"/>
      <c r="C696" s="17"/>
      <c r="D696" s="18"/>
      <c r="E696" s="18"/>
      <c r="F696"/>
      <c r="G696"/>
      <c r="H696"/>
      <c r="I696"/>
      <c r="J696" s="19"/>
      <c r="L696" s="23"/>
      <c r="M696" s="24"/>
      <c r="N696" s="24"/>
      <c r="O696" s="24"/>
      <c r="P696" s="24"/>
      <c r="Q696" s="25"/>
      <c r="R696" s="25"/>
      <c r="Z696" s="23"/>
      <c r="AA696" s="23"/>
      <c r="AB696" s="23"/>
      <c r="AC696" s="23"/>
      <c r="AF696" s="14"/>
      <c r="AG696" s="14"/>
      <c r="AH696" s="14"/>
      <c r="AI696" s="14"/>
    </row>
    <row r="697" spans="2:35" x14ac:dyDescent="0.35">
      <c r="B697" s="14"/>
      <c r="C697" s="17"/>
      <c r="D697" s="18"/>
      <c r="E697" s="18"/>
      <c r="F697"/>
      <c r="G697"/>
      <c r="H697"/>
      <c r="I697"/>
      <c r="J697" s="19"/>
      <c r="L697" s="23"/>
      <c r="M697" s="24"/>
      <c r="N697" s="24"/>
      <c r="O697" s="24"/>
      <c r="P697" s="24"/>
      <c r="Q697" s="25"/>
      <c r="R697" s="25"/>
      <c r="Z697" s="23"/>
      <c r="AA697" s="23"/>
      <c r="AB697" s="23"/>
      <c r="AC697" s="23"/>
      <c r="AF697" s="14"/>
      <c r="AG697" s="14"/>
      <c r="AH697" s="14"/>
      <c r="AI697" s="14"/>
    </row>
    <row r="698" spans="2:35" x14ac:dyDescent="0.35">
      <c r="B698" s="14"/>
      <c r="C698" s="17"/>
      <c r="D698" s="18"/>
      <c r="E698" s="18"/>
      <c r="F698"/>
      <c r="G698"/>
      <c r="H698"/>
      <c r="I698"/>
      <c r="J698" s="19"/>
      <c r="L698" s="23"/>
      <c r="M698" s="24"/>
      <c r="N698" s="24"/>
      <c r="O698" s="24"/>
      <c r="P698" s="24"/>
      <c r="Q698" s="25"/>
      <c r="R698" s="25"/>
      <c r="Z698" s="23"/>
      <c r="AA698" s="23"/>
      <c r="AB698" s="23"/>
      <c r="AC698" s="23"/>
      <c r="AF698" s="14"/>
      <c r="AG698" s="14"/>
      <c r="AH698" s="14"/>
      <c r="AI698" s="14"/>
    </row>
    <row r="699" spans="2:35" x14ac:dyDescent="0.35">
      <c r="B699" s="14"/>
      <c r="C699" s="17"/>
      <c r="D699" s="18"/>
      <c r="E699" s="18"/>
      <c r="F699"/>
      <c r="G699"/>
      <c r="H699"/>
      <c r="I699"/>
      <c r="J699" s="19"/>
      <c r="L699" s="23"/>
      <c r="M699" s="24"/>
      <c r="N699" s="24"/>
      <c r="O699" s="24"/>
      <c r="P699" s="24"/>
      <c r="Q699" s="25"/>
      <c r="R699" s="25"/>
      <c r="Z699" s="23"/>
      <c r="AA699" s="23"/>
      <c r="AB699" s="23"/>
      <c r="AC699" s="23"/>
      <c r="AF699" s="14"/>
      <c r="AG699" s="14"/>
      <c r="AH699" s="14"/>
      <c r="AI699" s="14"/>
    </row>
    <row r="700" spans="2:35" x14ac:dyDescent="0.35">
      <c r="B700" s="14"/>
      <c r="C700" s="17"/>
      <c r="D700" s="18"/>
      <c r="E700" s="18"/>
      <c r="F700"/>
      <c r="G700"/>
      <c r="H700"/>
      <c r="I700"/>
      <c r="J700" s="19"/>
      <c r="L700" s="23"/>
      <c r="M700" s="24"/>
      <c r="N700" s="24"/>
      <c r="O700" s="24"/>
      <c r="P700" s="24"/>
      <c r="Q700" s="25"/>
      <c r="R700" s="25"/>
      <c r="Z700" s="23"/>
      <c r="AA700" s="23"/>
      <c r="AB700" s="23"/>
      <c r="AC700" s="23"/>
      <c r="AF700" s="14"/>
      <c r="AG700" s="14"/>
      <c r="AH700" s="14"/>
      <c r="AI700" s="14"/>
    </row>
    <row r="701" spans="2:35" x14ac:dyDescent="0.35">
      <c r="B701" s="14"/>
      <c r="C701" s="17"/>
      <c r="D701" s="18"/>
      <c r="E701" s="18"/>
      <c r="F701"/>
      <c r="G701"/>
      <c r="H701"/>
      <c r="I701"/>
      <c r="J701" s="19"/>
      <c r="L701" s="23"/>
      <c r="M701" s="24"/>
      <c r="N701" s="24"/>
      <c r="O701" s="24"/>
      <c r="P701" s="24"/>
      <c r="Q701" s="25"/>
      <c r="R701" s="25"/>
      <c r="Z701" s="23"/>
      <c r="AA701" s="23"/>
      <c r="AB701" s="23"/>
      <c r="AC701" s="23"/>
      <c r="AF701" s="14"/>
      <c r="AG701" s="14"/>
      <c r="AH701" s="14"/>
      <c r="AI701" s="14"/>
    </row>
    <row r="702" spans="2:35" x14ac:dyDescent="0.35">
      <c r="B702" s="14"/>
      <c r="C702" s="17"/>
      <c r="D702" s="18"/>
      <c r="E702" s="18"/>
      <c r="F702"/>
      <c r="G702"/>
      <c r="H702"/>
      <c r="I702"/>
      <c r="J702" s="19"/>
      <c r="L702" s="23"/>
      <c r="M702" s="24"/>
      <c r="N702" s="24"/>
      <c r="O702" s="24"/>
      <c r="P702" s="24"/>
      <c r="Q702" s="25"/>
      <c r="R702" s="25"/>
      <c r="Z702" s="23"/>
      <c r="AA702" s="23"/>
      <c r="AB702" s="23"/>
      <c r="AC702" s="23"/>
      <c r="AF702" s="14"/>
      <c r="AG702" s="14"/>
      <c r="AH702" s="14"/>
      <c r="AI702" s="14"/>
    </row>
    <row r="703" spans="2:35" x14ac:dyDescent="0.35">
      <c r="B703" s="14"/>
      <c r="C703" s="17"/>
      <c r="D703" s="18"/>
      <c r="E703" s="18"/>
      <c r="F703"/>
      <c r="G703"/>
      <c r="H703"/>
      <c r="I703"/>
      <c r="J703" s="19"/>
      <c r="L703" s="23"/>
      <c r="M703" s="24"/>
      <c r="N703" s="24"/>
      <c r="O703" s="24"/>
      <c r="P703" s="24"/>
      <c r="Q703" s="25"/>
      <c r="R703" s="25"/>
      <c r="Z703" s="23"/>
      <c r="AA703" s="23"/>
      <c r="AB703" s="23"/>
      <c r="AC703" s="23"/>
      <c r="AF703" s="14"/>
      <c r="AG703" s="14"/>
      <c r="AH703" s="14"/>
      <c r="AI703" s="14"/>
    </row>
    <row r="704" spans="2:35" x14ac:dyDescent="0.35">
      <c r="B704" s="14"/>
      <c r="C704" s="17"/>
      <c r="D704" s="18"/>
      <c r="E704" s="18"/>
      <c r="F704"/>
      <c r="G704"/>
      <c r="H704"/>
      <c r="I704"/>
      <c r="J704" s="19"/>
      <c r="L704" s="23"/>
      <c r="M704" s="24"/>
      <c r="N704" s="24"/>
      <c r="O704" s="24"/>
      <c r="P704" s="24"/>
      <c r="Q704" s="25"/>
      <c r="R704" s="25"/>
      <c r="Z704" s="23"/>
      <c r="AA704" s="23"/>
      <c r="AB704" s="23"/>
      <c r="AC704" s="23"/>
      <c r="AF704" s="14"/>
      <c r="AG704" s="14"/>
      <c r="AH704" s="14"/>
      <c r="AI704" s="14"/>
    </row>
    <row r="705" spans="2:35" x14ac:dyDescent="0.35">
      <c r="B705" s="14"/>
      <c r="C705" s="17"/>
      <c r="D705" s="18"/>
      <c r="E705" s="18"/>
      <c r="F705"/>
      <c r="G705"/>
      <c r="H705"/>
      <c r="I705"/>
      <c r="J705" s="19"/>
      <c r="L705" s="23"/>
      <c r="M705" s="24"/>
      <c r="N705" s="24"/>
      <c r="O705" s="24"/>
      <c r="P705" s="24"/>
      <c r="Q705" s="25"/>
      <c r="R705" s="25"/>
      <c r="Z705" s="23"/>
      <c r="AA705" s="23"/>
      <c r="AB705" s="23"/>
      <c r="AC705" s="23"/>
      <c r="AF705" s="14"/>
      <c r="AG705" s="14"/>
      <c r="AH705" s="14"/>
      <c r="AI705" s="14"/>
    </row>
    <row r="706" spans="2:35" x14ac:dyDescent="0.35">
      <c r="B706" s="14"/>
      <c r="C706" s="17"/>
      <c r="D706" s="18"/>
      <c r="E706" s="18"/>
      <c r="F706"/>
      <c r="G706"/>
      <c r="H706"/>
      <c r="I706"/>
      <c r="J706" s="19"/>
      <c r="L706" s="23"/>
      <c r="M706" s="24"/>
      <c r="N706" s="24"/>
      <c r="O706" s="24"/>
      <c r="P706" s="24"/>
      <c r="Q706" s="25"/>
      <c r="R706" s="25"/>
      <c r="Z706" s="23"/>
      <c r="AA706" s="23"/>
      <c r="AB706" s="23"/>
      <c r="AC706" s="23"/>
      <c r="AF706" s="14"/>
      <c r="AG706" s="14"/>
      <c r="AH706" s="14"/>
      <c r="AI706" s="14"/>
    </row>
    <row r="707" spans="2:35" x14ac:dyDescent="0.35">
      <c r="B707" s="14"/>
      <c r="C707" s="17"/>
      <c r="D707" s="18"/>
      <c r="E707" s="18"/>
      <c r="F707"/>
      <c r="G707"/>
      <c r="H707"/>
      <c r="I707"/>
      <c r="J707" s="19"/>
      <c r="L707" s="23"/>
      <c r="M707" s="24"/>
      <c r="N707" s="24"/>
      <c r="O707" s="24"/>
      <c r="P707" s="24"/>
      <c r="Q707" s="25"/>
      <c r="R707" s="25"/>
      <c r="Z707" s="23"/>
      <c r="AA707" s="23"/>
      <c r="AB707" s="23"/>
      <c r="AC707" s="23"/>
      <c r="AF707" s="14"/>
      <c r="AG707" s="14"/>
      <c r="AH707" s="14"/>
      <c r="AI707" s="14"/>
    </row>
    <row r="708" spans="2:35" x14ac:dyDescent="0.35">
      <c r="B708" s="14"/>
      <c r="C708" s="17"/>
      <c r="D708" s="18"/>
      <c r="E708" s="18"/>
      <c r="F708"/>
      <c r="G708"/>
      <c r="H708"/>
      <c r="I708"/>
      <c r="J708" s="19"/>
      <c r="L708" s="23"/>
      <c r="M708" s="24"/>
      <c r="N708" s="24"/>
      <c r="O708" s="24"/>
      <c r="P708" s="24"/>
      <c r="Q708" s="25"/>
      <c r="R708" s="25"/>
      <c r="Z708" s="23"/>
      <c r="AA708" s="23"/>
      <c r="AB708" s="23"/>
      <c r="AC708" s="23"/>
      <c r="AF708" s="14"/>
      <c r="AG708" s="14"/>
      <c r="AH708" s="14"/>
      <c r="AI708" s="14"/>
    </row>
    <row r="709" spans="2:35" x14ac:dyDescent="0.35">
      <c r="B709" s="14"/>
      <c r="C709" s="17"/>
      <c r="D709" s="18"/>
      <c r="E709" s="18"/>
      <c r="F709"/>
      <c r="G709"/>
      <c r="H709"/>
      <c r="I709"/>
      <c r="J709" s="19"/>
      <c r="L709" s="23"/>
      <c r="M709" s="24"/>
      <c r="N709" s="24"/>
      <c r="O709" s="24"/>
      <c r="P709" s="24"/>
      <c r="Q709" s="25"/>
      <c r="R709" s="25"/>
      <c r="Z709" s="23"/>
      <c r="AA709" s="23"/>
      <c r="AB709" s="23"/>
      <c r="AC709" s="23"/>
      <c r="AF709" s="14"/>
      <c r="AG709" s="14"/>
      <c r="AH709" s="14"/>
      <c r="AI709" s="14"/>
    </row>
    <row r="710" spans="2:35" x14ac:dyDescent="0.35">
      <c r="B710" s="14"/>
      <c r="C710" s="17"/>
      <c r="D710" s="18"/>
      <c r="E710" s="18"/>
      <c r="F710"/>
      <c r="G710"/>
      <c r="H710"/>
      <c r="I710"/>
      <c r="J710" s="19"/>
      <c r="L710" s="23"/>
      <c r="M710" s="24"/>
      <c r="N710" s="24"/>
      <c r="O710" s="24"/>
      <c r="P710" s="24"/>
      <c r="Q710" s="25"/>
      <c r="R710" s="25"/>
      <c r="Z710" s="23"/>
      <c r="AA710" s="23"/>
      <c r="AB710" s="23"/>
      <c r="AC710" s="23"/>
      <c r="AF710" s="14"/>
      <c r="AG710" s="14"/>
      <c r="AH710" s="14"/>
      <c r="AI710" s="14"/>
    </row>
    <row r="711" spans="2:35" x14ac:dyDescent="0.35">
      <c r="B711" s="14"/>
      <c r="C711" s="17"/>
      <c r="D711" s="18"/>
      <c r="E711" s="18"/>
      <c r="F711"/>
      <c r="G711"/>
      <c r="H711"/>
      <c r="I711"/>
      <c r="J711" s="19"/>
      <c r="L711" s="23"/>
      <c r="M711" s="24"/>
      <c r="N711" s="24"/>
      <c r="O711" s="24"/>
      <c r="P711" s="24"/>
      <c r="Q711" s="25"/>
      <c r="R711" s="25"/>
      <c r="Z711" s="23"/>
      <c r="AA711" s="23"/>
      <c r="AB711" s="23"/>
      <c r="AC711" s="23"/>
      <c r="AF711" s="14"/>
      <c r="AG711" s="14"/>
      <c r="AH711" s="14"/>
      <c r="AI711" s="14"/>
    </row>
    <row r="712" spans="2:35" x14ac:dyDescent="0.35">
      <c r="B712" s="14"/>
      <c r="C712" s="17"/>
      <c r="D712" s="18"/>
      <c r="E712" s="18"/>
      <c r="F712"/>
      <c r="G712"/>
      <c r="H712"/>
      <c r="I712"/>
      <c r="J712" s="19"/>
      <c r="L712" s="23"/>
      <c r="M712" s="24"/>
      <c r="N712" s="24"/>
      <c r="O712" s="24"/>
      <c r="P712" s="24"/>
      <c r="Q712" s="25"/>
      <c r="R712" s="25"/>
      <c r="Z712" s="23"/>
      <c r="AA712" s="23"/>
      <c r="AB712" s="23"/>
      <c r="AC712" s="23"/>
      <c r="AF712" s="14"/>
      <c r="AG712" s="14"/>
      <c r="AH712" s="14"/>
      <c r="AI712" s="14"/>
    </row>
    <row r="713" spans="2:35" x14ac:dyDescent="0.35">
      <c r="B713" s="14"/>
      <c r="C713" s="17"/>
      <c r="D713" s="18"/>
      <c r="E713" s="18"/>
      <c r="F713"/>
      <c r="G713"/>
      <c r="H713"/>
      <c r="I713"/>
      <c r="J713" s="19"/>
      <c r="L713" s="23"/>
      <c r="M713" s="24"/>
      <c r="N713" s="24"/>
      <c r="O713" s="24"/>
      <c r="P713" s="24"/>
      <c r="Q713" s="25"/>
      <c r="R713" s="25"/>
      <c r="Z713" s="23"/>
      <c r="AA713" s="23"/>
      <c r="AB713" s="23"/>
      <c r="AC713" s="23"/>
      <c r="AF713" s="14"/>
      <c r="AG713" s="14"/>
      <c r="AH713" s="14"/>
      <c r="AI713" s="14"/>
    </row>
    <row r="714" spans="2:35" x14ac:dyDescent="0.35">
      <c r="B714" s="14"/>
      <c r="C714" s="17"/>
      <c r="D714" s="18"/>
      <c r="E714" s="18"/>
      <c r="F714"/>
      <c r="G714"/>
      <c r="H714"/>
      <c r="I714"/>
      <c r="J714" s="19"/>
      <c r="L714" s="23"/>
      <c r="M714" s="24"/>
      <c r="N714" s="24"/>
      <c r="O714" s="24"/>
      <c r="P714" s="24"/>
      <c r="Q714" s="25"/>
      <c r="R714" s="25"/>
      <c r="Z714" s="23"/>
      <c r="AA714" s="23"/>
      <c r="AB714" s="23"/>
      <c r="AC714" s="23"/>
      <c r="AF714" s="14"/>
      <c r="AG714" s="14"/>
      <c r="AH714" s="14"/>
      <c r="AI714" s="14"/>
    </row>
    <row r="715" spans="2:35" x14ac:dyDescent="0.35">
      <c r="B715" s="14"/>
      <c r="C715" s="17"/>
      <c r="D715" s="18"/>
      <c r="E715" s="18"/>
      <c r="F715"/>
      <c r="G715"/>
      <c r="H715"/>
      <c r="I715"/>
      <c r="J715" s="19"/>
      <c r="L715" s="23"/>
      <c r="M715" s="24"/>
      <c r="N715" s="24"/>
      <c r="O715" s="24"/>
      <c r="P715" s="24"/>
      <c r="Q715" s="25"/>
      <c r="R715" s="25"/>
      <c r="Z715" s="23"/>
      <c r="AA715" s="23"/>
      <c r="AB715" s="23"/>
      <c r="AC715" s="23"/>
      <c r="AF715" s="14"/>
      <c r="AG715" s="14"/>
      <c r="AH715" s="14"/>
      <c r="AI715" s="14"/>
    </row>
    <row r="716" spans="2:35" x14ac:dyDescent="0.35">
      <c r="B716" s="14"/>
      <c r="C716" s="17"/>
      <c r="D716" s="18"/>
      <c r="E716" s="18"/>
      <c r="F716"/>
      <c r="G716"/>
      <c r="H716"/>
      <c r="I716"/>
      <c r="J716" s="19"/>
      <c r="L716" s="23"/>
      <c r="M716" s="24"/>
      <c r="N716" s="24"/>
      <c r="O716" s="24"/>
      <c r="P716" s="24"/>
      <c r="Q716" s="25"/>
      <c r="R716" s="25"/>
      <c r="Z716" s="23"/>
      <c r="AA716" s="23"/>
      <c r="AB716" s="23"/>
      <c r="AC716" s="23"/>
      <c r="AF716" s="14"/>
      <c r="AG716" s="14"/>
      <c r="AH716" s="14"/>
      <c r="AI716" s="14"/>
    </row>
    <row r="717" spans="2:35" x14ac:dyDescent="0.35">
      <c r="B717" s="14"/>
      <c r="C717" s="17"/>
      <c r="D717" s="18"/>
      <c r="E717" s="18"/>
      <c r="F717"/>
      <c r="G717"/>
      <c r="H717"/>
      <c r="I717"/>
      <c r="J717" s="19"/>
      <c r="L717" s="23"/>
      <c r="M717" s="24"/>
      <c r="N717" s="24"/>
      <c r="O717" s="24"/>
      <c r="P717" s="24"/>
      <c r="Q717" s="25"/>
      <c r="R717" s="25"/>
      <c r="Z717" s="23"/>
      <c r="AA717" s="23"/>
      <c r="AB717" s="23"/>
      <c r="AC717" s="23"/>
      <c r="AF717" s="14"/>
      <c r="AG717" s="14"/>
      <c r="AH717" s="14"/>
      <c r="AI717" s="14"/>
    </row>
    <row r="718" spans="2:35" x14ac:dyDescent="0.35">
      <c r="B718" s="14"/>
      <c r="C718" s="17"/>
      <c r="D718" s="18"/>
      <c r="E718" s="18"/>
      <c r="F718"/>
      <c r="G718"/>
      <c r="H718"/>
      <c r="I718"/>
      <c r="J718" s="19"/>
      <c r="L718" s="23"/>
      <c r="M718" s="24"/>
      <c r="N718" s="24"/>
      <c r="O718" s="24"/>
      <c r="P718" s="24"/>
      <c r="Q718" s="25"/>
      <c r="R718" s="25"/>
      <c r="Z718" s="23"/>
      <c r="AA718" s="23"/>
      <c r="AB718" s="23"/>
      <c r="AC718" s="23"/>
      <c r="AF718" s="14"/>
      <c r="AG718" s="14"/>
      <c r="AH718" s="14"/>
      <c r="AI718" s="14"/>
    </row>
    <row r="719" spans="2:35" x14ac:dyDescent="0.35">
      <c r="B719" s="14"/>
      <c r="C719" s="17"/>
      <c r="D719" s="18"/>
      <c r="E719" s="18"/>
      <c r="F719"/>
      <c r="G719"/>
      <c r="H719"/>
      <c r="I719"/>
      <c r="J719" s="19"/>
      <c r="L719" s="23"/>
      <c r="M719" s="24"/>
      <c r="N719" s="24"/>
      <c r="O719" s="24"/>
      <c r="P719" s="24"/>
      <c r="Q719" s="25"/>
      <c r="R719" s="25"/>
      <c r="Z719" s="23"/>
      <c r="AA719" s="23"/>
      <c r="AB719" s="23"/>
      <c r="AC719" s="23"/>
      <c r="AF719" s="14"/>
      <c r="AG719" s="14"/>
      <c r="AH719" s="14"/>
      <c r="AI719" s="14"/>
    </row>
    <row r="720" spans="2:35" x14ac:dyDescent="0.35">
      <c r="B720" s="14"/>
      <c r="C720" s="17"/>
      <c r="D720" s="18"/>
      <c r="E720" s="18"/>
      <c r="F720"/>
      <c r="G720"/>
      <c r="H720"/>
      <c r="I720"/>
      <c r="J720" s="19"/>
      <c r="L720" s="23"/>
      <c r="M720" s="24"/>
      <c r="N720" s="24"/>
      <c r="O720" s="24"/>
      <c r="P720" s="24"/>
      <c r="Q720" s="25"/>
      <c r="R720" s="25"/>
      <c r="Z720" s="23"/>
      <c r="AA720" s="23"/>
      <c r="AB720" s="23"/>
      <c r="AC720" s="23"/>
      <c r="AF720" s="14"/>
      <c r="AG720" s="14"/>
      <c r="AH720" s="14"/>
      <c r="AI720" s="14"/>
    </row>
    <row r="721" spans="2:35" x14ac:dyDescent="0.35">
      <c r="B721" s="14"/>
      <c r="C721" s="17"/>
      <c r="D721" s="18"/>
      <c r="E721" s="18"/>
      <c r="F721"/>
      <c r="G721"/>
      <c r="H721"/>
      <c r="I721"/>
      <c r="J721" s="19"/>
      <c r="L721" s="23"/>
      <c r="M721" s="24"/>
      <c r="N721" s="24"/>
      <c r="O721" s="24"/>
      <c r="P721" s="24"/>
      <c r="Q721" s="25"/>
      <c r="R721" s="25"/>
      <c r="Z721" s="23"/>
      <c r="AA721" s="23"/>
      <c r="AB721" s="23"/>
      <c r="AC721" s="23"/>
      <c r="AF721" s="14"/>
      <c r="AG721" s="14"/>
      <c r="AH721" s="14"/>
      <c r="AI721" s="14"/>
    </row>
    <row r="722" spans="2:35" x14ac:dyDescent="0.35">
      <c r="B722" s="14"/>
      <c r="C722" s="17"/>
      <c r="D722" s="18"/>
      <c r="E722" s="18"/>
      <c r="F722"/>
      <c r="G722"/>
      <c r="H722"/>
      <c r="I722"/>
      <c r="J722" s="19"/>
      <c r="L722" s="23"/>
      <c r="M722" s="24"/>
      <c r="N722" s="24"/>
      <c r="O722" s="24"/>
      <c r="P722" s="24"/>
      <c r="Q722" s="25"/>
      <c r="R722" s="25"/>
      <c r="Z722" s="23"/>
      <c r="AA722" s="23"/>
      <c r="AB722" s="23"/>
      <c r="AC722" s="23"/>
      <c r="AF722" s="14"/>
      <c r="AG722" s="14"/>
      <c r="AH722" s="14"/>
      <c r="AI722" s="14"/>
    </row>
    <row r="723" spans="2:35" x14ac:dyDescent="0.35">
      <c r="B723" s="14"/>
      <c r="C723" s="17"/>
      <c r="D723" s="18"/>
      <c r="E723" s="18"/>
      <c r="F723"/>
      <c r="G723"/>
      <c r="H723"/>
      <c r="I723"/>
      <c r="J723" s="19"/>
      <c r="L723" s="23"/>
      <c r="M723" s="24"/>
      <c r="N723" s="24"/>
      <c r="O723" s="24"/>
      <c r="P723" s="24"/>
      <c r="Q723" s="25"/>
      <c r="R723" s="25"/>
      <c r="Z723" s="23"/>
      <c r="AA723" s="23"/>
      <c r="AB723" s="23"/>
      <c r="AC723" s="23"/>
      <c r="AF723" s="14"/>
      <c r="AG723" s="14"/>
      <c r="AH723" s="14"/>
      <c r="AI723" s="14"/>
    </row>
    <row r="724" spans="2:35" x14ac:dyDescent="0.35">
      <c r="B724" s="14"/>
      <c r="C724" s="17"/>
      <c r="D724" s="18"/>
      <c r="E724" s="18"/>
      <c r="F724"/>
      <c r="G724"/>
      <c r="H724"/>
      <c r="I724"/>
      <c r="J724" s="19"/>
      <c r="L724" s="23"/>
      <c r="M724" s="24"/>
      <c r="N724" s="24"/>
      <c r="O724" s="24"/>
      <c r="P724" s="24"/>
      <c r="Q724" s="25"/>
      <c r="R724" s="25"/>
      <c r="Z724" s="23"/>
      <c r="AA724" s="23"/>
      <c r="AB724" s="23"/>
      <c r="AC724" s="23"/>
      <c r="AF724" s="14"/>
      <c r="AG724" s="14"/>
      <c r="AH724" s="14"/>
      <c r="AI724" s="14"/>
    </row>
    <row r="725" spans="2:35" x14ac:dyDescent="0.35">
      <c r="B725" s="14"/>
      <c r="C725" s="17"/>
      <c r="D725" s="18"/>
      <c r="E725" s="18"/>
      <c r="F725"/>
      <c r="G725"/>
      <c r="H725"/>
      <c r="I725"/>
      <c r="J725" s="19"/>
      <c r="L725" s="23"/>
      <c r="M725" s="24"/>
      <c r="N725" s="24"/>
      <c r="O725" s="24"/>
      <c r="P725" s="24"/>
      <c r="Q725" s="25"/>
      <c r="R725" s="25"/>
      <c r="Z725" s="23"/>
      <c r="AA725" s="23"/>
      <c r="AB725" s="23"/>
      <c r="AC725" s="23"/>
      <c r="AF725" s="14"/>
      <c r="AG725" s="14"/>
      <c r="AH725" s="14"/>
      <c r="AI725" s="14"/>
    </row>
    <row r="726" spans="2:35" x14ac:dyDescent="0.35">
      <c r="B726" s="14"/>
      <c r="C726" s="17"/>
      <c r="D726" s="18"/>
      <c r="E726" s="18"/>
      <c r="F726"/>
      <c r="G726"/>
      <c r="H726"/>
      <c r="I726"/>
      <c r="J726" s="19"/>
      <c r="L726" s="23"/>
      <c r="M726" s="24"/>
      <c r="N726" s="24"/>
      <c r="O726" s="24"/>
      <c r="P726" s="24"/>
      <c r="Q726" s="25"/>
      <c r="R726" s="25"/>
      <c r="Z726" s="23"/>
      <c r="AA726" s="23"/>
      <c r="AB726" s="23"/>
      <c r="AC726" s="23"/>
      <c r="AF726" s="14"/>
      <c r="AG726" s="14"/>
      <c r="AH726" s="14"/>
      <c r="AI726" s="14"/>
    </row>
    <row r="727" spans="2:35" x14ac:dyDescent="0.35">
      <c r="B727" s="14"/>
      <c r="C727" s="17"/>
      <c r="D727" s="18"/>
      <c r="E727" s="18"/>
      <c r="F727"/>
      <c r="G727"/>
      <c r="H727"/>
      <c r="I727"/>
      <c r="J727" s="19"/>
      <c r="L727" s="23"/>
      <c r="M727" s="24"/>
      <c r="N727" s="24"/>
      <c r="O727" s="24"/>
      <c r="P727" s="24"/>
      <c r="Q727" s="25"/>
      <c r="R727" s="25"/>
      <c r="Z727" s="23"/>
      <c r="AA727" s="23"/>
      <c r="AB727" s="23"/>
      <c r="AC727" s="23"/>
      <c r="AF727" s="14"/>
      <c r="AG727" s="14"/>
      <c r="AH727" s="14"/>
      <c r="AI727" s="14"/>
    </row>
    <row r="728" spans="2:35" x14ac:dyDescent="0.35">
      <c r="B728" s="14"/>
      <c r="C728" s="17"/>
      <c r="D728" s="18"/>
      <c r="E728" s="18"/>
      <c r="F728"/>
      <c r="G728"/>
      <c r="H728"/>
      <c r="I728"/>
      <c r="J728" s="19"/>
      <c r="L728" s="23"/>
      <c r="M728" s="24"/>
      <c r="N728" s="24"/>
      <c r="O728" s="24"/>
      <c r="P728" s="24"/>
      <c r="Q728" s="25"/>
      <c r="R728" s="25"/>
      <c r="Z728" s="23"/>
      <c r="AA728" s="23"/>
      <c r="AB728" s="23"/>
      <c r="AC728" s="23"/>
      <c r="AF728" s="14"/>
      <c r="AG728" s="14"/>
      <c r="AH728" s="14"/>
      <c r="AI728" s="14"/>
    </row>
    <row r="729" spans="2:35" x14ac:dyDescent="0.35">
      <c r="B729" s="14"/>
      <c r="C729" s="17"/>
      <c r="D729" s="18"/>
      <c r="E729" s="18"/>
      <c r="F729"/>
      <c r="G729"/>
      <c r="H729"/>
      <c r="I729"/>
      <c r="J729" s="19"/>
      <c r="L729" s="23"/>
      <c r="M729" s="24"/>
      <c r="N729" s="24"/>
      <c r="O729" s="24"/>
      <c r="P729" s="24"/>
      <c r="Q729" s="25"/>
      <c r="R729" s="25"/>
      <c r="Z729" s="23"/>
      <c r="AA729" s="23"/>
      <c r="AB729" s="23"/>
      <c r="AC729" s="23"/>
      <c r="AF729" s="14"/>
      <c r="AG729" s="14"/>
      <c r="AH729" s="14"/>
      <c r="AI729" s="14"/>
    </row>
    <row r="730" spans="2:35" x14ac:dyDescent="0.35">
      <c r="B730" s="14"/>
      <c r="C730" s="17"/>
      <c r="D730" s="18"/>
      <c r="E730" s="18"/>
      <c r="F730"/>
      <c r="G730"/>
      <c r="H730"/>
      <c r="I730"/>
      <c r="J730" s="19"/>
      <c r="L730" s="23"/>
      <c r="M730" s="24"/>
      <c r="N730" s="24"/>
      <c r="O730" s="24"/>
      <c r="P730" s="24"/>
      <c r="Q730" s="25"/>
      <c r="R730" s="25"/>
      <c r="Z730" s="23"/>
      <c r="AA730" s="23"/>
      <c r="AB730" s="23"/>
      <c r="AC730" s="23"/>
      <c r="AF730" s="14"/>
      <c r="AG730" s="14"/>
      <c r="AH730" s="14"/>
      <c r="AI730" s="14"/>
    </row>
    <row r="731" spans="2:35" x14ac:dyDescent="0.35">
      <c r="B731" s="14"/>
      <c r="C731" s="17"/>
      <c r="D731" s="18"/>
      <c r="E731" s="18"/>
      <c r="F731"/>
      <c r="G731"/>
      <c r="H731"/>
      <c r="I731"/>
      <c r="J731" s="19"/>
      <c r="L731" s="23"/>
      <c r="M731" s="24"/>
      <c r="N731" s="24"/>
      <c r="O731" s="24"/>
      <c r="P731" s="24"/>
      <c r="Q731" s="25"/>
      <c r="R731" s="25"/>
      <c r="Z731" s="23"/>
      <c r="AA731" s="23"/>
      <c r="AB731" s="23"/>
      <c r="AC731" s="23"/>
      <c r="AF731" s="14"/>
      <c r="AG731" s="14"/>
      <c r="AH731" s="14"/>
      <c r="AI731" s="14"/>
    </row>
    <row r="732" spans="2:35" x14ac:dyDescent="0.35">
      <c r="B732" s="14"/>
      <c r="C732" s="17"/>
      <c r="D732" s="18"/>
      <c r="E732" s="18"/>
      <c r="F732"/>
      <c r="G732"/>
      <c r="H732"/>
      <c r="I732"/>
      <c r="J732" s="19"/>
      <c r="L732" s="23"/>
      <c r="M732" s="24"/>
      <c r="N732" s="24"/>
      <c r="O732" s="24"/>
      <c r="P732" s="24"/>
      <c r="Q732" s="25"/>
      <c r="R732" s="25"/>
      <c r="Z732" s="23"/>
      <c r="AA732" s="23"/>
      <c r="AB732" s="23"/>
      <c r="AC732" s="23"/>
      <c r="AF732" s="14"/>
      <c r="AG732" s="14"/>
      <c r="AH732" s="14"/>
      <c r="AI732" s="14"/>
    </row>
    <row r="733" spans="2:35" x14ac:dyDescent="0.35">
      <c r="B733" s="14"/>
      <c r="C733" s="17"/>
      <c r="D733" s="18"/>
      <c r="E733" s="18"/>
      <c r="F733"/>
      <c r="G733"/>
      <c r="H733"/>
      <c r="I733"/>
      <c r="J733" s="19"/>
      <c r="L733" s="23"/>
      <c r="M733" s="24"/>
      <c r="N733" s="24"/>
      <c r="O733" s="24"/>
      <c r="P733" s="24"/>
      <c r="Q733" s="25"/>
      <c r="R733" s="25"/>
      <c r="Z733" s="23"/>
      <c r="AA733" s="23"/>
      <c r="AB733" s="23"/>
      <c r="AC733" s="23"/>
      <c r="AF733" s="14"/>
      <c r="AG733" s="14"/>
      <c r="AH733" s="14"/>
      <c r="AI733" s="14"/>
    </row>
    <row r="734" spans="2:35" x14ac:dyDescent="0.35">
      <c r="B734" s="14"/>
      <c r="C734" s="17"/>
      <c r="D734" s="18"/>
      <c r="E734" s="18"/>
      <c r="F734"/>
      <c r="G734"/>
      <c r="H734"/>
      <c r="I734"/>
      <c r="J734" s="19"/>
      <c r="L734" s="23"/>
      <c r="M734" s="24"/>
      <c r="N734" s="24"/>
      <c r="O734" s="24"/>
      <c r="P734" s="24"/>
      <c r="Q734" s="25"/>
      <c r="R734" s="25"/>
      <c r="Z734" s="23"/>
      <c r="AA734" s="23"/>
      <c r="AB734" s="23"/>
      <c r="AC734" s="23"/>
      <c r="AF734" s="14"/>
      <c r="AG734" s="14"/>
      <c r="AH734" s="14"/>
      <c r="AI734" s="14"/>
    </row>
    <row r="735" spans="2:35" x14ac:dyDescent="0.35">
      <c r="B735" s="14"/>
      <c r="C735" s="17"/>
      <c r="D735" s="18"/>
      <c r="E735" s="18"/>
      <c r="F735"/>
      <c r="G735"/>
      <c r="H735"/>
      <c r="I735"/>
      <c r="J735" s="19"/>
      <c r="L735" s="23"/>
      <c r="M735" s="24"/>
      <c r="N735" s="24"/>
      <c r="O735" s="24"/>
      <c r="P735" s="24"/>
      <c r="Q735" s="25"/>
      <c r="R735" s="25"/>
      <c r="Z735" s="23"/>
      <c r="AA735" s="23"/>
      <c r="AB735" s="23"/>
      <c r="AC735" s="23"/>
      <c r="AF735" s="14"/>
      <c r="AG735" s="14"/>
      <c r="AH735" s="14"/>
      <c r="AI735" s="14"/>
    </row>
    <row r="736" spans="2:35" x14ac:dyDescent="0.35">
      <c r="B736" s="14"/>
      <c r="C736" s="17"/>
      <c r="D736" s="18"/>
      <c r="E736" s="18"/>
      <c r="F736"/>
      <c r="G736"/>
      <c r="H736"/>
      <c r="I736"/>
      <c r="J736" s="19"/>
      <c r="L736" s="23"/>
      <c r="M736" s="24"/>
      <c r="N736" s="24"/>
      <c r="O736" s="24"/>
      <c r="P736" s="24"/>
      <c r="Q736" s="25"/>
      <c r="R736" s="25"/>
      <c r="Z736" s="23"/>
      <c r="AA736" s="23"/>
      <c r="AB736" s="23"/>
      <c r="AC736" s="23"/>
      <c r="AF736" s="14"/>
      <c r="AG736" s="14"/>
      <c r="AH736" s="14"/>
      <c r="AI736" s="14"/>
    </row>
    <row r="737" spans="2:35" x14ac:dyDescent="0.35">
      <c r="B737" s="14"/>
      <c r="C737" s="17"/>
      <c r="D737" s="18"/>
      <c r="E737" s="18"/>
      <c r="F737"/>
      <c r="G737"/>
      <c r="H737"/>
      <c r="I737"/>
      <c r="J737" s="19"/>
      <c r="L737" s="23"/>
      <c r="M737" s="24"/>
      <c r="N737" s="24"/>
      <c r="O737" s="24"/>
      <c r="P737" s="24"/>
      <c r="Q737" s="25"/>
      <c r="R737" s="25"/>
      <c r="Z737" s="23"/>
      <c r="AA737" s="23"/>
      <c r="AB737" s="23"/>
      <c r="AC737" s="23"/>
      <c r="AF737" s="14"/>
      <c r="AG737" s="14"/>
      <c r="AH737" s="14"/>
      <c r="AI737" s="14"/>
    </row>
    <row r="738" spans="2:35" x14ac:dyDescent="0.35">
      <c r="B738" s="14"/>
      <c r="C738" s="17"/>
      <c r="D738" s="18"/>
      <c r="E738" s="18"/>
      <c r="F738"/>
      <c r="G738"/>
      <c r="H738"/>
      <c r="I738"/>
      <c r="J738" s="19"/>
      <c r="L738" s="23"/>
      <c r="M738" s="24"/>
      <c r="N738" s="24"/>
      <c r="O738" s="24"/>
      <c r="P738" s="24"/>
      <c r="Q738" s="25"/>
      <c r="R738" s="25"/>
      <c r="Z738" s="23"/>
      <c r="AA738" s="23"/>
      <c r="AB738" s="23"/>
      <c r="AC738" s="23"/>
      <c r="AF738" s="14"/>
      <c r="AG738" s="14"/>
      <c r="AH738" s="14"/>
      <c r="AI738" s="14"/>
    </row>
    <row r="739" spans="2:35" x14ac:dyDescent="0.35">
      <c r="B739" s="14"/>
      <c r="C739" s="17"/>
      <c r="D739" s="18"/>
      <c r="E739" s="18"/>
      <c r="F739"/>
      <c r="G739"/>
      <c r="H739"/>
      <c r="I739"/>
      <c r="J739" s="19"/>
      <c r="L739" s="23"/>
      <c r="M739" s="24"/>
      <c r="N739" s="24"/>
      <c r="O739" s="24"/>
      <c r="P739" s="24"/>
      <c r="Q739" s="25"/>
      <c r="R739" s="25"/>
      <c r="Z739" s="23"/>
      <c r="AA739" s="23"/>
      <c r="AB739" s="23"/>
      <c r="AC739" s="23"/>
      <c r="AF739" s="14"/>
      <c r="AG739" s="14"/>
      <c r="AH739" s="14"/>
      <c r="AI739" s="14"/>
    </row>
    <row r="740" spans="2:35" x14ac:dyDescent="0.35">
      <c r="B740" s="14"/>
      <c r="C740" s="17"/>
      <c r="D740" s="18"/>
      <c r="E740" s="18"/>
      <c r="F740"/>
      <c r="G740"/>
      <c r="H740"/>
      <c r="I740"/>
      <c r="J740" s="19"/>
      <c r="L740" s="23"/>
      <c r="M740" s="24"/>
      <c r="N740" s="24"/>
      <c r="O740" s="24"/>
      <c r="P740" s="24"/>
      <c r="Q740" s="25"/>
      <c r="R740" s="25"/>
      <c r="Z740" s="23"/>
      <c r="AA740" s="23"/>
      <c r="AB740" s="23"/>
      <c r="AC740" s="23"/>
      <c r="AF740" s="14"/>
      <c r="AG740" s="14"/>
      <c r="AH740" s="14"/>
      <c r="AI740" s="14"/>
    </row>
    <row r="741" spans="2:35" x14ac:dyDescent="0.35">
      <c r="B741" s="14"/>
      <c r="C741" s="17"/>
      <c r="D741" s="18"/>
      <c r="E741" s="18"/>
      <c r="F741"/>
      <c r="G741"/>
      <c r="H741"/>
      <c r="I741"/>
      <c r="J741" s="19"/>
      <c r="L741" s="23"/>
      <c r="M741" s="24"/>
      <c r="N741" s="24"/>
      <c r="O741" s="24"/>
      <c r="P741" s="24"/>
      <c r="Q741" s="25"/>
      <c r="R741" s="25"/>
      <c r="Z741" s="23"/>
      <c r="AA741" s="23"/>
      <c r="AB741" s="23"/>
      <c r="AC741" s="23"/>
      <c r="AF741" s="14"/>
      <c r="AG741" s="14"/>
      <c r="AH741" s="14"/>
      <c r="AI741" s="14"/>
    </row>
    <row r="742" spans="2:35" x14ac:dyDescent="0.35">
      <c r="B742" s="14"/>
      <c r="C742" s="17"/>
      <c r="D742" s="18"/>
      <c r="E742" s="18"/>
      <c r="F742"/>
      <c r="G742"/>
      <c r="H742"/>
      <c r="I742"/>
      <c r="J742" s="19"/>
      <c r="L742" s="23"/>
      <c r="M742" s="24"/>
      <c r="N742" s="24"/>
      <c r="O742" s="24"/>
      <c r="P742" s="24"/>
      <c r="Q742" s="25"/>
      <c r="R742" s="25"/>
      <c r="Z742" s="23"/>
      <c r="AA742" s="23"/>
      <c r="AB742" s="23"/>
      <c r="AC742" s="23"/>
      <c r="AF742" s="14"/>
      <c r="AG742" s="14"/>
      <c r="AH742" s="14"/>
      <c r="AI742" s="14"/>
    </row>
    <row r="743" spans="2:35" x14ac:dyDescent="0.35">
      <c r="B743" s="14"/>
      <c r="C743" s="17"/>
      <c r="D743" s="18"/>
      <c r="E743" s="18"/>
      <c r="F743"/>
      <c r="G743"/>
      <c r="H743"/>
      <c r="I743"/>
      <c r="J743" s="19"/>
      <c r="L743" s="23"/>
      <c r="M743" s="24"/>
      <c r="N743" s="24"/>
      <c r="O743" s="24"/>
      <c r="P743" s="24"/>
      <c r="Q743" s="25"/>
      <c r="R743" s="25"/>
      <c r="Z743" s="23"/>
      <c r="AA743" s="23"/>
      <c r="AB743" s="23"/>
      <c r="AC743" s="23"/>
      <c r="AF743" s="14"/>
      <c r="AG743" s="14"/>
      <c r="AH743" s="14"/>
      <c r="AI743" s="14"/>
    </row>
    <row r="744" spans="2:35" x14ac:dyDescent="0.35">
      <c r="B744" s="14"/>
      <c r="C744" s="17"/>
      <c r="D744" s="18"/>
      <c r="E744" s="18"/>
      <c r="F744"/>
      <c r="G744"/>
      <c r="H744"/>
      <c r="I744"/>
      <c r="J744" s="19"/>
      <c r="L744" s="23"/>
      <c r="M744" s="24"/>
      <c r="N744" s="24"/>
      <c r="O744" s="24"/>
      <c r="P744" s="24"/>
      <c r="Q744" s="25"/>
      <c r="R744" s="25"/>
      <c r="Z744" s="23"/>
      <c r="AA744" s="23"/>
      <c r="AB744" s="23"/>
      <c r="AC744" s="23"/>
      <c r="AF744" s="14"/>
      <c r="AG744" s="14"/>
      <c r="AH744" s="14"/>
      <c r="AI744" s="14"/>
    </row>
    <row r="745" spans="2:35" x14ac:dyDescent="0.35">
      <c r="B745" s="14"/>
      <c r="C745" s="17"/>
      <c r="D745" s="18"/>
      <c r="E745" s="18"/>
      <c r="F745"/>
      <c r="G745"/>
      <c r="H745"/>
      <c r="I745"/>
      <c r="J745" s="19"/>
      <c r="L745" s="23"/>
      <c r="M745" s="24"/>
      <c r="N745" s="24"/>
      <c r="O745" s="24"/>
      <c r="P745" s="24"/>
      <c r="Q745" s="25"/>
      <c r="R745" s="25"/>
      <c r="Z745" s="23"/>
      <c r="AA745" s="23"/>
      <c r="AB745" s="23"/>
      <c r="AC745" s="23"/>
      <c r="AF745" s="14"/>
      <c r="AG745" s="14"/>
      <c r="AH745" s="14"/>
      <c r="AI745" s="14"/>
    </row>
    <row r="746" spans="2:35" x14ac:dyDescent="0.35">
      <c r="B746" s="14"/>
      <c r="C746" s="17"/>
      <c r="D746" s="18"/>
      <c r="E746" s="18"/>
      <c r="F746"/>
      <c r="G746"/>
      <c r="H746"/>
      <c r="I746"/>
      <c r="J746" s="19"/>
      <c r="L746" s="23"/>
      <c r="M746" s="24"/>
      <c r="N746" s="24"/>
      <c r="O746" s="24"/>
      <c r="P746" s="24"/>
      <c r="Q746" s="25"/>
      <c r="R746" s="25"/>
      <c r="Z746" s="23"/>
      <c r="AA746" s="23"/>
      <c r="AB746" s="23"/>
      <c r="AC746" s="23"/>
      <c r="AF746" s="14"/>
      <c r="AG746" s="14"/>
      <c r="AH746" s="14"/>
      <c r="AI746" s="14"/>
    </row>
    <row r="747" spans="2:35" x14ac:dyDescent="0.35">
      <c r="B747" s="14"/>
      <c r="C747" s="17"/>
      <c r="D747" s="18"/>
      <c r="E747" s="18"/>
      <c r="F747"/>
      <c r="G747"/>
      <c r="H747"/>
      <c r="I747"/>
      <c r="J747" s="19"/>
      <c r="L747" s="23"/>
      <c r="M747" s="24"/>
      <c r="N747" s="24"/>
      <c r="O747" s="24"/>
      <c r="P747" s="24"/>
      <c r="Q747" s="25"/>
      <c r="R747" s="25"/>
      <c r="Z747" s="23"/>
      <c r="AA747" s="23"/>
      <c r="AB747" s="23"/>
      <c r="AC747" s="23"/>
      <c r="AF747" s="14"/>
      <c r="AG747" s="14"/>
      <c r="AH747" s="14"/>
      <c r="AI747" s="14"/>
    </row>
    <row r="748" spans="2:35" x14ac:dyDescent="0.35">
      <c r="B748" s="14"/>
      <c r="C748" s="17"/>
      <c r="D748" s="18"/>
      <c r="E748" s="18"/>
      <c r="F748"/>
      <c r="G748"/>
      <c r="H748"/>
      <c r="I748"/>
      <c r="J748" s="19"/>
      <c r="L748" s="23"/>
      <c r="M748" s="24"/>
      <c r="N748" s="24"/>
      <c r="O748" s="24"/>
      <c r="P748" s="24"/>
      <c r="Q748" s="25"/>
      <c r="R748" s="25"/>
      <c r="Z748" s="23"/>
      <c r="AA748" s="23"/>
      <c r="AB748" s="23"/>
      <c r="AC748" s="23"/>
      <c r="AF748" s="14"/>
      <c r="AG748" s="14"/>
      <c r="AH748" s="14"/>
      <c r="AI748" s="14"/>
    </row>
    <row r="749" spans="2:35" x14ac:dyDescent="0.35">
      <c r="B749" s="14"/>
      <c r="C749" s="17"/>
      <c r="D749" s="18"/>
      <c r="E749" s="18"/>
      <c r="F749"/>
      <c r="G749"/>
      <c r="H749"/>
      <c r="I749"/>
      <c r="J749" s="19"/>
      <c r="L749" s="23"/>
      <c r="M749" s="24"/>
      <c r="N749" s="24"/>
      <c r="O749" s="24"/>
      <c r="P749" s="24"/>
      <c r="Q749" s="25"/>
      <c r="R749" s="25"/>
      <c r="Z749" s="23"/>
      <c r="AA749" s="23"/>
      <c r="AB749" s="23"/>
      <c r="AC749" s="23"/>
      <c r="AF749" s="14"/>
      <c r="AG749" s="14"/>
      <c r="AH749" s="14"/>
      <c r="AI749" s="14"/>
    </row>
    <row r="750" spans="2:35" x14ac:dyDescent="0.35">
      <c r="B750" s="14"/>
      <c r="C750" s="17"/>
      <c r="D750" s="18"/>
      <c r="E750" s="18"/>
      <c r="F750"/>
      <c r="G750"/>
      <c r="H750"/>
      <c r="I750"/>
      <c r="J750" s="19"/>
      <c r="L750" s="23"/>
      <c r="M750" s="24"/>
      <c r="N750" s="24"/>
      <c r="O750" s="24"/>
      <c r="P750" s="24"/>
      <c r="Q750" s="25"/>
      <c r="R750" s="25"/>
      <c r="Z750" s="23"/>
      <c r="AA750" s="23"/>
      <c r="AB750" s="23"/>
      <c r="AC750" s="23"/>
      <c r="AF750" s="14"/>
      <c r="AG750" s="14"/>
      <c r="AH750" s="14"/>
      <c r="AI750" s="14"/>
    </row>
    <row r="751" spans="2:35" x14ac:dyDescent="0.35">
      <c r="B751" s="14"/>
      <c r="C751" s="17"/>
      <c r="D751" s="18"/>
      <c r="E751" s="18"/>
      <c r="F751"/>
      <c r="G751"/>
      <c r="H751"/>
      <c r="I751"/>
      <c r="J751" s="19"/>
      <c r="L751" s="23"/>
      <c r="M751" s="24"/>
      <c r="N751" s="24"/>
      <c r="O751" s="24"/>
      <c r="P751" s="24"/>
      <c r="Q751" s="25"/>
      <c r="R751" s="25"/>
      <c r="Z751" s="23"/>
      <c r="AA751" s="23"/>
      <c r="AB751" s="23"/>
      <c r="AC751" s="23"/>
      <c r="AF751" s="14"/>
      <c r="AG751" s="14"/>
      <c r="AH751" s="14"/>
      <c r="AI751" s="14"/>
    </row>
    <row r="752" spans="2:35" x14ac:dyDescent="0.35">
      <c r="B752" s="14"/>
      <c r="C752" s="17"/>
      <c r="D752" s="18"/>
      <c r="E752" s="18"/>
      <c r="F752"/>
      <c r="G752"/>
      <c r="H752"/>
      <c r="I752"/>
      <c r="J752" s="19"/>
      <c r="L752" s="23"/>
      <c r="M752" s="24"/>
      <c r="N752" s="24"/>
      <c r="O752" s="24"/>
      <c r="P752" s="24"/>
      <c r="Q752" s="25"/>
      <c r="R752" s="25"/>
      <c r="Z752" s="23"/>
      <c r="AA752" s="23"/>
      <c r="AB752" s="23"/>
      <c r="AC752" s="23"/>
      <c r="AF752" s="14"/>
      <c r="AG752" s="14"/>
      <c r="AH752" s="14"/>
      <c r="AI752" s="14"/>
    </row>
    <row r="753" spans="2:35" x14ac:dyDescent="0.35">
      <c r="B753" s="14"/>
      <c r="C753" s="17"/>
      <c r="D753" s="18"/>
      <c r="E753" s="18"/>
      <c r="F753"/>
      <c r="G753"/>
      <c r="H753"/>
      <c r="I753"/>
      <c r="J753" s="19"/>
      <c r="L753" s="23"/>
      <c r="M753" s="24"/>
      <c r="N753" s="24"/>
      <c r="O753" s="24"/>
      <c r="P753" s="24"/>
      <c r="Q753" s="25"/>
      <c r="R753" s="25"/>
      <c r="Z753" s="23"/>
      <c r="AA753" s="23"/>
      <c r="AB753" s="23"/>
      <c r="AC753" s="23"/>
      <c r="AF753" s="14"/>
      <c r="AG753" s="14"/>
      <c r="AH753" s="14"/>
      <c r="AI753" s="14"/>
    </row>
    <row r="754" spans="2:35" x14ac:dyDescent="0.35">
      <c r="B754" s="14"/>
      <c r="C754" s="17"/>
      <c r="D754" s="18"/>
      <c r="E754" s="18"/>
      <c r="F754"/>
      <c r="G754"/>
      <c r="H754"/>
      <c r="I754"/>
      <c r="J754" s="19"/>
      <c r="L754" s="23"/>
      <c r="M754" s="24"/>
      <c r="N754" s="24"/>
      <c r="O754" s="24"/>
      <c r="P754" s="24"/>
      <c r="Q754" s="25"/>
      <c r="R754" s="25"/>
      <c r="Z754" s="23"/>
      <c r="AA754" s="23"/>
      <c r="AB754" s="23"/>
      <c r="AC754" s="23"/>
      <c r="AF754" s="14"/>
      <c r="AG754" s="14"/>
      <c r="AH754" s="14"/>
      <c r="AI754" s="14"/>
    </row>
    <row r="755" spans="2:35" x14ac:dyDescent="0.35">
      <c r="B755" s="14"/>
      <c r="C755" s="17"/>
      <c r="D755" s="18"/>
      <c r="E755" s="18"/>
      <c r="F755"/>
      <c r="G755"/>
      <c r="H755"/>
      <c r="I755"/>
      <c r="J755" s="19"/>
      <c r="L755" s="23"/>
      <c r="M755" s="24"/>
      <c r="N755" s="24"/>
      <c r="O755" s="24"/>
      <c r="P755" s="24"/>
      <c r="Q755" s="25"/>
      <c r="R755" s="25"/>
      <c r="Z755" s="23"/>
      <c r="AA755" s="23"/>
      <c r="AB755" s="23"/>
      <c r="AC755" s="23"/>
      <c r="AF755" s="14"/>
      <c r="AG755" s="14"/>
      <c r="AH755" s="14"/>
      <c r="AI755" s="14"/>
    </row>
    <row r="756" spans="2:35" x14ac:dyDescent="0.35">
      <c r="B756" s="14"/>
      <c r="C756" s="17"/>
      <c r="D756" s="18"/>
      <c r="E756" s="18"/>
      <c r="F756"/>
      <c r="G756"/>
      <c r="H756"/>
      <c r="I756"/>
      <c r="J756" s="19"/>
      <c r="L756" s="23"/>
      <c r="M756" s="24"/>
      <c r="N756" s="24"/>
      <c r="O756" s="24"/>
      <c r="P756" s="24"/>
      <c r="Q756" s="25"/>
      <c r="R756" s="25"/>
      <c r="Z756" s="23"/>
      <c r="AA756" s="23"/>
      <c r="AB756" s="23"/>
      <c r="AC756" s="23"/>
      <c r="AF756" s="14"/>
      <c r="AG756" s="14"/>
      <c r="AH756" s="14"/>
      <c r="AI756" s="14"/>
    </row>
    <row r="757" spans="2:35" x14ac:dyDescent="0.35">
      <c r="B757" s="14"/>
      <c r="C757" s="17"/>
      <c r="D757" s="18"/>
      <c r="E757" s="18"/>
      <c r="F757"/>
      <c r="G757"/>
      <c r="H757"/>
      <c r="I757"/>
      <c r="J757" s="19"/>
      <c r="L757" s="23"/>
      <c r="M757" s="24"/>
      <c r="N757" s="24"/>
      <c r="O757" s="24"/>
      <c r="P757" s="24"/>
      <c r="Q757" s="25"/>
      <c r="R757" s="25"/>
      <c r="Z757" s="23"/>
      <c r="AA757" s="23"/>
      <c r="AB757" s="23"/>
      <c r="AC757" s="23"/>
      <c r="AF757" s="14"/>
      <c r="AG757" s="14"/>
      <c r="AH757" s="14"/>
      <c r="AI757" s="14"/>
    </row>
    <row r="758" spans="2:35" x14ac:dyDescent="0.35">
      <c r="B758" s="14"/>
      <c r="C758" s="17"/>
      <c r="D758" s="18"/>
      <c r="E758" s="18"/>
      <c r="F758"/>
      <c r="G758"/>
      <c r="H758"/>
      <c r="I758"/>
      <c r="J758" s="19"/>
      <c r="L758" s="23"/>
      <c r="M758" s="24"/>
      <c r="N758" s="24"/>
      <c r="O758" s="24"/>
      <c r="P758" s="24"/>
      <c r="Q758" s="25"/>
      <c r="R758" s="25"/>
      <c r="Z758" s="23"/>
      <c r="AA758" s="23"/>
      <c r="AB758" s="23"/>
      <c r="AC758" s="23"/>
      <c r="AF758" s="14"/>
      <c r="AG758" s="14"/>
      <c r="AH758" s="14"/>
      <c r="AI758" s="14"/>
    </row>
    <row r="759" spans="2:35" x14ac:dyDescent="0.35">
      <c r="B759" s="14"/>
      <c r="C759" s="17"/>
      <c r="D759" s="18"/>
      <c r="E759" s="18"/>
      <c r="F759"/>
      <c r="G759"/>
      <c r="H759"/>
      <c r="I759"/>
      <c r="J759" s="19"/>
      <c r="L759" s="23"/>
      <c r="M759" s="24"/>
      <c r="N759" s="24"/>
      <c r="O759" s="24"/>
      <c r="P759" s="24"/>
      <c r="Q759" s="25"/>
      <c r="R759" s="25"/>
      <c r="Z759" s="23"/>
      <c r="AA759" s="23"/>
      <c r="AB759" s="23"/>
      <c r="AC759" s="23"/>
      <c r="AF759" s="14"/>
      <c r="AG759" s="14"/>
      <c r="AH759" s="14"/>
      <c r="AI759" s="14"/>
    </row>
    <row r="760" spans="2:35" x14ac:dyDescent="0.35">
      <c r="B760" s="14"/>
      <c r="C760" s="17"/>
      <c r="D760" s="18"/>
      <c r="E760" s="18"/>
      <c r="F760"/>
      <c r="G760"/>
      <c r="H760"/>
      <c r="I760"/>
      <c r="J760" s="19"/>
      <c r="L760" s="23"/>
      <c r="M760" s="24"/>
      <c r="N760" s="24"/>
      <c r="O760" s="24"/>
      <c r="P760" s="24"/>
      <c r="Q760" s="25"/>
      <c r="R760" s="25"/>
      <c r="Z760" s="23"/>
      <c r="AA760" s="23"/>
      <c r="AB760" s="23"/>
      <c r="AC760" s="23"/>
      <c r="AF760" s="14"/>
      <c r="AG760" s="14"/>
      <c r="AH760" s="14"/>
      <c r="AI760" s="14"/>
    </row>
    <row r="761" spans="2:35" x14ac:dyDescent="0.35">
      <c r="B761" s="14"/>
      <c r="C761" s="17"/>
      <c r="D761" s="18"/>
      <c r="E761" s="18"/>
      <c r="F761"/>
      <c r="G761"/>
      <c r="H761"/>
      <c r="I761"/>
      <c r="J761" s="19"/>
      <c r="L761" s="23"/>
      <c r="M761" s="24"/>
      <c r="N761" s="24"/>
      <c r="O761" s="24"/>
      <c r="P761" s="24"/>
      <c r="Q761" s="25"/>
      <c r="R761" s="25"/>
      <c r="Z761" s="23"/>
      <c r="AA761" s="23"/>
      <c r="AB761" s="23"/>
      <c r="AC761" s="23"/>
      <c r="AF761" s="14"/>
      <c r="AG761" s="14"/>
      <c r="AH761" s="14"/>
      <c r="AI761" s="14"/>
    </row>
    <row r="762" spans="2:35" x14ac:dyDescent="0.35">
      <c r="B762" s="14"/>
      <c r="C762" s="17"/>
      <c r="D762" s="18"/>
      <c r="E762" s="18"/>
      <c r="F762"/>
      <c r="G762"/>
      <c r="H762"/>
      <c r="I762"/>
      <c r="J762" s="19"/>
      <c r="L762" s="23"/>
      <c r="M762" s="24"/>
      <c r="N762" s="24"/>
      <c r="O762" s="24"/>
      <c r="P762" s="24"/>
      <c r="Q762" s="25"/>
      <c r="R762" s="25"/>
      <c r="Z762" s="23"/>
      <c r="AA762" s="23"/>
      <c r="AB762" s="23"/>
      <c r="AC762" s="23"/>
      <c r="AF762" s="14"/>
      <c r="AG762" s="14"/>
      <c r="AH762" s="14"/>
      <c r="AI762" s="14"/>
    </row>
    <row r="763" spans="2:35" x14ac:dyDescent="0.35">
      <c r="B763" s="14"/>
      <c r="C763" s="17"/>
      <c r="D763" s="18"/>
      <c r="E763" s="18"/>
      <c r="F763"/>
      <c r="G763"/>
      <c r="H763"/>
      <c r="I763"/>
      <c r="J763" s="19"/>
      <c r="L763" s="23"/>
      <c r="M763" s="24"/>
      <c r="N763" s="24"/>
      <c r="O763" s="24"/>
      <c r="P763" s="24"/>
      <c r="Q763" s="25"/>
      <c r="R763" s="25"/>
      <c r="Z763" s="23"/>
      <c r="AA763" s="23"/>
      <c r="AB763" s="23"/>
      <c r="AC763" s="23"/>
      <c r="AF763" s="14"/>
      <c r="AG763" s="14"/>
      <c r="AH763" s="14"/>
      <c r="AI763" s="14"/>
    </row>
    <row r="764" spans="2:35" x14ac:dyDescent="0.35">
      <c r="B764" s="14"/>
      <c r="C764" s="17"/>
      <c r="D764" s="18"/>
      <c r="E764" s="18"/>
      <c r="F764"/>
      <c r="G764"/>
      <c r="H764"/>
      <c r="I764"/>
      <c r="J764" s="19"/>
      <c r="L764" s="23"/>
      <c r="M764" s="24"/>
      <c r="N764" s="24"/>
      <c r="O764" s="24"/>
      <c r="P764" s="24"/>
      <c r="Q764" s="25"/>
      <c r="R764" s="25"/>
      <c r="Z764" s="23"/>
      <c r="AA764" s="23"/>
      <c r="AB764" s="23"/>
      <c r="AC764" s="23"/>
      <c r="AF764" s="14"/>
      <c r="AG764" s="14"/>
      <c r="AH764" s="14"/>
      <c r="AI764" s="14"/>
    </row>
    <row r="765" spans="2:35" x14ac:dyDescent="0.35">
      <c r="B765" s="14"/>
      <c r="C765" s="17"/>
      <c r="D765" s="18"/>
      <c r="E765" s="18"/>
      <c r="F765"/>
      <c r="G765"/>
      <c r="H765"/>
      <c r="I765"/>
      <c r="J765" s="19"/>
      <c r="L765" s="23"/>
      <c r="M765" s="24"/>
      <c r="N765" s="24"/>
      <c r="O765" s="24"/>
      <c r="P765" s="24"/>
      <c r="Q765" s="25"/>
      <c r="R765" s="25"/>
      <c r="Z765" s="23"/>
      <c r="AA765" s="23"/>
      <c r="AB765" s="23"/>
      <c r="AC765" s="23"/>
      <c r="AF765" s="14"/>
      <c r="AG765" s="14"/>
      <c r="AH765" s="14"/>
      <c r="AI765" s="14"/>
    </row>
    <row r="766" spans="2:35" x14ac:dyDescent="0.35">
      <c r="B766" s="14"/>
      <c r="C766" s="17"/>
      <c r="D766" s="18"/>
      <c r="E766" s="18"/>
      <c r="F766"/>
      <c r="G766"/>
      <c r="H766"/>
      <c r="I766"/>
      <c r="J766" s="19"/>
      <c r="L766" s="23"/>
      <c r="M766" s="24"/>
      <c r="N766" s="24"/>
      <c r="O766" s="24"/>
      <c r="P766" s="24"/>
      <c r="Q766" s="25"/>
      <c r="R766" s="25"/>
      <c r="Z766" s="23"/>
      <c r="AA766" s="23"/>
      <c r="AB766" s="23"/>
      <c r="AC766" s="23"/>
      <c r="AF766" s="14"/>
      <c r="AG766" s="14"/>
      <c r="AH766" s="14"/>
      <c r="AI766" s="14"/>
    </row>
    <row r="767" spans="2:35" x14ac:dyDescent="0.35">
      <c r="B767" s="14"/>
      <c r="C767" s="17"/>
      <c r="D767" s="18"/>
      <c r="E767" s="18"/>
      <c r="F767"/>
      <c r="G767"/>
      <c r="H767"/>
      <c r="I767"/>
      <c r="J767" s="19"/>
      <c r="L767" s="23"/>
      <c r="M767" s="24"/>
      <c r="N767" s="24"/>
      <c r="O767" s="24"/>
      <c r="P767" s="24"/>
      <c r="Q767" s="25"/>
      <c r="R767" s="25"/>
      <c r="Z767" s="23"/>
      <c r="AA767" s="23"/>
      <c r="AB767" s="23"/>
      <c r="AC767" s="23"/>
      <c r="AF767" s="14"/>
      <c r="AG767" s="14"/>
      <c r="AH767" s="14"/>
      <c r="AI767" s="14"/>
    </row>
    <row r="768" spans="2:35" x14ac:dyDescent="0.35">
      <c r="B768" s="14"/>
      <c r="C768" s="17"/>
      <c r="D768" s="18"/>
      <c r="E768" s="18"/>
      <c r="F768"/>
      <c r="G768"/>
      <c r="H768"/>
      <c r="I768"/>
      <c r="J768" s="19"/>
      <c r="L768" s="23"/>
      <c r="M768" s="24"/>
      <c r="N768" s="24"/>
      <c r="O768" s="24"/>
      <c r="P768" s="24"/>
      <c r="Q768" s="25"/>
      <c r="R768" s="25"/>
      <c r="Z768" s="23"/>
      <c r="AA768" s="23"/>
      <c r="AB768" s="23"/>
      <c r="AC768" s="23"/>
      <c r="AF768" s="14"/>
      <c r="AG768" s="14"/>
      <c r="AH768" s="14"/>
      <c r="AI768" s="14"/>
    </row>
    <row r="769" spans="2:35" x14ac:dyDescent="0.35">
      <c r="B769" s="14"/>
      <c r="C769" s="17"/>
      <c r="D769" s="18"/>
      <c r="E769" s="18"/>
      <c r="F769"/>
      <c r="G769"/>
      <c r="H769"/>
      <c r="I769"/>
      <c r="J769" s="19"/>
      <c r="L769" s="23"/>
      <c r="M769" s="24"/>
      <c r="N769" s="24"/>
      <c r="O769" s="24"/>
      <c r="P769" s="24"/>
      <c r="Q769" s="25"/>
      <c r="R769" s="25"/>
      <c r="Z769" s="23"/>
      <c r="AA769" s="23"/>
      <c r="AB769" s="23"/>
      <c r="AC769" s="23"/>
      <c r="AF769" s="14"/>
      <c r="AG769" s="14"/>
      <c r="AH769" s="14"/>
      <c r="AI769" s="14"/>
    </row>
    <row r="770" spans="2:35" x14ac:dyDescent="0.35">
      <c r="B770" s="14"/>
      <c r="C770" s="17"/>
      <c r="D770" s="18"/>
      <c r="E770" s="18"/>
      <c r="F770"/>
      <c r="G770"/>
      <c r="H770"/>
      <c r="I770"/>
      <c r="J770" s="19"/>
      <c r="L770" s="23"/>
      <c r="M770" s="24"/>
      <c r="N770" s="24"/>
      <c r="O770" s="24"/>
      <c r="P770" s="24"/>
      <c r="Q770" s="25"/>
      <c r="R770" s="25"/>
      <c r="Z770" s="23"/>
      <c r="AA770" s="23"/>
      <c r="AB770" s="23"/>
      <c r="AC770" s="23"/>
      <c r="AF770" s="14"/>
      <c r="AG770" s="14"/>
      <c r="AH770" s="14"/>
      <c r="AI770" s="14"/>
    </row>
    <row r="771" spans="2:35" x14ac:dyDescent="0.35">
      <c r="B771" s="14"/>
      <c r="C771" s="17"/>
      <c r="D771" s="18"/>
      <c r="E771" s="18"/>
      <c r="F771"/>
      <c r="G771"/>
      <c r="H771"/>
      <c r="I771"/>
      <c r="J771" s="19"/>
      <c r="L771" s="23"/>
      <c r="M771" s="24"/>
      <c r="N771" s="24"/>
      <c r="O771" s="24"/>
      <c r="P771" s="24"/>
      <c r="Q771" s="25"/>
      <c r="R771" s="25"/>
      <c r="Z771" s="23"/>
      <c r="AA771" s="23"/>
      <c r="AB771" s="23"/>
      <c r="AC771" s="23"/>
      <c r="AF771" s="14"/>
      <c r="AG771" s="14"/>
      <c r="AH771" s="14"/>
      <c r="AI771" s="14"/>
    </row>
    <row r="772" spans="2:35" x14ac:dyDescent="0.35">
      <c r="B772" s="14"/>
      <c r="C772" s="17"/>
      <c r="D772" s="18"/>
      <c r="E772" s="18"/>
      <c r="F772"/>
      <c r="G772"/>
      <c r="H772"/>
      <c r="I772"/>
      <c r="J772" s="19"/>
      <c r="L772" s="23"/>
      <c r="M772" s="24"/>
      <c r="N772" s="24"/>
      <c r="O772" s="24"/>
      <c r="P772" s="24"/>
      <c r="Q772" s="25"/>
      <c r="R772" s="25"/>
      <c r="Z772" s="23"/>
      <c r="AA772" s="23"/>
      <c r="AB772" s="23"/>
      <c r="AC772" s="23"/>
      <c r="AF772" s="14"/>
      <c r="AG772" s="14"/>
      <c r="AH772" s="14"/>
      <c r="AI772" s="14"/>
    </row>
    <row r="773" spans="2:35" x14ac:dyDescent="0.35">
      <c r="B773" s="14"/>
      <c r="C773" s="17"/>
      <c r="D773" s="18"/>
      <c r="E773" s="18"/>
      <c r="F773"/>
      <c r="G773"/>
      <c r="H773"/>
      <c r="I773"/>
      <c r="J773" s="19"/>
      <c r="L773" s="23"/>
      <c r="M773" s="24"/>
      <c r="N773" s="24"/>
      <c r="O773" s="24"/>
      <c r="P773" s="24"/>
      <c r="Q773" s="25"/>
      <c r="R773" s="25"/>
      <c r="Z773" s="23"/>
      <c r="AA773" s="23"/>
      <c r="AB773" s="23"/>
      <c r="AC773" s="23"/>
      <c r="AF773" s="14"/>
      <c r="AG773" s="14"/>
      <c r="AH773" s="14"/>
      <c r="AI773" s="14"/>
    </row>
    <row r="774" spans="2:35" x14ac:dyDescent="0.35">
      <c r="B774" s="14"/>
      <c r="C774" s="17"/>
      <c r="D774" s="18"/>
      <c r="E774" s="18"/>
      <c r="F774"/>
      <c r="G774"/>
      <c r="H774"/>
      <c r="I774"/>
      <c r="J774" s="19"/>
      <c r="L774" s="23"/>
      <c r="M774" s="24"/>
      <c r="N774" s="24"/>
      <c r="O774" s="24"/>
      <c r="P774" s="24"/>
      <c r="Q774" s="25"/>
      <c r="R774" s="25"/>
      <c r="Z774" s="23"/>
      <c r="AA774" s="23"/>
      <c r="AB774" s="23"/>
      <c r="AC774" s="23"/>
      <c r="AF774" s="14"/>
      <c r="AG774" s="14"/>
      <c r="AH774" s="14"/>
      <c r="AI774" s="14"/>
    </row>
    <row r="775" spans="2:35" x14ac:dyDescent="0.35">
      <c r="B775" s="14"/>
      <c r="C775" s="17"/>
      <c r="D775" s="18"/>
      <c r="E775" s="18"/>
      <c r="F775"/>
      <c r="G775"/>
      <c r="H775"/>
      <c r="I775"/>
      <c r="J775" s="19"/>
      <c r="L775" s="23"/>
      <c r="M775" s="24"/>
      <c r="N775" s="24"/>
      <c r="O775" s="24"/>
      <c r="P775" s="24"/>
      <c r="Q775" s="25"/>
      <c r="R775" s="25"/>
      <c r="Z775" s="23"/>
      <c r="AA775" s="23"/>
      <c r="AB775" s="23"/>
      <c r="AC775" s="23"/>
      <c r="AF775" s="14"/>
      <c r="AG775" s="14"/>
      <c r="AH775" s="14"/>
      <c r="AI775" s="14"/>
    </row>
    <row r="776" spans="2:35" x14ac:dyDescent="0.35">
      <c r="B776" s="14"/>
      <c r="C776" s="17"/>
      <c r="D776" s="18"/>
      <c r="E776" s="18"/>
      <c r="F776"/>
      <c r="G776"/>
      <c r="H776"/>
      <c r="I776"/>
      <c r="J776" s="19"/>
      <c r="L776" s="23"/>
      <c r="M776" s="24"/>
      <c r="N776" s="24"/>
      <c r="O776" s="24"/>
      <c r="P776" s="24"/>
      <c r="Q776" s="25"/>
      <c r="R776" s="25"/>
      <c r="Z776" s="23"/>
      <c r="AA776" s="23"/>
      <c r="AB776" s="23"/>
      <c r="AC776" s="23"/>
      <c r="AF776" s="14"/>
      <c r="AG776" s="14"/>
      <c r="AH776" s="14"/>
      <c r="AI776" s="14"/>
    </row>
    <row r="777" spans="2:35" x14ac:dyDescent="0.35">
      <c r="B777" s="14"/>
      <c r="C777" s="17"/>
      <c r="D777" s="18"/>
      <c r="E777" s="18"/>
      <c r="F777"/>
      <c r="G777"/>
      <c r="H777"/>
      <c r="I777"/>
      <c r="J777" s="19"/>
      <c r="L777" s="23"/>
      <c r="M777" s="24"/>
      <c r="N777" s="24"/>
      <c r="O777" s="24"/>
      <c r="P777" s="24"/>
      <c r="Q777" s="25"/>
      <c r="R777" s="25"/>
      <c r="Z777" s="23"/>
      <c r="AA777" s="23"/>
      <c r="AB777" s="23"/>
      <c r="AC777" s="23"/>
      <c r="AF777" s="14"/>
      <c r="AG777" s="14"/>
      <c r="AH777" s="14"/>
      <c r="AI777" s="14"/>
    </row>
    <row r="778" spans="2:35" x14ac:dyDescent="0.35">
      <c r="B778" s="14"/>
      <c r="C778" s="17"/>
      <c r="D778" s="18"/>
      <c r="E778" s="18"/>
      <c r="F778"/>
      <c r="G778"/>
      <c r="H778"/>
      <c r="I778"/>
      <c r="J778" s="19"/>
      <c r="L778" s="23"/>
      <c r="M778" s="24"/>
      <c r="N778" s="24"/>
      <c r="O778" s="24"/>
      <c r="P778" s="24"/>
      <c r="Q778" s="25"/>
      <c r="R778" s="25"/>
      <c r="Z778" s="23"/>
      <c r="AA778" s="23"/>
      <c r="AB778" s="23"/>
      <c r="AC778" s="23"/>
      <c r="AF778" s="14"/>
      <c r="AG778" s="14"/>
      <c r="AH778" s="14"/>
      <c r="AI778" s="14"/>
    </row>
    <row r="779" spans="2:35" x14ac:dyDescent="0.35">
      <c r="B779" s="14"/>
      <c r="C779" s="17"/>
      <c r="D779" s="18"/>
      <c r="E779" s="18"/>
      <c r="F779"/>
      <c r="G779"/>
      <c r="H779"/>
      <c r="I779"/>
      <c r="J779" s="19"/>
      <c r="L779" s="23"/>
      <c r="M779" s="24"/>
      <c r="N779" s="24"/>
      <c r="O779" s="24"/>
      <c r="P779" s="24"/>
      <c r="Q779" s="25"/>
      <c r="R779" s="25"/>
      <c r="Z779" s="23"/>
      <c r="AA779" s="23"/>
      <c r="AB779" s="23"/>
      <c r="AC779" s="23"/>
      <c r="AF779" s="14"/>
      <c r="AG779" s="14"/>
      <c r="AH779" s="14"/>
      <c r="AI779" s="14"/>
    </row>
    <row r="780" spans="2:35" x14ac:dyDescent="0.35">
      <c r="B780" s="14"/>
      <c r="C780" s="17"/>
      <c r="D780" s="18"/>
      <c r="E780" s="18"/>
      <c r="F780"/>
      <c r="G780"/>
      <c r="H780"/>
      <c r="I780"/>
      <c r="J780" s="19"/>
      <c r="L780" s="23"/>
      <c r="M780" s="24"/>
      <c r="N780" s="24"/>
      <c r="O780" s="24"/>
      <c r="P780" s="24"/>
      <c r="Q780" s="25"/>
      <c r="R780" s="25"/>
      <c r="Z780" s="23"/>
      <c r="AA780" s="23"/>
      <c r="AB780" s="23"/>
      <c r="AC780" s="23"/>
      <c r="AF780" s="14"/>
      <c r="AG780" s="14"/>
      <c r="AH780" s="14"/>
      <c r="AI780" s="14"/>
    </row>
    <row r="781" spans="2:35" x14ac:dyDescent="0.35">
      <c r="B781" s="14"/>
      <c r="C781" s="17"/>
      <c r="D781" s="18"/>
      <c r="E781" s="18"/>
      <c r="F781"/>
      <c r="G781"/>
      <c r="H781"/>
      <c r="I781"/>
      <c r="J781" s="19"/>
      <c r="L781" s="23"/>
      <c r="M781" s="24"/>
      <c r="N781" s="24"/>
      <c r="O781" s="24"/>
      <c r="P781" s="24"/>
      <c r="Q781" s="25"/>
      <c r="R781" s="25"/>
      <c r="Z781" s="23"/>
      <c r="AA781" s="23"/>
      <c r="AB781" s="23"/>
      <c r="AC781" s="23"/>
      <c r="AF781" s="14"/>
      <c r="AG781" s="14"/>
      <c r="AH781" s="14"/>
      <c r="AI781" s="14"/>
    </row>
    <row r="782" spans="2:35" x14ac:dyDescent="0.35">
      <c r="B782" s="14"/>
      <c r="C782" s="17"/>
      <c r="D782" s="18"/>
      <c r="E782" s="18"/>
      <c r="F782"/>
      <c r="G782"/>
      <c r="H782"/>
      <c r="I782"/>
      <c r="J782" s="19"/>
      <c r="L782" s="23"/>
      <c r="M782" s="24"/>
      <c r="N782" s="24"/>
      <c r="O782" s="24"/>
      <c r="P782" s="24"/>
      <c r="Q782" s="25"/>
      <c r="R782" s="25"/>
      <c r="Z782" s="23"/>
      <c r="AA782" s="23"/>
      <c r="AB782" s="23"/>
      <c r="AC782" s="23"/>
      <c r="AF782" s="14"/>
      <c r="AG782" s="14"/>
      <c r="AH782" s="14"/>
      <c r="AI782" s="14"/>
    </row>
    <row r="783" spans="2:35" x14ac:dyDescent="0.35">
      <c r="B783" s="14"/>
      <c r="C783" s="17"/>
      <c r="D783" s="18"/>
      <c r="E783" s="18"/>
      <c r="F783"/>
      <c r="G783"/>
      <c r="H783"/>
      <c r="I783"/>
      <c r="J783" s="19"/>
      <c r="L783" s="23"/>
      <c r="M783" s="24"/>
      <c r="N783" s="24"/>
      <c r="O783" s="24"/>
      <c r="P783" s="24"/>
      <c r="Q783" s="25"/>
      <c r="R783" s="25"/>
      <c r="Z783" s="23"/>
      <c r="AA783" s="23"/>
      <c r="AB783" s="23"/>
      <c r="AC783" s="23"/>
      <c r="AF783" s="14"/>
      <c r="AG783" s="14"/>
      <c r="AH783" s="14"/>
      <c r="AI783" s="14"/>
    </row>
    <row r="784" spans="2:35" x14ac:dyDescent="0.35">
      <c r="B784" s="14"/>
      <c r="C784" s="17"/>
      <c r="D784" s="18"/>
      <c r="E784" s="18"/>
      <c r="F784"/>
      <c r="G784"/>
      <c r="H784"/>
      <c r="I784"/>
      <c r="J784" s="19"/>
      <c r="L784" s="23"/>
      <c r="M784" s="24"/>
      <c r="N784" s="24"/>
      <c r="O784" s="24"/>
      <c r="P784" s="24"/>
      <c r="Q784" s="25"/>
      <c r="R784" s="25"/>
      <c r="Z784" s="23"/>
      <c r="AA784" s="23"/>
      <c r="AB784" s="23"/>
      <c r="AC784" s="23"/>
      <c r="AF784" s="14"/>
      <c r="AG784" s="14"/>
      <c r="AH784" s="14"/>
      <c r="AI784" s="14"/>
    </row>
    <row r="785" spans="2:35" x14ac:dyDescent="0.35">
      <c r="B785" s="14"/>
      <c r="C785" s="17"/>
      <c r="D785" s="18"/>
      <c r="E785" s="18"/>
      <c r="F785"/>
      <c r="G785"/>
      <c r="H785"/>
      <c r="I785"/>
      <c r="J785" s="19"/>
      <c r="L785" s="23"/>
      <c r="M785" s="24"/>
      <c r="N785" s="24"/>
      <c r="O785" s="24"/>
      <c r="P785" s="24"/>
      <c r="Q785" s="25"/>
      <c r="R785" s="25"/>
      <c r="Z785" s="23"/>
      <c r="AA785" s="23"/>
      <c r="AB785" s="23"/>
      <c r="AC785" s="23"/>
      <c r="AF785" s="14"/>
      <c r="AG785" s="14"/>
      <c r="AH785" s="14"/>
      <c r="AI785" s="14"/>
    </row>
    <row r="786" spans="2:35" x14ac:dyDescent="0.35">
      <c r="B786" s="14"/>
      <c r="C786" s="17"/>
      <c r="D786" s="18"/>
      <c r="E786" s="18"/>
      <c r="F786"/>
      <c r="G786"/>
      <c r="H786"/>
      <c r="I786"/>
      <c r="J786" s="19"/>
      <c r="L786" s="23"/>
      <c r="M786" s="24"/>
      <c r="N786" s="24"/>
      <c r="O786" s="24"/>
      <c r="P786" s="24"/>
      <c r="Q786" s="25"/>
      <c r="R786" s="25"/>
      <c r="Z786" s="23"/>
      <c r="AA786" s="23"/>
      <c r="AB786" s="23"/>
      <c r="AC786" s="23"/>
      <c r="AF786" s="14"/>
      <c r="AG786" s="14"/>
      <c r="AH786" s="14"/>
      <c r="AI786" s="14"/>
    </row>
    <row r="787" spans="2:35" x14ac:dyDescent="0.35">
      <c r="B787" s="14"/>
      <c r="C787" s="17"/>
      <c r="D787" s="18"/>
      <c r="E787" s="18"/>
      <c r="F787"/>
      <c r="G787"/>
      <c r="H787"/>
      <c r="I787"/>
      <c r="J787" s="19"/>
      <c r="L787" s="23"/>
      <c r="M787" s="24"/>
      <c r="N787" s="24"/>
      <c r="O787" s="24"/>
      <c r="P787" s="24"/>
      <c r="Q787" s="25"/>
      <c r="R787" s="25"/>
      <c r="Z787" s="23"/>
      <c r="AA787" s="23"/>
      <c r="AB787" s="23"/>
      <c r="AC787" s="23"/>
      <c r="AF787" s="14"/>
      <c r="AG787" s="14"/>
      <c r="AH787" s="14"/>
      <c r="AI787" s="14"/>
    </row>
    <row r="788" spans="2:35" x14ac:dyDescent="0.35">
      <c r="B788" s="14"/>
      <c r="C788" s="17"/>
      <c r="D788" s="18"/>
      <c r="E788" s="18"/>
      <c r="F788"/>
      <c r="G788"/>
      <c r="H788"/>
      <c r="I788"/>
      <c r="J788" s="19"/>
      <c r="L788" s="23"/>
      <c r="M788" s="24"/>
      <c r="N788" s="24"/>
      <c r="O788" s="24"/>
      <c r="P788" s="24"/>
      <c r="Q788" s="25"/>
      <c r="R788" s="25"/>
      <c r="Z788" s="23"/>
      <c r="AA788" s="23"/>
      <c r="AB788" s="23"/>
      <c r="AC788" s="23"/>
      <c r="AF788" s="14"/>
      <c r="AG788" s="14"/>
      <c r="AH788" s="14"/>
      <c r="AI788" s="14"/>
    </row>
    <row r="789" spans="2:35" x14ac:dyDescent="0.35">
      <c r="B789" s="14"/>
      <c r="C789" s="17"/>
      <c r="D789" s="18"/>
      <c r="E789" s="18"/>
      <c r="F789"/>
      <c r="G789"/>
      <c r="H789"/>
      <c r="I789"/>
      <c r="J789" s="19"/>
      <c r="L789" s="23"/>
      <c r="M789" s="24"/>
      <c r="N789" s="24"/>
      <c r="O789" s="24"/>
      <c r="P789" s="24"/>
      <c r="Q789" s="25"/>
      <c r="R789" s="25"/>
      <c r="Z789" s="23"/>
      <c r="AA789" s="23"/>
      <c r="AB789" s="23"/>
      <c r="AC789" s="23"/>
      <c r="AF789" s="14"/>
      <c r="AG789" s="14"/>
      <c r="AH789" s="14"/>
      <c r="AI789" s="14"/>
    </row>
    <row r="790" spans="2:35" x14ac:dyDescent="0.35">
      <c r="B790" s="14"/>
      <c r="C790" s="17"/>
      <c r="D790" s="18"/>
      <c r="E790" s="18"/>
      <c r="F790"/>
      <c r="G790"/>
      <c r="H790"/>
      <c r="I790"/>
      <c r="J790" s="19"/>
      <c r="L790" s="23"/>
      <c r="M790" s="24"/>
      <c r="N790" s="24"/>
      <c r="O790" s="24"/>
      <c r="P790" s="24"/>
      <c r="Q790" s="25"/>
      <c r="R790" s="25"/>
      <c r="Z790" s="23"/>
      <c r="AA790" s="23"/>
      <c r="AB790" s="23"/>
      <c r="AC790" s="23"/>
      <c r="AF790" s="14"/>
      <c r="AG790" s="14"/>
      <c r="AH790" s="14"/>
      <c r="AI790" s="14"/>
    </row>
    <row r="791" spans="2:35" x14ac:dyDescent="0.35">
      <c r="B791" s="14"/>
      <c r="C791" s="17"/>
      <c r="D791" s="18"/>
      <c r="E791" s="18"/>
      <c r="F791"/>
      <c r="G791"/>
      <c r="H791"/>
      <c r="I791"/>
      <c r="J791" s="19"/>
      <c r="L791" s="23"/>
      <c r="M791" s="24"/>
      <c r="N791" s="24"/>
      <c r="O791" s="24"/>
      <c r="P791" s="24"/>
      <c r="Q791" s="25"/>
      <c r="R791" s="25"/>
      <c r="Z791" s="23"/>
      <c r="AA791" s="23"/>
      <c r="AB791" s="23"/>
      <c r="AC791" s="23"/>
      <c r="AF791" s="14"/>
      <c r="AG791" s="14"/>
      <c r="AH791" s="14"/>
      <c r="AI791" s="14"/>
    </row>
    <row r="792" spans="2:35" x14ac:dyDescent="0.35">
      <c r="B792" s="14"/>
      <c r="C792" s="17"/>
      <c r="D792" s="18"/>
      <c r="E792" s="18"/>
      <c r="F792"/>
      <c r="G792"/>
      <c r="H792"/>
      <c r="I792"/>
      <c r="J792" s="19"/>
      <c r="L792" s="23"/>
      <c r="M792" s="24"/>
      <c r="N792" s="24"/>
      <c r="O792" s="24"/>
      <c r="P792" s="24"/>
      <c r="Q792" s="25"/>
      <c r="R792" s="25"/>
      <c r="Z792" s="23"/>
      <c r="AA792" s="23"/>
      <c r="AB792" s="23"/>
      <c r="AC792" s="23"/>
      <c r="AF792" s="14"/>
      <c r="AG792" s="14"/>
      <c r="AH792" s="14"/>
      <c r="AI792" s="14"/>
    </row>
    <row r="793" spans="2:35" x14ac:dyDescent="0.35">
      <c r="B793" s="14"/>
      <c r="C793" s="17"/>
      <c r="D793" s="18"/>
      <c r="E793" s="18"/>
      <c r="F793"/>
      <c r="G793"/>
      <c r="H793"/>
      <c r="I793"/>
      <c r="J793" s="19"/>
      <c r="L793" s="23"/>
      <c r="M793" s="24"/>
      <c r="N793" s="24"/>
      <c r="O793" s="24"/>
      <c r="P793" s="24"/>
      <c r="Q793" s="25"/>
      <c r="R793" s="25"/>
      <c r="Z793" s="23"/>
      <c r="AA793" s="23"/>
      <c r="AB793" s="23"/>
      <c r="AC793" s="23"/>
      <c r="AF793" s="14"/>
      <c r="AG793" s="14"/>
      <c r="AH793" s="14"/>
      <c r="AI793" s="14"/>
    </row>
    <row r="794" spans="2:35" x14ac:dyDescent="0.35">
      <c r="B794" s="14"/>
      <c r="C794" s="17"/>
      <c r="D794" s="18"/>
      <c r="E794" s="18"/>
      <c r="F794"/>
      <c r="G794"/>
      <c r="H794"/>
      <c r="I794"/>
      <c r="J794" s="19"/>
      <c r="L794" s="23"/>
      <c r="M794" s="24"/>
      <c r="N794" s="24"/>
      <c r="O794" s="24"/>
      <c r="P794" s="24"/>
      <c r="Q794" s="25"/>
      <c r="R794" s="25"/>
      <c r="Z794" s="23"/>
      <c r="AA794" s="23"/>
      <c r="AB794" s="23"/>
      <c r="AC794" s="23"/>
      <c r="AF794" s="14"/>
      <c r="AG794" s="14"/>
      <c r="AH794" s="14"/>
      <c r="AI794" s="14"/>
    </row>
    <row r="795" spans="2:35" x14ac:dyDescent="0.35">
      <c r="B795" s="14"/>
      <c r="C795" s="17"/>
      <c r="D795" s="18"/>
      <c r="E795" s="18"/>
      <c r="F795"/>
      <c r="G795"/>
      <c r="H795"/>
      <c r="I795"/>
      <c r="J795" s="19"/>
      <c r="L795" s="23"/>
      <c r="M795" s="24"/>
      <c r="N795" s="24"/>
      <c r="O795" s="24"/>
      <c r="P795" s="24"/>
      <c r="Q795" s="25"/>
      <c r="R795" s="25"/>
      <c r="Z795" s="23"/>
      <c r="AA795" s="23"/>
      <c r="AB795" s="23"/>
      <c r="AC795" s="23"/>
      <c r="AF795" s="14"/>
      <c r="AG795" s="14"/>
      <c r="AH795" s="14"/>
      <c r="AI795" s="14"/>
    </row>
    <row r="796" spans="2:35" x14ac:dyDescent="0.35">
      <c r="B796" s="14"/>
      <c r="C796" s="17"/>
      <c r="D796" s="18"/>
      <c r="E796" s="18"/>
      <c r="F796"/>
      <c r="G796"/>
      <c r="H796"/>
      <c r="I796"/>
      <c r="J796" s="19"/>
      <c r="L796" s="23"/>
      <c r="M796" s="24"/>
      <c r="N796" s="24"/>
      <c r="O796" s="24"/>
      <c r="P796" s="24"/>
      <c r="Q796" s="25"/>
      <c r="R796" s="25"/>
      <c r="Z796" s="23"/>
      <c r="AA796" s="23"/>
      <c r="AB796" s="23"/>
      <c r="AC796" s="23"/>
      <c r="AF796" s="14"/>
      <c r="AG796" s="14"/>
      <c r="AH796" s="14"/>
      <c r="AI796" s="14"/>
    </row>
    <row r="797" spans="2:35" x14ac:dyDescent="0.35">
      <c r="B797" s="14"/>
      <c r="C797" s="17"/>
      <c r="D797" s="18"/>
      <c r="E797" s="18"/>
      <c r="F797"/>
      <c r="G797"/>
      <c r="H797"/>
      <c r="I797"/>
      <c r="J797" s="19"/>
      <c r="L797" s="23"/>
      <c r="M797" s="24"/>
      <c r="N797" s="24"/>
      <c r="O797" s="24"/>
      <c r="P797" s="24"/>
      <c r="Q797" s="25"/>
      <c r="R797" s="25"/>
      <c r="Z797" s="23"/>
      <c r="AA797" s="23"/>
      <c r="AB797" s="23"/>
      <c r="AC797" s="23"/>
      <c r="AF797" s="14"/>
      <c r="AG797" s="14"/>
      <c r="AH797" s="14"/>
      <c r="AI797" s="14"/>
    </row>
    <row r="798" spans="2:35" x14ac:dyDescent="0.35">
      <c r="B798" s="14"/>
      <c r="C798" s="17"/>
      <c r="D798" s="18"/>
      <c r="E798" s="18"/>
      <c r="F798"/>
      <c r="G798"/>
      <c r="H798"/>
      <c r="I798"/>
      <c r="J798" s="19"/>
      <c r="L798" s="23"/>
      <c r="M798" s="24"/>
      <c r="N798" s="24"/>
      <c r="O798" s="24"/>
      <c r="P798" s="24"/>
      <c r="Q798" s="25"/>
      <c r="R798" s="25"/>
      <c r="Z798" s="23"/>
      <c r="AA798" s="23"/>
      <c r="AB798" s="23"/>
      <c r="AC798" s="23"/>
      <c r="AF798" s="14"/>
      <c r="AG798" s="14"/>
      <c r="AH798" s="14"/>
      <c r="AI798" s="14"/>
    </row>
    <row r="799" spans="2:35" x14ac:dyDescent="0.35">
      <c r="B799" s="14"/>
      <c r="C799" s="17"/>
      <c r="D799" s="18"/>
      <c r="E799" s="18"/>
      <c r="F799"/>
      <c r="G799"/>
      <c r="H799"/>
      <c r="I799"/>
      <c r="J799" s="19"/>
      <c r="L799" s="23"/>
      <c r="M799" s="24"/>
      <c r="N799" s="24"/>
      <c r="O799" s="24"/>
      <c r="P799" s="24"/>
      <c r="Q799" s="25"/>
      <c r="R799" s="25"/>
      <c r="Z799" s="23"/>
      <c r="AA799" s="23"/>
      <c r="AB799" s="23"/>
      <c r="AC799" s="23"/>
      <c r="AF799" s="14"/>
      <c r="AG799" s="14"/>
      <c r="AH799" s="14"/>
      <c r="AI799" s="14"/>
    </row>
    <row r="800" spans="2:35" x14ac:dyDescent="0.35">
      <c r="B800" s="14"/>
      <c r="C800" s="17"/>
      <c r="D800" s="18"/>
      <c r="E800" s="18"/>
      <c r="F800"/>
      <c r="G800"/>
      <c r="H800"/>
      <c r="I800"/>
      <c r="J800" s="19"/>
      <c r="L800" s="23"/>
      <c r="M800" s="24"/>
      <c r="N800" s="24"/>
      <c r="O800" s="24"/>
      <c r="P800" s="24"/>
      <c r="Q800" s="25"/>
      <c r="R800" s="25"/>
      <c r="Z800" s="23"/>
      <c r="AA800" s="23"/>
      <c r="AB800" s="23"/>
      <c r="AC800" s="23"/>
      <c r="AF800" s="14"/>
      <c r="AG800" s="14"/>
      <c r="AH800" s="14"/>
      <c r="AI800" s="14"/>
    </row>
    <row r="801" spans="2:35" x14ac:dyDescent="0.35">
      <c r="B801" s="14"/>
      <c r="C801" s="17"/>
      <c r="D801" s="18"/>
      <c r="E801" s="18"/>
      <c r="F801"/>
      <c r="G801"/>
      <c r="H801"/>
      <c r="I801"/>
      <c r="J801" s="19"/>
      <c r="L801" s="23"/>
      <c r="M801" s="24"/>
      <c r="N801" s="24"/>
      <c r="O801" s="24"/>
      <c r="P801" s="24"/>
      <c r="Q801" s="25"/>
      <c r="R801" s="25"/>
      <c r="Z801" s="23"/>
      <c r="AA801" s="23"/>
      <c r="AB801" s="23"/>
      <c r="AC801" s="23"/>
      <c r="AF801" s="14"/>
      <c r="AG801" s="14"/>
      <c r="AH801" s="14"/>
      <c r="AI801" s="14"/>
    </row>
    <row r="802" spans="2:35" x14ac:dyDescent="0.35">
      <c r="B802" s="14"/>
      <c r="C802" s="17"/>
      <c r="D802" s="18"/>
      <c r="E802" s="18"/>
      <c r="F802"/>
      <c r="G802"/>
      <c r="H802"/>
      <c r="I802"/>
      <c r="J802" s="19"/>
      <c r="L802" s="23"/>
      <c r="M802" s="24"/>
      <c r="N802" s="24"/>
      <c r="O802" s="24"/>
      <c r="P802" s="24"/>
      <c r="Q802" s="25"/>
      <c r="R802" s="25"/>
      <c r="Z802" s="23"/>
      <c r="AA802" s="23"/>
      <c r="AB802" s="23"/>
      <c r="AC802" s="23"/>
      <c r="AF802" s="14"/>
      <c r="AG802" s="14"/>
      <c r="AH802" s="14"/>
      <c r="AI802" s="14"/>
    </row>
    <row r="803" spans="2:35" x14ac:dyDescent="0.35">
      <c r="B803" s="14"/>
      <c r="C803" s="17"/>
      <c r="D803" s="18"/>
      <c r="E803" s="18"/>
      <c r="F803"/>
      <c r="G803"/>
      <c r="H803"/>
      <c r="I803"/>
      <c r="J803" s="19"/>
      <c r="L803" s="23"/>
      <c r="M803" s="24"/>
      <c r="N803" s="24"/>
      <c r="O803" s="24"/>
      <c r="P803" s="24"/>
      <c r="Q803" s="25"/>
      <c r="R803" s="25"/>
      <c r="Z803" s="23"/>
      <c r="AA803" s="23"/>
      <c r="AB803" s="23"/>
      <c r="AC803" s="23"/>
      <c r="AF803" s="14"/>
      <c r="AG803" s="14"/>
      <c r="AH803" s="14"/>
      <c r="AI803" s="14"/>
    </row>
    <row r="804" spans="2:35" x14ac:dyDescent="0.35">
      <c r="B804" s="14"/>
      <c r="C804" s="17"/>
      <c r="D804" s="18"/>
      <c r="E804" s="18"/>
      <c r="F804"/>
      <c r="G804"/>
      <c r="H804"/>
      <c r="I804"/>
      <c r="J804" s="19"/>
      <c r="L804" s="23"/>
      <c r="M804" s="24"/>
      <c r="N804" s="24"/>
      <c r="O804" s="24"/>
      <c r="P804" s="24"/>
      <c r="Q804" s="25"/>
      <c r="R804" s="25"/>
      <c r="Z804" s="23"/>
      <c r="AA804" s="23"/>
      <c r="AB804" s="23"/>
      <c r="AC804" s="23"/>
      <c r="AF804" s="14"/>
      <c r="AG804" s="14"/>
      <c r="AH804" s="14"/>
      <c r="AI804" s="14"/>
    </row>
    <row r="805" spans="2:35" x14ac:dyDescent="0.35">
      <c r="B805" s="14"/>
      <c r="C805" s="17"/>
      <c r="D805" s="18"/>
      <c r="E805" s="18"/>
      <c r="F805"/>
      <c r="G805"/>
      <c r="H805"/>
      <c r="I805"/>
      <c r="J805" s="19"/>
      <c r="L805" s="23"/>
      <c r="M805" s="24"/>
      <c r="N805" s="24"/>
      <c r="O805" s="24"/>
      <c r="P805" s="24"/>
      <c r="Q805" s="25"/>
      <c r="R805" s="25"/>
      <c r="Z805" s="23"/>
      <c r="AA805" s="23"/>
      <c r="AB805" s="23"/>
      <c r="AC805" s="23"/>
      <c r="AF805" s="14"/>
      <c r="AG805" s="14"/>
      <c r="AH805" s="14"/>
      <c r="AI805" s="14"/>
    </row>
    <row r="806" spans="2:35" x14ac:dyDescent="0.35">
      <c r="B806" s="14"/>
      <c r="C806" s="17"/>
      <c r="D806" s="18"/>
      <c r="E806" s="18"/>
      <c r="F806"/>
      <c r="G806"/>
      <c r="H806"/>
      <c r="I806"/>
      <c r="J806" s="19"/>
      <c r="L806" s="23"/>
      <c r="M806" s="24"/>
      <c r="N806" s="24"/>
      <c r="O806" s="24"/>
      <c r="P806" s="24"/>
      <c r="Q806" s="25"/>
      <c r="R806" s="25"/>
      <c r="Z806" s="23"/>
      <c r="AA806" s="23"/>
      <c r="AB806" s="23"/>
      <c r="AC806" s="23"/>
      <c r="AF806" s="14"/>
      <c r="AG806" s="14"/>
      <c r="AH806" s="14"/>
      <c r="AI806" s="14"/>
    </row>
    <row r="807" spans="2:35" x14ac:dyDescent="0.35">
      <c r="B807" s="14"/>
      <c r="C807" s="17"/>
      <c r="D807" s="18"/>
      <c r="E807" s="18"/>
      <c r="F807"/>
      <c r="G807"/>
      <c r="H807"/>
      <c r="I807"/>
      <c r="J807" s="19"/>
      <c r="L807" s="23"/>
      <c r="M807" s="24"/>
      <c r="N807" s="24"/>
      <c r="O807" s="24"/>
      <c r="P807" s="24"/>
      <c r="Q807" s="25"/>
      <c r="R807" s="25"/>
      <c r="Z807" s="23"/>
      <c r="AA807" s="23"/>
      <c r="AB807" s="23"/>
      <c r="AC807" s="23"/>
      <c r="AF807" s="14"/>
      <c r="AG807" s="14"/>
      <c r="AH807" s="14"/>
      <c r="AI807" s="14"/>
    </row>
    <row r="808" spans="2:35" x14ac:dyDescent="0.35">
      <c r="B808" s="14"/>
      <c r="C808" s="17"/>
      <c r="D808" s="18"/>
      <c r="E808" s="18"/>
      <c r="F808"/>
      <c r="G808"/>
      <c r="H808"/>
      <c r="I808"/>
      <c r="J808" s="19"/>
      <c r="L808" s="23"/>
      <c r="M808" s="24"/>
      <c r="N808" s="24"/>
      <c r="O808" s="24"/>
      <c r="P808" s="24"/>
      <c r="Q808" s="25"/>
      <c r="R808" s="25"/>
      <c r="Z808" s="23"/>
      <c r="AA808" s="23"/>
      <c r="AB808" s="23"/>
      <c r="AC808" s="23"/>
      <c r="AF808" s="14"/>
      <c r="AG808" s="14"/>
      <c r="AH808" s="14"/>
      <c r="AI808" s="14"/>
    </row>
    <row r="809" spans="2:35" x14ac:dyDescent="0.35">
      <c r="B809" s="14"/>
      <c r="C809" s="17"/>
      <c r="D809" s="18"/>
      <c r="E809" s="18"/>
      <c r="F809"/>
      <c r="G809"/>
      <c r="H809"/>
      <c r="I809"/>
      <c r="J809" s="19"/>
      <c r="L809" s="23"/>
      <c r="M809" s="24"/>
      <c r="N809" s="24"/>
      <c r="O809" s="24"/>
      <c r="P809" s="24"/>
      <c r="Q809" s="25"/>
      <c r="R809" s="25"/>
      <c r="Z809" s="23"/>
      <c r="AA809" s="23"/>
      <c r="AB809" s="23"/>
      <c r="AC809" s="23"/>
      <c r="AF809" s="14"/>
      <c r="AG809" s="14"/>
      <c r="AH809" s="14"/>
      <c r="AI809" s="14"/>
    </row>
    <row r="810" spans="2:35" x14ac:dyDescent="0.35">
      <c r="B810" s="14"/>
      <c r="C810" s="17"/>
      <c r="D810" s="18"/>
      <c r="E810" s="18"/>
      <c r="F810"/>
      <c r="G810"/>
      <c r="H810"/>
      <c r="I810"/>
      <c r="J810" s="19"/>
      <c r="L810" s="23"/>
      <c r="M810" s="24"/>
      <c r="N810" s="24"/>
      <c r="O810" s="24"/>
      <c r="P810" s="24"/>
      <c r="Q810" s="25"/>
      <c r="R810" s="25"/>
      <c r="Z810" s="23"/>
      <c r="AA810" s="23"/>
      <c r="AB810" s="23"/>
      <c r="AC810" s="23"/>
      <c r="AF810" s="14"/>
      <c r="AG810" s="14"/>
      <c r="AH810" s="14"/>
      <c r="AI810" s="14"/>
    </row>
    <row r="811" spans="2:35" x14ac:dyDescent="0.35">
      <c r="B811" s="14"/>
      <c r="C811" s="17"/>
      <c r="D811" s="18"/>
      <c r="E811" s="18"/>
      <c r="F811"/>
      <c r="G811"/>
      <c r="H811"/>
      <c r="I811"/>
      <c r="J811" s="19"/>
      <c r="L811" s="23"/>
      <c r="M811" s="24"/>
      <c r="N811" s="24"/>
      <c r="O811" s="24"/>
      <c r="P811" s="24"/>
      <c r="Q811" s="25"/>
      <c r="R811" s="25"/>
      <c r="Z811" s="23"/>
      <c r="AA811" s="23"/>
      <c r="AB811" s="23"/>
      <c r="AC811" s="23"/>
      <c r="AF811" s="14"/>
      <c r="AG811" s="14"/>
      <c r="AH811" s="14"/>
      <c r="AI811" s="14"/>
    </row>
    <row r="812" spans="2:35" x14ac:dyDescent="0.35">
      <c r="B812" s="14"/>
      <c r="C812" s="17"/>
      <c r="D812" s="18"/>
      <c r="E812" s="18"/>
      <c r="F812"/>
      <c r="G812"/>
      <c r="H812"/>
      <c r="I812"/>
      <c r="J812" s="19"/>
      <c r="L812" s="23"/>
      <c r="M812" s="24"/>
      <c r="N812" s="24"/>
      <c r="O812" s="24"/>
      <c r="P812" s="24"/>
      <c r="Q812" s="25"/>
      <c r="R812" s="25"/>
      <c r="Z812" s="23"/>
      <c r="AA812" s="23"/>
      <c r="AB812" s="23"/>
      <c r="AC812" s="23"/>
      <c r="AF812" s="14"/>
      <c r="AG812" s="14"/>
      <c r="AH812" s="14"/>
      <c r="AI812" s="14"/>
    </row>
    <row r="813" spans="2:35" x14ac:dyDescent="0.35">
      <c r="B813" s="14"/>
      <c r="C813" s="17"/>
      <c r="D813" s="18"/>
      <c r="E813" s="18"/>
      <c r="F813"/>
      <c r="G813"/>
      <c r="H813"/>
      <c r="I813"/>
      <c r="J813" s="19"/>
      <c r="L813" s="23"/>
      <c r="M813" s="24"/>
      <c r="N813" s="24"/>
      <c r="O813" s="24"/>
      <c r="P813" s="24"/>
      <c r="Q813" s="25"/>
      <c r="R813" s="25"/>
      <c r="Z813" s="23"/>
      <c r="AA813" s="23"/>
      <c r="AB813" s="23"/>
      <c r="AC813" s="23"/>
      <c r="AF813" s="14"/>
      <c r="AG813" s="14"/>
      <c r="AH813" s="14"/>
      <c r="AI813" s="14"/>
    </row>
    <row r="814" spans="2:35" x14ac:dyDescent="0.35">
      <c r="B814" s="14"/>
      <c r="C814" s="17"/>
      <c r="D814" s="18"/>
      <c r="E814" s="18"/>
      <c r="F814"/>
      <c r="G814"/>
      <c r="H814"/>
      <c r="I814"/>
      <c r="J814" s="19"/>
      <c r="L814" s="23"/>
      <c r="M814" s="24"/>
      <c r="N814" s="24"/>
      <c r="O814" s="24"/>
      <c r="P814" s="24"/>
      <c r="Q814" s="25"/>
      <c r="R814" s="25"/>
      <c r="Z814" s="23"/>
      <c r="AA814" s="23"/>
      <c r="AB814" s="23"/>
      <c r="AC814" s="23"/>
      <c r="AF814" s="14"/>
      <c r="AG814" s="14"/>
      <c r="AH814" s="14"/>
      <c r="AI814" s="14"/>
    </row>
    <row r="815" spans="2:35" x14ac:dyDescent="0.35">
      <c r="B815" s="14"/>
      <c r="C815" s="17"/>
      <c r="D815" s="18"/>
      <c r="E815" s="18"/>
      <c r="F815"/>
      <c r="G815"/>
      <c r="H815"/>
      <c r="I815"/>
      <c r="J815" s="19"/>
      <c r="L815" s="23"/>
      <c r="M815" s="24"/>
      <c r="N815" s="24"/>
      <c r="O815" s="24"/>
      <c r="P815" s="24"/>
      <c r="Q815" s="25"/>
      <c r="R815" s="25"/>
      <c r="Z815" s="23"/>
      <c r="AA815" s="23"/>
      <c r="AB815" s="23"/>
      <c r="AC815" s="23"/>
      <c r="AF815" s="14"/>
      <c r="AG815" s="14"/>
      <c r="AH815" s="14"/>
      <c r="AI815" s="14"/>
    </row>
    <row r="816" spans="2:35" x14ac:dyDescent="0.35">
      <c r="B816" s="14"/>
      <c r="C816" s="17"/>
      <c r="D816" s="18"/>
      <c r="E816" s="18"/>
      <c r="F816"/>
      <c r="G816"/>
      <c r="H816"/>
      <c r="I816"/>
      <c r="J816" s="19"/>
      <c r="L816" s="23"/>
      <c r="M816" s="24"/>
      <c r="N816" s="24"/>
      <c r="O816" s="24"/>
      <c r="P816" s="24"/>
      <c r="Q816" s="25"/>
      <c r="R816" s="25"/>
      <c r="Z816" s="23"/>
      <c r="AA816" s="23"/>
      <c r="AB816" s="23"/>
      <c r="AC816" s="23"/>
      <c r="AF816" s="14"/>
      <c r="AG816" s="14"/>
      <c r="AH816" s="14"/>
      <c r="AI816" s="14"/>
    </row>
    <row r="817" spans="2:35" x14ac:dyDescent="0.35">
      <c r="B817" s="14"/>
      <c r="C817" s="17"/>
      <c r="D817" s="18"/>
      <c r="E817" s="18"/>
      <c r="F817"/>
      <c r="G817"/>
      <c r="H817"/>
      <c r="I817"/>
      <c r="J817" s="19"/>
      <c r="L817" s="23"/>
      <c r="M817" s="24"/>
      <c r="N817" s="24"/>
      <c r="O817" s="24"/>
      <c r="P817" s="24"/>
      <c r="Q817" s="25"/>
      <c r="R817" s="25"/>
      <c r="Z817" s="23"/>
      <c r="AA817" s="23"/>
      <c r="AB817" s="23"/>
      <c r="AC817" s="23"/>
      <c r="AF817" s="14"/>
      <c r="AG817" s="14"/>
      <c r="AH817" s="14"/>
      <c r="AI817" s="14"/>
    </row>
    <row r="818" spans="2:35" x14ac:dyDescent="0.35">
      <c r="B818" s="14"/>
      <c r="C818" s="17"/>
      <c r="D818" s="18"/>
      <c r="E818" s="18"/>
      <c r="F818"/>
      <c r="G818"/>
      <c r="H818"/>
      <c r="I818"/>
      <c r="J818" s="19"/>
      <c r="L818" s="23"/>
      <c r="M818" s="24"/>
      <c r="N818" s="24"/>
      <c r="O818" s="24"/>
      <c r="P818" s="24"/>
      <c r="Q818" s="25"/>
      <c r="R818" s="25"/>
      <c r="Z818" s="23"/>
      <c r="AA818" s="23"/>
      <c r="AB818" s="23"/>
      <c r="AC818" s="23"/>
      <c r="AF818" s="14"/>
      <c r="AG818" s="14"/>
      <c r="AH818" s="14"/>
      <c r="AI818" s="14"/>
    </row>
    <row r="819" spans="2:35" x14ac:dyDescent="0.35">
      <c r="B819" s="14"/>
      <c r="C819" s="17"/>
      <c r="D819" s="18"/>
      <c r="E819" s="18"/>
      <c r="F819"/>
      <c r="G819"/>
      <c r="H819"/>
      <c r="I819"/>
      <c r="J819" s="19"/>
      <c r="L819" s="23"/>
      <c r="M819" s="24"/>
      <c r="N819" s="24"/>
      <c r="O819" s="24"/>
      <c r="P819" s="24"/>
      <c r="Q819" s="25"/>
      <c r="R819" s="25"/>
      <c r="Z819" s="23"/>
      <c r="AA819" s="23"/>
      <c r="AB819" s="23"/>
      <c r="AC819" s="23"/>
      <c r="AF819" s="14"/>
      <c r="AG819" s="14"/>
      <c r="AH819" s="14"/>
      <c r="AI819" s="14"/>
    </row>
    <row r="820" spans="2:35" x14ac:dyDescent="0.35">
      <c r="B820" s="14"/>
      <c r="C820" s="17"/>
      <c r="D820" s="18"/>
      <c r="E820" s="18"/>
      <c r="F820"/>
      <c r="G820"/>
      <c r="H820"/>
      <c r="I820"/>
      <c r="J820" s="19"/>
      <c r="L820" s="23"/>
      <c r="M820" s="24"/>
      <c r="N820" s="24"/>
      <c r="O820" s="24"/>
      <c r="P820" s="24"/>
      <c r="Q820" s="25"/>
      <c r="R820" s="25"/>
      <c r="Z820" s="23"/>
      <c r="AA820" s="23"/>
      <c r="AB820" s="23"/>
      <c r="AC820" s="23"/>
      <c r="AF820" s="14"/>
      <c r="AG820" s="14"/>
      <c r="AH820" s="14"/>
      <c r="AI820" s="14"/>
    </row>
    <row r="821" spans="2:35" x14ac:dyDescent="0.35">
      <c r="B821" s="14"/>
      <c r="C821" s="17"/>
      <c r="D821" s="18"/>
      <c r="E821" s="18"/>
      <c r="F821"/>
      <c r="G821"/>
      <c r="H821"/>
      <c r="I821"/>
      <c r="J821" s="19"/>
      <c r="L821" s="23"/>
      <c r="M821" s="24"/>
      <c r="N821" s="24"/>
      <c r="O821" s="24"/>
      <c r="P821" s="24"/>
      <c r="Q821" s="25"/>
      <c r="R821" s="25"/>
      <c r="Z821" s="23"/>
      <c r="AA821" s="23"/>
      <c r="AB821" s="23"/>
      <c r="AC821" s="23"/>
      <c r="AF821" s="14"/>
      <c r="AG821" s="14"/>
      <c r="AH821" s="14"/>
      <c r="AI821" s="14"/>
    </row>
    <row r="822" spans="2:35" x14ac:dyDescent="0.35">
      <c r="B822" s="14"/>
      <c r="C822" s="17"/>
      <c r="D822" s="18"/>
      <c r="E822" s="18"/>
      <c r="F822"/>
      <c r="G822"/>
      <c r="H822"/>
      <c r="I822"/>
      <c r="J822" s="19"/>
      <c r="L822" s="23"/>
      <c r="M822" s="24"/>
      <c r="N822" s="24"/>
      <c r="O822" s="24"/>
      <c r="P822" s="24"/>
      <c r="Q822" s="25"/>
      <c r="R822" s="25"/>
      <c r="Z822" s="23"/>
      <c r="AA822" s="23"/>
      <c r="AB822" s="23"/>
      <c r="AC822" s="23"/>
      <c r="AF822" s="14"/>
      <c r="AG822" s="14"/>
      <c r="AH822" s="14"/>
      <c r="AI822" s="14"/>
    </row>
    <row r="823" spans="2:35" x14ac:dyDescent="0.35">
      <c r="B823" s="14"/>
      <c r="C823" s="17"/>
      <c r="D823" s="18"/>
      <c r="E823" s="18"/>
      <c r="F823"/>
      <c r="G823"/>
      <c r="H823"/>
      <c r="I823"/>
      <c r="J823" s="19"/>
      <c r="L823" s="23"/>
      <c r="M823" s="24"/>
      <c r="N823" s="24"/>
      <c r="O823" s="24"/>
      <c r="P823" s="24"/>
      <c r="Q823" s="25"/>
      <c r="R823" s="25"/>
      <c r="Z823" s="23"/>
      <c r="AA823" s="23"/>
      <c r="AB823" s="23"/>
      <c r="AC823" s="23"/>
      <c r="AF823" s="14"/>
      <c r="AG823" s="14"/>
      <c r="AH823" s="14"/>
      <c r="AI823" s="14"/>
    </row>
    <row r="824" spans="2:35" x14ac:dyDescent="0.35">
      <c r="B824" s="14"/>
      <c r="C824" s="17"/>
      <c r="D824" s="18"/>
      <c r="E824" s="18"/>
      <c r="F824"/>
      <c r="G824"/>
      <c r="H824"/>
      <c r="I824"/>
      <c r="J824" s="19"/>
      <c r="L824" s="23"/>
      <c r="M824" s="24"/>
      <c r="N824" s="24"/>
      <c r="O824" s="24"/>
      <c r="P824" s="24"/>
      <c r="Q824" s="25"/>
      <c r="R824" s="25"/>
      <c r="Z824" s="23"/>
      <c r="AA824" s="23"/>
      <c r="AB824" s="23"/>
      <c r="AC824" s="23"/>
      <c r="AF824" s="14"/>
      <c r="AG824" s="14"/>
      <c r="AH824" s="14"/>
      <c r="AI824" s="14"/>
    </row>
    <row r="825" spans="2:35" x14ac:dyDescent="0.35">
      <c r="B825" s="14"/>
      <c r="C825" s="17"/>
      <c r="D825" s="18"/>
      <c r="E825" s="18"/>
      <c r="F825"/>
      <c r="G825"/>
      <c r="H825"/>
      <c r="I825"/>
      <c r="J825" s="19"/>
      <c r="L825" s="23"/>
      <c r="M825" s="24"/>
      <c r="N825" s="24"/>
      <c r="O825" s="24"/>
      <c r="P825" s="24"/>
      <c r="Q825" s="25"/>
      <c r="R825" s="25"/>
      <c r="Z825" s="23"/>
      <c r="AA825" s="23"/>
      <c r="AB825" s="23"/>
      <c r="AC825" s="23"/>
      <c r="AF825" s="14"/>
      <c r="AG825" s="14"/>
      <c r="AH825" s="14"/>
      <c r="AI825" s="14"/>
    </row>
    <row r="826" spans="2:35" x14ac:dyDescent="0.35">
      <c r="B826" s="14"/>
      <c r="C826" s="17"/>
      <c r="D826" s="18"/>
      <c r="E826" s="18"/>
      <c r="F826"/>
      <c r="G826"/>
      <c r="H826"/>
      <c r="I826"/>
      <c r="J826" s="19"/>
      <c r="L826" s="23"/>
      <c r="M826" s="24"/>
      <c r="N826" s="24"/>
      <c r="O826" s="24"/>
      <c r="P826" s="24"/>
      <c r="Q826" s="25"/>
      <c r="R826" s="25"/>
      <c r="Z826" s="23"/>
      <c r="AA826" s="23"/>
      <c r="AB826" s="23"/>
      <c r="AC826" s="23"/>
      <c r="AF826" s="14"/>
      <c r="AG826" s="14"/>
      <c r="AH826" s="14"/>
      <c r="AI826" s="14"/>
    </row>
    <row r="827" spans="2:35" x14ac:dyDescent="0.35">
      <c r="B827" s="14"/>
      <c r="C827" s="17"/>
      <c r="D827" s="18"/>
      <c r="E827" s="18"/>
      <c r="F827"/>
      <c r="G827"/>
      <c r="H827"/>
      <c r="I827"/>
      <c r="J827" s="19"/>
      <c r="L827" s="23"/>
      <c r="M827" s="24"/>
      <c r="N827" s="24"/>
      <c r="O827" s="24"/>
      <c r="P827" s="24"/>
      <c r="Q827" s="25"/>
      <c r="R827" s="25"/>
      <c r="Z827" s="23"/>
      <c r="AA827" s="23"/>
      <c r="AB827" s="23"/>
      <c r="AC827" s="23"/>
      <c r="AF827" s="14"/>
      <c r="AG827" s="14"/>
      <c r="AH827" s="14"/>
      <c r="AI827" s="14"/>
    </row>
    <row r="828" spans="2:35" x14ac:dyDescent="0.35">
      <c r="B828" s="14"/>
      <c r="C828" s="17"/>
      <c r="D828" s="18"/>
      <c r="E828" s="18"/>
      <c r="F828"/>
      <c r="G828"/>
      <c r="H828"/>
      <c r="I828"/>
      <c r="J828" s="19"/>
      <c r="L828" s="23"/>
      <c r="M828" s="24"/>
      <c r="N828" s="24"/>
      <c r="O828" s="24"/>
      <c r="P828" s="24"/>
      <c r="Q828" s="25"/>
      <c r="R828" s="25"/>
      <c r="Z828" s="23"/>
      <c r="AA828" s="23"/>
      <c r="AB828" s="23"/>
      <c r="AC828" s="23"/>
      <c r="AF828" s="14"/>
      <c r="AG828" s="14"/>
      <c r="AH828" s="14"/>
      <c r="AI828" s="14"/>
    </row>
    <row r="829" spans="2:35" x14ac:dyDescent="0.35">
      <c r="B829" s="14"/>
      <c r="C829" s="17"/>
      <c r="D829" s="18"/>
      <c r="E829" s="18"/>
      <c r="F829"/>
      <c r="G829"/>
      <c r="H829"/>
      <c r="I829"/>
      <c r="J829" s="19"/>
      <c r="L829" s="23"/>
      <c r="M829" s="24"/>
      <c r="N829" s="24"/>
      <c r="O829" s="24"/>
      <c r="P829" s="24"/>
      <c r="Q829" s="25"/>
      <c r="R829" s="25"/>
      <c r="Z829" s="23"/>
      <c r="AA829" s="23"/>
      <c r="AB829" s="23"/>
      <c r="AC829" s="23"/>
      <c r="AF829" s="14"/>
      <c r="AG829" s="14"/>
      <c r="AH829" s="14"/>
      <c r="AI829" s="14"/>
    </row>
    <row r="830" spans="2:35" x14ac:dyDescent="0.35">
      <c r="B830" s="14"/>
      <c r="C830" s="17"/>
      <c r="D830" s="18"/>
      <c r="E830" s="18"/>
      <c r="F830"/>
      <c r="G830"/>
      <c r="H830"/>
      <c r="I830"/>
      <c r="J830" s="19"/>
      <c r="L830" s="23"/>
      <c r="M830" s="24"/>
      <c r="N830" s="24"/>
      <c r="O830" s="24"/>
      <c r="P830" s="24"/>
      <c r="Q830" s="25"/>
      <c r="R830" s="25"/>
      <c r="Z830" s="23"/>
      <c r="AA830" s="23"/>
      <c r="AB830" s="23"/>
      <c r="AC830" s="23"/>
      <c r="AF830" s="14"/>
      <c r="AG830" s="14"/>
      <c r="AH830" s="14"/>
      <c r="AI830" s="14"/>
    </row>
    <row r="831" spans="2:35" x14ac:dyDescent="0.35">
      <c r="B831" s="14"/>
      <c r="C831" s="17"/>
      <c r="D831" s="18"/>
      <c r="E831" s="18"/>
      <c r="F831"/>
      <c r="G831"/>
      <c r="H831"/>
      <c r="I831"/>
      <c r="J831" s="19"/>
      <c r="L831" s="23"/>
      <c r="M831" s="24"/>
      <c r="N831" s="24"/>
      <c r="O831" s="24"/>
      <c r="P831" s="24"/>
      <c r="Q831" s="25"/>
      <c r="R831" s="25"/>
      <c r="Z831" s="23"/>
      <c r="AA831" s="23"/>
      <c r="AB831" s="23"/>
      <c r="AC831" s="23"/>
      <c r="AF831" s="14"/>
      <c r="AG831" s="14"/>
      <c r="AH831" s="14"/>
      <c r="AI831" s="14"/>
    </row>
    <row r="832" spans="2:35" x14ac:dyDescent="0.35">
      <c r="B832" s="14"/>
      <c r="C832" s="17"/>
      <c r="D832" s="18"/>
      <c r="E832" s="18"/>
      <c r="F832"/>
      <c r="G832"/>
      <c r="H832"/>
      <c r="I832"/>
      <c r="J832" s="19"/>
      <c r="L832" s="23"/>
      <c r="M832" s="24"/>
      <c r="N832" s="24"/>
      <c r="O832" s="24"/>
      <c r="P832" s="24"/>
      <c r="Q832" s="25"/>
      <c r="R832" s="25"/>
      <c r="Z832" s="23"/>
      <c r="AA832" s="23"/>
      <c r="AB832" s="23"/>
      <c r="AC832" s="23"/>
      <c r="AF832" s="14"/>
      <c r="AG832" s="14"/>
      <c r="AH832" s="14"/>
      <c r="AI832" s="14"/>
    </row>
    <row r="833" spans="2:35" x14ac:dyDescent="0.35">
      <c r="B833" s="14"/>
      <c r="C833" s="17"/>
      <c r="D833" s="18"/>
      <c r="E833" s="18"/>
      <c r="F833"/>
      <c r="G833"/>
      <c r="H833"/>
      <c r="I833"/>
      <c r="J833" s="19"/>
      <c r="L833" s="23"/>
      <c r="M833" s="24"/>
      <c r="N833" s="24"/>
      <c r="O833" s="24"/>
      <c r="P833" s="24"/>
      <c r="Q833" s="25"/>
      <c r="R833" s="25"/>
      <c r="Z833" s="23"/>
      <c r="AA833" s="23"/>
      <c r="AB833" s="23"/>
      <c r="AC833" s="23"/>
      <c r="AF833" s="14"/>
      <c r="AG833" s="14"/>
      <c r="AH833" s="14"/>
      <c r="AI833" s="14"/>
    </row>
    <row r="834" spans="2:35" x14ac:dyDescent="0.35">
      <c r="B834" s="14"/>
      <c r="C834" s="17"/>
      <c r="D834" s="18"/>
      <c r="E834" s="18"/>
      <c r="F834"/>
      <c r="G834"/>
      <c r="H834"/>
      <c r="I834"/>
      <c r="J834" s="19"/>
      <c r="L834" s="23"/>
      <c r="M834" s="24"/>
      <c r="N834" s="24"/>
      <c r="O834" s="24"/>
      <c r="P834" s="24"/>
      <c r="Q834" s="25"/>
      <c r="R834" s="25"/>
      <c r="Z834" s="23"/>
      <c r="AA834" s="23"/>
      <c r="AB834" s="23"/>
      <c r="AC834" s="23"/>
      <c r="AF834" s="14"/>
      <c r="AG834" s="14"/>
      <c r="AH834" s="14"/>
      <c r="AI834" s="14"/>
    </row>
    <row r="835" spans="2:35" x14ac:dyDescent="0.35">
      <c r="B835" s="14"/>
      <c r="C835" s="17"/>
      <c r="D835" s="18"/>
      <c r="E835" s="18"/>
      <c r="F835"/>
      <c r="G835"/>
      <c r="H835"/>
      <c r="I835"/>
      <c r="J835" s="19"/>
      <c r="L835" s="23"/>
      <c r="M835" s="24"/>
      <c r="N835" s="24"/>
      <c r="O835" s="24"/>
      <c r="P835" s="24"/>
      <c r="Q835" s="25"/>
      <c r="R835" s="25"/>
      <c r="Z835" s="23"/>
      <c r="AA835" s="23"/>
      <c r="AB835" s="23"/>
      <c r="AC835" s="23"/>
      <c r="AF835" s="14"/>
      <c r="AG835" s="14"/>
      <c r="AH835" s="14"/>
      <c r="AI835" s="14"/>
    </row>
    <row r="836" spans="2:35" x14ac:dyDescent="0.35">
      <c r="B836" s="14"/>
      <c r="C836" s="17"/>
      <c r="D836" s="18"/>
      <c r="E836" s="18"/>
      <c r="F836"/>
      <c r="G836"/>
      <c r="H836"/>
      <c r="I836"/>
      <c r="J836" s="19"/>
      <c r="L836" s="23"/>
      <c r="M836" s="24"/>
      <c r="N836" s="24"/>
      <c r="O836" s="24"/>
      <c r="P836" s="24"/>
      <c r="Q836" s="25"/>
      <c r="R836" s="25"/>
      <c r="Z836" s="23"/>
      <c r="AA836" s="23"/>
      <c r="AB836" s="23"/>
      <c r="AC836" s="23"/>
      <c r="AF836" s="14"/>
      <c r="AG836" s="14"/>
      <c r="AH836" s="14"/>
      <c r="AI836" s="14"/>
    </row>
    <row r="837" spans="2:35" x14ac:dyDescent="0.35">
      <c r="B837" s="14"/>
      <c r="C837" s="17"/>
      <c r="D837" s="18"/>
      <c r="E837" s="18"/>
      <c r="F837"/>
      <c r="G837"/>
      <c r="H837"/>
      <c r="I837"/>
      <c r="J837" s="19"/>
      <c r="L837" s="23"/>
      <c r="M837" s="24"/>
      <c r="N837" s="24"/>
      <c r="O837" s="24"/>
      <c r="P837" s="24"/>
      <c r="Q837" s="25"/>
      <c r="R837" s="25"/>
      <c r="Z837" s="23"/>
      <c r="AA837" s="23"/>
      <c r="AB837" s="23"/>
      <c r="AC837" s="23"/>
      <c r="AF837" s="14"/>
      <c r="AG837" s="14"/>
      <c r="AH837" s="14"/>
      <c r="AI837" s="14"/>
    </row>
    <row r="838" spans="2:35" x14ac:dyDescent="0.35">
      <c r="B838" s="14"/>
      <c r="C838" s="17"/>
      <c r="D838" s="18"/>
      <c r="E838" s="18"/>
      <c r="F838"/>
      <c r="G838"/>
      <c r="H838"/>
      <c r="I838"/>
      <c r="J838" s="19"/>
      <c r="L838" s="23"/>
      <c r="M838" s="24"/>
      <c r="N838" s="24"/>
      <c r="O838" s="24"/>
      <c r="P838" s="24"/>
      <c r="Q838" s="25"/>
      <c r="R838" s="25"/>
      <c r="Z838" s="23"/>
      <c r="AA838" s="23"/>
      <c r="AB838" s="23"/>
      <c r="AC838" s="23"/>
      <c r="AF838" s="14"/>
      <c r="AG838" s="14"/>
      <c r="AH838" s="14"/>
      <c r="AI838" s="14"/>
    </row>
    <row r="839" spans="2:35" x14ac:dyDescent="0.35">
      <c r="B839" s="14"/>
      <c r="C839" s="17"/>
      <c r="D839" s="18"/>
      <c r="E839" s="18"/>
      <c r="F839"/>
      <c r="G839"/>
      <c r="H839"/>
      <c r="I839"/>
      <c r="J839" s="19"/>
      <c r="L839" s="23"/>
      <c r="M839" s="24"/>
      <c r="N839" s="24"/>
      <c r="O839" s="24"/>
      <c r="P839" s="24"/>
      <c r="Q839" s="25"/>
      <c r="R839" s="25"/>
      <c r="Z839" s="23"/>
      <c r="AA839" s="23"/>
      <c r="AB839" s="23"/>
      <c r="AC839" s="23"/>
      <c r="AF839" s="14"/>
      <c r="AG839" s="14"/>
      <c r="AH839" s="14"/>
      <c r="AI839" s="14"/>
    </row>
    <row r="840" spans="2:35" x14ac:dyDescent="0.35">
      <c r="B840" s="14"/>
      <c r="C840" s="17"/>
      <c r="D840" s="18"/>
      <c r="E840" s="18"/>
      <c r="F840"/>
      <c r="G840"/>
      <c r="H840"/>
      <c r="I840"/>
      <c r="J840" s="19"/>
      <c r="L840" s="23"/>
      <c r="M840" s="24"/>
      <c r="N840" s="24"/>
      <c r="O840" s="24"/>
      <c r="P840" s="24"/>
      <c r="Q840" s="25"/>
      <c r="R840" s="25"/>
      <c r="Z840" s="23"/>
      <c r="AA840" s="23"/>
      <c r="AB840" s="23"/>
      <c r="AC840" s="23"/>
      <c r="AF840" s="14"/>
      <c r="AG840" s="14"/>
      <c r="AH840" s="14"/>
      <c r="AI840" s="14"/>
    </row>
    <row r="841" spans="2:35" x14ac:dyDescent="0.35">
      <c r="B841" s="14"/>
      <c r="C841" s="17"/>
      <c r="D841" s="18"/>
      <c r="E841" s="18"/>
      <c r="F841"/>
      <c r="G841"/>
      <c r="H841"/>
      <c r="I841"/>
      <c r="J841" s="19"/>
      <c r="L841" s="23"/>
      <c r="M841" s="24"/>
      <c r="N841" s="24"/>
      <c r="O841" s="24"/>
      <c r="P841" s="24"/>
      <c r="Q841" s="25"/>
      <c r="R841" s="25"/>
      <c r="Z841" s="23"/>
      <c r="AA841" s="23"/>
      <c r="AB841" s="23"/>
      <c r="AC841" s="23"/>
      <c r="AF841" s="14"/>
      <c r="AG841" s="14"/>
      <c r="AH841" s="14"/>
      <c r="AI841" s="14"/>
    </row>
    <row r="842" spans="2:35" x14ac:dyDescent="0.35">
      <c r="B842" s="14"/>
      <c r="C842" s="17"/>
      <c r="D842" s="18"/>
      <c r="E842" s="18"/>
      <c r="F842"/>
      <c r="G842"/>
      <c r="H842"/>
      <c r="I842"/>
      <c r="J842" s="19"/>
      <c r="L842" s="23"/>
      <c r="M842" s="24"/>
      <c r="N842" s="24"/>
      <c r="O842" s="24"/>
      <c r="P842" s="24"/>
      <c r="Q842" s="25"/>
      <c r="R842" s="25"/>
      <c r="Z842" s="23"/>
      <c r="AA842" s="23"/>
      <c r="AB842" s="23"/>
      <c r="AC842" s="23"/>
      <c r="AF842" s="14"/>
      <c r="AG842" s="14"/>
      <c r="AH842" s="14"/>
      <c r="AI842" s="14"/>
    </row>
    <row r="843" spans="2:35" x14ac:dyDescent="0.35">
      <c r="B843" s="14"/>
      <c r="C843" s="17"/>
      <c r="D843" s="18"/>
      <c r="E843" s="18"/>
      <c r="F843"/>
      <c r="G843"/>
      <c r="H843"/>
      <c r="I843"/>
      <c r="J843" s="19"/>
      <c r="L843" s="23"/>
      <c r="M843" s="24"/>
      <c r="N843" s="24"/>
      <c r="O843" s="24"/>
      <c r="P843" s="24"/>
      <c r="Q843" s="25"/>
      <c r="R843" s="25"/>
      <c r="Z843" s="23"/>
      <c r="AA843" s="23"/>
      <c r="AB843" s="23"/>
      <c r="AC843" s="23"/>
      <c r="AF843" s="14"/>
      <c r="AG843" s="14"/>
      <c r="AH843" s="14"/>
      <c r="AI843" s="14"/>
    </row>
    <row r="844" spans="2:35" x14ac:dyDescent="0.35">
      <c r="B844" s="14"/>
      <c r="C844" s="17"/>
      <c r="D844" s="18"/>
      <c r="E844" s="18"/>
      <c r="F844"/>
      <c r="G844"/>
      <c r="H844"/>
      <c r="I844"/>
      <c r="J844" s="19"/>
      <c r="L844" s="23"/>
      <c r="M844" s="24"/>
      <c r="N844" s="24"/>
      <c r="O844" s="24"/>
      <c r="P844" s="24"/>
      <c r="Q844" s="25"/>
      <c r="R844" s="25"/>
      <c r="Z844" s="23"/>
      <c r="AA844" s="23"/>
      <c r="AB844" s="23"/>
      <c r="AC844" s="23"/>
      <c r="AF844" s="14"/>
      <c r="AG844" s="14"/>
      <c r="AH844" s="14"/>
      <c r="AI844" s="14"/>
    </row>
    <row r="845" spans="2:35" x14ac:dyDescent="0.35">
      <c r="B845" s="14"/>
      <c r="C845" s="17"/>
      <c r="D845" s="18"/>
      <c r="E845" s="18"/>
      <c r="F845"/>
      <c r="G845"/>
      <c r="H845"/>
      <c r="I845"/>
      <c r="J845" s="19"/>
      <c r="L845" s="23"/>
      <c r="M845" s="24"/>
      <c r="N845" s="24"/>
      <c r="O845" s="24"/>
      <c r="P845" s="24"/>
      <c r="Q845" s="25"/>
      <c r="R845" s="25"/>
      <c r="Z845" s="23"/>
      <c r="AA845" s="23"/>
      <c r="AB845" s="23"/>
      <c r="AC845" s="23"/>
      <c r="AF845" s="14"/>
      <c r="AG845" s="14"/>
      <c r="AH845" s="14"/>
      <c r="AI845" s="14"/>
    </row>
    <row r="846" spans="2:35" x14ac:dyDescent="0.35">
      <c r="B846" s="14"/>
      <c r="C846" s="17"/>
      <c r="D846" s="18"/>
      <c r="E846" s="18"/>
      <c r="F846"/>
      <c r="G846"/>
      <c r="H846"/>
      <c r="I846"/>
      <c r="J846" s="19"/>
      <c r="L846" s="23"/>
      <c r="M846" s="24"/>
      <c r="N846" s="24"/>
      <c r="O846" s="24"/>
      <c r="P846" s="24"/>
      <c r="Q846" s="25"/>
      <c r="R846" s="25"/>
      <c r="Z846" s="23"/>
      <c r="AA846" s="23"/>
      <c r="AB846" s="23"/>
      <c r="AC846" s="23"/>
      <c r="AF846" s="14"/>
      <c r="AG846" s="14"/>
      <c r="AH846" s="14"/>
      <c r="AI846" s="14"/>
    </row>
    <row r="847" spans="2:35" x14ac:dyDescent="0.35">
      <c r="B847" s="14"/>
      <c r="C847" s="17"/>
      <c r="D847" s="18"/>
      <c r="E847" s="18"/>
      <c r="F847"/>
      <c r="G847"/>
      <c r="H847"/>
      <c r="I847"/>
      <c r="J847" s="19"/>
      <c r="L847" s="23"/>
      <c r="M847" s="24"/>
      <c r="N847" s="24"/>
      <c r="O847" s="24"/>
      <c r="P847" s="24"/>
      <c r="Q847" s="25"/>
      <c r="R847" s="25"/>
      <c r="Z847" s="23"/>
      <c r="AA847" s="23"/>
      <c r="AB847" s="23"/>
      <c r="AC847" s="23"/>
      <c r="AF847" s="14"/>
      <c r="AG847" s="14"/>
      <c r="AH847" s="14"/>
      <c r="AI847" s="14"/>
    </row>
    <row r="848" spans="2:35" x14ac:dyDescent="0.35">
      <c r="B848" s="14"/>
      <c r="C848" s="17"/>
      <c r="D848" s="18"/>
      <c r="E848" s="18"/>
      <c r="F848"/>
      <c r="G848"/>
      <c r="H848"/>
      <c r="I848"/>
      <c r="J848" s="19"/>
      <c r="L848" s="23"/>
      <c r="M848" s="24"/>
      <c r="N848" s="24"/>
      <c r="O848" s="24"/>
      <c r="P848" s="24"/>
      <c r="Q848" s="25"/>
      <c r="R848" s="25"/>
      <c r="Z848" s="23"/>
      <c r="AA848" s="23"/>
      <c r="AB848" s="23"/>
      <c r="AC848" s="23"/>
      <c r="AF848" s="14"/>
      <c r="AG848" s="14"/>
      <c r="AH848" s="14"/>
      <c r="AI848" s="14"/>
    </row>
    <row r="849" spans="2:35" x14ac:dyDescent="0.35">
      <c r="B849" s="14"/>
      <c r="C849" s="17"/>
      <c r="D849" s="18"/>
      <c r="E849" s="18"/>
      <c r="F849" s="18"/>
      <c r="G849" s="18"/>
      <c r="H849" s="18"/>
      <c r="I849" s="18"/>
      <c r="J849" s="19"/>
      <c r="L849" s="23"/>
      <c r="M849" s="24"/>
      <c r="N849" s="24"/>
      <c r="O849" s="24"/>
      <c r="P849" s="24"/>
      <c r="Q849" s="25"/>
      <c r="R849" s="25"/>
      <c r="Z849" s="23"/>
      <c r="AA849" s="23"/>
      <c r="AB849" s="23"/>
      <c r="AC849" s="23"/>
      <c r="AF849" s="14"/>
      <c r="AG849" s="14"/>
      <c r="AH849" s="14"/>
      <c r="AI849" s="14"/>
    </row>
    <row r="850" spans="2:35" x14ac:dyDescent="0.35">
      <c r="B850" s="14"/>
      <c r="C850" s="17"/>
      <c r="D850" s="18"/>
      <c r="E850" s="18"/>
      <c r="F850" s="18"/>
      <c r="G850" s="18"/>
      <c r="H850" s="18"/>
      <c r="I850" s="18"/>
      <c r="J850" s="19"/>
      <c r="L850" s="23"/>
      <c r="M850" s="24"/>
      <c r="N850" s="24"/>
      <c r="O850" s="24"/>
      <c r="P850" s="24"/>
      <c r="Q850" s="25"/>
      <c r="R850" s="25"/>
      <c r="Z850" s="23"/>
      <c r="AA850" s="23"/>
      <c r="AB850" s="23"/>
      <c r="AC850" s="23"/>
      <c r="AF850" s="14"/>
      <c r="AG850" s="14"/>
      <c r="AH850" s="14"/>
      <c r="AI850" s="14"/>
    </row>
    <row r="851" spans="2:35" x14ac:dyDescent="0.35">
      <c r="B851" s="14"/>
      <c r="C851" s="17"/>
      <c r="D851" s="18"/>
      <c r="E851" s="18"/>
      <c r="F851" s="18"/>
      <c r="G851" s="18"/>
      <c r="H851" s="18"/>
      <c r="I851" s="18"/>
      <c r="J851" s="19"/>
      <c r="L851" s="23"/>
      <c r="M851" s="24"/>
      <c r="N851" s="24"/>
      <c r="O851" s="24"/>
      <c r="P851" s="24"/>
      <c r="Q851" s="25"/>
      <c r="R851" s="25"/>
      <c r="Z851" s="23"/>
      <c r="AA851" s="23"/>
      <c r="AB851" s="23"/>
      <c r="AC851" s="23"/>
      <c r="AF851" s="14"/>
      <c r="AG851" s="14"/>
      <c r="AH851" s="14"/>
      <c r="AI851" s="14"/>
    </row>
    <row r="852" spans="2:35" x14ac:dyDescent="0.35">
      <c r="B852" s="14"/>
      <c r="C852" s="17"/>
      <c r="D852" s="18"/>
      <c r="E852" s="18"/>
      <c r="F852" s="18"/>
      <c r="G852" s="18"/>
      <c r="H852" s="18"/>
      <c r="I852" s="18"/>
      <c r="J852" s="19"/>
      <c r="L852" s="23"/>
      <c r="M852" s="24"/>
      <c r="N852" s="24"/>
      <c r="O852" s="24"/>
      <c r="P852" s="24"/>
      <c r="Q852" s="25"/>
      <c r="R852" s="25"/>
      <c r="Z852" s="23"/>
      <c r="AA852" s="23"/>
      <c r="AB852" s="23"/>
      <c r="AC852" s="23"/>
      <c r="AF852" s="14"/>
      <c r="AG852" s="14"/>
      <c r="AH852" s="14"/>
      <c r="AI852" s="14"/>
    </row>
    <row r="853" spans="2:35" x14ac:dyDescent="0.35">
      <c r="B853" s="14"/>
      <c r="C853" s="17"/>
      <c r="D853" s="18"/>
      <c r="E853" s="18"/>
      <c r="F853" s="18"/>
      <c r="G853" s="18"/>
      <c r="H853" s="18"/>
      <c r="I853" s="18"/>
      <c r="J853" s="19"/>
      <c r="L853" s="23"/>
      <c r="M853" s="24"/>
      <c r="N853" s="24"/>
      <c r="O853" s="24"/>
      <c r="P853" s="24"/>
      <c r="Q853" s="25"/>
      <c r="R853" s="25"/>
      <c r="Z853" s="23"/>
      <c r="AA853" s="23"/>
      <c r="AB853" s="23"/>
      <c r="AC853" s="23"/>
      <c r="AF853" s="14"/>
      <c r="AG853" s="14"/>
      <c r="AH853" s="14"/>
      <c r="AI853" s="14"/>
    </row>
    <row r="854" spans="2:35" x14ac:dyDescent="0.35">
      <c r="B854" s="14"/>
      <c r="C854" s="17"/>
      <c r="D854" s="18"/>
      <c r="E854" s="18"/>
      <c r="F854" s="18"/>
      <c r="G854" s="18"/>
      <c r="H854" s="18"/>
      <c r="I854" s="18"/>
      <c r="J854" s="19"/>
      <c r="L854" s="23"/>
      <c r="M854" s="24"/>
      <c r="N854" s="24"/>
      <c r="O854" s="24"/>
      <c r="P854" s="24"/>
      <c r="Q854" s="25"/>
      <c r="R854" s="25"/>
      <c r="Z854" s="23"/>
      <c r="AA854" s="23"/>
      <c r="AB854" s="23"/>
      <c r="AC854" s="23"/>
      <c r="AF854" s="14"/>
      <c r="AG854" s="14"/>
      <c r="AH854" s="14"/>
      <c r="AI854" s="14"/>
    </row>
    <row r="855" spans="2:35" x14ac:dyDescent="0.35">
      <c r="B855" s="14"/>
      <c r="C855" s="17"/>
      <c r="D855" s="18"/>
      <c r="E855" s="18"/>
      <c r="F855" s="18"/>
      <c r="G855" s="18"/>
      <c r="H855" s="18"/>
      <c r="I855" s="18"/>
      <c r="J855" s="19"/>
      <c r="L855" s="23"/>
      <c r="M855" s="24"/>
      <c r="N855" s="24"/>
      <c r="O855" s="24"/>
      <c r="P855" s="24"/>
      <c r="Q855" s="25"/>
      <c r="R855" s="25"/>
      <c r="Z855" s="23"/>
      <c r="AA855" s="23"/>
      <c r="AB855" s="23"/>
      <c r="AC855" s="23"/>
      <c r="AF855" s="14"/>
      <c r="AG855" s="14"/>
      <c r="AH855" s="14"/>
      <c r="AI855" s="14"/>
    </row>
    <row r="856" spans="2:35" x14ac:dyDescent="0.35">
      <c r="B856" s="14"/>
      <c r="C856" s="17"/>
      <c r="D856" s="18"/>
      <c r="E856" s="18"/>
      <c r="F856" s="18"/>
      <c r="G856" s="18"/>
      <c r="H856" s="18"/>
      <c r="I856" s="18"/>
      <c r="J856" s="19"/>
      <c r="L856" s="23"/>
      <c r="M856" s="24"/>
      <c r="N856" s="24"/>
      <c r="O856" s="24"/>
      <c r="P856" s="24"/>
      <c r="Q856" s="25"/>
      <c r="R856" s="25"/>
      <c r="Z856" s="23"/>
      <c r="AA856" s="23"/>
      <c r="AB856" s="23"/>
      <c r="AC856" s="23"/>
      <c r="AF856" s="14"/>
      <c r="AG856" s="14"/>
      <c r="AH856" s="14"/>
      <c r="AI856" s="14"/>
    </row>
    <row r="857" spans="2:35" x14ac:dyDescent="0.35">
      <c r="B857" s="14"/>
      <c r="C857" s="17"/>
      <c r="D857" s="18"/>
      <c r="E857" s="18"/>
      <c r="F857" s="18"/>
      <c r="G857" s="18"/>
      <c r="H857" s="18"/>
      <c r="I857" s="18"/>
      <c r="J857" s="19"/>
      <c r="L857" s="23"/>
      <c r="M857" s="24"/>
      <c r="N857" s="24"/>
      <c r="O857" s="24"/>
      <c r="P857" s="24"/>
      <c r="Q857" s="25"/>
      <c r="R857" s="25"/>
      <c r="Z857" s="23"/>
      <c r="AA857" s="23"/>
      <c r="AB857" s="23"/>
      <c r="AC857" s="23"/>
      <c r="AF857" s="14"/>
      <c r="AG857" s="14"/>
      <c r="AH857" s="14"/>
      <c r="AI857" s="14"/>
    </row>
    <row r="858" spans="2:35" x14ac:dyDescent="0.35">
      <c r="B858" s="14"/>
      <c r="C858" s="17"/>
      <c r="D858" s="18"/>
      <c r="E858" s="18"/>
      <c r="F858" s="18"/>
      <c r="G858" s="18"/>
      <c r="H858" s="18"/>
      <c r="I858" s="18"/>
      <c r="J858" s="19"/>
      <c r="L858" s="23"/>
      <c r="M858" s="24"/>
      <c r="N858" s="24"/>
      <c r="O858" s="24"/>
      <c r="P858" s="24"/>
      <c r="Q858" s="25"/>
      <c r="R858" s="25"/>
      <c r="Z858" s="23"/>
      <c r="AA858" s="23"/>
      <c r="AB858" s="23"/>
      <c r="AC858" s="23"/>
      <c r="AF858" s="14"/>
      <c r="AG858" s="14"/>
      <c r="AH858" s="14"/>
      <c r="AI858" s="14"/>
    </row>
    <row r="859" spans="2:35" x14ac:dyDescent="0.35">
      <c r="B859" s="14"/>
      <c r="C859" s="17"/>
      <c r="D859" s="18"/>
      <c r="E859" s="18"/>
      <c r="F859" s="18"/>
      <c r="G859" s="18"/>
      <c r="H859" s="18"/>
      <c r="I859" s="18"/>
      <c r="J859" s="19"/>
      <c r="L859" s="23"/>
      <c r="M859" s="24"/>
      <c r="N859" s="24"/>
      <c r="O859" s="24"/>
      <c r="P859" s="24"/>
      <c r="Q859" s="25"/>
      <c r="R859" s="25"/>
      <c r="Z859" s="23"/>
      <c r="AA859" s="23"/>
      <c r="AB859" s="23"/>
      <c r="AC859" s="23"/>
      <c r="AF859" s="14"/>
      <c r="AG859" s="14"/>
      <c r="AH859" s="14"/>
      <c r="AI859" s="14"/>
    </row>
    <row r="860" spans="2:35" x14ac:dyDescent="0.35">
      <c r="B860" s="14"/>
      <c r="C860" s="17"/>
      <c r="D860" s="18"/>
      <c r="E860" s="18"/>
      <c r="F860" s="18"/>
      <c r="G860" s="18"/>
      <c r="H860" s="18"/>
      <c r="I860" s="18"/>
      <c r="J860" s="19"/>
      <c r="L860" s="23"/>
      <c r="M860" s="24"/>
      <c r="N860" s="24"/>
      <c r="O860" s="24"/>
      <c r="P860" s="24"/>
      <c r="Q860" s="25"/>
      <c r="R860" s="25"/>
      <c r="Z860" s="23"/>
      <c r="AA860" s="23"/>
      <c r="AB860" s="23"/>
      <c r="AC860" s="23"/>
      <c r="AF860" s="14"/>
      <c r="AG860" s="14"/>
      <c r="AH860" s="14"/>
      <c r="AI860" s="14"/>
    </row>
    <row r="861" spans="2:35" x14ac:dyDescent="0.35">
      <c r="B861" s="14"/>
      <c r="C861" s="17"/>
      <c r="D861" s="18"/>
      <c r="E861" s="18"/>
      <c r="F861" s="18"/>
      <c r="G861" s="18"/>
      <c r="H861" s="18"/>
      <c r="I861" s="18"/>
      <c r="J861" s="19"/>
      <c r="L861" s="23"/>
      <c r="M861" s="24"/>
      <c r="N861" s="24"/>
      <c r="O861" s="24"/>
      <c r="P861" s="24"/>
      <c r="Q861" s="25"/>
      <c r="R861" s="25"/>
      <c r="Z861" s="23"/>
      <c r="AA861" s="23"/>
      <c r="AB861" s="23"/>
      <c r="AC861" s="23"/>
      <c r="AF861" s="14"/>
      <c r="AG861" s="14"/>
      <c r="AH861" s="14"/>
      <c r="AI861" s="14"/>
    </row>
    <row r="862" spans="2:35" x14ac:dyDescent="0.35">
      <c r="B862" s="14"/>
      <c r="C862" s="17"/>
      <c r="D862" s="18"/>
      <c r="E862" s="18"/>
      <c r="F862" s="18"/>
      <c r="G862" s="18"/>
      <c r="H862" s="18"/>
      <c r="I862" s="18"/>
      <c r="J862" s="19"/>
      <c r="L862" s="23"/>
      <c r="M862" s="24"/>
      <c r="N862" s="24"/>
      <c r="O862" s="24"/>
      <c r="P862" s="24"/>
      <c r="Q862" s="25"/>
      <c r="R862" s="25"/>
      <c r="Z862" s="23"/>
      <c r="AA862" s="23"/>
      <c r="AB862" s="23"/>
      <c r="AC862" s="23"/>
      <c r="AF862" s="14"/>
      <c r="AG862" s="14"/>
      <c r="AH862" s="14"/>
      <c r="AI862" s="14"/>
    </row>
    <row r="863" spans="2:35" x14ac:dyDescent="0.35">
      <c r="B863" s="14"/>
      <c r="C863" s="17"/>
      <c r="D863" s="18"/>
      <c r="E863" s="18"/>
      <c r="F863" s="18"/>
      <c r="G863" s="18"/>
      <c r="H863" s="18"/>
      <c r="I863" s="18"/>
      <c r="J863" s="19"/>
      <c r="L863" s="23"/>
      <c r="M863" s="24"/>
      <c r="N863" s="24"/>
      <c r="O863" s="24"/>
      <c r="P863" s="24"/>
      <c r="Q863" s="25"/>
      <c r="R863" s="25"/>
      <c r="Z863" s="23"/>
      <c r="AA863" s="23"/>
      <c r="AB863" s="23"/>
      <c r="AC863" s="23"/>
      <c r="AF863" s="14"/>
      <c r="AG863" s="14"/>
      <c r="AH863" s="14"/>
      <c r="AI863" s="14"/>
    </row>
    <row r="864" spans="2:35" x14ac:dyDescent="0.35">
      <c r="B864" s="14"/>
      <c r="C864" s="17"/>
      <c r="D864" s="18"/>
      <c r="E864" s="18"/>
      <c r="F864" s="18"/>
      <c r="G864" s="18"/>
      <c r="H864" s="18"/>
      <c r="I864" s="18"/>
      <c r="J864" s="19"/>
      <c r="L864" s="23"/>
      <c r="M864" s="24"/>
      <c r="N864" s="24"/>
      <c r="O864" s="24"/>
      <c r="P864" s="24"/>
      <c r="Q864" s="25"/>
      <c r="R864" s="25"/>
      <c r="Z864" s="23"/>
      <c r="AA864" s="23"/>
      <c r="AB864" s="23"/>
      <c r="AC864" s="23"/>
      <c r="AF864" s="14"/>
      <c r="AG864" s="14"/>
      <c r="AH864" s="14"/>
      <c r="AI864" s="14"/>
    </row>
    <row r="865" spans="2:35" x14ac:dyDescent="0.35">
      <c r="B865" s="14"/>
      <c r="C865" s="17"/>
      <c r="D865" s="18"/>
      <c r="E865" s="18"/>
      <c r="F865" s="18"/>
      <c r="G865" s="18"/>
      <c r="H865" s="18"/>
      <c r="I865" s="18"/>
      <c r="J865" s="19"/>
      <c r="L865" s="23"/>
      <c r="M865" s="24"/>
      <c r="N865" s="24"/>
      <c r="O865" s="24"/>
      <c r="P865" s="24"/>
      <c r="Q865" s="25"/>
      <c r="R865" s="25"/>
      <c r="Z865" s="23"/>
      <c r="AA865" s="23"/>
      <c r="AB865" s="23"/>
      <c r="AC865" s="23"/>
      <c r="AF865" s="14"/>
      <c r="AG865" s="14"/>
      <c r="AH865" s="14"/>
      <c r="AI865" s="14"/>
    </row>
    <row r="866" spans="2:35" x14ac:dyDescent="0.35">
      <c r="B866" s="14"/>
      <c r="C866" s="17"/>
      <c r="D866" s="18"/>
      <c r="E866" s="18"/>
      <c r="F866" s="18"/>
      <c r="G866" s="18"/>
      <c r="H866" s="18"/>
      <c r="I866" s="18"/>
      <c r="J866" s="19"/>
      <c r="L866" s="23"/>
      <c r="M866" s="24"/>
      <c r="N866" s="24"/>
      <c r="O866" s="24"/>
      <c r="P866" s="24"/>
      <c r="Q866" s="25"/>
      <c r="R866" s="25"/>
      <c r="Z866" s="23"/>
      <c r="AA866" s="23"/>
      <c r="AB866" s="23"/>
      <c r="AC866" s="23"/>
      <c r="AF866" s="14"/>
      <c r="AG866" s="14"/>
      <c r="AH866" s="14"/>
      <c r="AI866" s="14"/>
    </row>
    <row r="867" spans="2:35" x14ac:dyDescent="0.35">
      <c r="B867" s="14"/>
      <c r="C867" s="17"/>
      <c r="D867" s="18"/>
      <c r="E867" s="18"/>
      <c r="F867" s="18"/>
      <c r="G867" s="18"/>
      <c r="H867" s="18"/>
      <c r="I867" s="18"/>
      <c r="J867" s="19"/>
      <c r="L867" s="23"/>
      <c r="M867" s="24"/>
      <c r="N867" s="24"/>
      <c r="O867" s="24"/>
      <c r="P867" s="24"/>
      <c r="Q867" s="25"/>
      <c r="R867" s="25"/>
      <c r="Z867" s="23"/>
      <c r="AA867" s="23"/>
      <c r="AB867" s="23"/>
      <c r="AC867" s="23"/>
      <c r="AF867" s="14"/>
      <c r="AG867" s="14"/>
      <c r="AH867" s="14"/>
      <c r="AI867" s="14"/>
    </row>
    <row r="868" spans="2:35" x14ac:dyDescent="0.35">
      <c r="B868" s="14"/>
      <c r="C868" s="17"/>
      <c r="D868" s="18"/>
      <c r="E868" s="18"/>
      <c r="F868" s="18"/>
      <c r="G868" s="18"/>
      <c r="H868" s="18"/>
      <c r="I868" s="18"/>
      <c r="J868" s="19"/>
      <c r="L868" s="23"/>
      <c r="M868" s="24"/>
      <c r="N868" s="24"/>
      <c r="O868" s="24"/>
      <c r="P868" s="24"/>
      <c r="Q868" s="25"/>
      <c r="R868" s="25"/>
      <c r="Z868" s="23"/>
      <c r="AA868" s="23"/>
      <c r="AB868" s="23"/>
      <c r="AC868" s="23"/>
      <c r="AF868" s="14"/>
      <c r="AG868" s="14"/>
      <c r="AH868" s="14"/>
      <c r="AI868" s="14"/>
    </row>
    <row r="869" spans="2:35" x14ac:dyDescent="0.35">
      <c r="B869" s="14"/>
      <c r="C869" s="17"/>
      <c r="D869" s="18"/>
      <c r="E869" s="18"/>
      <c r="F869" s="18"/>
      <c r="G869" s="18"/>
      <c r="H869" s="18"/>
      <c r="I869" s="18"/>
      <c r="J869" s="19"/>
      <c r="L869" s="23"/>
      <c r="M869" s="24"/>
      <c r="N869" s="24"/>
      <c r="O869" s="24"/>
      <c r="P869" s="24"/>
      <c r="Q869" s="25"/>
      <c r="R869" s="25"/>
      <c r="Z869" s="23"/>
      <c r="AA869" s="23"/>
      <c r="AB869" s="23"/>
      <c r="AC869" s="23"/>
      <c r="AF869" s="14"/>
      <c r="AG869" s="14"/>
      <c r="AH869" s="14"/>
      <c r="AI869" s="14"/>
    </row>
    <row r="870" spans="2:35" x14ac:dyDescent="0.35">
      <c r="B870" s="14"/>
      <c r="C870" s="17"/>
      <c r="D870" s="18"/>
      <c r="E870" s="18"/>
      <c r="F870" s="18"/>
      <c r="G870" s="18"/>
      <c r="H870" s="18"/>
      <c r="I870" s="18"/>
      <c r="J870" s="19"/>
      <c r="L870" s="23"/>
      <c r="M870" s="24"/>
      <c r="N870" s="24"/>
      <c r="O870" s="24"/>
      <c r="P870" s="24"/>
      <c r="Q870" s="25"/>
      <c r="R870" s="25"/>
      <c r="Z870" s="23"/>
      <c r="AA870" s="23"/>
      <c r="AB870" s="23"/>
      <c r="AC870" s="23"/>
      <c r="AF870" s="14"/>
      <c r="AG870" s="14"/>
      <c r="AH870" s="14"/>
      <c r="AI870" s="14"/>
    </row>
    <row r="871" spans="2:35" x14ac:dyDescent="0.35">
      <c r="B871" s="14"/>
      <c r="C871" s="17"/>
      <c r="D871" s="18"/>
      <c r="E871" s="18"/>
      <c r="F871" s="18"/>
      <c r="G871" s="18"/>
      <c r="H871" s="18"/>
      <c r="I871" s="18"/>
      <c r="J871" s="19"/>
      <c r="L871" s="23"/>
      <c r="M871" s="24"/>
      <c r="N871" s="24"/>
      <c r="O871" s="24"/>
      <c r="P871" s="24"/>
      <c r="Q871" s="25"/>
      <c r="R871" s="25"/>
      <c r="Z871" s="23"/>
      <c r="AA871" s="23"/>
      <c r="AB871" s="23"/>
      <c r="AC871" s="23"/>
      <c r="AF871" s="14"/>
      <c r="AG871" s="14"/>
      <c r="AH871" s="14"/>
      <c r="AI871" s="14"/>
    </row>
    <row r="872" spans="2:35" x14ac:dyDescent="0.35">
      <c r="B872" s="14"/>
      <c r="C872" s="17"/>
      <c r="D872" s="18"/>
      <c r="E872" s="18"/>
      <c r="F872" s="18"/>
      <c r="G872" s="18"/>
      <c r="H872" s="18"/>
      <c r="I872" s="18"/>
      <c r="J872" s="19"/>
      <c r="L872" s="23"/>
      <c r="M872" s="24"/>
      <c r="N872" s="24"/>
      <c r="O872" s="24"/>
      <c r="P872" s="24"/>
      <c r="Q872" s="25"/>
      <c r="R872" s="25"/>
      <c r="Z872" s="23"/>
      <c r="AA872" s="23"/>
      <c r="AB872" s="23"/>
      <c r="AC872" s="23"/>
      <c r="AF872" s="14"/>
      <c r="AG872" s="14"/>
      <c r="AH872" s="14"/>
      <c r="AI872" s="14"/>
    </row>
    <row r="873" spans="2:35" x14ac:dyDescent="0.35">
      <c r="B873" s="14"/>
      <c r="C873" s="17"/>
      <c r="D873" s="18"/>
      <c r="E873" s="18"/>
      <c r="F873" s="18"/>
      <c r="G873" s="18"/>
      <c r="H873" s="18"/>
      <c r="I873" s="18"/>
      <c r="J873" s="19"/>
      <c r="L873" s="23"/>
      <c r="M873" s="24"/>
      <c r="N873" s="24"/>
      <c r="O873" s="24"/>
      <c r="P873" s="24"/>
      <c r="Q873" s="25"/>
      <c r="R873" s="25"/>
      <c r="Z873" s="23"/>
      <c r="AA873" s="23"/>
      <c r="AB873" s="23"/>
      <c r="AC873" s="23"/>
      <c r="AF873" s="14"/>
      <c r="AG873" s="14"/>
      <c r="AH873" s="14"/>
      <c r="AI873" s="14"/>
    </row>
    <row r="874" spans="2:35" x14ac:dyDescent="0.35">
      <c r="B874" s="14"/>
      <c r="C874" s="17"/>
      <c r="D874" s="18"/>
      <c r="E874" s="18"/>
      <c r="F874" s="18"/>
      <c r="G874" s="18"/>
      <c r="H874" s="18"/>
      <c r="I874" s="18"/>
      <c r="J874" s="19"/>
      <c r="L874" s="23"/>
      <c r="M874" s="24"/>
      <c r="N874" s="24"/>
      <c r="O874" s="24"/>
      <c r="P874" s="24"/>
      <c r="Q874" s="25"/>
      <c r="R874" s="25"/>
      <c r="Z874" s="23"/>
      <c r="AA874" s="23"/>
      <c r="AB874" s="23"/>
      <c r="AC874" s="23"/>
      <c r="AF874" s="14"/>
      <c r="AG874" s="14"/>
      <c r="AH874" s="14"/>
      <c r="AI874" s="14"/>
    </row>
    <row r="875" spans="2:35" x14ac:dyDescent="0.35">
      <c r="B875" s="14"/>
      <c r="C875" s="17"/>
      <c r="D875" s="18"/>
      <c r="E875" s="18"/>
      <c r="F875" s="18"/>
      <c r="G875" s="18"/>
      <c r="H875" s="18"/>
      <c r="I875" s="18"/>
      <c r="J875" s="19"/>
      <c r="L875" s="23"/>
      <c r="M875" s="24"/>
      <c r="N875" s="24"/>
      <c r="O875" s="24"/>
      <c r="P875" s="24"/>
      <c r="Q875" s="25"/>
      <c r="R875" s="25"/>
      <c r="Z875" s="23"/>
      <c r="AA875" s="23"/>
      <c r="AB875" s="23"/>
      <c r="AC875" s="23"/>
      <c r="AF875" s="14"/>
      <c r="AG875" s="14"/>
      <c r="AH875" s="14"/>
      <c r="AI875" s="14"/>
    </row>
    <row r="876" spans="2:35" x14ac:dyDescent="0.35">
      <c r="B876" s="14"/>
      <c r="C876" s="17"/>
      <c r="D876" s="18"/>
      <c r="E876" s="18"/>
      <c r="F876" s="18"/>
      <c r="G876" s="18"/>
      <c r="H876" s="18"/>
      <c r="I876" s="18"/>
      <c r="J876" s="19"/>
      <c r="L876" s="23"/>
      <c r="M876" s="24"/>
      <c r="N876" s="24"/>
      <c r="O876" s="24"/>
      <c r="P876" s="24"/>
      <c r="Q876" s="25"/>
      <c r="R876" s="25"/>
      <c r="Z876" s="23"/>
      <c r="AA876" s="23"/>
      <c r="AB876" s="23"/>
      <c r="AC876" s="23"/>
      <c r="AF876" s="14"/>
      <c r="AG876" s="14"/>
      <c r="AH876" s="14"/>
      <c r="AI876" s="14"/>
    </row>
    <row r="877" spans="2:35" x14ac:dyDescent="0.35">
      <c r="B877" s="14"/>
      <c r="C877" s="17"/>
      <c r="D877" s="18"/>
      <c r="E877" s="18"/>
      <c r="F877" s="18"/>
      <c r="G877" s="18"/>
      <c r="H877" s="18"/>
      <c r="I877" s="18"/>
      <c r="J877" s="19"/>
      <c r="L877" s="23"/>
      <c r="M877" s="24"/>
      <c r="N877" s="24"/>
      <c r="O877" s="24"/>
      <c r="P877" s="24"/>
      <c r="Q877" s="25"/>
      <c r="R877" s="25"/>
      <c r="Z877" s="23"/>
      <c r="AA877" s="23"/>
      <c r="AB877" s="23"/>
      <c r="AC877" s="23"/>
      <c r="AF877" s="14"/>
      <c r="AG877" s="14"/>
      <c r="AH877" s="14"/>
      <c r="AI877" s="14"/>
    </row>
    <row r="878" spans="2:35" x14ac:dyDescent="0.35">
      <c r="B878" s="14"/>
      <c r="C878" s="17"/>
      <c r="D878" s="18"/>
      <c r="E878" s="18"/>
      <c r="F878" s="18"/>
      <c r="G878" s="18"/>
      <c r="H878" s="18"/>
      <c r="I878" s="18"/>
      <c r="J878" s="19"/>
      <c r="L878" s="23"/>
      <c r="M878" s="24"/>
      <c r="N878" s="24"/>
      <c r="O878" s="24"/>
      <c r="P878" s="24"/>
      <c r="Q878" s="25"/>
      <c r="R878" s="25"/>
      <c r="Z878" s="23"/>
      <c r="AA878" s="23"/>
      <c r="AB878" s="23"/>
      <c r="AC878" s="23"/>
      <c r="AF878" s="14"/>
      <c r="AG878" s="14"/>
      <c r="AH878" s="14"/>
      <c r="AI878" s="14"/>
    </row>
    <row r="879" spans="2:35" x14ac:dyDescent="0.35">
      <c r="B879" s="14"/>
      <c r="C879" s="17"/>
      <c r="D879" s="18"/>
      <c r="E879" s="18"/>
      <c r="F879" s="18"/>
      <c r="G879" s="18"/>
      <c r="H879" s="18"/>
      <c r="I879" s="18"/>
      <c r="J879" s="19"/>
      <c r="L879" s="23"/>
      <c r="M879" s="24"/>
      <c r="N879" s="24"/>
      <c r="O879" s="24"/>
      <c r="P879" s="24"/>
      <c r="Q879" s="25"/>
      <c r="R879" s="25"/>
      <c r="Z879" s="23"/>
      <c r="AA879" s="23"/>
      <c r="AB879" s="23"/>
      <c r="AC879" s="23"/>
      <c r="AF879" s="14"/>
      <c r="AG879" s="14"/>
      <c r="AH879" s="14"/>
      <c r="AI879" s="14"/>
    </row>
    <row r="880" spans="2:35" x14ac:dyDescent="0.35">
      <c r="B880" s="14"/>
      <c r="C880" s="17"/>
      <c r="D880" s="18"/>
      <c r="E880" s="18"/>
      <c r="F880" s="18"/>
      <c r="G880" s="18"/>
      <c r="H880" s="18"/>
      <c r="I880" s="18"/>
      <c r="J880" s="19"/>
      <c r="L880" s="23"/>
      <c r="M880" s="24"/>
      <c r="N880" s="24"/>
      <c r="O880" s="24"/>
      <c r="P880" s="24"/>
      <c r="Q880" s="25"/>
      <c r="R880" s="25"/>
      <c r="Z880" s="23"/>
      <c r="AA880" s="23"/>
      <c r="AB880" s="23"/>
      <c r="AC880" s="23"/>
      <c r="AF880" s="14"/>
      <c r="AG880" s="14"/>
      <c r="AH880" s="14"/>
      <c r="AI880" s="14"/>
    </row>
    <row r="881" spans="2:35" x14ac:dyDescent="0.35">
      <c r="B881" s="14"/>
      <c r="C881" s="17"/>
      <c r="D881" s="18"/>
      <c r="E881" s="18"/>
      <c r="F881" s="18"/>
      <c r="G881" s="18"/>
      <c r="H881" s="18"/>
      <c r="I881" s="18"/>
      <c r="J881" s="19"/>
      <c r="L881" s="23"/>
      <c r="M881" s="24"/>
      <c r="N881" s="24"/>
      <c r="O881" s="24"/>
      <c r="P881" s="24"/>
      <c r="Q881" s="25"/>
      <c r="R881" s="25"/>
      <c r="Z881" s="23"/>
      <c r="AA881" s="23"/>
      <c r="AB881" s="23"/>
      <c r="AC881" s="23"/>
      <c r="AF881" s="14"/>
      <c r="AG881" s="14"/>
      <c r="AH881" s="14"/>
      <c r="AI881" s="14"/>
    </row>
    <row r="882" spans="2:35" x14ac:dyDescent="0.35">
      <c r="B882" s="14"/>
      <c r="C882" s="17"/>
      <c r="D882" s="18"/>
      <c r="E882" s="18"/>
      <c r="F882" s="18"/>
      <c r="G882" s="18"/>
      <c r="H882" s="18"/>
      <c r="I882" s="18"/>
      <c r="J882" s="19"/>
      <c r="L882" s="23"/>
      <c r="M882" s="24"/>
      <c r="N882" s="24"/>
      <c r="O882" s="24"/>
      <c r="P882" s="24"/>
      <c r="Q882" s="25"/>
      <c r="R882" s="25"/>
      <c r="Z882" s="23"/>
      <c r="AA882" s="23"/>
      <c r="AB882" s="23"/>
      <c r="AC882" s="23"/>
      <c r="AF882" s="14"/>
      <c r="AG882" s="14"/>
      <c r="AH882" s="14"/>
      <c r="AI882" s="14"/>
    </row>
    <row r="883" spans="2:35" x14ac:dyDescent="0.35">
      <c r="B883" s="14"/>
      <c r="C883" s="17"/>
      <c r="D883" s="18"/>
      <c r="E883" s="18"/>
      <c r="F883" s="18"/>
      <c r="G883" s="18"/>
      <c r="H883" s="18"/>
      <c r="I883" s="18"/>
      <c r="J883" s="19"/>
      <c r="L883" s="23"/>
      <c r="M883" s="24"/>
      <c r="N883" s="24"/>
      <c r="O883" s="24"/>
      <c r="P883" s="24"/>
      <c r="Q883" s="25"/>
      <c r="R883" s="25"/>
      <c r="Z883" s="23"/>
      <c r="AA883" s="23"/>
      <c r="AB883" s="23"/>
      <c r="AC883" s="23"/>
      <c r="AF883" s="14"/>
      <c r="AG883" s="14"/>
      <c r="AH883" s="14"/>
      <c r="AI883" s="14"/>
    </row>
    <row r="884" spans="2:35" x14ac:dyDescent="0.35">
      <c r="B884" s="14"/>
      <c r="C884" s="17"/>
      <c r="D884" s="18"/>
      <c r="E884" s="18"/>
      <c r="F884" s="18"/>
      <c r="G884" s="18"/>
      <c r="H884" s="18"/>
      <c r="I884" s="18"/>
      <c r="J884" s="19"/>
      <c r="L884" s="23"/>
      <c r="M884" s="24"/>
      <c r="N884" s="24"/>
      <c r="O884" s="24"/>
      <c r="P884" s="24"/>
      <c r="Q884" s="25"/>
      <c r="R884" s="25"/>
      <c r="Z884" s="23"/>
      <c r="AA884" s="23"/>
      <c r="AB884" s="23"/>
      <c r="AC884" s="23"/>
      <c r="AF884" s="14"/>
      <c r="AG884" s="14"/>
      <c r="AH884" s="14"/>
      <c r="AI884" s="14"/>
    </row>
    <row r="885" spans="2:35" x14ac:dyDescent="0.35">
      <c r="B885" s="14"/>
      <c r="C885" s="17"/>
      <c r="D885" s="18"/>
      <c r="E885" s="18"/>
      <c r="F885" s="18"/>
      <c r="G885" s="18"/>
      <c r="H885" s="18"/>
      <c r="I885" s="18"/>
      <c r="J885" s="19"/>
      <c r="L885" s="23"/>
      <c r="M885" s="24"/>
      <c r="N885" s="24"/>
      <c r="O885" s="24"/>
      <c r="P885" s="24"/>
      <c r="Q885" s="25"/>
      <c r="R885" s="25"/>
      <c r="Z885" s="23"/>
      <c r="AA885" s="23"/>
      <c r="AB885" s="23"/>
      <c r="AC885" s="23"/>
      <c r="AF885" s="14"/>
      <c r="AG885" s="14"/>
      <c r="AH885" s="14"/>
      <c r="AI885" s="14"/>
    </row>
    <row r="886" spans="2:35" x14ac:dyDescent="0.35">
      <c r="B886" s="14"/>
      <c r="C886" s="17"/>
      <c r="D886" s="18"/>
      <c r="E886" s="18"/>
      <c r="F886" s="18"/>
      <c r="G886" s="18"/>
      <c r="H886" s="18"/>
      <c r="I886" s="18"/>
      <c r="J886" s="19"/>
      <c r="L886" s="23"/>
      <c r="M886" s="24"/>
      <c r="N886" s="24"/>
      <c r="O886" s="24"/>
      <c r="P886" s="24"/>
      <c r="Q886" s="25"/>
      <c r="R886" s="25"/>
      <c r="Z886" s="23"/>
      <c r="AA886" s="23"/>
      <c r="AB886" s="23"/>
      <c r="AC886" s="23"/>
      <c r="AF886" s="14"/>
      <c r="AG886" s="14"/>
      <c r="AH886" s="14"/>
      <c r="AI886" s="14"/>
    </row>
    <row r="887" spans="2:35" x14ac:dyDescent="0.35">
      <c r="B887" s="14"/>
      <c r="C887" s="17"/>
      <c r="D887" s="18"/>
      <c r="E887" s="18"/>
      <c r="F887" s="18"/>
      <c r="G887" s="18"/>
      <c r="H887" s="18"/>
      <c r="I887" s="18"/>
      <c r="J887" s="19"/>
      <c r="L887" s="23"/>
      <c r="M887" s="24"/>
      <c r="N887" s="24"/>
      <c r="O887" s="24"/>
      <c r="P887" s="24"/>
      <c r="Q887" s="25"/>
      <c r="R887" s="25"/>
      <c r="Z887" s="23"/>
      <c r="AA887" s="23"/>
      <c r="AB887" s="23"/>
      <c r="AC887" s="23"/>
      <c r="AF887" s="14"/>
      <c r="AG887" s="14"/>
      <c r="AH887" s="14"/>
      <c r="AI887" s="14"/>
    </row>
    <row r="888" spans="2:35" x14ac:dyDescent="0.35">
      <c r="B888" s="14"/>
      <c r="C888" s="17"/>
      <c r="D888" s="18"/>
      <c r="E888" s="18"/>
      <c r="F888" s="18"/>
      <c r="G888" s="18"/>
      <c r="H888" s="18"/>
      <c r="I888" s="18"/>
      <c r="J888" s="19"/>
      <c r="L888" s="23"/>
      <c r="M888" s="24"/>
      <c r="N888" s="24"/>
      <c r="O888" s="24"/>
      <c r="P888" s="24"/>
      <c r="Q888" s="25"/>
      <c r="R888" s="25"/>
      <c r="Z888" s="23"/>
      <c r="AA888" s="23"/>
      <c r="AB888" s="23"/>
      <c r="AC888" s="23"/>
      <c r="AF888" s="14"/>
      <c r="AG888" s="14"/>
      <c r="AH888" s="14"/>
      <c r="AI888" s="14"/>
    </row>
    <row r="889" spans="2:35" x14ac:dyDescent="0.35">
      <c r="B889" s="14"/>
      <c r="C889" s="17"/>
      <c r="D889" s="18"/>
      <c r="E889" s="18"/>
      <c r="F889" s="18"/>
      <c r="G889" s="18"/>
      <c r="H889" s="18"/>
      <c r="I889" s="18"/>
      <c r="J889" s="19"/>
      <c r="L889" s="23"/>
      <c r="M889" s="24"/>
      <c r="N889" s="24"/>
      <c r="O889" s="24"/>
      <c r="P889" s="24"/>
      <c r="Q889" s="25"/>
      <c r="R889" s="25"/>
      <c r="Z889" s="23"/>
      <c r="AA889" s="23"/>
      <c r="AB889" s="23"/>
      <c r="AC889" s="23"/>
      <c r="AF889" s="14"/>
      <c r="AG889" s="14"/>
      <c r="AH889" s="14"/>
      <c r="AI889" s="14"/>
    </row>
    <row r="890" spans="2:35" x14ac:dyDescent="0.35">
      <c r="B890" s="14"/>
      <c r="C890" s="17"/>
      <c r="D890" s="18"/>
      <c r="E890" s="18"/>
      <c r="F890" s="18"/>
      <c r="G890" s="18"/>
      <c r="H890" s="18"/>
      <c r="I890" s="18"/>
      <c r="J890" s="19"/>
      <c r="L890" s="23"/>
      <c r="M890" s="24"/>
      <c r="N890" s="24"/>
      <c r="O890" s="24"/>
      <c r="P890" s="24"/>
      <c r="Q890" s="25"/>
      <c r="R890" s="25"/>
      <c r="Z890" s="23"/>
      <c r="AA890" s="23"/>
      <c r="AB890" s="23"/>
      <c r="AC890" s="23"/>
      <c r="AF890" s="14"/>
      <c r="AG890" s="14"/>
      <c r="AH890" s="14"/>
      <c r="AI890" s="14"/>
    </row>
    <row r="891" spans="2:35" x14ac:dyDescent="0.35">
      <c r="B891" s="14"/>
      <c r="C891" s="17"/>
      <c r="D891" s="18"/>
      <c r="E891" s="18"/>
      <c r="F891" s="18"/>
      <c r="G891" s="18"/>
      <c r="H891" s="18"/>
      <c r="I891" s="18"/>
      <c r="J891" s="19"/>
      <c r="L891" s="23"/>
      <c r="M891" s="24"/>
      <c r="N891" s="24"/>
      <c r="O891" s="24"/>
      <c r="P891" s="24"/>
      <c r="Q891" s="25"/>
      <c r="R891" s="25"/>
      <c r="Z891" s="23"/>
      <c r="AA891" s="23"/>
      <c r="AB891" s="23"/>
      <c r="AC891" s="23"/>
      <c r="AF891" s="14"/>
      <c r="AG891" s="14"/>
      <c r="AH891" s="14"/>
      <c r="AI891" s="14"/>
    </row>
    <row r="892" spans="2:35" x14ac:dyDescent="0.35">
      <c r="B892" s="14"/>
      <c r="C892" s="17"/>
      <c r="D892" s="18"/>
      <c r="E892" s="18"/>
      <c r="F892" s="18"/>
      <c r="G892" s="18"/>
      <c r="H892" s="18"/>
      <c r="I892" s="18"/>
      <c r="J892" s="19"/>
      <c r="L892" s="23"/>
      <c r="M892" s="24"/>
      <c r="N892" s="24"/>
      <c r="O892" s="24"/>
      <c r="P892" s="24"/>
      <c r="Q892" s="25"/>
      <c r="R892" s="25"/>
      <c r="Z892" s="23"/>
      <c r="AA892" s="23"/>
      <c r="AB892" s="23"/>
      <c r="AC892" s="23"/>
      <c r="AF892" s="14"/>
      <c r="AG892" s="14"/>
      <c r="AH892" s="14"/>
      <c r="AI892" s="14"/>
    </row>
    <row r="893" spans="2:35" x14ac:dyDescent="0.35">
      <c r="B893" s="14"/>
      <c r="C893" s="17"/>
      <c r="D893" s="18"/>
      <c r="E893" s="18"/>
      <c r="F893" s="18"/>
      <c r="G893" s="18"/>
      <c r="H893" s="18"/>
      <c r="I893" s="18"/>
      <c r="J893" s="19"/>
      <c r="L893" s="23"/>
      <c r="M893" s="24"/>
      <c r="N893" s="24"/>
      <c r="O893" s="24"/>
      <c r="P893" s="24"/>
      <c r="Q893" s="25"/>
      <c r="R893" s="25"/>
      <c r="Z893" s="23"/>
      <c r="AA893" s="23"/>
      <c r="AB893" s="23"/>
      <c r="AC893" s="23"/>
      <c r="AF893" s="14"/>
      <c r="AG893" s="14"/>
      <c r="AH893" s="14"/>
      <c r="AI893" s="14"/>
    </row>
    <row r="894" spans="2:35" x14ac:dyDescent="0.35">
      <c r="B894" s="14"/>
      <c r="C894" s="17"/>
      <c r="D894" s="18"/>
      <c r="E894" s="18"/>
      <c r="F894" s="18"/>
      <c r="G894" s="18"/>
      <c r="H894" s="18"/>
      <c r="I894" s="18"/>
      <c r="J894" s="19"/>
      <c r="L894" s="23"/>
      <c r="M894" s="24"/>
      <c r="N894" s="24"/>
      <c r="O894" s="24"/>
      <c r="P894" s="24"/>
      <c r="Q894" s="25"/>
      <c r="R894" s="25"/>
      <c r="Z894" s="23"/>
      <c r="AA894" s="23"/>
      <c r="AB894" s="23"/>
      <c r="AC894" s="23"/>
      <c r="AF894" s="14"/>
      <c r="AG894" s="14"/>
      <c r="AH894" s="14"/>
      <c r="AI894" s="14"/>
    </row>
    <row r="895" spans="2:35" x14ac:dyDescent="0.35">
      <c r="B895" s="14"/>
      <c r="C895" s="17"/>
      <c r="D895" s="18"/>
      <c r="E895" s="18"/>
      <c r="F895" s="18"/>
      <c r="G895" s="18"/>
      <c r="H895" s="18"/>
      <c r="I895" s="18"/>
      <c r="J895" s="19"/>
      <c r="L895" s="23"/>
      <c r="M895" s="24"/>
      <c r="N895" s="24"/>
      <c r="O895" s="24"/>
      <c r="P895" s="24"/>
      <c r="Q895" s="25"/>
      <c r="R895" s="25"/>
      <c r="Z895" s="23"/>
      <c r="AA895" s="23"/>
      <c r="AB895" s="23"/>
      <c r="AC895" s="23"/>
      <c r="AF895" s="14"/>
      <c r="AG895" s="14"/>
      <c r="AH895" s="14"/>
      <c r="AI895" s="14"/>
    </row>
    <row r="896" spans="2:35" x14ac:dyDescent="0.35">
      <c r="B896" s="14"/>
      <c r="C896" s="17"/>
      <c r="D896" s="18"/>
      <c r="E896" s="18"/>
      <c r="F896" s="18"/>
      <c r="G896" s="18"/>
      <c r="H896" s="18"/>
      <c r="I896" s="18"/>
      <c r="J896" s="19"/>
      <c r="L896" s="23"/>
      <c r="M896" s="24"/>
      <c r="N896" s="24"/>
      <c r="O896" s="24"/>
      <c r="P896" s="24"/>
      <c r="Q896" s="25"/>
      <c r="R896" s="25"/>
      <c r="Z896" s="23"/>
      <c r="AA896" s="23"/>
      <c r="AB896" s="23"/>
      <c r="AC896" s="23"/>
      <c r="AF896" s="14"/>
      <c r="AG896" s="14"/>
      <c r="AH896" s="14"/>
      <c r="AI896" s="14"/>
    </row>
    <row r="897" spans="2:35" x14ac:dyDescent="0.35">
      <c r="B897" s="14"/>
      <c r="C897" s="17"/>
      <c r="D897" s="18"/>
      <c r="E897" s="18"/>
      <c r="F897" s="18"/>
      <c r="G897" s="18"/>
      <c r="H897" s="18"/>
      <c r="I897" s="18"/>
      <c r="J897" s="19"/>
      <c r="L897" s="23"/>
      <c r="M897" s="24"/>
      <c r="N897" s="24"/>
      <c r="O897" s="24"/>
      <c r="P897" s="24"/>
      <c r="Q897" s="25"/>
      <c r="R897" s="25"/>
      <c r="Z897" s="23"/>
      <c r="AA897" s="23"/>
      <c r="AB897" s="23"/>
      <c r="AC897" s="23"/>
      <c r="AF897" s="14"/>
      <c r="AG897" s="14"/>
      <c r="AH897" s="14"/>
      <c r="AI897" s="14"/>
    </row>
    <row r="898" spans="2:35" x14ac:dyDescent="0.35">
      <c r="B898" s="14"/>
      <c r="C898" s="17"/>
      <c r="D898" s="18"/>
      <c r="E898" s="18"/>
      <c r="F898" s="18"/>
      <c r="G898" s="18"/>
      <c r="H898" s="18"/>
      <c r="I898" s="18"/>
      <c r="J898" s="19"/>
      <c r="L898" s="23"/>
      <c r="M898" s="24"/>
      <c r="N898" s="24"/>
      <c r="O898" s="24"/>
      <c r="P898" s="24"/>
      <c r="Q898" s="25"/>
      <c r="R898" s="25"/>
      <c r="Z898" s="23"/>
      <c r="AA898" s="23"/>
      <c r="AB898" s="23"/>
      <c r="AC898" s="23"/>
      <c r="AF898" s="14"/>
      <c r="AG898" s="14"/>
      <c r="AH898" s="14"/>
      <c r="AI898" s="14"/>
    </row>
    <row r="899" spans="2:35" x14ac:dyDescent="0.35">
      <c r="B899" s="14"/>
      <c r="C899" s="17"/>
      <c r="D899" s="18"/>
      <c r="E899" s="18"/>
      <c r="F899" s="18"/>
      <c r="G899" s="18"/>
      <c r="H899" s="18"/>
      <c r="I899" s="18"/>
      <c r="J899" s="19"/>
      <c r="L899" s="23"/>
      <c r="M899" s="24"/>
      <c r="N899" s="24"/>
      <c r="O899" s="24"/>
      <c r="P899" s="24"/>
      <c r="Q899" s="25"/>
      <c r="R899" s="25"/>
      <c r="Z899" s="23"/>
      <c r="AA899" s="23"/>
      <c r="AB899" s="23"/>
      <c r="AC899" s="23"/>
      <c r="AF899" s="14"/>
      <c r="AG899" s="14"/>
      <c r="AH899" s="14"/>
      <c r="AI899" s="14"/>
    </row>
    <row r="900" spans="2:35" x14ac:dyDescent="0.35">
      <c r="B900" s="14"/>
      <c r="C900" s="17"/>
      <c r="D900" s="18"/>
      <c r="E900" s="18"/>
      <c r="F900" s="18"/>
      <c r="G900" s="18"/>
      <c r="H900" s="18"/>
      <c r="I900" s="18"/>
      <c r="J900" s="19"/>
      <c r="L900" s="23"/>
      <c r="M900" s="24"/>
      <c r="N900" s="24"/>
      <c r="O900" s="24"/>
      <c r="P900" s="24"/>
      <c r="Q900" s="25"/>
      <c r="R900" s="25"/>
      <c r="Z900" s="23"/>
      <c r="AA900" s="23"/>
      <c r="AB900" s="23"/>
      <c r="AC900" s="23"/>
      <c r="AF900" s="14"/>
      <c r="AG900" s="14"/>
      <c r="AH900" s="14"/>
      <c r="AI900" s="14"/>
    </row>
    <row r="901" spans="2:35" x14ac:dyDescent="0.35">
      <c r="B901" s="14"/>
      <c r="C901" s="17"/>
      <c r="D901" s="18"/>
      <c r="E901" s="18"/>
      <c r="F901" s="18"/>
      <c r="G901" s="18"/>
      <c r="H901" s="18"/>
      <c r="I901" s="18"/>
      <c r="J901" s="19"/>
      <c r="L901" s="23"/>
      <c r="M901" s="24"/>
      <c r="N901" s="24"/>
      <c r="O901" s="24"/>
      <c r="P901" s="24"/>
      <c r="Q901" s="25"/>
      <c r="R901" s="25"/>
      <c r="Z901" s="23"/>
      <c r="AA901" s="23"/>
      <c r="AB901" s="23"/>
      <c r="AC901" s="23"/>
      <c r="AF901" s="14"/>
      <c r="AG901" s="14"/>
      <c r="AH901" s="14"/>
      <c r="AI901" s="14"/>
    </row>
    <row r="902" spans="2:35" x14ac:dyDescent="0.35">
      <c r="B902" s="14"/>
      <c r="C902" s="17"/>
      <c r="D902" s="18"/>
      <c r="E902" s="18"/>
      <c r="F902" s="18"/>
      <c r="G902" s="18"/>
      <c r="H902" s="18"/>
      <c r="I902" s="18"/>
      <c r="J902" s="19"/>
      <c r="L902" s="23"/>
      <c r="M902" s="24"/>
      <c r="N902" s="24"/>
      <c r="O902" s="24"/>
      <c r="P902" s="24"/>
      <c r="Q902" s="25"/>
      <c r="R902" s="25"/>
      <c r="Z902" s="23"/>
      <c r="AA902" s="23"/>
      <c r="AB902" s="23"/>
      <c r="AC902" s="23"/>
      <c r="AF902" s="14"/>
      <c r="AG902" s="14"/>
      <c r="AH902" s="14"/>
      <c r="AI902" s="14"/>
    </row>
    <row r="903" spans="2:35" x14ac:dyDescent="0.35">
      <c r="B903" s="14"/>
      <c r="C903" s="17"/>
      <c r="D903" s="18"/>
      <c r="E903" s="18"/>
      <c r="F903" s="18"/>
      <c r="G903" s="18"/>
      <c r="H903" s="18"/>
      <c r="I903" s="18"/>
      <c r="J903" s="19"/>
      <c r="L903" s="23"/>
      <c r="M903" s="24"/>
      <c r="N903" s="24"/>
      <c r="O903" s="24"/>
      <c r="P903" s="24"/>
      <c r="Q903" s="25"/>
      <c r="R903" s="25"/>
      <c r="Z903" s="23"/>
      <c r="AA903" s="23"/>
      <c r="AB903" s="23"/>
      <c r="AC903" s="23"/>
      <c r="AF903" s="14"/>
      <c r="AG903" s="14"/>
      <c r="AH903" s="14"/>
      <c r="AI903" s="14"/>
    </row>
    <row r="904" spans="2:35" x14ac:dyDescent="0.35">
      <c r="B904" s="14"/>
      <c r="C904" s="17"/>
      <c r="D904" s="18"/>
      <c r="E904" s="18"/>
      <c r="F904" s="18"/>
      <c r="G904" s="18"/>
      <c r="H904" s="18"/>
      <c r="I904" s="18"/>
      <c r="J904" s="19"/>
      <c r="L904" s="23"/>
      <c r="M904" s="24"/>
      <c r="N904" s="24"/>
      <c r="O904" s="24"/>
      <c r="P904" s="24"/>
      <c r="Q904" s="25"/>
      <c r="R904" s="25"/>
      <c r="Z904" s="23"/>
      <c r="AA904" s="23"/>
      <c r="AB904" s="23"/>
      <c r="AC904" s="23"/>
      <c r="AF904" s="14"/>
      <c r="AG904" s="14"/>
      <c r="AH904" s="14"/>
      <c r="AI904" s="14"/>
    </row>
    <row r="905" spans="2:35" x14ac:dyDescent="0.35">
      <c r="B905" s="14"/>
      <c r="C905" s="17"/>
      <c r="D905" s="18"/>
      <c r="E905" s="18"/>
      <c r="F905" s="18"/>
      <c r="G905" s="18"/>
      <c r="H905" s="18"/>
      <c r="I905" s="18"/>
      <c r="J905" s="19"/>
      <c r="L905" s="23"/>
      <c r="M905" s="24"/>
      <c r="N905" s="24"/>
      <c r="O905" s="24"/>
      <c r="P905" s="24"/>
      <c r="Q905" s="25"/>
      <c r="R905" s="25"/>
      <c r="Z905" s="23"/>
      <c r="AA905" s="23"/>
      <c r="AB905" s="23"/>
      <c r="AC905" s="23"/>
      <c r="AF905" s="14"/>
      <c r="AG905" s="14"/>
      <c r="AH905" s="14"/>
      <c r="AI905" s="14"/>
    </row>
    <row r="906" spans="2:35" x14ac:dyDescent="0.35">
      <c r="B906" s="14"/>
      <c r="C906" s="17"/>
      <c r="D906" s="18"/>
      <c r="E906" s="18"/>
      <c r="F906" s="18"/>
      <c r="G906" s="18"/>
      <c r="H906" s="18"/>
      <c r="I906" s="18"/>
      <c r="J906" s="19"/>
      <c r="L906" s="23"/>
      <c r="M906" s="24"/>
      <c r="N906" s="24"/>
      <c r="O906" s="24"/>
      <c r="P906" s="24"/>
      <c r="Q906" s="25"/>
      <c r="R906" s="25"/>
      <c r="Z906" s="23"/>
      <c r="AA906" s="23"/>
      <c r="AB906" s="23"/>
      <c r="AC906" s="23"/>
      <c r="AF906" s="14"/>
      <c r="AG906" s="14"/>
      <c r="AH906" s="14"/>
      <c r="AI906" s="14"/>
    </row>
    <row r="907" spans="2:35" x14ac:dyDescent="0.35">
      <c r="B907" s="14"/>
      <c r="C907" s="17"/>
      <c r="D907" s="18"/>
      <c r="E907" s="18"/>
      <c r="F907" s="18"/>
      <c r="G907" s="18"/>
      <c r="H907" s="18"/>
      <c r="I907" s="18"/>
      <c r="J907" s="19"/>
      <c r="L907" s="23"/>
      <c r="M907" s="24"/>
      <c r="N907" s="24"/>
      <c r="O907" s="24"/>
      <c r="P907" s="24"/>
      <c r="Q907" s="25"/>
      <c r="R907" s="25"/>
      <c r="Z907" s="23"/>
      <c r="AA907" s="23"/>
      <c r="AB907" s="23"/>
      <c r="AC907" s="23"/>
      <c r="AF907" s="14"/>
      <c r="AG907" s="14"/>
      <c r="AH907" s="14"/>
      <c r="AI907" s="14"/>
    </row>
    <row r="908" spans="2:35" x14ac:dyDescent="0.35">
      <c r="B908" s="14"/>
      <c r="C908" s="17"/>
      <c r="D908" s="18"/>
      <c r="E908" s="18"/>
      <c r="F908" s="18"/>
      <c r="G908" s="18"/>
      <c r="H908" s="18"/>
      <c r="I908" s="18"/>
      <c r="J908" s="19"/>
      <c r="L908" s="23"/>
      <c r="M908" s="24"/>
      <c r="N908" s="24"/>
      <c r="O908" s="24"/>
      <c r="P908" s="24"/>
      <c r="Q908" s="25"/>
      <c r="R908" s="25"/>
      <c r="Z908" s="23"/>
      <c r="AA908" s="23"/>
      <c r="AB908" s="23"/>
      <c r="AC908" s="23"/>
      <c r="AF908" s="14"/>
      <c r="AG908" s="14"/>
      <c r="AH908" s="14"/>
      <c r="AI908" s="14"/>
    </row>
    <row r="909" spans="2:35" x14ac:dyDescent="0.35">
      <c r="B909" s="14"/>
      <c r="C909" s="17"/>
      <c r="D909" s="18"/>
      <c r="E909" s="18"/>
      <c r="F909" s="18"/>
      <c r="G909" s="18"/>
      <c r="H909" s="18"/>
      <c r="I909" s="18"/>
      <c r="J909" s="19"/>
      <c r="L909" s="23"/>
      <c r="M909" s="24"/>
      <c r="N909" s="24"/>
      <c r="O909" s="24"/>
      <c r="P909" s="24"/>
      <c r="Q909" s="25"/>
      <c r="R909" s="25"/>
      <c r="Z909" s="23"/>
      <c r="AA909" s="23"/>
      <c r="AB909" s="23"/>
      <c r="AC909" s="23"/>
      <c r="AF909" s="14"/>
      <c r="AG909" s="14"/>
      <c r="AH909" s="14"/>
      <c r="AI909" s="14"/>
    </row>
    <row r="910" spans="2:35" x14ac:dyDescent="0.35">
      <c r="B910" s="14"/>
      <c r="C910" s="17"/>
      <c r="D910" s="18"/>
      <c r="E910" s="18"/>
      <c r="F910" s="18"/>
      <c r="G910" s="18"/>
      <c r="H910" s="18"/>
      <c r="I910" s="18"/>
      <c r="J910" s="19"/>
      <c r="L910" s="23"/>
      <c r="M910" s="24"/>
      <c r="N910" s="24"/>
      <c r="O910" s="24"/>
      <c r="P910" s="24"/>
      <c r="Q910" s="25"/>
      <c r="R910" s="25"/>
      <c r="Z910" s="23"/>
      <c r="AA910" s="23"/>
      <c r="AB910" s="23"/>
      <c r="AC910" s="23"/>
      <c r="AF910" s="14"/>
      <c r="AG910" s="14"/>
      <c r="AH910" s="14"/>
      <c r="AI910" s="14"/>
    </row>
    <row r="911" spans="2:35" x14ac:dyDescent="0.35">
      <c r="B911" s="14"/>
      <c r="C911" s="17"/>
      <c r="D911" s="18"/>
      <c r="E911" s="18"/>
      <c r="F911" s="18"/>
      <c r="G911" s="18"/>
      <c r="H911" s="18"/>
      <c r="I911" s="18"/>
      <c r="J911" s="19"/>
      <c r="L911" s="23"/>
      <c r="M911" s="24"/>
      <c r="N911" s="24"/>
      <c r="O911" s="24"/>
      <c r="P911" s="24"/>
      <c r="Q911" s="25"/>
      <c r="R911" s="25"/>
      <c r="Z911" s="23"/>
      <c r="AA911" s="23"/>
      <c r="AB911" s="23"/>
      <c r="AC911" s="23"/>
      <c r="AF911" s="14"/>
      <c r="AG911" s="14"/>
      <c r="AH911" s="14"/>
      <c r="AI911" s="14"/>
    </row>
    <row r="912" spans="2:35" x14ac:dyDescent="0.35">
      <c r="B912" s="14"/>
      <c r="C912" s="17"/>
      <c r="D912" s="18"/>
      <c r="E912" s="18"/>
      <c r="F912" s="18"/>
      <c r="G912" s="18"/>
      <c r="H912" s="18"/>
      <c r="I912" s="18"/>
      <c r="J912" s="19"/>
      <c r="L912" s="23"/>
      <c r="M912" s="24"/>
      <c r="N912" s="24"/>
      <c r="O912" s="24"/>
      <c r="P912" s="24"/>
      <c r="Q912" s="25"/>
      <c r="R912" s="25"/>
      <c r="Z912" s="23"/>
      <c r="AA912" s="23"/>
      <c r="AB912" s="23"/>
      <c r="AC912" s="23"/>
      <c r="AF912" s="14"/>
      <c r="AG912" s="14"/>
      <c r="AH912" s="14"/>
      <c r="AI912" s="14"/>
    </row>
    <row r="913" spans="2:35" x14ac:dyDescent="0.35">
      <c r="B913" s="14"/>
      <c r="C913" s="17"/>
      <c r="D913" s="18"/>
      <c r="E913" s="18"/>
      <c r="F913" s="18"/>
      <c r="G913" s="18"/>
      <c r="H913" s="18"/>
      <c r="I913" s="18"/>
      <c r="J913" s="19"/>
      <c r="L913" s="23"/>
      <c r="M913" s="24"/>
      <c r="N913" s="24"/>
      <c r="O913" s="24"/>
      <c r="P913" s="24"/>
      <c r="Q913" s="25"/>
      <c r="R913" s="25"/>
      <c r="Z913" s="23"/>
      <c r="AA913" s="23"/>
      <c r="AB913" s="23"/>
      <c r="AC913" s="23"/>
      <c r="AF913" s="14"/>
      <c r="AG913" s="14"/>
      <c r="AH913" s="14"/>
      <c r="AI913" s="14"/>
    </row>
    <row r="914" spans="2:35" x14ac:dyDescent="0.35">
      <c r="B914" s="14"/>
      <c r="C914" s="17"/>
      <c r="D914" s="18"/>
      <c r="E914" s="18"/>
      <c r="F914" s="18"/>
      <c r="G914" s="18"/>
      <c r="H914" s="18"/>
      <c r="I914" s="18"/>
      <c r="J914" s="19"/>
      <c r="L914" s="23"/>
      <c r="M914" s="24"/>
      <c r="N914" s="24"/>
      <c r="O914" s="24"/>
      <c r="P914" s="24"/>
      <c r="Q914" s="25"/>
      <c r="R914" s="25"/>
      <c r="Z914" s="23"/>
      <c r="AA914" s="23"/>
      <c r="AB914" s="23"/>
      <c r="AC914" s="23"/>
      <c r="AF914" s="14"/>
      <c r="AG914" s="14"/>
      <c r="AH914" s="14"/>
      <c r="AI914" s="14"/>
    </row>
    <row r="915" spans="2:35" x14ac:dyDescent="0.35">
      <c r="B915" s="14"/>
      <c r="C915" s="17"/>
      <c r="D915" s="18"/>
      <c r="E915" s="18"/>
      <c r="F915" s="18"/>
      <c r="G915" s="18"/>
      <c r="H915" s="18"/>
      <c r="I915" s="18"/>
      <c r="J915" s="19"/>
      <c r="L915" s="23"/>
      <c r="M915" s="24"/>
      <c r="N915" s="24"/>
      <c r="O915" s="24"/>
      <c r="P915" s="24"/>
      <c r="Q915" s="25"/>
      <c r="R915" s="25"/>
      <c r="Z915" s="23"/>
      <c r="AA915" s="23"/>
      <c r="AB915" s="23"/>
      <c r="AC915" s="23"/>
      <c r="AF915" s="14"/>
      <c r="AG915" s="14"/>
      <c r="AH915" s="14"/>
      <c r="AI915" s="14"/>
    </row>
    <row r="916" spans="2:35" x14ac:dyDescent="0.35">
      <c r="B916" s="14"/>
      <c r="C916" s="17"/>
      <c r="D916" s="18"/>
      <c r="E916" s="18"/>
      <c r="F916" s="18"/>
      <c r="G916" s="18"/>
      <c r="H916" s="18"/>
      <c r="I916" s="18"/>
      <c r="J916" s="19"/>
      <c r="L916" s="23"/>
      <c r="M916" s="24"/>
      <c r="N916" s="24"/>
      <c r="O916" s="24"/>
      <c r="P916" s="24"/>
      <c r="Q916" s="25"/>
      <c r="R916" s="25"/>
      <c r="Z916" s="23"/>
      <c r="AA916" s="23"/>
      <c r="AB916" s="23"/>
      <c r="AC916" s="23"/>
      <c r="AF916" s="14"/>
      <c r="AG916" s="14"/>
      <c r="AH916" s="14"/>
      <c r="AI916" s="14"/>
    </row>
    <row r="917" spans="2:35" x14ac:dyDescent="0.35">
      <c r="B917" s="14"/>
      <c r="C917" s="17"/>
      <c r="D917" s="18"/>
      <c r="E917" s="18"/>
      <c r="F917" s="18"/>
      <c r="G917" s="18"/>
      <c r="H917" s="18"/>
      <c r="I917" s="18"/>
      <c r="J917" s="19"/>
      <c r="L917" s="23"/>
      <c r="M917" s="24"/>
      <c r="N917" s="24"/>
      <c r="O917" s="24"/>
      <c r="P917" s="24"/>
      <c r="Q917" s="25"/>
      <c r="R917" s="25"/>
      <c r="Z917" s="23"/>
      <c r="AA917" s="23"/>
      <c r="AB917" s="23"/>
      <c r="AC917" s="23"/>
      <c r="AF917" s="14"/>
      <c r="AG917" s="14"/>
      <c r="AH917" s="14"/>
      <c r="AI917" s="14"/>
    </row>
    <row r="918" spans="2:35" x14ac:dyDescent="0.35">
      <c r="B918" s="14"/>
      <c r="C918" s="17"/>
      <c r="D918" s="18"/>
      <c r="E918" s="18"/>
      <c r="F918" s="18"/>
      <c r="G918" s="18"/>
      <c r="H918" s="18"/>
      <c r="I918" s="18"/>
      <c r="J918" s="19"/>
      <c r="L918" s="23"/>
      <c r="M918" s="24"/>
      <c r="N918" s="24"/>
      <c r="O918" s="24"/>
      <c r="P918" s="24"/>
      <c r="Q918" s="25"/>
      <c r="R918" s="25"/>
      <c r="Z918" s="23"/>
      <c r="AA918" s="23"/>
      <c r="AB918" s="23"/>
      <c r="AC918" s="23"/>
      <c r="AF918" s="14"/>
      <c r="AG918" s="14"/>
      <c r="AH918" s="14"/>
      <c r="AI918" s="14"/>
    </row>
    <row r="919" spans="2:35" x14ac:dyDescent="0.35">
      <c r="B919" s="14"/>
      <c r="C919" s="17"/>
      <c r="D919" s="18"/>
      <c r="E919" s="18"/>
      <c r="F919" s="18"/>
      <c r="G919" s="18"/>
      <c r="H919" s="18"/>
      <c r="I919" s="18"/>
      <c r="J919" s="19"/>
      <c r="L919" s="23"/>
      <c r="M919" s="24"/>
      <c r="N919" s="24"/>
      <c r="O919" s="24"/>
      <c r="P919" s="24"/>
      <c r="Q919" s="25"/>
      <c r="R919" s="25"/>
      <c r="Z919" s="23"/>
      <c r="AA919" s="23"/>
      <c r="AB919" s="23"/>
      <c r="AC919" s="23"/>
      <c r="AF919" s="14"/>
      <c r="AG919" s="14"/>
      <c r="AH919" s="14"/>
      <c r="AI919" s="14"/>
    </row>
    <row r="920" spans="2:35" x14ac:dyDescent="0.35">
      <c r="B920" s="14"/>
      <c r="C920" s="17"/>
      <c r="D920" s="18"/>
      <c r="E920" s="18"/>
      <c r="F920" s="18"/>
      <c r="G920" s="18"/>
      <c r="H920" s="18"/>
      <c r="I920" s="18"/>
      <c r="J920" s="19"/>
      <c r="L920" s="23"/>
      <c r="M920" s="24"/>
      <c r="N920" s="24"/>
      <c r="O920" s="24"/>
      <c r="P920" s="24"/>
      <c r="Q920" s="25"/>
      <c r="R920" s="25"/>
      <c r="Z920" s="23"/>
      <c r="AA920" s="23"/>
      <c r="AB920" s="23"/>
      <c r="AC920" s="23"/>
      <c r="AF920" s="14"/>
      <c r="AG920" s="14"/>
      <c r="AH920" s="14"/>
      <c r="AI920" s="14"/>
    </row>
    <row r="921" spans="2:35" x14ac:dyDescent="0.35">
      <c r="B921" s="14"/>
      <c r="C921" s="17"/>
      <c r="D921" s="18"/>
      <c r="E921" s="18"/>
      <c r="F921" s="18"/>
      <c r="G921" s="18"/>
      <c r="H921" s="18"/>
      <c r="I921" s="18"/>
      <c r="J921" s="19"/>
      <c r="L921" s="23"/>
      <c r="M921" s="24"/>
      <c r="N921" s="24"/>
      <c r="O921" s="24"/>
      <c r="P921" s="24"/>
      <c r="Q921" s="25"/>
      <c r="R921" s="25"/>
      <c r="Z921" s="23"/>
      <c r="AA921" s="23"/>
      <c r="AB921" s="23"/>
      <c r="AC921" s="23"/>
      <c r="AF921" s="14"/>
      <c r="AG921" s="14"/>
      <c r="AH921" s="14"/>
      <c r="AI921" s="14"/>
    </row>
    <row r="922" spans="2:35" x14ac:dyDescent="0.35">
      <c r="B922" s="14"/>
      <c r="C922" s="17"/>
      <c r="D922" s="18"/>
      <c r="E922" s="18"/>
      <c r="F922" s="18"/>
      <c r="G922" s="18"/>
      <c r="H922" s="18"/>
      <c r="I922" s="18"/>
      <c r="J922" s="19"/>
      <c r="L922" s="23"/>
      <c r="M922" s="24"/>
      <c r="N922" s="24"/>
      <c r="O922" s="24"/>
      <c r="P922" s="24"/>
      <c r="Q922" s="25"/>
      <c r="R922" s="25"/>
      <c r="Z922" s="23"/>
      <c r="AA922" s="23"/>
      <c r="AB922" s="23"/>
      <c r="AC922" s="23"/>
      <c r="AF922" s="14"/>
      <c r="AG922" s="14"/>
      <c r="AH922" s="14"/>
      <c r="AI922" s="14"/>
    </row>
    <row r="923" spans="2:35" x14ac:dyDescent="0.35">
      <c r="B923" s="14"/>
      <c r="C923" s="17"/>
      <c r="D923" s="18"/>
      <c r="E923" s="18"/>
      <c r="F923" s="18"/>
      <c r="G923" s="18"/>
      <c r="H923" s="18"/>
      <c r="I923" s="18"/>
      <c r="J923" s="19"/>
      <c r="L923" s="23"/>
      <c r="M923" s="24"/>
      <c r="N923" s="24"/>
      <c r="O923" s="24"/>
      <c r="P923" s="24"/>
      <c r="Q923" s="25"/>
      <c r="R923" s="25"/>
      <c r="Z923" s="23"/>
      <c r="AA923" s="23"/>
      <c r="AB923" s="23"/>
      <c r="AC923" s="23"/>
      <c r="AF923" s="14"/>
      <c r="AG923" s="14"/>
      <c r="AH923" s="14"/>
      <c r="AI923" s="14"/>
    </row>
    <row r="924" spans="2:35" x14ac:dyDescent="0.35">
      <c r="B924" s="14"/>
      <c r="C924" s="17"/>
      <c r="D924" s="18"/>
      <c r="E924" s="18"/>
      <c r="F924" s="18"/>
      <c r="G924" s="18"/>
      <c r="H924" s="18"/>
      <c r="I924" s="18"/>
      <c r="J924" s="19"/>
      <c r="L924" s="23"/>
      <c r="M924" s="24"/>
      <c r="N924" s="24"/>
      <c r="O924" s="24"/>
      <c r="P924" s="24"/>
      <c r="Q924" s="25"/>
      <c r="R924" s="25"/>
      <c r="Z924" s="23"/>
      <c r="AA924" s="23"/>
      <c r="AB924" s="23"/>
      <c r="AC924" s="23"/>
      <c r="AF924" s="14"/>
      <c r="AG924" s="14"/>
      <c r="AH924" s="14"/>
      <c r="AI924" s="14"/>
    </row>
    <row r="925" spans="2:35" x14ac:dyDescent="0.35">
      <c r="B925" s="14"/>
      <c r="C925" s="17"/>
      <c r="D925" s="18"/>
      <c r="E925" s="18"/>
      <c r="F925" s="18"/>
      <c r="G925" s="18"/>
      <c r="H925" s="18"/>
      <c r="I925" s="18"/>
      <c r="J925" s="19"/>
      <c r="L925" s="23"/>
      <c r="M925" s="24"/>
      <c r="N925" s="24"/>
      <c r="O925" s="24"/>
      <c r="P925" s="24"/>
      <c r="Q925" s="25"/>
      <c r="R925" s="25"/>
      <c r="Z925" s="23"/>
      <c r="AA925" s="23"/>
      <c r="AB925" s="23"/>
      <c r="AC925" s="23"/>
      <c r="AF925" s="14"/>
      <c r="AG925" s="14"/>
      <c r="AH925" s="14"/>
      <c r="AI925" s="14"/>
    </row>
    <row r="926" spans="2:35" x14ac:dyDescent="0.35">
      <c r="B926" s="14"/>
      <c r="C926" s="17"/>
      <c r="D926" s="18"/>
      <c r="E926" s="18"/>
      <c r="F926" s="18"/>
      <c r="G926" s="18"/>
      <c r="H926" s="18"/>
      <c r="I926" s="18"/>
      <c r="J926" s="19"/>
      <c r="L926" s="23"/>
      <c r="M926" s="24"/>
      <c r="N926" s="24"/>
      <c r="O926" s="24"/>
      <c r="P926" s="24"/>
      <c r="Q926" s="25"/>
      <c r="R926" s="25"/>
      <c r="Z926" s="23"/>
      <c r="AA926" s="23"/>
      <c r="AB926" s="23"/>
      <c r="AC926" s="23"/>
      <c r="AF926" s="14"/>
      <c r="AG926" s="14"/>
      <c r="AH926" s="14"/>
      <c r="AI926" s="14"/>
    </row>
    <row r="927" spans="2:35" x14ac:dyDescent="0.35">
      <c r="B927" s="14"/>
      <c r="C927" s="17"/>
      <c r="D927" s="18"/>
      <c r="E927" s="18"/>
      <c r="F927" s="18"/>
      <c r="G927" s="18"/>
      <c r="H927" s="18"/>
      <c r="I927" s="18"/>
      <c r="J927" s="19"/>
      <c r="L927" s="23"/>
      <c r="M927" s="24"/>
      <c r="N927" s="24"/>
      <c r="O927" s="24"/>
      <c r="P927" s="24"/>
      <c r="Q927" s="25"/>
      <c r="R927" s="25"/>
      <c r="Z927" s="23"/>
      <c r="AA927" s="23"/>
      <c r="AB927" s="23"/>
      <c r="AC927" s="23"/>
      <c r="AF927" s="14"/>
      <c r="AG927" s="14"/>
      <c r="AH927" s="14"/>
      <c r="AI927" s="14"/>
    </row>
    <row r="928" spans="2:35" x14ac:dyDescent="0.35">
      <c r="B928" s="14"/>
      <c r="C928" s="17"/>
      <c r="D928" s="18"/>
      <c r="E928" s="18"/>
      <c r="F928" s="18"/>
      <c r="G928" s="18"/>
      <c r="H928" s="18"/>
      <c r="I928" s="18"/>
      <c r="J928" s="19"/>
      <c r="L928" s="23"/>
      <c r="M928" s="24"/>
      <c r="N928" s="24"/>
      <c r="O928" s="24"/>
      <c r="P928" s="24"/>
      <c r="Q928" s="25"/>
      <c r="R928" s="25"/>
      <c r="Z928" s="23"/>
      <c r="AA928" s="23"/>
      <c r="AB928" s="23"/>
      <c r="AC928" s="23"/>
      <c r="AF928" s="14"/>
      <c r="AG928" s="14"/>
      <c r="AH928" s="14"/>
      <c r="AI928" s="14"/>
    </row>
    <row r="929" spans="2:35" x14ac:dyDescent="0.35">
      <c r="B929" s="14"/>
      <c r="C929" s="17"/>
      <c r="D929" s="18"/>
      <c r="E929" s="18"/>
      <c r="F929" s="18"/>
      <c r="G929" s="18"/>
      <c r="H929" s="18"/>
      <c r="I929" s="18"/>
      <c r="J929" s="19"/>
      <c r="L929" s="23"/>
      <c r="M929" s="24"/>
      <c r="N929" s="24"/>
      <c r="O929" s="24"/>
      <c r="P929" s="24"/>
      <c r="Q929" s="25"/>
      <c r="R929" s="25"/>
      <c r="Z929" s="23"/>
      <c r="AA929" s="23"/>
      <c r="AB929" s="23"/>
      <c r="AC929" s="23"/>
      <c r="AF929" s="14"/>
      <c r="AG929" s="14"/>
      <c r="AH929" s="14"/>
      <c r="AI929" s="14"/>
    </row>
    <row r="930" spans="2:35" x14ac:dyDescent="0.35">
      <c r="B930" s="14"/>
      <c r="C930" s="17"/>
      <c r="D930" s="18"/>
      <c r="E930" s="18"/>
      <c r="F930" s="18"/>
      <c r="G930" s="18"/>
      <c r="H930" s="18"/>
      <c r="I930" s="18"/>
      <c r="J930" s="19"/>
      <c r="L930" s="23"/>
      <c r="M930" s="24"/>
      <c r="N930" s="24"/>
      <c r="O930" s="24"/>
      <c r="P930" s="24"/>
      <c r="Q930" s="25"/>
      <c r="R930" s="25"/>
      <c r="Z930" s="23"/>
      <c r="AA930" s="23"/>
      <c r="AB930" s="23"/>
      <c r="AC930" s="23"/>
      <c r="AF930" s="14"/>
      <c r="AG930" s="14"/>
      <c r="AH930" s="14"/>
      <c r="AI930" s="14"/>
    </row>
    <row r="931" spans="2:35" x14ac:dyDescent="0.35">
      <c r="B931" s="14"/>
      <c r="C931" s="17"/>
      <c r="D931" s="18"/>
      <c r="E931" s="18"/>
      <c r="F931" s="18"/>
      <c r="G931" s="18"/>
      <c r="H931" s="18"/>
      <c r="I931" s="18"/>
      <c r="J931" s="19"/>
      <c r="L931" s="23"/>
      <c r="M931" s="24"/>
      <c r="N931" s="24"/>
      <c r="O931" s="24"/>
      <c r="P931" s="24"/>
      <c r="Q931" s="25"/>
      <c r="R931" s="25"/>
      <c r="Z931" s="23"/>
      <c r="AA931" s="23"/>
      <c r="AB931" s="23"/>
      <c r="AC931" s="23"/>
      <c r="AF931" s="14"/>
      <c r="AG931" s="14"/>
      <c r="AH931" s="14"/>
      <c r="AI931" s="14"/>
    </row>
    <row r="932" spans="2:35" x14ac:dyDescent="0.35">
      <c r="B932" s="14"/>
      <c r="C932" s="17"/>
      <c r="D932" s="18"/>
      <c r="E932" s="18"/>
      <c r="F932" s="18"/>
      <c r="G932" s="18"/>
      <c r="H932" s="18"/>
      <c r="I932" s="18"/>
      <c r="J932" s="19"/>
      <c r="L932" s="23"/>
      <c r="M932" s="24"/>
      <c r="N932" s="24"/>
      <c r="O932" s="24"/>
      <c r="P932" s="24"/>
      <c r="Q932" s="25"/>
      <c r="R932" s="25"/>
      <c r="Z932" s="23"/>
      <c r="AA932" s="23"/>
      <c r="AB932" s="23"/>
      <c r="AC932" s="23"/>
      <c r="AF932" s="14"/>
      <c r="AG932" s="14"/>
      <c r="AH932" s="14"/>
      <c r="AI932" s="14"/>
    </row>
    <row r="933" spans="2:35" x14ac:dyDescent="0.35">
      <c r="B933" s="14"/>
      <c r="C933" s="17"/>
      <c r="D933" s="18"/>
      <c r="E933" s="18"/>
      <c r="F933" s="18"/>
      <c r="G933" s="18"/>
      <c r="H933" s="18"/>
      <c r="I933" s="18"/>
      <c r="J933" s="19"/>
      <c r="L933" s="23"/>
      <c r="M933" s="24"/>
      <c r="N933" s="24"/>
      <c r="O933" s="24"/>
      <c r="P933" s="24"/>
      <c r="Q933" s="25"/>
      <c r="R933" s="25"/>
      <c r="Z933" s="23"/>
      <c r="AA933" s="23"/>
      <c r="AB933" s="23"/>
      <c r="AC933" s="23"/>
      <c r="AF933" s="14"/>
      <c r="AG933" s="14"/>
      <c r="AH933" s="14"/>
      <c r="AI933" s="14"/>
    </row>
    <row r="934" spans="2:35" x14ac:dyDescent="0.35">
      <c r="B934" s="14"/>
      <c r="C934" s="17"/>
      <c r="D934" s="18"/>
      <c r="E934" s="18"/>
      <c r="F934" s="18"/>
      <c r="G934" s="18"/>
      <c r="H934" s="18"/>
      <c r="I934" s="18"/>
      <c r="J934" s="19"/>
      <c r="L934" s="23"/>
      <c r="M934" s="24"/>
      <c r="N934" s="24"/>
      <c r="O934" s="24"/>
      <c r="P934" s="24"/>
      <c r="Q934" s="25"/>
      <c r="R934" s="25"/>
      <c r="Z934" s="23"/>
      <c r="AA934" s="23"/>
      <c r="AB934" s="23"/>
      <c r="AC934" s="23"/>
      <c r="AF934" s="14"/>
      <c r="AG934" s="14"/>
      <c r="AH934" s="14"/>
      <c r="AI934" s="14"/>
    </row>
    <row r="935" spans="2:35" x14ac:dyDescent="0.35">
      <c r="B935" s="14"/>
      <c r="C935" s="17"/>
      <c r="D935" s="18"/>
      <c r="E935" s="18"/>
      <c r="F935" s="18"/>
      <c r="G935" s="18"/>
      <c r="H935" s="18"/>
      <c r="I935" s="18"/>
      <c r="J935" s="19"/>
      <c r="L935" s="23"/>
      <c r="M935" s="24"/>
      <c r="N935" s="24"/>
      <c r="O935" s="24"/>
      <c r="P935" s="24"/>
      <c r="Q935" s="25"/>
      <c r="R935" s="25"/>
      <c r="Z935" s="23"/>
      <c r="AA935" s="23"/>
      <c r="AB935" s="23"/>
      <c r="AC935" s="23"/>
      <c r="AF935" s="14"/>
      <c r="AG935" s="14"/>
      <c r="AH935" s="14"/>
      <c r="AI935" s="14"/>
    </row>
    <row r="936" spans="2:35" x14ac:dyDescent="0.35">
      <c r="B936" s="14"/>
      <c r="C936" s="17"/>
      <c r="D936" s="18"/>
      <c r="E936" s="18"/>
      <c r="F936" s="18"/>
      <c r="G936" s="18"/>
      <c r="H936" s="18"/>
      <c r="I936" s="18"/>
      <c r="J936" s="19"/>
      <c r="L936" s="23"/>
      <c r="M936" s="24"/>
      <c r="N936" s="24"/>
      <c r="O936" s="24"/>
      <c r="P936" s="24"/>
      <c r="Q936" s="25"/>
      <c r="R936" s="25"/>
      <c r="Z936" s="23"/>
      <c r="AA936" s="23"/>
      <c r="AB936" s="23"/>
      <c r="AC936" s="23"/>
      <c r="AF936" s="14"/>
      <c r="AG936" s="14"/>
      <c r="AH936" s="14"/>
      <c r="AI936" s="14"/>
    </row>
    <row r="937" spans="2:35" x14ac:dyDescent="0.35">
      <c r="B937" s="14"/>
      <c r="C937" s="17"/>
      <c r="D937" s="18"/>
      <c r="E937" s="18"/>
      <c r="F937" s="18"/>
      <c r="G937" s="18"/>
      <c r="H937" s="18"/>
      <c r="I937" s="18"/>
      <c r="J937" s="19"/>
      <c r="L937" s="23"/>
      <c r="M937" s="24"/>
      <c r="N937" s="24"/>
      <c r="O937" s="24"/>
      <c r="P937" s="24"/>
      <c r="Q937" s="25"/>
      <c r="R937" s="25"/>
      <c r="Z937" s="23"/>
      <c r="AA937" s="23"/>
      <c r="AB937" s="23"/>
      <c r="AC937" s="23"/>
      <c r="AF937" s="14"/>
      <c r="AG937" s="14"/>
      <c r="AH937" s="14"/>
      <c r="AI937" s="14"/>
    </row>
    <row r="938" spans="2:35" x14ac:dyDescent="0.35">
      <c r="B938" s="14"/>
      <c r="C938" s="17"/>
      <c r="D938" s="18"/>
      <c r="E938" s="18"/>
      <c r="F938" s="18"/>
      <c r="G938" s="18"/>
      <c r="H938" s="18"/>
      <c r="I938" s="18"/>
      <c r="J938" s="19"/>
      <c r="L938" s="23"/>
      <c r="M938" s="24"/>
      <c r="N938" s="24"/>
      <c r="O938" s="24"/>
      <c r="P938" s="24"/>
      <c r="Q938" s="25"/>
      <c r="R938" s="25"/>
      <c r="Z938" s="23"/>
      <c r="AA938" s="23"/>
      <c r="AB938" s="23"/>
      <c r="AC938" s="23"/>
      <c r="AF938" s="14"/>
      <c r="AG938" s="14"/>
      <c r="AH938" s="14"/>
      <c r="AI938" s="14"/>
    </row>
    <row r="939" spans="2:35" x14ac:dyDescent="0.35">
      <c r="B939" s="14"/>
      <c r="C939" s="17"/>
      <c r="D939" s="18"/>
      <c r="E939" s="18"/>
      <c r="F939" s="18"/>
      <c r="G939" s="18"/>
      <c r="H939" s="18"/>
      <c r="I939" s="18"/>
      <c r="J939" s="19"/>
      <c r="L939" s="23"/>
      <c r="M939" s="24"/>
      <c r="N939" s="24"/>
      <c r="O939" s="24"/>
      <c r="P939" s="24"/>
      <c r="Q939" s="25"/>
      <c r="R939" s="25"/>
      <c r="Z939" s="23"/>
      <c r="AA939" s="23"/>
      <c r="AB939" s="23"/>
      <c r="AC939" s="23"/>
      <c r="AF939" s="14"/>
      <c r="AG939" s="14"/>
      <c r="AH939" s="14"/>
      <c r="AI939" s="14"/>
    </row>
    <row r="940" spans="2:35" x14ac:dyDescent="0.35">
      <c r="B940" s="14"/>
      <c r="C940" s="17"/>
      <c r="D940" s="18"/>
      <c r="E940" s="18"/>
      <c r="F940" s="18"/>
      <c r="G940" s="18"/>
      <c r="H940" s="18"/>
      <c r="I940" s="18"/>
      <c r="J940" s="19"/>
      <c r="L940" s="23"/>
      <c r="M940" s="24"/>
      <c r="N940" s="24"/>
      <c r="O940" s="24"/>
      <c r="P940" s="24"/>
      <c r="Q940" s="25"/>
      <c r="R940" s="25"/>
      <c r="Z940" s="23"/>
      <c r="AA940" s="23"/>
      <c r="AB940" s="23"/>
      <c r="AC940" s="23"/>
      <c r="AF940" s="14"/>
      <c r="AG940" s="14"/>
      <c r="AH940" s="14"/>
      <c r="AI940" s="14"/>
    </row>
    <row r="941" spans="2:35" x14ac:dyDescent="0.35">
      <c r="B941" s="14"/>
      <c r="C941" s="17"/>
      <c r="D941" s="18"/>
      <c r="E941" s="18"/>
      <c r="F941" s="18"/>
      <c r="G941" s="18"/>
      <c r="H941" s="18"/>
      <c r="I941" s="18"/>
      <c r="J941" s="19"/>
      <c r="L941" s="23"/>
      <c r="M941" s="24"/>
      <c r="N941" s="24"/>
      <c r="O941" s="24"/>
      <c r="P941" s="24"/>
      <c r="Q941" s="25"/>
      <c r="R941" s="25"/>
      <c r="Z941" s="23"/>
      <c r="AA941" s="23"/>
      <c r="AB941" s="23"/>
      <c r="AC941" s="23"/>
      <c r="AF941" s="14"/>
      <c r="AG941" s="14"/>
      <c r="AH941" s="14"/>
      <c r="AI941" s="14"/>
    </row>
    <row r="942" spans="2:35" x14ac:dyDescent="0.35">
      <c r="B942" s="14"/>
      <c r="C942" s="17"/>
      <c r="D942" s="18"/>
      <c r="E942" s="18"/>
      <c r="F942" s="18"/>
      <c r="G942" s="18"/>
      <c r="H942" s="18"/>
      <c r="I942" s="18"/>
      <c r="J942" s="19"/>
      <c r="L942" s="23"/>
      <c r="M942" s="24"/>
      <c r="N942" s="24"/>
      <c r="O942" s="24"/>
      <c r="P942" s="24"/>
      <c r="Q942" s="25"/>
      <c r="R942" s="25"/>
      <c r="Z942" s="23"/>
      <c r="AA942" s="23"/>
      <c r="AB942" s="23"/>
      <c r="AC942" s="23"/>
      <c r="AF942" s="14"/>
      <c r="AG942" s="14"/>
      <c r="AH942" s="14"/>
      <c r="AI942" s="14"/>
    </row>
    <row r="943" spans="2:35" x14ac:dyDescent="0.35">
      <c r="B943" s="14"/>
      <c r="C943" s="17"/>
      <c r="D943" s="18"/>
      <c r="E943" s="18"/>
      <c r="F943" s="18"/>
      <c r="G943" s="18"/>
      <c r="H943" s="18"/>
      <c r="I943" s="18"/>
      <c r="J943" s="19"/>
      <c r="L943" s="23"/>
      <c r="M943" s="24"/>
      <c r="N943" s="24"/>
      <c r="O943" s="24"/>
      <c r="P943" s="24"/>
      <c r="Q943" s="25"/>
      <c r="R943" s="25"/>
      <c r="Z943" s="23"/>
      <c r="AA943" s="23"/>
      <c r="AB943" s="23"/>
      <c r="AC943" s="23"/>
      <c r="AF943" s="14"/>
      <c r="AG943" s="14"/>
      <c r="AH943" s="14"/>
      <c r="AI943" s="14"/>
    </row>
    <row r="944" spans="2:35" x14ac:dyDescent="0.35">
      <c r="B944" s="14"/>
      <c r="C944" s="17"/>
      <c r="D944" s="18"/>
      <c r="E944" s="18"/>
      <c r="F944" s="18"/>
      <c r="G944" s="18"/>
      <c r="H944" s="18"/>
      <c r="I944" s="18"/>
      <c r="J944" s="19"/>
      <c r="L944" s="23"/>
      <c r="M944" s="24"/>
      <c r="N944" s="24"/>
      <c r="O944" s="24"/>
      <c r="P944" s="24"/>
      <c r="Q944" s="25"/>
      <c r="R944" s="25"/>
      <c r="Z944" s="23"/>
      <c r="AA944" s="23"/>
      <c r="AB944" s="23"/>
      <c r="AC944" s="23"/>
      <c r="AF944" s="14"/>
      <c r="AG944" s="14"/>
      <c r="AH944" s="14"/>
      <c r="AI944" s="14"/>
    </row>
    <row r="945" spans="2:35" x14ac:dyDescent="0.35">
      <c r="B945" s="14"/>
      <c r="C945" s="17"/>
      <c r="D945" s="18"/>
      <c r="E945" s="18"/>
      <c r="F945" s="18"/>
      <c r="G945" s="18"/>
      <c r="H945" s="18"/>
      <c r="I945" s="18"/>
      <c r="J945" s="19"/>
      <c r="L945" s="23"/>
      <c r="M945" s="24"/>
      <c r="N945" s="24"/>
      <c r="O945" s="24"/>
      <c r="P945" s="24"/>
      <c r="Q945" s="25"/>
      <c r="R945" s="25"/>
      <c r="Z945" s="23"/>
      <c r="AA945" s="23"/>
      <c r="AB945" s="23"/>
      <c r="AC945" s="23"/>
      <c r="AF945" s="14"/>
      <c r="AG945" s="14"/>
      <c r="AH945" s="14"/>
      <c r="AI945" s="14"/>
    </row>
    <row r="946" spans="2:35" x14ac:dyDescent="0.35">
      <c r="B946" s="14"/>
      <c r="C946" s="17"/>
      <c r="D946" s="18"/>
      <c r="E946" s="18"/>
      <c r="F946" s="18"/>
      <c r="G946" s="18"/>
      <c r="H946" s="18"/>
      <c r="I946" s="18"/>
      <c r="J946" s="19"/>
      <c r="L946" s="23"/>
      <c r="M946" s="24"/>
      <c r="N946" s="24"/>
      <c r="O946" s="24"/>
      <c r="P946" s="24"/>
      <c r="Q946" s="25"/>
      <c r="R946" s="25"/>
      <c r="Z946" s="23"/>
      <c r="AA946" s="23"/>
      <c r="AB946" s="23"/>
      <c r="AC946" s="23"/>
      <c r="AF946" s="14"/>
      <c r="AG946" s="14"/>
      <c r="AH946" s="14"/>
      <c r="AI946" s="14"/>
    </row>
    <row r="947" spans="2:35" x14ac:dyDescent="0.35">
      <c r="B947" s="14"/>
      <c r="C947" s="17"/>
      <c r="D947" s="18"/>
      <c r="E947" s="18"/>
      <c r="F947" s="18"/>
      <c r="G947" s="18"/>
      <c r="H947" s="18"/>
      <c r="I947" s="18"/>
      <c r="J947" s="19"/>
      <c r="L947" s="23"/>
      <c r="M947" s="24"/>
      <c r="N947" s="24"/>
      <c r="O947" s="24"/>
      <c r="P947" s="24"/>
      <c r="Q947" s="25"/>
      <c r="R947" s="25"/>
      <c r="Z947" s="23"/>
      <c r="AA947" s="23"/>
      <c r="AB947" s="23"/>
      <c r="AC947" s="23"/>
      <c r="AF947" s="14"/>
      <c r="AG947" s="14"/>
      <c r="AH947" s="14"/>
      <c r="AI947" s="14"/>
    </row>
    <row r="948" spans="2:35" x14ac:dyDescent="0.35">
      <c r="B948" s="14"/>
      <c r="C948" s="17"/>
      <c r="D948" s="18"/>
      <c r="E948" s="18"/>
      <c r="F948" s="18"/>
      <c r="G948" s="18"/>
      <c r="H948" s="18"/>
      <c r="I948" s="18"/>
      <c r="J948" s="19"/>
      <c r="L948" s="23"/>
      <c r="M948" s="24"/>
      <c r="N948" s="24"/>
      <c r="O948" s="24"/>
      <c r="P948" s="24"/>
      <c r="Q948" s="25"/>
      <c r="R948" s="25"/>
      <c r="Z948" s="23"/>
      <c r="AA948" s="23"/>
      <c r="AB948" s="23"/>
      <c r="AC948" s="23"/>
      <c r="AF948" s="14"/>
      <c r="AG948" s="14"/>
      <c r="AH948" s="14"/>
      <c r="AI948" s="14"/>
    </row>
    <row r="949" spans="2:35" x14ac:dyDescent="0.35">
      <c r="B949" s="14"/>
      <c r="C949" s="17"/>
      <c r="D949" s="18"/>
      <c r="E949" s="18"/>
      <c r="F949" s="18"/>
      <c r="G949" s="18"/>
      <c r="H949" s="18"/>
      <c r="I949" s="18"/>
      <c r="J949" s="19"/>
      <c r="L949" s="23"/>
      <c r="M949" s="24"/>
      <c r="N949" s="24"/>
      <c r="O949" s="24"/>
      <c r="P949" s="24"/>
      <c r="Q949" s="25"/>
      <c r="R949" s="25"/>
      <c r="Z949" s="23"/>
      <c r="AA949" s="23"/>
      <c r="AB949" s="23"/>
      <c r="AC949" s="23"/>
      <c r="AF949" s="14"/>
      <c r="AG949" s="14"/>
      <c r="AH949" s="14"/>
      <c r="AI949" s="14"/>
    </row>
    <row r="950" spans="2:35" x14ac:dyDescent="0.35">
      <c r="B950" s="14"/>
      <c r="C950" s="17"/>
      <c r="D950" s="18"/>
      <c r="E950" s="18"/>
      <c r="F950" s="18"/>
      <c r="G950" s="18"/>
      <c r="H950" s="18"/>
      <c r="I950" s="18"/>
      <c r="J950" s="19"/>
      <c r="L950" s="23"/>
      <c r="M950" s="24"/>
      <c r="N950" s="24"/>
      <c r="O950" s="24"/>
      <c r="P950" s="24"/>
      <c r="Q950" s="25"/>
      <c r="R950" s="25"/>
      <c r="Z950" s="23"/>
      <c r="AA950" s="23"/>
      <c r="AB950" s="23"/>
      <c r="AC950" s="23"/>
      <c r="AF950" s="14"/>
      <c r="AG950" s="14"/>
      <c r="AH950" s="14"/>
      <c r="AI950" s="14"/>
    </row>
    <row r="951" spans="2:35" x14ac:dyDescent="0.35">
      <c r="B951" s="14"/>
      <c r="C951" s="17"/>
      <c r="D951" s="18"/>
      <c r="E951" s="18"/>
      <c r="F951" s="18"/>
      <c r="G951" s="18"/>
      <c r="H951" s="18"/>
      <c r="I951" s="18"/>
      <c r="J951" s="19"/>
      <c r="L951" s="23"/>
      <c r="M951" s="24"/>
      <c r="N951" s="24"/>
      <c r="O951" s="24"/>
      <c r="P951" s="24"/>
      <c r="Q951" s="25"/>
      <c r="R951" s="25"/>
      <c r="Z951" s="23"/>
      <c r="AA951" s="23"/>
      <c r="AB951" s="23"/>
      <c r="AC951" s="23"/>
      <c r="AF951" s="14"/>
      <c r="AG951" s="14"/>
      <c r="AH951" s="14"/>
      <c r="AI951" s="14"/>
    </row>
    <row r="952" spans="2:35" x14ac:dyDescent="0.35">
      <c r="B952" s="14"/>
      <c r="C952" s="17"/>
      <c r="D952" s="18"/>
      <c r="E952" s="18"/>
      <c r="F952" s="18"/>
      <c r="G952" s="18"/>
      <c r="H952" s="18"/>
      <c r="I952" s="18"/>
      <c r="J952" s="19"/>
      <c r="L952" s="23"/>
      <c r="M952" s="24"/>
      <c r="N952" s="24"/>
      <c r="O952" s="24"/>
      <c r="P952" s="24"/>
      <c r="Q952" s="25"/>
      <c r="R952" s="25"/>
      <c r="Z952" s="23"/>
      <c r="AA952" s="23"/>
      <c r="AB952" s="23"/>
      <c r="AC952" s="23"/>
      <c r="AF952" s="14"/>
      <c r="AG952" s="14"/>
      <c r="AH952" s="14"/>
      <c r="AI952" s="14"/>
    </row>
    <row r="953" spans="2:35" x14ac:dyDescent="0.35">
      <c r="B953" s="14"/>
      <c r="C953" s="17"/>
      <c r="D953" s="18"/>
      <c r="E953" s="18"/>
      <c r="F953" s="18"/>
      <c r="G953" s="18"/>
      <c r="H953" s="18"/>
      <c r="I953" s="18"/>
      <c r="J953" s="19"/>
      <c r="L953" s="23"/>
      <c r="M953" s="24"/>
      <c r="N953" s="24"/>
      <c r="O953" s="24"/>
      <c r="P953" s="24"/>
      <c r="Q953" s="25"/>
      <c r="R953" s="25"/>
      <c r="Z953" s="23"/>
      <c r="AA953" s="23"/>
      <c r="AB953" s="23"/>
      <c r="AC953" s="23"/>
      <c r="AF953" s="14"/>
      <c r="AG953" s="14"/>
      <c r="AH953" s="14"/>
      <c r="AI953" s="14"/>
    </row>
    <row r="954" spans="2:35" x14ac:dyDescent="0.35">
      <c r="B954" s="14"/>
      <c r="C954" s="17"/>
      <c r="D954" s="18"/>
      <c r="E954" s="18"/>
      <c r="F954" s="18"/>
      <c r="G954" s="18"/>
      <c r="H954" s="18"/>
      <c r="I954" s="18"/>
      <c r="J954" s="19"/>
      <c r="L954" s="23"/>
      <c r="M954" s="24"/>
      <c r="N954" s="24"/>
      <c r="O954" s="24"/>
      <c r="P954" s="24"/>
      <c r="Q954" s="25"/>
      <c r="R954" s="25"/>
      <c r="Z954" s="23"/>
      <c r="AA954" s="23"/>
      <c r="AB954" s="23"/>
      <c r="AC954" s="23"/>
      <c r="AF954" s="14"/>
      <c r="AG954" s="14"/>
      <c r="AH954" s="14"/>
      <c r="AI954" s="14"/>
    </row>
    <row r="955" spans="2:35" x14ac:dyDescent="0.35">
      <c r="B955" s="14"/>
      <c r="C955" s="17"/>
      <c r="D955" s="18"/>
      <c r="E955" s="18"/>
      <c r="F955" s="18"/>
      <c r="G955" s="18"/>
      <c r="H955" s="18"/>
      <c r="I955" s="18"/>
      <c r="J955" s="19"/>
      <c r="L955" s="23"/>
      <c r="M955" s="24"/>
      <c r="N955" s="24"/>
      <c r="O955" s="24"/>
      <c r="P955" s="24"/>
      <c r="Q955" s="25"/>
      <c r="R955" s="25"/>
      <c r="Z955" s="23"/>
      <c r="AA955" s="23"/>
      <c r="AB955" s="23"/>
      <c r="AC955" s="23"/>
      <c r="AF955" s="14"/>
      <c r="AG955" s="14"/>
      <c r="AH955" s="14"/>
      <c r="AI955" s="14"/>
    </row>
    <row r="956" spans="2:35" x14ac:dyDescent="0.35">
      <c r="B956" s="14"/>
      <c r="C956" s="17"/>
      <c r="D956" s="18"/>
      <c r="E956" s="18"/>
      <c r="F956" s="18"/>
      <c r="G956" s="18"/>
      <c r="H956" s="18"/>
      <c r="I956" s="18"/>
      <c r="J956" s="19"/>
      <c r="L956" s="23"/>
      <c r="M956" s="24"/>
      <c r="N956" s="24"/>
      <c r="O956" s="24"/>
      <c r="P956" s="24"/>
      <c r="Q956" s="25"/>
      <c r="R956" s="25"/>
      <c r="Z956" s="23"/>
      <c r="AA956" s="23"/>
      <c r="AB956" s="23"/>
      <c r="AC956" s="23"/>
      <c r="AF956" s="14"/>
      <c r="AG956" s="14"/>
      <c r="AH956" s="14"/>
      <c r="AI956" s="14"/>
    </row>
    <row r="957" spans="2:35" x14ac:dyDescent="0.35">
      <c r="B957" s="14"/>
      <c r="C957" s="17"/>
      <c r="D957" s="18"/>
      <c r="E957" s="18"/>
      <c r="F957" s="18"/>
      <c r="G957" s="18"/>
      <c r="H957" s="18"/>
      <c r="I957" s="18"/>
      <c r="J957" s="19"/>
      <c r="L957" s="23"/>
      <c r="M957" s="24"/>
      <c r="N957" s="24"/>
      <c r="O957" s="24"/>
      <c r="P957" s="24"/>
      <c r="Q957" s="25"/>
      <c r="R957" s="25"/>
      <c r="Z957" s="23"/>
      <c r="AA957" s="23"/>
      <c r="AB957" s="23"/>
      <c r="AC957" s="23"/>
      <c r="AF957" s="14"/>
      <c r="AG957" s="14"/>
      <c r="AH957" s="14"/>
      <c r="AI957" s="14"/>
    </row>
    <row r="958" spans="2:35" x14ac:dyDescent="0.35">
      <c r="B958" s="14"/>
      <c r="C958" s="17"/>
      <c r="D958" s="18"/>
      <c r="E958" s="18"/>
      <c r="F958" s="18"/>
      <c r="G958" s="18"/>
      <c r="H958" s="18"/>
      <c r="I958" s="18"/>
      <c r="J958" s="19"/>
      <c r="L958" s="23"/>
      <c r="M958" s="24"/>
      <c r="N958" s="24"/>
      <c r="O958" s="24"/>
      <c r="P958" s="24"/>
      <c r="Q958" s="25"/>
      <c r="R958" s="25"/>
      <c r="Z958" s="23"/>
      <c r="AA958" s="23"/>
      <c r="AB958" s="23"/>
      <c r="AC958" s="23"/>
      <c r="AF958" s="14"/>
      <c r="AG958" s="14"/>
      <c r="AH958" s="14"/>
      <c r="AI958" s="14"/>
    </row>
    <row r="959" spans="2:35" x14ac:dyDescent="0.35">
      <c r="B959" s="14"/>
      <c r="C959" s="17"/>
      <c r="D959" s="18"/>
      <c r="E959" s="18"/>
      <c r="F959" s="18"/>
      <c r="G959" s="18"/>
      <c r="H959" s="18"/>
      <c r="I959" s="18"/>
      <c r="J959" s="19"/>
      <c r="L959" s="23"/>
      <c r="M959" s="24"/>
      <c r="N959" s="24"/>
      <c r="O959" s="24"/>
      <c r="P959" s="24"/>
      <c r="Q959" s="25"/>
      <c r="R959" s="25"/>
      <c r="Z959" s="23"/>
      <c r="AA959" s="23"/>
      <c r="AB959" s="23"/>
      <c r="AC959" s="23"/>
      <c r="AF959" s="14"/>
      <c r="AG959" s="14"/>
      <c r="AH959" s="14"/>
      <c r="AI959" s="14"/>
    </row>
    <row r="960" spans="2:35" x14ac:dyDescent="0.35">
      <c r="B960" s="14"/>
      <c r="C960" s="17"/>
      <c r="D960" s="18"/>
      <c r="E960" s="18"/>
      <c r="F960" s="18"/>
      <c r="G960" s="18"/>
      <c r="H960" s="18"/>
      <c r="I960" s="18"/>
      <c r="J960" s="19"/>
      <c r="L960" s="23"/>
      <c r="M960" s="24"/>
      <c r="N960" s="24"/>
      <c r="O960" s="24"/>
      <c r="P960" s="24"/>
      <c r="Q960" s="25"/>
      <c r="R960" s="25"/>
      <c r="Z960" s="23"/>
      <c r="AA960" s="23"/>
      <c r="AB960" s="23"/>
      <c r="AC960" s="23"/>
      <c r="AF960" s="14"/>
      <c r="AG960" s="14"/>
      <c r="AH960" s="14"/>
      <c r="AI960" s="14"/>
    </row>
    <row r="961" spans="2:35" x14ac:dyDescent="0.35">
      <c r="B961" s="14"/>
      <c r="C961" s="17"/>
      <c r="D961" s="18"/>
      <c r="E961" s="18"/>
      <c r="F961" s="18"/>
      <c r="G961" s="18"/>
      <c r="H961" s="18"/>
      <c r="I961" s="18"/>
      <c r="J961" s="19"/>
      <c r="L961" s="23"/>
      <c r="M961" s="24"/>
      <c r="N961" s="24"/>
      <c r="O961" s="24"/>
      <c r="P961" s="24"/>
      <c r="Q961" s="25"/>
      <c r="R961" s="25"/>
      <c r="Z961" s="23"/>
      <c r="AA961" s="23"/>
      <c r="AB961" s="23"/>
      <c r="AC961" s="23"/>
      <c r="AF961" s="14"/>
      <c r="AG961" s="14"/>
      <c r="AH961" s="14"/>
      <c r="AI961" s="14"/>
    </row>
    <row r="962" spans="2:35" x14ac:dyDescent="0.35">
      <c r="B962" s="14"/>
      <c r="C962" s="17"/>
      <c r="D962" s="18"/>
      <c r="E962" s="18"/>
      <c r="F962" s="18"/>
      <c r="G962" s="18"/>
      <c r="H962" s="18"/>
      <c r="I962" s="18"/>
      <c r="J962" s="19"/>
      <c r="L962" s="23"/>
      <c r="M962" s="24"/>
      <c r="N962" s="24"/>
      <c r="O962" s="24"/>
      <c r="P962" s="24"/>
      <c r="Q962" s="25"/>
      <c r="R962" s="25"/>
      <c r="Z962" s="23"/>
      <c r="AA962" s="23"/>
      <c r="AB962" s="23"/>
      <c r="AC962" s="23"/>
      <c r="AF962" s="14"/>
      <c r="AG962" s="14"/>
      <c r="AH962" s="14"/>
      <c r="AI962" s="14"/>
    </row>
    <row r="963" spans="2:35" x14ac:dyDescent="0.35">
      <c r="B963" s="14"/>
      <c r="C963" s="17"/>
      <c r="D963" s="18"/>
      <c r="E963" s="18"/>
      <c r="F963" s="18"/>
      <c r="G963" s="18"/>
      <c r="H963" s="18"/>
      <c r="I963" s="18"/>
      <c r="J963" s="19"/>
      <c r="L963" s="23"/>
      <c r="M963" s="24"/>
      <c r="N963" s="24"/>
      <c r="O963" s="24"/>
      <c r="P963" s="24"/>
      <c r="Q963" s="25"/>
      <c r="R963" s="25"/>
      <c r="Z963" s="23"/>
      <c r="AA963" s="23"/>
      <c r="AB963" s="23"/>
      <c r="AC963" s="23"/>
      <c r="AF963" s="14"/>
      <c r="AG963" s="14"/>
      <c r="AH963" s="14"/>
      <c r="AI963" s="14"/>
    </row>
    <row r="964" spans="2:35" x14ac:dyDescent="0.35">
      <c r="B964" s="14"/>
      <c r="C964" s="17"/>
      <c r="D964" s="18"/>
      <c r="E964" s="18"/>
      <c r="F964" s="18"/>
      <c r="G964" s="18"/>
      <c r="H964" s="18"/>
      <c r="I964" s="18"/>
      <c r="J964" s="19"/>
      <c r="L964" s="23"/>
      <c r="M964" s="24"/>
      <c r="N964" s="24"/>
      <c r="O964" s="24"/>
      <c r="P964" s="24"/>
      <c r="Q964" s="25"/>
      <c r="R964" s="25"/>
      <c r="Z964" s="23"/>
      <c r="AA964" s="23"/>
      <c r="AB964" s="23"/>
      <c r="AC964" s="23"/>
      <c r="AF964" s="14"/>
      <c r="AG964" s="14"/>
      <c r="AH964" s="14"/>
      <c r="AI964" s="14"/>
    </row>
    <row r="965" spans="2:35" x14ac:dyDescent="0.35">
      <c r="B965" s="14"/>
      <c r="C965" s="17"/>
      <c r="D965" s="18"/>
      <c r="E965" s="18"/>
      <c r="F965" s="18"/>
      <c r="G965" s="18"/>
      <c r="H965" s="18"/>
      <c r="I965" s="18"/>
      <c r="J965" s="19"/>
      <c r="L965" s="23"/>
      <c r="M965" s="24"/>
      <c r="N965" s="24"/>
      <c r="O965" s="24"/>
      <c r="P965" s="24"/>
      <c r="Q965" s="25"/>
      <c r="R965" s="25"/>
      <c r="Z965" s="23"/>
      <c r="AA965" s="23"/>
      <c r="AB965" s="23"/>
      <c r="AC965" s="23"/>
      <c r="AF965" s="14"/>
      <c r="AG965" s="14"/>
      <c r="AH965" s="14"/>
      <c r="AI965" s="14"/>
    </row>
    <row r="966" spans="2:35" x14ac:dyDescent="0.35">
      <c r="B966" s="14"/>
      <c r="C966" s="17"/>
      <c r="D966" s="18"/>
      <c r="E966" s="18"/>
      <c r="F966" s="18"/>
      <c r="G966" s="18"/>
      <c r="H966" s="18"/>
      <c r="I966" s="18"/>
      <c r="J966" s="19"/>
      <c r="L966" s="23"/>
      <c r="M966" s="24"/>
      <c r="N966" s="24"/>
      <c r="O966" s="24"/>
      <c r="P966" s="24"/>
      <c r="Q966" s="25"/>
      <c r="R966" s="25"/>
      <c r="Z966" s="23"/>
      <c r="AA966" s="23"/>
      <c r="AB966" s="23"/>
      <c r="AC966" s="23"/>
      <c r="AF966" s="14"/>
      <c r="AG966" s="14"/>
      <c r="AH966" s="14"/>
      <c r="AI966" s="14"/>
    </row>
    <row r="967" spans="2:35" x14ac:dyDescent="0.35">
      <c r="B967" s="14"/>
      <c r="C967" s="17"/>
      <c r="D967" s="18"/>
      <c r="E967" s="18"/>
      <c r="F967" s="18"/>
      <c r="G967" s="18"/>
      <c r="H967" s="18"/>
      <c r="I967" s="18"/>
      <c r="J967" s="19"/>
      <c r="L967" s="23"/>
      <c r="M967" s="24"/>
      <c r="N967" s="24"/>
      <c r="O967" s="24"/>
      <c r="P967" s="24"/>
      <c r="Q967" s="25"/>
      <c r="R967" s="25"/>
      <c r="Z967" s="23"/>
      <c r="AA967" s="23"/>
      <c r="AB967" s="23"/>
      <c r="AC967" s="23"/>
      <c r="AF967" s="14"/>
      <c r="AG967" s="14"/>
      <c r="AH967" s="14"/>
      <c r="AI967" s="14"/>
    </row>
    <row r="968" spans="2:35" x14ac:dyDescent="0.35">
      <c r="B968" s="14"/>
      <c r="C968" s="17"/>
      <c r="D968" s="18"/>
      <c r="E968" s="18"/>
      <c r="F968" s="18"/>
      <c r="G968" s="18"/>
      <c r="H968" s="18"/>
      <c r="I968" s="18"/>
      <c r="J968" s="19"/>
      <c r="L968" s="23"/>
      <c r="M968" s="24"/>
      <c r="N968" s="24"/>
      <c r="O968" s="24"/>
      <c r="P968" s="24"/>
      <c r="Q968" s="25"/>
      <c r="R968" s="25"/>
      <c r="Z968" s="23"/>
      <c r="AA968" s="23"/>
      <c r="AB968" s="23"/>
      <c r="AC968" s="23"/>
      <c r="AF968" s="14"/>
      <c r="AG968" s="14"/>
      <c r="AH968" s="14"/>
      <c r="AI968" s="14"/>
    </row>
    <row r="969" spans="2:35" x14ac:dyDescent="0.35">
      <c r="B969" s="14"/>
      <c r="C969" s="17"/>
      <c r="D969" s="18"/>
      <c r="E969" s="18"/>
      <c r="F969" s="18"/>
      <c r="G969" s="18"/>
      <c r="H969" s="18"/>
      <c r="I969" s="18"/>
      <c r="J969" s="19"/>
      <c r="L969" s="23"/>
      <c r="M969" s="24"/>
      <c r="N969" s="24"/>
      <c r="O969" s="24"/>
      <c r="P969" s="24"/>
      <c r="Q969" s="25"/>
      <c r="R969" s="25"/>
      <c r="Z969" s="23"/>
      <c r="AA969" s="23"/>
      <c r="AB969" s="23"/>
      <c r="AC969" s="23"/>
      <c r="AF969" s="14"/>
      <c r="AG969" s="14"/>
      <c r="AH969" s="14"/>
      <c r="AI969" s="14"/>
    </row>
    <row r="970" spans="2:35" x14ac:dyDescent="0.35">
      <c r="B970" s="14"/>
      <c r="C970" s="17"/>
      <c r="D970" s="18"/>
      <c r="E970" s="18"/>
      <c r="F970" s="18"/>
      <c r="G970" s="18"/>
      <c r="H970" s="18"/>
      <c r="I970" s="18"/>
      <c r="J970" s="19"/>
      <c r="L970" s="23"/>
      <c r="M970" s="24"/>
      <c r="N970" s="24"/>
      <c r="O970" s="24"/>
      <c r="P970" s="24"/>
      <c r="Q970" s="25"/>
      <c r="R970" s="25"/>
      <c r="Z970" s="23"/>
      <c r="AA970" s="23"/>
      <c r="AB970" s="23"/>
      <c r="AC970" s="23"/>
      <c r="AF970" s="14"/>
      <c r="AG970" s="14"/>
      <c r="AH970" s="14"/>
      <c r="AI970" s="14"/>
    </row>
    <row r="971" spans="2:35" x14ac:dyDescent="0.35">
      <c r="B971" s="14"/>
      <c r="C971" s="17"/>
      <c r="D971" s="18"/>
      <c r="E971" s="18"/>
      <c r="F971" s="18"/>
      <c r="G971" s="18"/>
      <c r="H971" s="18"/>
      <c r="I971" s="18"/>
      <c r="J971" s="19"/>
      <c r="L971" s="23"/>
      <c r="M971" s="24"/>
      <c r="N971" s="24"/>
      <c r="O971" s="24"/>
      <c r="P971" s="24"/>
      <c r="Q971" s="25"/>
      <c r="R971" s="25"/>
      <c r="Z971" s="23"/>
      <c r="AA971" s="23"/>
      <c r="AB971" s="23"/>
      <c r="AC971" s="23"/>
      <c r="AF971" s="14"/>
      <c r="AG971" s="14"/>
      <c r="AH971" s="14"/>
      <c r="AI971" s="14"/>
    </row>
    <row r="972" spans="2:35" x14ac:dyDescent="0.35">
      <c r="B972" s="14"/>
      <c r="C972" s="17"/>
      <c r="D972" s="18"/>
      <c r="E972" s="18"/>
      <c r="F972" s="18"/>
      <c r="G972" s="18"/>
      <c r="H972" s="18"/>
      <c r="I972" s="18"/>
      <c r="J972" s="19"/>
      <c r="L972" s="23"/>
      <c r="M972" s="24"/>
      <c r="N972" s="24"/>
      <c r="O972" s="24"/>
      <c r="P972" s="24"/>
      <c r="Q972" s="25"/>
      <c r="R972" s="25"/>
      <c r="Z972" s="23"/>
      <c r="AA972" s="23"/>
      <c r="AB972" s="23"/>
      <c r="AC972" s="23"/>
      <c r="AF972" s="14"/>
      <c r="AG972" s="14"/>
      <c r="AH972" s="14"/>
      <c r="AI972" s="14"/>
    </row>
    <row r="973" spans="2:35" x14ac:dyDescent="0.35">
      <c r="B973" s="14"/>
      <c r="C973" s="17"/>
      <c r="D973" s="18"/>
      <c r="E973" s="18"/>
      <c r="F973" s="18"/>
      <c r="G973" s="18"/>
      <c r="H973" s="18"/>
      <c r="I973" s="18"/>
      <c r="J973" s="19"/>
      <c r="L973" s="23"/>
      <c r="M973" s="24"/>
      <c r="N973" s="24"/>
      <c r="O973" s="24"/>
      <c r="P973" s="24"/>
      <c r="Q973" s="25"/>
      <c r="R973" s="25"/>
      <c r="Z973" s="23"/>
      <c r="AA973" s="23"/>
      <c r="AB973" s="23"/>
      <c r="AC973" s="23"/>
      <c r="AF973" s="14"/>
      <c r="AG973" s="14"/>
      <c r="AH973" s="14"/>
      <c r="AI973" s="14"/>
    </row>
    <row r="974" spans="2:35" x14ac:dyDescent="0.35">
      <c r="B974" s="14"/>
      <c r="C974" s="17"/>
      <c r="D974" s="18"/>
      <c r="E974" s="18"/>
      <c r="F974" s="18"/>
      <c r="G974" s="18"/>
      <c r="H974" s="18"/>
      <c r="I974" s="18"/>
      <c r="J974" s="19"/>
      <c r="L974" s="23"/>
      <c r="M974" s="24"/>
      <c r="N974" s="24"/>
      <c r="O974" s="24"/>
      <c r="P974" s="24"/>
      <c r="Q974" s="25"/>
      <c r="R974" s="25"/>
      <c r="Z974" s="23"/>
      <c r="AA974" s="23"/>
      <c r="AB974" s="23"/>
      <c r="AC974" s="23"/>
      <c r="AF974" s="14"/>
      <c r="AG974" s="14"/>
      <c r="AH974" s="14"/>
      <c r="AI974" s="14"/>
    </row>
    <row r="975" spans="2:35" x14ac:dyDescent="0.35">
      <c r="B975" s="14"/>
      <c r="C975" s="17"/>
      <c r="D975" s="18"/>
      <c r="E975" s="18"/>
      <c r="F975" s="18"/>
      <c r="G975" s="18"/>
      <c r="H975" s="18"/>
      <c r="I975" s="18"/>
      <c r="J975" s="19"/>
      <c r="L975" s="23"/>
      <c r="M975" s="24"/>
      <c r="N975" s="24"/>
      <c r="O975" s="24"/>
      <c r="P975" s="24"/>
      <c r="Q975" s="25"/>
      <c r="R975" s="25"/>
      <c r="Z975" s="23"/>
      <c r="AA975" s="23"/>
      <c r="AB975" s="23"/>
      <c r="AC975" s="23"/>
      <c r="AF975" s="14"/>
      <c r="AG975" s="14"/>
      <c r="AH975" s="14"/>
      <c r="AI975" s="14"/>
    </row>
    <row r="976" spans="2:35" x14ac:dyDescent="0.35">
      <c r="B976" s="14"/>
      <c r="C976" s="17"/>
      <c r="D976" s="18"/>
      <c r="E976" s="18"/>
      <c r="F976" s="18"/>
      <c r="G976" s="18"/>
      <c r="H976" s="18"/>
      <c r="I976" s="18"/>
      <c r="J976" s="19"/>
      <c r="L976" s="23"/>
      <c r="M976" s="24"/>
      <c r="N976" s="24"/>
      <c r="O976" s="24"/>
      <c r="P976" s="24"/>
      <c r="Q976" s="25"/>
      <c r="R976" s="25"/>
      <c r="Z976" s="23"/>
      <c r="AA976" s="23"/>
      <c r="AB976" s="23"/>
      <c r="AC976" s="23"/>
      <c r="AF976" s="14"/>
      <c r="AG976" s="14"/>
      <c r="AH976" s="14"/>
      <c r="AI976" s="14"/>
    </row>
    <row r="977" spans="2:35" x14ac:dyDescent="0.35">
      <c r="B977" s="14"/>
      <c r="C977" s="17"/>
      <c r="D977" s="18"/>
      <c r="E977" s="18"/>
      <c r="F977" s="18"/>
      <c r="G977" s="18"/>
      <c r="H977" s="18"/>
      <c r="I977" s="18"/>
      <c r="J977" s="19"/>
      <c r="L977" s="23"/>
      <c r="M977" s="24"/>
      <c r="N977" s="24"/>
      <c r="O977" s="24"/>
      <c r="P977" s="24"/>
      <c r="Q977" s="25"/>
      <c r="R977" s="25"/>
      <c r="Z977" s="23"/>
      <c r="AA977" s="23"/>
      <c r="AB977" s="23"/>
      <c r="AC977" s="23"/>
      <c r="AF977" s="14"/>
      <c r="AG977" s="14"/>
      <c r="AH977" s="14"/>
      <c r="AI977" s="14"/>
    </row>
    <row r="978" spans="2:35" x14ac:dyDescent="0.35">
      <c r="B978" s="14"/>
      <c r="C978" s="17"/>
      <c r="D978" s="18"/>
      <c r="E978" s="18"/>
      <c r="F978" s="18"/>
      <c r="G978" s="18"/>
      <c r="H978" s="18"/>
      <c r="I978" s="18"/>
      <c r="J978" s="19"/>
      <c r="L978" s="23"/>
      <c r="M978" s="24"/>
      <c r="N978" s="24"/>
      <c r="O978" s="24"/>
      <c r="P978" s="24"/>
      <c r="Q978" s="25"/>
      <c r="R978" s="25"/>
      <c r="Z978" s="23"/>
      <c r="AA978" s="23"/>
      <c r="AB978" s="23"/>
      <c r="AC978" s="23"/>
      <c r="AF978" s="14"/>
      <c r="AG978" s="14"/>
      <c r="AH978" s="14"/>
      <c r="AI978" s="14"/>
    </row>
    <row r="979" spans="2:35" x14ac:dyDescent="0.35">
      <c r="B979" s="14"/>
      <c r="C979" s="17"/>
      <c r="D979" s="18"/>
      <c r="E979" s="18"/>
      <c r="F979" s="18"/>
      <c r="G979" s="18"/>
      <c r="H979" s="18"/>
      <c r="I979" s="18"/>
      <c r="J979" s="19"/>
      <c r="L979" s="23"/>
      <c r="M979" s="24"/>
      <c r="N979" s="24"/>
      <c r="O979" s="24"/>
      <c r="P979" s="24"/>
      <c r="Q979" s="25"/>
      <c r="R979" s="25"/>
      <c r="Z979" s="23"/>
      <c r="AA979" s="23"/>
      <c r="AB979" s="23"/>
      <c r="AC979" s="23"/>
      <c r="AF979" s="14"/>
      <c r="AG979" s="14"/>
      <c r="AH979" s="14"/>
      <c r="AI979" s="14"/>
    </row>
    <row r="980" spans="2:35" x14ac:dyDescent="0.35">
      <c r="B980" s="14"/>
      <c r="C980" s="17"/>
      <c r="D980" s="18"/>
      <c r="E980" s="18"/>
      <c r="F980" s="18"/>
      <c r="G980" s="18"/>
      <c r="H980" s="18"/>
      <c r="I980" s="18"/>
      <c r="J980" s="19"/>
      <c r="L980" s="23"/>
      <c r="M980" s="24"/>
      <c r="N980" s="24"/>
      <c r="O980" s="24"/>
      <c r="P980" s="24"/>
      <c r="Q980" s="25"/>
      <c r="R980" s="25"/>
      <c r="Z980" s="23"/>
      <c r="AA980" s="23"/>
      <c r="AB980" s="23"/>
      <c r="AC980" s="23"/>
      <c r="AF980" s="14"/>
      <c r="AG980" s="14"/>
      <c r="AH980" s="14"/>
      <c r="AI980" s="14"/>
    </row>
    <row r="981" spans="2:35" x14ac:dyDescent="0.35">
      <c r="B981" s="14"/>
      <c r="C981" s="17"/>
      <c r="D981" s="18"/>
      <c r="E981" s="18"/>
      <c r="F981" s="18"/>
      <c r="G981" s="18"/>
      <c r="H981" s="18"/>
      <c r="I981" s="18"/>
      <c r="J981" s="19"/>
      <c r="L981" s="23"/>
      <c r="M981" s="24"/>
      <c r="N981" s="24"/>
      <c r="O981" s="24"/>
      <c r="P981" s="24"/>
      <c r="Q981" s="25"/>
      <c r="R981" s="25"/>
      <c r="Z981" s="23"/>
      <c r="AA981" s="23"/>
      <c r="AB981" s="23"/>
      <c r="AC981" s="23"/>
      <c r="AF981" s="14"/>
      <c r="AG981" s="14"/>
      <c r="AH981" s="14"/>
      <c r="AI981" s="14"/>
    </row>
    <row r="982" spans="2:35" x14ac:dyDescent="0.35">
      <c r="B982" s="14"/>
      <c r="C982" s="17"/>
      <c r="D982" s="18"/>
      <c r="E982" s="18"/>
      <c r="F982" s="18"/>
      <c r="G982" s="18"/>
      <c r="H982" s="18"/>
      <c r="I982" s="18"/>
      <c r="J982" s="19"/>
      <c r="L982" s="23"/>
      <c r="M982" s="24"/>
      <c r="N982" s="24"/>
      <c r="O982" s="24"/>
      <c r="P982" s="24"/>
      <c r="Q982" s="25"/>
      <c r="R982" s="25"/>
      <c r="Z982" s="23"/>
      <c r="AA982" s="23"/>
      <c r="AB982" s="23"/>
      <c r="AC982" s="23"/>
      <c r="AF982" s="14"/>
      <c r="AG982" s="14"/>
      <c r="AH982" s="14"/>
      <c r="AI982" s="14"/>
    </row>
    <row r="983" spans="2:35" x14ac:dyDescent="0.35">
      <c r="B983" s="14"/>
      <c r="C983" s="17"/>
      <c r="D983" s="18"/>
      <c r="E983" s="18"/>
      <c r="F983" s="18"/>
      <c r="G983" s="18"/>
      <c r="H983" s="18"/>
      <c r="I983" s="18"/>
      <c r="J983" s="19"/>
      <c r="L983" s="23"/>
      <c r="M983" s="24"/>
      <c r="N983" s="24"/>
      <c r="O983" s="24"/>
      <c r="P983" s="24"/>
      <c r="Q983" s="25"/>
      <c r="R983" s="25"/>
      <c r="Z983" s="23"/>
      <c r="AA983" s="23"/>
      <c r="AB983" s="23"/>
      <c r="AC983" s="23"/>
      <c r="AF983" s="14"/>
      <c r="AG983" s="14"/>
      <c r="AH983" s="14"/>
      <c r="AI983" s="14"/>
    </row>
    <row r="984" spans="2:35" x14ac:dyDescent="0.35">
      <c r="B984" s="14"/>
      <c r="C984" s="17"/>
      <c r="D984" s="18"/>
      <c r="E984" s="18"/>
      <c r="F984" s="18"/>
      <c r="G984" s="18"/>
      <c r="H984" s="18"/>
      <c r="I984" s="18"/>
      <c r="J984" s="19"/>
      <c r="L984" s="23"/>
      <c r="M984" s="24"/>
      <c r="N984" s="24"/>
      <c r="O984" s="24"/>
      <c r="P984" s="24"/>
      <c r="Q984" s="25"/>
      <c r="R984" s="25"/>
      <c r="Z984" s="23"/>
      <c r="AA984" s="23"/>
      <c r="AB984" s="23"/>
      <c r="AC984" s="23"/>
      <c r="AF984" s="14"/>
      <c r="AG984" s="14"/>
      <c r="AH984" s="14"/>
      <c r="AI984" s="14"/>
    </row>
    <row r="985" spans="2:35" x14ac:dyDescent="0.35">
      <c r="B985" s="14"/>
      <c r="C985" s="17"/>
      <c r="D985" s="18"/>
      <c r="E985" s="18"/>
      <c r="F985" s="18"/>
      <c r="G985" s="18"/>
      <c r="H985" s="18"/>
      <c r="I985" s="18"/>
      <c r="J985" s="19"/>
      <c r="L985" s="23"/>
      <c r="M985" s="24"/>
      <c r="N985" s="24"/>
      <c r="O985" s="24"/>
      <c r="P985" s="24"/>
      <c r="Q985" s="25"/>
      <c r="R985" s="25"/>
      <c r="Z985" s="23"/>
      <c r="AA985" s="23"/>
      <c r="AB985" s="23"/>
      <c r="AC985" s="23"/>
      <c r="AF985" s="14"/>
      <c r="AG985" s="14"/>
      <c r="AH985" s="14"/>
      <c r="AI985" s="14"/>
    </row>
    <row r="986" spans="2:35" x14ac:dyDescent="0.35">
      <c r="B986" s="14"/>
      <c r="C986" s="17"/>
      <c r="D986" s="18"/>
      <c r="E986" s="18"/>
      <c r="F986" s="18"/>
      <c r="G986" s="18"/>
      <c r="H986" s="18"/>
      <c r="I986" s="18"/>
      <c r="J986" s="19"/>
      <c r="L986" s="23"/>
      <c r="M986" s="24"/>
      <c r="N986" s="24"/>
      <c r="O986" s="24"/>
      <c r="P986" s="24"/>
      <c r="Q986" s="25"/>
      <c r="R986" s="25"/>
      <c r="Z986" s="23"/>
      <c r="AA986" s="23"/>
      <c r="AB986" s="23"/>
      <c r="AC986" s="23"/>
      <c r="AF986" s="14"/>
      <c r="AG986" s="14"/>
      <c r="AH986" s="14"/>
      <c r="AI986" s="14"/>
    </row>
    <row r="987" spans="2:35" x14ac:dyDescent="0.35">
      <c r="B987" s="14"/>
      <c r="C987" s="17"/>
      <c r="D987" s="18"/>
      <c r="E987" s="18"/>
      <c r="F987" s="18"/>
      <c r="G987" s="18"/>
      <c r="H987" s="18"/>
      <c r="I987" s="18"/>
      <c r="J987" s="19"/>
      <c r="L987" s="23"/>
      <c r="M987" s="24"/>
      <c r="N987" s="24"/>
      <c r="O987" s="24"/>
      <c r="P987" s="24"/>
      <c r="Q987" s="25"/>
      <c r="R987" s="25"/>
      <c r="Z987" s="23"/>
      <c r="AA987" s="23"/>
      <c r="AB987" s="23"/>
      <c r="AC987" s="23"/>
      <c r="AF987" s="14"/>
      <c r="AG987" s="14"/>
      <c r="AH987" s="14"/>
      <c r="AI987" s="14"/>
    </row>
    <row r="988" spans="2:35" x14ac:dyDescent="0.35">
      <c r="B988" s="14"/>
      <c r="C988" s="17"/>
      <c r="D988" s="18"/>
      <c r="E988" s="18"/>
      <c r="F988" s="18"/>
      <c r="G988" s="18"/>
      <c r="H988" s="18"/>
      <c r="I988" s="18"/>
      <c r="J988" s="19"/>
      <c r="L988" s="23"/>
      <c r="M988" s="24"/>
      <c r="N988" s="24"/>
      <c r="O988" s="24"/>
      <c r="P988" s="24"/>
      <c r="Q988" s="25"/>
      <c r="R988" s="25"/>
      <c r="Z988" s="23"/>
      <c r="AA988" s="23"/>
      <c r="AB988" s="23"/>
      <c r="AC988" s="23"/>
      <c r="AF988" s="14"/>
      <c r="AG988" s="14"/>
      <c r="AH988" s="14"/>
      <c r="AI988" s="14"/>
    </row>
    <row r="989" spans="2:35" x14ac:dyDescent="0.35">
      <c r="B989" s="14"/>
      <c r="C989" s="17"/>
      <c r="D989" s="18"/>
      <c r="E989" s="18"/>
      <c r="F989" s="18"/>
      <c r="G989" s="18"/>
      <c r="H989" s="18"/>
      <c r="I989" s="18"/>
      <c r="J989" s="19"/>
      <c r="L989" s="23"/>
      <c r="M989" s="24"/>
      <c r="N989" s="24"/>
      <c r="O989" s="24"/>
      <c r="P989" s="24"/>
      <c r="Q989" s="25"/>
      <c r="R989" s="25"/>
      <c r="Z989" s="23"/>
      <c r="AA989" s="23"/>
      <c r="AB989" s="23"/>
      <c r="AC989" s="23"/>
      <c r="AF989" s="14"/>
      <c r="AG989" s="14"/>
      <c r="AH989" s="14"/>
      <c r="AI989" s="14"/>
    </row>
    <row r="990" spans="2:35" x14ac:dyDescent="0.35">
      <c r="B990" s="14"/>
      <c r="C990" s="17"/>
      <c r="D990" s="18"/>
      <c r="E990" s="18"/>
      <c r="F990" s="18"/>
      <c r="G990" s="18"/>
      <c r="H990" s="18"/>
      <c r="I990" s="18"/>
      <c r="J990" s="19"/>
      <c r="L990" s="23"/>
      <c r="M990" s="24"/>
      <c r="N990" s="24"/>
      <c r="O990" s="24"/>
      <c r="P990" s="24"/>
      <c r="Q990" s="25"/>
      <c r="R990" s="25"/>
      <c r="Z990" s="23"/>
      <c r="AA990" s="23"/>
      <c r="AB990" s="23"/>
      <c r="AC990" s="23"/>
      <c r="AF990" s="14"/>
      <c r="AG990" s="14"/>
      <c r="AH990" s="14"/>
      <c r="AI990" s="14"/>
    </row>
    <row r="991" spans="2:35" x14ac:dyDescent="0.35">
      <c r="B991" s="14"/>
      <c r="C991" s="17"/>
      <c r="D991" s="18"/>
      <c r="E991" s="18"/>
      <c r="F991" s="18"/>
      <c r="G991" s="18"/>
      <c r="H991" s="18"/>
      <c r="I991" s="18"/>
      <c r="J991" s="19"/>
      <c r="L991" s="23"/>
      <c r="M991" s="24"/>
      <c r="N991" s="24"/>
      <c r="O991" s="24"/>
      <c r="P991" s="24"/>
      <c r="Q991" s="25"/>
      <c r="R991" s="25"/>
      <c r="Z991" s="23"/>
      <c r="AA991" s="23"/>
      <c r="AB991" s="23"/>
      <c r="AC991" s="23"/>
      <c r="AF991" s="14"/>
      <c r="AG991" s="14"/>
      <c r="AH991" s="14"/>
      <c r="AI991" s="14"/>
    </row>
    <row r="992" spans="2:35" x14ac:dyDescent="0.35">
      <c r="B992" s="14"/>
      <c r="C992" s="17"/>
      <c r="D992" s="18"/>
      <c r="E992" s="18"/>
      <c r="F992" s="18"/>
      <c r="G992" s="18"/>
      <c r="H992" s="18"/>
      <c r="I992" s="18"/>
      <c r="J992" s="19"/>
      <c r="L992" s="23"/>
      <c r="M992" s="24"/>
      <c r="N992" s="24"/>
      <c r="O992" s="24"/>
      <c r="P992" s="24"/>
      <c r="Q992" s="25"/>
      <c r="R992" s="25"/>
      <c r="Z992" s="23"/>
      <c r="AA992" s="23"/>
      <c r="AB992" s="23"/>
      <c r="AC992" s="23"/>
      <c r="AF992" s="14"/>
      <c r="AG992" s="14"/>
      <c r="AH992" s="14"/>
      <c r="AI992" s="14"/>
    </row>
    <row r="993" spans="2:35" x14ac:dyDescent="0.35">
      <c r="B993" s="14"/>
      <c r="C993" s="17"/>
      <c r="D993" s="18"/>
      <c r="E993" s="18"/>
      <c r="F993" s="18"/>
      <c r="G993" s="18"/>
      <c r="H993" s="18"/>
      <c r="I993" s="18"/>
      <c r="J993" s="19"/>
      <c r="L993" s="23"/>
      <c r="M993" s="24"/>
      <c r="N993" s="24"/>
      <c r="O993" s="24"/>
      <c r="P993" s="24"/>
      <c r="Q993" s="25"/>
      <c r="R993" s="25"/>
      <c r="Z993" s="23"/>
      <c r="AA993" s="23"/>
      <c r="AB993" s="23"/>
      <c r="AC993" s="23"/>
      <c r="AF993" s="14"/>
      <c r="AG993" s="14"/>
      <c r="AH993" s="14"/>
      <c r="AI993" s="14"/>
    </row>
    <row r="994" spans="2:35" x14ac:dyDescent="0.35">
      <c r="B994" s="14"/>
      <c r="C994" s="17"/>
      <c r="D994" s="18"/>
      <c r="E994" s="18"/>
      <c r="F994" s="18"/>
      <c r="G994" s="18"/>
      <c r="H994" s="18"/>
      <c r="I994" s="18"/>
      <c r="J994" s="19"/>
      <c r="L994" s="23"/>
      <c r="M994" s="24"/>
      <c r="N994" s="24"/>
      <c r="O994" s="24"/>
      <c r="P994" s="24"/>
      <c r="Q994" s="25"/>
      <c r="R994" s="25"/>
      <c r="Z994" s="23"/>
      <c r="AA994" s="23"/>
      <c r="AB994" s="23"/>
      <c r="AC994" s="23"/>
      <c r="AF994" s="14"/>
      <c r="AG994" s="14"/>
      <c r="AH994" s="14"/>
      <c r="AI994" s="14"/>
    </row>
    <row r="995" spans="2:35" x14ac:dyDescent="0.35">
      <c r="B995" s="14"/>
      <c r="C995" s="17"/>
      <c r="D995" s="18"/>
      <c r="E995" s="18"/>
      <c r="F995" s="18"/>
      <c r="G995" s="18"/>
      <c r="H995" s="18"/>
      <c r="I995" s="18"/>
      <c r="J995" s="19"/>
      <c r="L995" s="23"/>
      <c r="M995" s="24"/>
      <c r="N995" s="24"/>
      <c r="O995" s="24"/>
      <c r="P995" s="24"/>
      <c r="Q995" s="25"/>
      <c r="R995" s="25"/>
      <c r="Z995" s="23"/>
      <c r="AA995" s="23"/>
      <c r="AB995" s="23"/>
      <c r="AC995" s="23"/>
      <c r="AF995" s="14"/>
      <c r="AG995" s="14"/>
      <c r="AH995" s="14"/>
      <c r="AI995" s="14"/>
    </row>
    <row r="996" spans="2:35" x14ac:dyDescent="0.35">
      <c r="B996" s="14"/>
      <c r="C996" s="17"/>
      <c r="D996" s="18"/>
      <c r="E996" s="18"/>
      <c r="F996" s="18"/>
      <c r="G996" s="18"/>
      <c r="H996" s="18"/>
      <c r="I996" s="18"/>
      <c r="J996" s="19"/>
      <c r="L996" s="23"/>
      <c r="M996" s="24"/>
      <c r="N996" s="24"/>
      <c r="O996" s="24"/>
      <c r="P996" s="24"/>
      <c r="Q996" s="25"/>
      <c r="R996" s="25"/>
      <c r="Z996" s="23"/>
      <c r="AA996" s="23"/>
      <c r="AB996" s="23"/>
      <c r="AC996" s="23"/>
      <c r="AF996" s="14"/>
      <c r="AG996" s="14"/>
      <c r="AH996" s="14"/>
      <c r="AI996" s="14"/>
    </row>
    <row r="997" spans="2:35" x14ac:dyDescent="0.35">
      <c r="B997" s="14"/>
      <c r="C997" s="17"/>
      <c r="D997" s="18"/>
      <c r="E997" s="18"/>
      <c r="F997" s="18"/>
      <c r="G997" s="18"/>
      <c r="H997" s="18"/>
      <c r="I997" s="18"/>
      <c r="J997" s="19"/>
      <c r="L997" s="23"/>
      <c r="M997" s="24"/>
      <c r="N997" s="24"/>
      <c r="O997" s="24"/>
      <c r="P997" s="24"/>
      <c r="Q997" s="25"/>
      <c r="R997" s="25"/>
      <c r="Z997" s="23"/>
      <c r="AA997" s="23"/>
      <c r="AB997" s="23"/>
      <c r="AC997" s="23"/>
      <c r="AF997" s="14"/>
      <c r="AG997" s="14"/>
      <c r="AH997" s="14"/>
      <c r="AI997" s="14"/>
    </row>
    <row r="998" spans="2:35" x14ac:dyDescent="0.35">
      <c r="B998" s="14"/>
      <c r="C998" s="17"/>
      <c r="D998" s="18"/>
      <c r="E998" s="18"/>
      <c r="F998" s="18"/>
      <c r="G998" s="18"/>
      <c r="H998" s="18"/>
      <c r="I998" s="18"/>
      <c r="J998" s="19"/>
      <c r="L998" s="23"/>
      <c r="M998" s="24"/>
      <c r="N998" s="24"/>
      <c r="O998" s="24"/>
      <c r="P998" s="24"/>
      <c r="Q998" s="25"/>
      <c r="R998" s="25"/>
      <c r="Z998" s="23"/>
      <c r="AA998" s="23"/>
      <c r="AB998" s="23"/>
      <c r="AC998" s="23"/>
      <c r="AF998" s="14"/>
      <c r="AG998" s="14"/>
      <c r="AH998" s="14"/>
      <c r="AI998" s="14"/>
    </row>
    <row r="999" spans="2:35" x14ac:dyDescent="0.35">
      <c r="B999" s="14"/>
      <c r="C999" s="17"/>
      <c r="D999" s="18"/>
      <c r="E999" s="18"/>
      <c r="F999" s="18"/>
      <c r="G999" s="18"/>
      <c r="H999" s="18"/>
      <c r="I999" s="18"/>
      <c r="J999" s="19"/>
      <c r="L999" s="23"/>
      <c r="M999" s="24"/>
      <c r="N999" s="24"/>
      <c r="O999" s="24"/>
      <c r="P999" s="24"/>
      <c r="Q999" s="25"/>
      <c r="R999" s="25"/>
      <c r="Z999" s="23"/>
      <c r="AA999" s="23"/>
      <c r="AB999" s="23"/>
      <c r="AC999" s="23"/>
      <c r="AF999" s="14"/>
      <c r="AG999" s="14"/>
      <c r="AH999" s="14"/>
      <c r="AI999" s="14"/>
    </row>
    <row r="1000" spans="2:35" x14ac:dyDescent="0.35">
      <c r="B1000" s="14"/>
      <c r="C1000" s="17"/>
      <c r="D1000" s="18"/>
      <c r="E1000" s="18"/>
      <c r="F1000" s="18"/>
      <c r="G1000" s="18"/>
      <c r="H1000" s="18"/>
      <c r="I1000" s="18"/>
      <c r="J1000" s="19"/>
      <c r="L1000" s="23"/>
      <c r="M1000" s="24"/>
      <c r="N1000" s="24"/>
      <c r="O1000" s="24"/>
      <c r="P1000" s="24"/>
      <c r="Q1000" s="25"/>
      <c r="R1000" s="25"/>
      <c r="Z1000" s="23"/>
      <c r="AA1000" s="23"/>
      <c r="AB1000" s="23"/>
      <c r="AC1000" s="23"/>
      <c r="AF1000" s="14"/>
      <c r="AG1000" s="14"/>
      <c r="AH1000" s="14"/>
      <c r="AI1000" s="14"/>
    </row>
    <row r="1001" spans="2:35" x14ac:dyDescent="0.35">
      <c r="B1001" s="14"/>
      <c r="C1001" s="17"/>
      <c r="D1001" s="18"/>
      <c r="E1001" s="18"/>
      <c r="F1001" s="18"/>
      <c r="G1001" s="18"/>
      <c r="H1001" s="18"/>
      <c r="I1001" s="18"/>
      <c r="J1001" s="19"/>
      <c r="L1001" s="23"/>
      <c r="M1001" s="24"/>
      <c r="N1001" s="24"/>
      <c r="O1001" s="24"/>
      <c r="P1001" s="24"/>
      <c r="Q1001" s="25"/>
      <c r="R1001" s="25"/>
      <c r="Z1001" s="23"/>
      <c r="AA1001" s="23"/>
      <c r="AB1001" s="23"/>
      <c r="AC1001" s="23"/>
      <c r="AF1001" s="14"/>
      <c r="AG1001" s="14"/>
      <c r="AH1001" s="14"/>
      <c r="AI1001" s="14"/>
    </row>
    <row r="1002" spans="2:35" x14ac:dyDescent="0.35">
      <c r="B1002" s="14"/>
      <c r="C1002" s="17"/>
      <c r="D1002" s="18"/>
      <c r="E1002" s="18"/>
      <c r="F1002" s="18"/>
      <c r="G1002" s="18"/>
      <c r="H1002" s="18"/>
      <c r="I1002" s="18"/>
      <c r="J1002" s="19"/>
      <c r="L1002" s="23"/>
      <c r="M1002" s="24"/>
      <c r="N1002" s="24"/>
      <c r="O1002" s="24"/>
      <c r="P1002" s="24"/>
      <c r="Q1002" s="25"/>
      <c r="R1002" s="25"/>
      <c r="Z1002" s="23"/>
      <c r="AA1002" s="23"/>
      <c r="AB1002" s="23"/>
      <c r="AC1002" s="23"/>
      <c r="AF1002" s="14"/>
      <c r="AG1002" s="14"/>
      <c r="AH1002" s="14"/>
      <c r="AI1002" s="14"/>
    </row>
    <row r="1003" spans="2:35" x14ac:dyDescent="0.35">
      <c r="B1003" s="14"/>
      <c r="C1003" s="17"/>
      <c r="D1003" s="18"/>
      <c r="E1003" s="18"/>
      <c r="F1003" s="18"/>
      <c r="G1003" s="18"/>
      <c r="H1003" s="18"/>
      <c r="I1003" s="18"/>
      <c r="J1003" s="19"/>
      <c r="L1003" s="23"/>
      <c r="M1003" s="24"/>
      <c r="N1003" s="24"/>
      <c r="O1003" s="24"/>
      <c r="P1003" s="24"/>
      <c r="Q1003" s="25"/>
      <c r="R1003" s="25"/>
      <c r="Z1003" s="23"/>
      <c r="AA1003" s="23"/>
      <c r="AB1003" s="23"/>
      <c r="AC1003" s="23"/>
      <c r="AF1003" s="14"/>
      <c r="AG1003" s="14"/>
      <c r="AH1003" s="14"/>
      <c r="AI1003" s="14"/>
    </row>
    <row r="1004" spans="2:35" x14ac:dyDescent="0.35">
      <c r="B1004" s="14"/>
      <c r="C1004" s="17"/>
      <c r="D1004" s="18"/>
      <c r="E1004" s="18"/>
      <c r="F1004" s="18"/>
      <c r="G1004" s="18"/>
      <c r="H1004" s="18"/>
      <c r="I1004" s="18"/>
      <c r="J1004" s="19"/>
      <c r="L1004" s="23"/>
      <c r="M1004" s="24"/>
      <c r="N1004" s="24"/>
      <c r="O1004" s="24"/>
      <c r="P1004" s="24"/>
      <c r="Q1004" s="25"/>
      <c r="R1004" s="25"/>
      <c r="Z1004" s="23"/>
      <c r="AA1004" s="23"/>
      <c r="AB1004" s="23"/>
      <c r="AC1004" s="23"/>
      <c r="AF1004" s="14"/>
      <c r="AG1004" s="14"/>
      <c r="AH1004" s="14"/>
      <c r="AI1004" s="14"/>
    </row>
    <row r="1005" spans="2:35" x14ac:dyDescent="0.35">
      <c r="B1005" s="14"/>
      <c r="C1005" s="17"/>
      <c r="D1005" s="18"/>
      <c r="E1005" s="18"/>
      <c r="F1005" s="18"/>
      <c r="G1005" s="18"/>
      <c r="H1005" s="18"/>
      <c r="I1005" s="18"/>
      <c r="J1005" s="19"/>
      <c r="L1005" s="23"/>
      <c r="M1005" s="24"/>
      <c r="N1005" s="24"/>
      <c r="O1005" s="24"/>
      <c r="P1005" s="24"/>
      <c r="Q1005" s="25"/>
      <c r="R1005" s="25"/>
      <c r="Z1005" s="23"/>
      <c r="AA1005" s="23"/>
      <c r="AB1005" s="23"/>
      <c r="AC1005" s="23"/>
      <c r="AF1005" s="14"/>
      <c r="AG1005" s="14"/>
      <c r="AH1005" s="14"/>
      <c r="AI1005" s="14"/>
    </row>
    <row r="1006" spans="2:35" x14ac:dyDescent="0.35">
      <c r="B1006" s="14"/>
      <c r="C1006" s="17"/>
      <c r="D1006" s="18"/>
      <c r="E1006" s="18"/>
      <c r="F1006" s="18"/>
      <c r="G1006" s="18"/>
      <c r="H1006" s="18"/>
      <c r="I1006" s="18"/>
      <c r="J1006" s="19"/>
      <c r="L1006" s="23"/>
      <c r="M1006" s="24"/>
      <c r="N1006" s="24"/>
      <c r="O1006" s="24"/>
      <c r="P1006" s="24"/>
      <c r="Q1006" s="25"/>
      <c r="R1006" s="25"/>
      <c r="Z1006" s="23"/>
      <c r="AA1006" s="23"/>
      <c r="AB1006" s="23"/>
      <c r="AC1006" s="23"/>
      <c r="AF1006" s="14"/>
      <c r="AG1006" s="14"/>
      <c r="AH1006" s="14"/>
      <c r="AI1006" s="14"/>
    </row>
    <row r="1007" spans="2:35" x14ac:dyDescent="0.35">
      <c r="B1007" s="14"/>
      <c r="C1007" s="17"/>
      <c r="D1007" s="18"/>
      <c r="E1007" s="18"/>
      <c r="F1007" s="18"/>
      <c r="G1007" s="18"/>
      <c r="H1007" s="18"/>
      <c r="I1007" s="18"/>
      <c r="J1007" s="19"/>
      <c r="L1007" s="23"/>
      <c r="M1007" s="24"/>
      <c r="N1007" s="24"/>
      <c r="O1007" s="24"/>
      <c r="P1007" s="24"/>
      <c r="Q1007" s="25"/>
      <c r="R1007" s="25"/>
      <c r="Z1007" s="23"/>
      <c r="AA1007" s="23"/>
      <c r="AB1007" s="23"/>
      <c r="AC1007" s="23"/>
      <c r="AF1007" s="14"/>
      <c r="AG1007" s="14"/>
      <c r="AH1007" s="14"/>
      <c r="AI1007" s="14"/>
    </row>
    <row r="1008" spans="2:35" x14ac:dyDescent="0.35">
      <c r="B1008" s="14"/>
      <c r="C1008" s="17"/>
      <c r="D1008" s="18"/>
      <c r="E1008" s="18"/>
      <c r="F1008" s="18"/>
      <c r="G1008" s="18"/>
      <c r="H1008" s="18"/>
      <c r="I1008" s="18"/>
      <c r="J1008" s="19"/>
      <c r="L1008" s="23"/>
      <c r="M1008" s="24"/>
      <c r="N1008" s="24"/>
      <c r="O1008" s="24"/>
      <c r="P1008" s="24"/>
      <c r="Q1008" s="25"/>
      <c r="R1008" s="25"/>
      <c r="Z1008" s="23"/>
      <c r="AA1008" s="23"/>
      <c r="AB1008" s="23"/>
      <c r="AC1008" s="23"/>
      <c r="AF1008" s="14"/>
      <c r="AG1008" s="14"/>
      <c r="AH1008" s="14"/>
      <c r="AI1008" s="14"/>
    </row>
    <row r="1009" spans="2:35" x14ac:dyDescent="0.35">
      <c r="B1009" s="14"/>
      <c r="C1009" s="17"/>
      <c r="D1009" s="18"/>
      <c r="E1009" s="18"/>
      <c r="F1009" s="18"/>
      <c r="G1009" s="18"/>
      <c r="H1009" s="18"/>
      <c r="I1009" s="18"/>
      <c r="J1009" s="19"/>
      <c r="L1009" s="23"/>
      <c r="M1009" s="24"/>
      <c r="N1009" s="24"/>
      <c r="O1009" s="24"/>
      <c r="P1009" s="24"/>
      <c r="Q1009" s="25"/>
      <c r="R1009" s="25"/>
      <c r="Z1009" s="23"/>
      <c r="AA1009" s="23"/>
      <c r="AB1009" s="23"/>
      <c r="AC1009" s="23"/>
      <c r="AF1009" s="14"/>
      <c r="AG1009" s="14"/>
      <c r="AH1009" s="14"/>
      <c r="AI1009" s="14"/>
    </row>
    <row r="1010" spans="2:35" x14ac:dyDescent="0.35">
      <c r="B1010" s="14"/>
      <c r="C1010" s="17"/>
      <c r="D1010" s="18"/>
      <c r="E1010" s="18"/>
      <c r="F1010" s="18"/>
      <c r="G1010" s="18"/>
      <c r="H1010" s="18"/>
      <c r="I1010" s="18"/>
      <c r="J1010" s="19"/>
      <c r="L1010" s="23"/>
      <c r="M1010" s="24"/>
      <c r="N1010" s="24"/>
      <c r="O1010" s="24"/>
      <c r="P1010" s="24"/>
      <c r="Q1010" s="25"/>
      <c r="R1010" s="25"/>
      <c r="Z1010" s="23"/>
      <c r="AA1010" s="23"/>
      <c r="AB1010" s="23"/>
      <c r="AC1010" s="23"/>
      <c r="AF1010" s="14"/>
      <c r="AG1010" s="14"/>
      <c r="AH1010" s="14"/>
      <c r="AI1010" s="14"/>
    </row>
    <row r="1011" spans="2:35" x14ac:dyDescent="0.35">
      <c r="B1011" s="14"/>
      <c r="C1011" s="17"/>
      <c r="D1011" s="18"/>
      <c r="E1011" s="18"/>
      <c r="F1011" s="18"/>
      <c r="G1011" s="18"/>
      <c r="H1011" s="18"/>
      <c r="I1011" s="18"/>
      <c r="J1011" s="19"/>
      <c r="L1011" s="23"/>
      <c r="M1011" s="24"/>
      <c r="N1011" s="24"/>
      <c r="O1011" s="24"/>
      <c r="P1011" s="24"/>
      <c r="Q1011" s="25"/>
      <c r="R1011" s="25"/>
      <c r="Z1011" s="23"/>
      <c r="AA1011" s="23"/>
      <c r="AB1011" s="23"/>
      <c r="AC1011" s="23"/>
      <c r="AF1011" s="14"/>
      <c r="AG1011" s="14"/>
      <c r="AH1011" s="14"/>
      <c r="AI1011" s="14"/>
    </row>
    <row r="1012" spans="2:35" x14ac:dyDescent="0.35">
      <c r="B1012" s="14"/>
      <c r="C1012" s="17"/>
      <c r="D1012" s="18"/>
      <c r="E1012" s="18"/>
      <c r="F1012" s="18"/>
      <c r="G1012" s="18"/>
      <c r="H1012" s="18"/>
      <c r="I1012" s="18"/>
      <c r="J1012" s="19"/>
      <c r="L1012" s="23"/>
      <c r="M1012" s="24"/>
      <c r="N1012" s="24"/>
      <c r="O1012" s="24"/>
      <c r="P1012" s="24"/>
      <c r="Q1012" s="25"/>
      <c r="R1012" s="25"/>
      <c r="Z1012" s="23"/>
      <c r="AA1012" s="23"/>
      <c r="AB1012" s="23"/>
      <c r="AC1012" s="23"/>
      <c r="AF1012" s="14"/>
      <c r="AG1012" s="14"/>
      <c r="AH1012" s="14"/>
      <c r="AI1012" s="14"/>
    </row>
    <row r="1013" spans="2:35" x14ac:dyDescent="0.35">
      <c r="B1013" s="14"/>
      <c r="C1013" s="17"/>
      <c r="D1013" s="18"/>
      <c r="E1013" s="18"/>
      <c r="F1013" s="18"/>
      <c r="G1013" s="18"/>
      <c r="H1013" s="18"/>
      <c r="I1013" s="18"/>
      <c r="J1013" s="19"/>
      <c r="L1013" s="23"/>
      <c r="M1013" s="24"/>
      <c r="N1013" s="24"/>
      <c r="O1013" s="24"/>
      <c r="P1013" s="24"/>
      <c r="Q1013" s="25"/>
      <c r="R1013" s="25"/>
      <c r="Z1013" s="23"/>
      <c r="AA1013" s="23"/>
      <c r="AB1013" s="23"/>
      <c r="AC1013" s="23"/>
      <c r="AF1013" s="14"/>
      <c r="AG1013" s="14"/>
      <c r="AH1013" s="14"/>
      <c r="AI1013" s="14"/>
    </row>
    <row r="1014" spans="2:35" x14ac:dyDescent="0.35">
      <c r="B1014" s="14"/>
      <c r="C1014" s="17"/>
      <c r="D1014" s="18"/>
      <c r="E1014" s="18"/>
      <c r="F1014" s="18"/>
      <c r="G1014" s="18"/>
      <c r="H1014" s="18"/>
      <c r="I1014" s="18"/>
      <c r="J1014" s="19"/>
      <c r="L1014" s="23"/>
      <c r="M1014" s="24"/>
      <c r="N1014" s="24"/>
      <c r="O1014" s="24"/>
      <c r="P1014" s="24"/>
      <c r="Q1014" s="25"/>
      <c r="R1014" s="25"/>
      <c r="Z1014" s="23"/>
      <c r="AA1014" s="23"/>
      <c r="AB1014" s="23"/>
      <c r="AC1014" s="23"/>
      <c r="AF1014" s="14"/>
      <c r="AG1014" s="14"/>
      <c r="AH1014" s="14"/>
      <c r="AI1014" s="14"/>
    </row>
    <row r="1015" spans="2:35" x14ac:dyDescent="0.35">
      <c r="B1015" s="14"/>
      <c r="C1015" s="17"/>
      <c r="D1015" s="18"/>
      <c r="E1015" s="18"/>
      <c r="F1015" s="18"/>
      <c r="G1015" s="18"/>
      <c r="H1015" s="18"/>
      <c r="I1015" s="18"/>
      <c r="J1015" s="19"/>
      <c r="L1015" s="23"/>
      <c r="M1015" s="24"/>
      <c r="N1015" s="24"/>
      <c r="O1015" s="24"/>
      <c r="P1015" s="24"/>
      <c r="Q1015" s="25"/>
      <c r="R1015" s="25"/>
      <c r="Z1015" s="23"/>
      <c r="AA1015" s="23"/>
      <c r="AB1015" s="23"/>
      <c r="AC1015" s="23"/>
      <c r="AF1015" s="14"/>
      <c r="AG1015" s="14"/>
      <c r="AH1015" s="14"/>
      <c r="AI1015" s="14"/>
    </row>
    <row r="1016" spans="2:35" x14ac:dyDescent="0.35">
      <c r="B1016" s="14"/>
      <c r="C1016" s="17"/>
      <c r="D1016" s="18"/>
      <c r="E1016" s="18"/>
      <c r="F1016" s="18"/>
      <c r="G1016" s="18"/>
      <c r="H1016" s="18"/>
      <c r="I1016" s="18"/>
      <c r="J1016" s="19"/>
      <c r="L1016" s="23"/>
      <c r="M1016" s="24"/>
      <c r="N1016" s="24"/>
      <c r="O1016" s="24"/>
      <c r="P1016" s="24"/>
      <c r="Q1016" s="25"/>
      <c r="R1016" s="25"/>
      <c r="Z1016" s="23"/>
      <c r="AA1016" s="23"/>
      <c r="AB1016" s="23"/>
      <c r="AC1016" s="23"/>
      <c r="AF1016" s="14"/>
      <c r="AG1016" s="14"/>
      <c r="AH1016" s="14"/>
      <c r="AI1016" s="14"/>
    </row>
    <row r="1017" spans="2:35" x14ac:dyDescent="0.35">
      <c r="B1017" s="14"/>
      <c r="C1017" s="17"/>
      <c r="D1017" s="18"/>
      <c r="E1017" s="18"/>
      <c r="F1017" s="18"/>
      <c r="G1017" s="18"/>
      <c r="H1017" s="18"/>
      <c r="I1017" s="18"/>
      <c r="J1017" s="19"/>
      <c r="L1017" s="23"/>
      <c r="M1017" s="24"/>
      <c r="N1017" s="24"/>
      <c r="O1017" s="24"/>
      <c r="P1017" s="24"/>
      <c r="Q1017" s="25"/>
      <c r="R1017" s="25"/>
      <c r="Z1017" s="23"/>
      <c r="AA1017" s="23"/>
      <c r="AB1017" s="23"/>
      <c r="AC1017" s="23"/>
      <c r="AF1017" s="14"/>
      <c r="AG1017" s="14"/>
      <c r="AH1017" s="14"/>
      <c r="AI1017" s="14"/>
    </row>
    <row r="1018" spans="2:35" x14ac:dyDescent="0.35">
      <c r="B1018" s="14"/>
      <c r="C1018" s="17"/>
      <c r="D1018" s="18"/>
      <c r="E1018" s="18"/>
      <c r="F1018" s="18"/>
      <c r="G1018" s="18"/>
      <c r="H1018" s="18"/>
      <c r="I1018" s="18"/>
      <c r="J1018" s="19"/>
      <c r="L1018" s="23"/>
      <c r="M1018" s="24"/>
      <c r="N1018" s="24"/>
      <c r="O1018" s="24"/>
      <c r="P1018" s="24"/>
      <c r="Q1018" s="25"/>
      <c r="R1018" s="25"/>
      <c r="Z1018" s="23"/>
      <c r="AA1018" s="23"/>
      <c r="AB1018" s="23"/>
      <c r="AC1018" s="23"/>
      <c r="AF1018" s="14"/>
      <c r="AG1018" s="14"/>
      <c r="AH1018" s="14"/>
      <c r="AI1018" s="14"/>
    </row>
    <row r="1019" spans="2:35" x14ac:dyDescent="0.35">
      <c r="B1019" s="14"/>
      <c r="C1019" s="17"/>
      <c r="D1019" s="18"/>
      <c r="E1019" s="18"/>
      <c r="F1019" s="18"/>
      <c r="G1019" s="18"/>
      <c r="H1019" s="18"/>
      <c r="I1019" s="18"/>
      <c r="J1019" s="19"/>
      <c r="L1019" s="23"/>
      <c r="M1019" s="24"/>
      <c r="N1019" s="24"/>
      <c r="O1019" s="24"/>
      <c r="P1019" s="24"/>
      <c r="Q1019" s="25"/>
      <c r="R1019" s="25"/>
      <c r="Z1019" s="23"/>
      <c r="AA1019" s="23"/>
      <c r="AB1019" s="23"/>
      <c r="AC1019" s="23"/>
      <c r="AF1019" s="14"/>
      <c r="AG1019" s="14"/>
      <c r="AH1019" s="14"/>
      <c r="AI1019" s="14"/>
    </row>
    <row r="1020" spans="2:35" x14ac:dyDescent="0.35">
      <c r="B1020" s="14"/>
      <c r="C1020" s="17"/>
      <c r="D1020" s="18"/>
      <c r="E1020" s="18"/>
      <c r="F1020" s="18"/>
      <c r="G1020" s="18"/>
      <c r="H1020" s="18"/>
      <c r="I1020" s="18"/>
      <c r="J1020" s="19"/>
      <c r="L1020" s="23"/>
      <c r="M1020" s="24"/>
      <c r="N1020" s="24"/>
      <c r="O1020" s="24"/>
      <c r="P1020" s="24"/>
      <c r="Q1020" s="25"/>
      <c r="R1020" s="25"/>
      <c r="Z1020" s="23"/>
      <c r="AA1020" s="23"/>
      <c r="AB1020" s="23"/>
      <c r="AC1020" s="23"/>
      <c r="AF1020" s="14"/>
      <c r="AG1020" s="14"/>
      <c r="AH1020" s="14"/>
      <c r="AI1020" s="14"/>
    </row>
    <row r="1021" spans="2:35" x14ac:dyDescent="0.35">
      <c r="B1021" s="14"/>
      <c r="C1021" s="17"/>
      <c r="D1021" s="18"/>
      <c r="E1021" s="18"/>
      <c r="F1021" s="18"/>
      <c r="G1021" s="18"/>
      <c r="H1021" s="18"/>
      <c r="I1021" s="18"/>
      <c r="J1021" s="19"/>
      <c r="L1021" s="23"/>
      <c r="M1021" s="24"/>
      <c r="N1021" s="24"/>
      <c r="O1021" s="24"/>
      <c r="P1021" s="24"/>
      <c r="Q1021" s="25"/>
      <c r="R1021" s="25"/>
      <c r="Z1021" s="23"/>
      <c r="AA1021" s="23"/>
      <c r="AB1021" s="23"/>
      <c r="AC1021" s="23"/>
      <c r="AF1021" s="14"/>
      <c r="AG1021" s="14"/>
      <c r="AH1021" s="14"/>
      <c r="AI1021" s="14"/>
    </row>
    <row r="1022" spans="2:35" x14ac:dyDescent="0.35">
      <c r="B1022" s="14"/>
      <c r="C1022" s="17"/>
      <c r="D1022" s="18"/>
      <c r="E1022" s="18"/>
      <c r="F1022" s="18"/>
      <c r="G1022" s="18"/>
      <c r="H1022" s="18"/>
      <c r="I1022" s="18"/>
      <c r="J1022" s="19"/>
      <c r="L1022" s="23"/>
      <c r="M1022" s="24"/>
      <c r="N1022" s="24"/>
      <c r="O1022" s="24"/>
      <c r="P1022" s="24"/>
      <c r="Q1022" s="25"/>
      <c r="R1022" s="25"/>
      <c r="Z1022" s="23"/>
      <c r="AA1022" s="23"/>
      <c r="AB1022" s="23"/>
      <c r="AC1022" s="23"/>
      <c r="AF1022" s="14"/>
      <c r="AG1022" s="14"/>
      <c r="AH1022" s="14"/>
      <c r="AI1022" s="14"/>
    </row>
    <row r="1023" spans="2:35" x14ac:dyDescent="0.35">
      <c r="B1023" s="14"/>
      <c r="C1023" s="17"/>
      <c r="D1023" s="18"/>
      <c r="E1023" s="18"/>
      <c r="F1023" s="18"/>
      <c r="G1023" s="18"/>
      <c r="H1023" s="18"/>
      <c r="I1023" s="18"/>
      <c r="J1023" s="19"/>
      <c r="L1023" s="23"/>
      <c r="M1023" s="24"/>
      <c r="N1023" s="24"/>
      <c r="O1023" s="24"/>
      <c r="P1023" s="24"/>
      <c r="Q1023" s="25"/>
      <c r="R1023" s="25"/>
      <c r="Z1023" s="23"/>
      <c r="AA1023" s="23"/>
      <c r="AB1023" s="23"/>
      <c r="AC1023" s="23"/>
      <c r="AF1023" s="14"/>
      <c r="AG1023" s="14"/>
      <c r="AH1023" s="14"/>
      <c r="AI1023" s="14"/>
    </row>
    <row r="1024" spans="2:35" x14ac:dyDescent="0.35">
      <c r="B1024" s="14"/>
      <c r="C1024" s="17"/>
      <c r="D1024" s="18"/>
      <c r="E1024" s="18"/>
      <c r="F1024" s="18"/>
      <c r="G1024" s="18"/>
      <c r="H1024" s="18"/>
      <c r="I1024" s="18"/>
      <c r="J1024" s="19"/>
      <c r="L1024" s="23"/>
      <c r="M1024" s="24"/>
      <c r="N1024" s="24"/>
      <c r="O1024" s="24"/>
      <c r="P1024" s="24"/>
      <c r="Q1024" s="25"/>
      <c r="R1024" s="25"/>
      <c r="Z1024" s="23"/>
      <c r="AA1024" s="23"/>
      <c r="AB1024" s="23"/>
      <c r="AC1024" s="23"/>
      <c r="AF1024" s="14"/>
      <c r="AG1024" s="14"/>
      <c r="AH1024" s="14"/>
      <c r="AI1024" s="14"/>
    </row>
    <row r="1025" spans="2:35" x14ac:dyDescent="0.35">
      <c r="B1025" s="14"/>
      <c r="C1025" s="17"/>
      <c r="D1025" s="18"/>
      <c r="E1025" s="18"/>
      <c r="F1025" s="18"/>
      <c r="G1025" s="18"/>
      <c r="H1025" s="18"/>
      <c r="I1025" s="18"/>
      <c r="J1025" s="19"/>
      <c r="L1025" s="23"/>
      <c r="M1025" s="24"/>
      <c r="N1025" s="24"/>
      <c r="O1025" s="24"/>
      <c r="P1025" s="24"/>
      <c r="Q1025" s="25"/>
      <c r="R1025" s="25"/>
      <c r="Z1025" s="23"/>
      <c r="AA1025" s="23"/>
      <c r="AB1025" s="23"/>
      <c r="AC1025" s="23"/>
      <c r="AF1025" s="14"/>
      <c r="AG1025" s="14"/>
      <c r="AH1025" s="14"/>
      <c r="AI1025" s="14"/>
    </row>
    <row r="1026" spans="2:35" x14ac:dyDescent="0.35">
      <c r="B1026" s="14"/>
      <c r="C1026" s="17"/>
      <c r="D1026" s="18"/>
      <c r="E1026" s="18"/>
      <c r="F1026" s="18"/>
      <c r="G1026" s="18"/>
      <c r="H1026" s="18"/>
      <c r="I1026" s="18"/>
      <c r="J1026" s="19"/>
      <c r="L1026" s="23"/>
      <c r="M1026" s="24"/>
      <c r="N1026" s="24"/>
      <c r="O1026" s="24"/>
      <c r="P1026" s="24"/>
      <c r="Q1026" s="25"/>
      <c r="R1026" s="25"/>
      <c r="Z1026" s="23"/>
      <c r="AA1026" s="23"/>
      <c r="AB1026" s="23"/>
      <c r="AC1026" s="23"/>
      <c r="AF1026" s="14"/>
      <c r="AG1026" s="14"/>
      <c r="AH1026" s="14"/>
      <c r="AI1026" s="14"/>
    </row>
    <row r="1027" spans="2:35" x14ac:dyDescent="0.35">
      <c r="B1027" s="14"/>
      <c r="C1027" s="17"/>
      <c r="D1027" s="18"/>
      <c r="E1027" s="18"/>
      <c r="F1027" s="18"/>
      <c r="G1027" s="18"/>
      <c r="H1027" s="18"/>
      <c r="I1027" s="18"/>
      <c r="J1027" s="19"/>
      <c r="L1027" s="23"/>
      <c r="M1027" s="24"/>
      <c r="N1027" s="24"/>
      <c r="O1027" s="24"/>
      <c r="P1027" s="24"/>
      <c r="Q1027" s="25"/>
      <c r="R1027" s="25"/>
      <c r="Z1027" s="23"/>
      <c r="AA1027" s="23"/>
      <c r="AB1027" s="23"/>
      <c r="AC1027" s="23"/>
      <c r="AF1027" s="14"/>
      <c r="AG1027" s="14"/>
      <c r="AH1027" s="14"/>
      <c r="AI1027" s="14"/>
    </row>
    <row r="1028" spans="2:35" x14ac:dyDescent="0.35">
      <c r="B1028" s="14"/>
      <c r="C1028" s="17"/>
      <c r="D1028" s="18"/>
      <c r="E1028" s="18"/>
      <c r="F1028" s="18"/>
      <c r="G1028" s="18"/>
      <c r="H1028" s="18"/>
      <c r="I1028" s="18"/>
      <c r="J1028" s="19"/>
      <c r="L1028" s="23"/>
      <c r="M1028" s="24"/>
      <c r="N1028" s="24"/>
      <c r="O1028" s="24"/>
      <c r="P1028" s="24"/>
      <c r="Q1028" s="25"/>
      <c r="R1028" s="25"/>
      <c r="Z1028" s="23"/>
      <c r="AA1028" s="23"/>
      <c r="AB1028" s="23"/>
      <c r="AC1028" s="23"/>
      <c r="AF1028" s="14"/>
      <c r="AG1028" s="14"/>
      <c r="AH1028" s="14"/>
      <c r="AI1028" s="14"/>
    </row>
    <row r="1029" spans="2:35" x14ac:dyDescent="0.35">
      <c r="B1029" s="14"/>
      <c r="C1029" s="17"/>
      <c r="D1029" s="18"/>
      <c r="E1029" s="18"/>
      <c r="F1029" s="18"/>
      <c r="G1029" s="18"/>
      <c r="H1029" s="18"/>
      <c r="I1029" s="18"/>
      <c r="J1029" s="19"/>
      <c r="L1029" s="23"/>
      <c r="M1029" s="24"/>
      <c r="N1029" s="24"/>
      <c r="O1029" s="24"/>
      <c r="P1029" s="24"/>
      <c r="Q1029" s="25"/>
      <c r="R1029" s="25"/>
      <c r="Z1029" s="23"/>
      <c r="AA1029" s="23"/>
      <c r="AB1029" s="23"/>
      <c r="AC1029" s="23"/>
      <c r="AF1029" s="14"/>
      <c r="AG1029" s="14"/>
      <c r="AH1029" s="14"/>
      <c r="AI1029" s="14"/>
    </row>
    <row r="1030" spans="2:35" x14ac:dyDescent="0.35">
      <c r="B1030" s="14"/>
      <c r="C1030" s="17"/>
      <c r="D1030" s="18"/>
      <c r="E1030" s="18"/>
      <c r="F1030" s="18"/>
      <c r="G1030" s="18"/>
      <c r="H1030" s="18"/>
      <c r="I1030" s="18"/>
      <c r="J1030" s="19"/>
      <c r="L1030" s="23"/>
      <c r="M1030" s="24"/>
      <c r="N1030" s="24"/>
      <c r="O1030" s="24"/>
      <c r="P1030" s="24"/>
      <c r="Q1030" s="25"/>
      <c r="R1030" s="25"/>
      <c r="Z1030" s="23"/>
      <c r="AA1030" s="23"/>
      <c r="AB1030" s="23"/>
      <c r="AC1030" s="23"/>
      <c r="AF1030" s="14"/>
      <c r="AG1030" s="14"/>
      <c r="AH1030" s="14"/>
      <c r="AI1030" s="14"/>
    </row>
    <row r="1031" spans="2:35" x14ac:dyDescent="0.35">
      <c r="B1031" s="14"/>
      <c r="C1031" s="17"/>
      <c r="D1031" s="18"/>
      <c r="E1031" s="18"/>
      <c r="F1031" s="18"/>
      <c r="G1031" s="18"/>
      <c r="H1031" s="18"/>
      <c r="I1031" s="18"/>
      <c r="J1031" s="19"/>
      <c r="L1031" s="23"/>
      <c r="M1031" s="24"/>
      <c r="N1031" s="24"/>
      <c r="O1031" s="24"/>
      <c r="P1031" s="24"/>
      <c r="Q1031" s="25"/>
      <c r="R1031" s="25"/>
      <c r="Z1031" s="23"/>
      <c r="AA1031" s="23"/>
      <c r="AB1031" s="23"/>
      <c r="AC1031" s="23"/>
      <c r="AF1031" s="14"/>
      <c r="AG1031" s="14"/>
      <c r="AH1031" s="14"/>
      <c r="AI1031" s="14"/>
    </row>
    <row r="1032" spans="2:35" x14ac:dyDescent="0.35">
      <c r="B1032" s="14"/>
      <c r="C1032" s="17"/>
      <c r="D1032" s="18"/>
      <c r="E1032" s="18"/>
      <c r="F1032" s="18"/>
      <c r="G1032" s="18"/>
      <c r="H1032" s="18"/>
      <c r="I1032" s="18"/>
      <c r="J1032" s="19"/>
      <c r="L1032" s="23"/>
      <c r="M1032" s="24"/>
      <c r="N1032" s="24"/>
      <c r="O1032" s="24"/>
      <c r="P1032" s="24"/>
      <c r="Q1032" s="25"/>
      <c r="R1032" s="25"/>
      <c r="Z1032" s="23"/>
      <c r="AA1032" s="23"/>
      <c r="AB1032" s="23"/>
      <c r="AC1032" s="23"/>
      <c r="AF1032" s="14"/>
      <c r="AG1032" s="14"/>
      <c r="AH1032" s="14"/>
      <c r="AI1032" s="14"/>
    </row>
    <row r="1033" spans="2:35" x14ac:dyDescent="0.35">
      <c r="B1033" s="14"/>
      <c r="C1033" s="17"/>
      <c r="D1033" s="18"/>
      <c r="E1033" s="18"/>
      <c r="F1033" s="18"/>
      <c r="G1033" s="18"/>
      <c r="H1033" s="18"/>
      <c r="I1033" s="18"/>
      <c r="J1033" s="19"/>
      <c r="L1033" s="23"/>
      <c r="M1033" s="24"/>
      <c r="N1033" s="24"/>
      <c r="O1033" s="24"/>
      <c r="P1033" s="24"/>
      <c r="Q1033" s="25"/>
      <c r="R1033" s="25"/>
      <c r="Z1033" s="23"/>
      <c r="AA1033" s="23"/>
      <c r="AB1033" s="23"/>
      <c r="AC1033" s="23"/>
      <c r="AF1033" s="14"/>
      <c r="AG1033" s="14"/>
      <c r="AH1033" s="14"/>
      <c r="AI1033" s="14"/>
    </row>
    <row r="1034" spans="2:35" x14ac:dyDescent="0.35">
      <c r="B1034" s="14"/>
      <c r="C1034" s="17"/>
      <c r="D1034" s="18"/>
      <c r="E1034" s="18"/>
      <c r="F1034" s="18"/>
      <c r="G1034" s="18"/>
      <c r="H1034" s="18"/>
      <c r="I1034" s="18"/>
      <c r="J1034" s="19"/>
      <c r="L1034" s="23"/>
      <c r="M1034" s="24"/>
      <c r="N1034" s="24"/>
      <c r="O1034" s="24"/>
      <c r="P1034" s="24"/>
      <c r="Q1034" s="25"/>
      <c r="R1034" s="25"/>
      <c r="Z1034" s="23"/>
      <c r="AA1034" s="23"/>
      <c r="AB1034" s="23"/>
      <c r="AC1034" s="23"/>
      <c r="AF1034" s="14"/>
      <c r="AG1034" s="14"/>
      <c r="AH1034" s="14"/>
      <c r="AI1034" s="14"/>
    </row>
    <row r="1035" spans="2:35" x14ac:dyDescent="0.35">
      <c r="B1035" s="14"/>
      <c r="C1035" s="17"/>
      <c r="D1035" s="18"/>
      <c r="E1035" s="18"/>
      <c r="F1035" s="18"/>
      <c r="G1035" s="18"/>
      <c r="H1035" s="18"/>
      <c r="I1035" s="18"/>
      <c r="J1035" s="19"/>
      <c r="L1035" s="23"/>
      <c r="M1035" s="24"/>
      <c r="N1035" s="24"/>
      <c r="O1035" s="24"/>
      <c r="P1035" s="24"/>
      <c r="Q1035" s="25"/>
      <c r="R1035" s="25"/>
      <c r="Z1035" s="23"/>
      <c r="AA1035" s="23"/>
      <c r="AB1035" s="23"/>
      <c r="AC1035" s="23"/>
      <c r="AF1035" s="14"/>
      <c r="AG1035" s="14"/>
      <c r="AH1035" s="14"/>
      <c r="AI1035" s="14"/>
    </row>
    <row r="1036" spans="2:35" x14ac:dyDescent="0.35">
      <c r="B1036" s="14"/>
      <c r="C1036" s="17"/>
      <c r="D1036" s="18"/>
      <c r="E1036" s="18"/>
      <c r="F1036" s="18"/>
      <c r="G1036" s="18"/>
      <c r="H1036" s="18"/>
      <c r="I1036" s="18"/>
      <c r="J1036" s="19"/>
      <c r="L1036" s="23"/>
      <c r="M1036" s="24"/>
      <c r="N1036" s="24"/>
      <c r="O1036" s="24"/>
      <c r="P1036" s="24"/>
      <c r="Q1036" s="25"/>
      <c r="R1036" s="25"/>
      <c r="Z1036" s="23"/>
      <c r="AA1036" s="23"/>
      <c r="AB1036" s="23"/>
      <c r="AC1036" s="23"/>
      <c r="AF1036" s="14"/>
      <c r="AG1036" s="14"/>
      <c r="AH1036" s="14"/>
      <c r="AI1036" s="14"/>
    </row>
    <row r="1037" spans="2:35" x14ac:dyDescent="0.35">
      <c r="B1037" s="14"/>
      <c r="C1037" s="17"/>
      <c r="D1037" s="18"/>
      <c r="E1037" s="18"/>
      <c r="F1037" s="18"/>
      <c r="G1037" s="18"/>
      <c r="H1037" s="18"/>
      <c r="I1037" s="18"/>
      <c r="J1037" s="19"/>
      <c r="L1037" s="23"/>
      <c r="M1037" s="24"/>
      <c r="N1037" s="24"/>
      <c r="O1037" s="24"/>
      <c r="P1037" s="24"/>
      <c r="Q1037" s="25"/>
      <c r="R1037" s="25"/>
      <c r="Z1037" s="23"/>
      <c r="AA1037" s="23"/>
      <c r="AB1037" s="23"/>
      <c r="AC1037" s="23"/>
      <c r="AF1037" s="14"/>
      <c r="AG1037" s="14"/>
      <c r="AH1037" s="14"/>
      <c r="AI1037" s="14"/>
    </row>
    <row r="1038" spans="2:35" x14ac:dyDescent="0.35">
      <c r="B1038" s="14"/>
      <c r="C1038" s="17"/>
      <c r="D1038" s="18"/>
      <c r="E1038" s="18"/>
      <c r="F1038" s="18"/>
      <c r="G1038" s="18"/>
      <c r="H1038" s="18"/>
      <c r="I1038" s="18"/>
      <c r="J1038" s="19"/>
      <c r="L1038" s="23"/>
      <c r="M1038" s="24"/>
      <c r="N1038" s="24"/>
      <c r="O1038" s="24"/>
      <c r="P1038" s="24"/>
      <c r="Q1038" s="25"/>
      <c r="R1038" s="25"/>
      <c r="Z1038" s="23"/>
      <c r="AA1038" s="23"/>
      <c r="AB1038" s="23"/>
      <c r="AC1038" s="23"/>
      <c r="AF1038" s="14"/>
      <c r="AG1038" s="14"/>
      <c r="AH1038" s="14"/>
      <c r="AI1038" s="14"/>
    </row>
    <row r="1039" spans="2:35" x14ac:dyDescent="0.35">
      <c r="B1039" s="14"/>
      <c r="C1039" s="17"/>
      <c r="D1039" s="18"/>
      <c r="E1039" s="18"/>
      <c r="F1039" s="18"/>
      <c r="G1039" s="18"/>
      <c r="H1039" s="18"/>
      <c r="I1039" s="18"/>
      <c r="J1039" s="19"/>
      <c r="L1039" s="23"/>
      <c r="M1039" s="24"/>
      <c r="N1039" s="24"/>
      <c r="O1039" s="24"/>
      <c r="P1039" s="24"/>
      <c r="Q1039" s="25"/>
      <c r="R1039" s="25"/>
      <c r="Z1039" s="23"/>
      <c r="AA1039" s="23"/>
      <c r="AB1039" s="23"/>
      <c r="AC1039" s="23"/>
      <c r="AF1039" s="14"/>
      <c r="AG1039" s="14"/>
      <c r="AH1039" s="14"/>
      <c r="AI1039" s="14"/>
    </row>
    <row r="1040" spans="2:35" x14ac:dyDescent="0.35">
      <c r="B1040" s="14"/>
      <c r="C1040" s="17"/>
      <c r="D1040" s="18"/>
      <c r="E1040" s="18"/>
      <c r="F1040" s="18"/>
      <c r="G1040" s="18"/>
      <c r="H1040" s="18"/>
      <c r="I1040" s="18"/>
      <c r="J1040" s="19"/>
      <c r="L1040" s="23"/>
      <c r="M1040" s="24"/>
      <c r="N1040" s="24"/>
      <c r="O1040" s="24"/>
      <c r="P1040" s="24"/>
      <c r="Q1040" s="25"/>
      <c r="R1040" s="25"/>
      <c r="Z1040" s="23"/>
      <c r="AA1040" s="23"/>
      <c r="AB1040" s="23"/>
      <c r="AC1040" s="23"/>
      <c r="AF1040" s="14"/>
      <c r="AG1040" s="14"/>
      <c r="AH1040" s="14"/>
      <c r="AI1040" s="14"/>
    </row>
    <row r="1041" spans="2:35" x14ac:dyDescent="0.35">
      <c r="B1041" s="14"/>
      <c r="C1041" s="17"/>
      <c r="D1041" s="18"/>
      <c r="E1041" s="18"/>
      <c r="F1041" s="18"/>
      <c r="G1041" s="18"/>
      <c r="H1041" s="18"/>
      <c r="I1041" s="18"/>
      <c r="J1041" s="19"/>
      <c r="L1041" s="23"/>
      <c r="M1041" s="24"/>
      <c r="N1041" s="24"/>
      <c r="O1041" s="24"/>
      <c r="P1041" s="24"/>
      <c r="Q1041" s="25"/>
      <c r="R1041" s="25"/>
      <c r="Z1041" s="23"/>
      <c r="AA1041" s="23"/>
      <c r="AB1041" s="23"/>
      <c r="AC1041" s="23"/>
      <c r="AF1041" s="14"/>
      <c r="AG1041" s="14"/>
      <c r="AH1041" s="14"/>
      <c r="AI1041" s="14"/>
    </row>
    <row r="1042" spans="2:35" x14ac:dyDescent="0.35">
      <c r="B1042" s="14"/>
      <c r="C1042" s="17"/>
      <c r="D1042" s="18"/>
      <c r="E1042" s="18"/>
      <c r="F1042" s="18"/>
      <c r="G1042" s="18"/>
      <c r="H1042" s="18"/>
      <c r="I1042" s="18"/>
      <c r="J1042" s="19"/>
      <c r="L1042" s="23"/>
      <c r="M1042" s="24"/>
      <c r="N1042" s="24"/>
      <c r="O1042" s="24"/>
      <c r="P1042" s="24"/>
      <c r="Q1042" s="25"/>
      <c r="R1042" s="25"/>
      <c r="Z1042" s="23"/>
      <c r="AA1042" s="23"/>
      <c r="AB1042" s="23"/>
      <c r="AC1042" s="23"/>
      <c r="AF1042" s="14"/>
      <c r="AG1042" s="14"/>
      <c r="AH1042" s="14"/>
      <c r="AI1042" s="14"/>
    </row>
    <row r="1043" spans="2:35" x14ac:dyDescent="0.35">
      <c r="B1043" s="14"/>
      <c r="C1043" s="17"/>
      <c r="D1043" s="18"/>
      <c r="E1043" s="18"/>
      <c r="F1043" s="18"/>
      <c r="G1043" s="18"/>
      <c r="H1043" s="18"/>
      <c r="I1043" s="18"/>
      <c r="J1043" s="19"/>
      <c r="L1043" s="23"/>
      <c r="M1043" s="24"/>
      <c r="N1043" s="24"/>
      <c r="O1043" s="24"/>
      <c r="P1043" s="24"/>
      <c r="Q1043" s="25"/>
      <c r="R1043" s="25"/>
      <c r="Z1043" s="23"/>
      <c r="AA1043" s="23"/>
      <c r="AB1043" s="23"/>
      <c r="AC1043" s="23"/>
      <c r="AF1043" s="14"/>
      <c r="AG1043" s="14"/>
      <c r="AH1043" s="14"/>
      <c r="AI1043" s="14"/>
    </row>
    <row r="1044" spans="2:35" x14ac:dyDescent="0.35">
      <c r="B1044" s="14"/>
      <c r="C1044" s="17"/>
      <c r="D1044" s="18"/>
      <c r="E1044" s="18"/>
      <c r="F1044" s="18"/>
      <c r="G1044" s="18"/>
      <c r="H1044" s="18"/>
      <c r="I1044" s="18"/>
      <c r="J1044" s="19"/>
      <c r="L1044" s="23"/>
      <c r="M1044" s="24"/>
      <c r="N1044" s="24"/>
      <c r="O1044" s="24"/>
      <c r="P1044" s="24"/>
      <c r="Q1044" s="25"/>
      <c r="R1044" s="25"/>
      <c r="Z1044" s="23"/>
      <c r="AA1044" s="23"/>
      <c r="AB1044" s="23"/>
      <c r="AC1044" s="23"/>
      <c r="AF1044" s="14"/>
      <c r="AG1044" s="14"/>
      <c r="AH1044" s="14"/>
      <c r="AI1044" s="14"/>
    </row>
    <row r="1045" spans="2:35" x14ac:dyDescent="0.35">
      <c r="B1045" s="14"/>
      <c r="C1045" s="17"/>
      <c r="D1045" s="18"/>
      <c r="E1045" s="18"/>
      <c r="F1045" s="18"/>
      <c r="G1045" s="18"/>
      <c r="H1045" s="18"/>
      <c r="I1045" s="18"/>
      <c r="J1045" s="19"/>
      <c r="L1045" s="23"/>
      <c r="M1045" s="24"/>
      <c r="N1045" s="24"/>
      <c r="O1045" s="24"/>
      <c r="P1045" s="24"/>
      <c r="Q1045" s="25"/>
      <c r="R1045" s="25"/>
      <c r="Z1045" s="23"/>
      <c r="AA1045" s="23"/>
      <c r="AB1045" s="23"/>
      <c r="AC1045" s="23"/>
      <c r="AF1045" s="14"/>
      <c r="AG1045" s="14"/>
      <c r="AH1045" s="14"/>
      <c r="AI1045" s="14"/>
    </row>
    <row r="1046" spans="2:35" x14ac:dyDescent="0.35">
      <c r="B1046" s="14"/>
      <c r="C1046" s="17"/>
      <c r="D1046" s="18"/>
      <c r="E1046" s="18"/>
      <c r="F1046" s="18"/>
      <c r="G1046" s="18"/>
      <c r="H1046" s="18"/>
      <c r="I1046" s="18"/>
      <c r="J1046" s="19"/>
      <c r="L1046" s="23"/>
      <c r="M1046" s="24"/>
      <c r="N1046" s="24"/>
      <c r="O1046" s="24"/>
      <c r="P1046" s="24"/>
      <c r="Q1046" s="25"/>
      <c r="R1046" s="25"/>
      <c r="Z1046" s="23"/>
      <c r="AA1046" s="23"/>
      <c r="AB1046" s="23"/>
      <c r="AC1046" s="23"/>
      <c r="AF1046" s="14"/>
      <c r="AG1046" s="14"/>
      <c r="AH1046" s="14"/>
      <c r="AI1046" s="14"/>
    </row>
    <row r="1047" spans="2:35" x14ac:dyDescent="0.35">
      <c r="B1047" s="14"/>
      <c r="C1047" s="17"/>
      <c r="D1047" s="18"/>
      <c r="E1047" s="18"/>
      <c r="F1047" s="18"/>
      <c r="G1047" s="18"/>
      <c r="H1047" s="18"/>
      <c r="I1047" s="18"/>
      <c r="J1047" s="19"/>
      <c r="L1047" s="23"/>
      <c r="M1047" s="24"/>
      <c r="N1047" s="24"/>
      <c r="O1047" s="24"/>
      <c r="P1047" s="24"/>
      <c r="Q1047" s="25"/>
      <c r="R1047" s="25"/>
      <c r="Z1047" s="23"/>
      <c r="AA1047" s="23"/>
      <c r="AB1047" s="23"/>
      <c r="AC1047" s="23"/>
      <c r="AF1047" s="14"/>
      <c r="AG1047" s="14"/>
      <c r="AH1047" s="14"/>
      <c r="AI1047" s="14"/>
    </row>
    <row r="1048" spans="2:35" x14ac:dyDescent="0.35">
      <c r="B1048" s="14"/>
      <c r="C1048" s="17"/>
      <c r="D1048" s="18"/>
      <c r="E1048" s="18"/>
      <c r="F1048" s="18"/>
      <c r="G1048" s="18"/>
      <c r="H1048" s="18"/>
      <c r="I1048" s="18"/>
      <c r="J1048" s="19"/>
      <c r="L1048" s="23"/>
      <c r="M1048" s="24"/>
      <c r="N1048" s="24"/>
      <c r="O1048" s="24"/>
      <c r="P1048" s="24"/>
      <c r="Q1048" s="25"/>
      <c r="R1048" s="25"/>
      <c r="Z1048" s="23"/>
      <c r="AA1048" s="23"/>
      <c r="AB1048" s="23"/>
      <c r="AC1048" s="23"/>
      <c r="AF1048" s="14"/>
      <c r="AG1048" s="14"/>
      <c r="AH1048" s="14"/>
      <c r="AI1048" s="14"/>
    </row>
    <row r="1049" spans="2:35" x14ac:dyDescent="0.35">
      <c r="B1049" s="14"/>
      <c r="C1049" s="17"/>
      <c r="D1049" s="18"/>
      <c r="E1049" s="18"/>
      <c r="F1049" s="18"/>
      <c r="G1049" s="18"/>
      <c r="H1049" s="18"/>
      <c r="I1049" s="18"/>
      <c r="J1049" s="19"/>
      <c r="L1049" s="23"/>
      <c r="M1049" s="24"/>
      <c r="N1049" s="24"/>
      <c r="O1049" s="24"/>
      <c r="P1049" s="24"/>
      <c r="Q1049" s="25"/>
      <c r="R1049" s="25"/>
      <c r="Z1049" s="23"/>
      <c r="AA1049" s="23"/>
      <c r="AB1049" s="23"/>
      <c r="AC1049" s="23"/>
      <c r="AF1049" s="14"/>
      <c r="AG1049" s="14"/>
      <c r="AH1049" s="14"/>
      <c r="AI1049" s="14"/>
    </row>
    <row r="1050" spans="2:35" x14ac:dyDescent="0.35">
      <c r="B1050" s="14"/>
      <c r="C1050" s="17"/>
      <c r="D1050" s="18"/>
      <c r="E1050" s="18"/>
      <c r="F1050" s="18"/>
      <c r="G1050" s="18"/>
      <c r="H1050" s="18"/>
      <c r="I1050" s="18"/>
      <c r="J1050" s="19"/>
      <c r="L1050" s="23"/>
      <c r="M1050" s="24"/>
      <c r="N1050" s="24"/>
      <c r="O1050" s="24"/>
      <c r="P1050" s="24"/>
      <c r="Q1050" s="25"/>
      <c r="R1050" s="25"/>
      <c r="Z1050" s="23"/>
      <c r="AA1050" s="23"/>
      <c r="AB1050" s="23"/>
      <c r="AC1050" s="23"/>
      <c r="AF1050" s="14"/>
      <c r="AG1050" s="14"/>
      <c r="AH1050" s="14"/>
      <c r="AI1050" s="14"/>
    </row>
    <row r="1051" spans="2:35" x14ac:dyDescent="0.35">
      <c r="B1051" s="14"/>
      <c r="C1051" s="17"/>
      <c r="D1051" s="18"/>
      <c r="E1051" s="18"/>
      <c r="F1051" s="18"/>
      <c r="G1051" s="18"/>
      <c r="H1051" s="18"/>
      <c r="I1051" s="18"/>
      <c r="J1051" s="19"/>
      <c r="L1051" s="23"/>
      <c r="M1051" s="24"/>
      <c r="N1051" s="24"/>
      <c r="O1051" s="24"/>
      <c r="P1051" s="24"/>
      <c r="Q1051" s="25"/>
      <c r="R1051" s="25"/>
      <c r="Z1051" s="23"/>
      <c r="AA1051" s="23"/>
      <c r="AB1051" s="23"/>
      <c r="AC1051" s="23"/>
      <c r="AF1051" s="14"/>
      <c r="AG1051" s="14"/>
      <c r="AH1051" s="14"/>
      <c r="AI1051" s="14"/>
    </row>
    <row r="1052" spans="2:35" x14ac:dyDescent="0.35">
      <c r="B1052" s="14"/>
      <c r="C1052" s="17"/>
      <c r="D1052" s="18"/>
      <c r="E1052" s="18"/>
      <c r="F1052" s="18"/>
      <c r="G1052" s="18"/>
      <c r="H1052" s="18"/>
      <c r="I1052" s="18"/>
      <c r="J1052" s="19"/>
      <c r="L1052" s="23"/>
      <c r="M1052" s="24"/>
      <c r="N1052" s="24"/>
      <c r="O1052" s="24"/>
      <c r="P1052" s="24"/>
      <c r="Q1052" s="25"/>
      <c r="R1052" s="25"/>
      <c r="Z1052" s="23"/>
      <c r="AA1052" s="23"/>
      <c r="AB1052" s="23"/>
      <c r="AC1052" s="23"/>
      <c r="AF1052" s="14"/>
      <c r="AG1052" s="14"/>
      <c r="AH1052" s="14"/>
      <c r="AI1052" s="14"/>
    </row>
    <row r="1053" spans="2:35" x14ac:dyDescent="0.35">
      <c r="B1053" s="14"/>
      <c r="C1053" s="17"/>
      <c r="D1053" s="18"/>
      <c r="E1053" s="18"/>
      <c r="F1053" s="18"/>
      <c r="G1053" s="18"/>
      <c r="H1053" s="18"/>
      <c r="I1053" s="18"/>
      <c r="J1053" s="19"/>
      <c r="L1053" s="23"/>
      <c r="M1053" s="24"/>
      <c r="N1053" s="24"/>
      <c r="O1053" s="24"/>
      <c r="P1053" s="24"/>
      <c r="Q1053" s="25"/>
      <c r="R1053" s="25"/>
      <c r="Z1053" s="23"/>
      <c r="AA1053" s="23"/>
      <c r="AB1053" s="23"/>
      <c r="AC1053" s="23"/>
      <c r="AF1053" s="14"/>
      <c r="AG1053" s="14"/>
      <c r="AH1053" s="14"/>
      <c r="AI1053" s="14"/>
    </row>
    <row r="1054" spans="2:35" x14ac:dyDescent="0.35">
      <c r="B1054" s="14"/>
      <c r="C1054" s="17"/>
      <c r="D1054" s="18"/>
      <c r="E1054" s="18"/>
      <c r="F1054" s="18"/>
      <c r="G1054" s="18"/>
      <c r="H1054" s="18"/>
      <c r="I1054" s="18"/>
      <c r="J1054" s="19"/>
      <c r="L1054" s="23"/>
      <c r="M1054" s="24"/>
      <c r="N1054" s="24"/>
      <c r="O1054" s="24"/>
      <c r="P1054" s="24"/>
      <c r="Q1054" s="25"/>
      <c r="R1054" s="25"/>
      <c r="Z1054" s="23"/>
      <c r="AA1054" s="23"/>
      <c r="AB1054" s="23"/>
      <c r="AC1054" s="23"/>
      <c r="AF1054" s="14"/>
      <c r="AG1054" s="14"/>
      <c r="AH1054" s="14"/>
      <c r="AI1054" s="14"/>
    </row>
    <row r="1055" spans="2:35" x14ac:dyDescent="0.35">
      <c r="B1055" s="14"/>
      <c r="C1055" s="17"/>
      <c r="D1055" s="18"/>
      <c r="E1055" s="18"/>
      <c r="F1055" s="18"/>
      <c r="G1055" s="18"/>
      <c r="H1055" s="18"/>
      <c r="I1055" s="18"/>
      <c r="J1055" s="19"/>
      <c r="L1055" s="23"/>
      <c r="M1055" s="24"/>
      <c r="N1055" s="24"/>
      <c r="O1055" s="24"/>
      <c r="P1055" s="24"/>
      <c r="Q1055" s="25"/>
      <c r="R1055" s="25"/>
      <c r="Z1055" s="23"/>
      <c r="AA1055" s="23"/>
      <c r="AB1055" s="23"/>
      <c r="AC1055" s="23"/>
      <c r="AF1055" s="14"/>
      <c r="AG1055" s="14"/>
      <c r="AH1055" s="14"/>
      <c r="AI1055" s="14"/>
    </row>
    <row r="1056" spans="2:35" x14ac:dyDescent="0.35">
      <c r="B1056" s="14"/>
      <c r="C1056" s="17"/>
      <c r="D1056" s="18"/>
      <c r="E1056" s="18"/>
      <c r="F1056" s="18"/>
      <c r="G1056" s="18"/>
      <c r="H1056" s="18"/>
      <c r="I1056" s="18"/>
      <c r="J1056" s="19"/>
      <c r="L1056" s="23"/>
      <c r="M1056" s="24"/>
      <c r="N1056" s="24"/>
      <c r="O1056" s="24"/>
      <c r="P1056" s="24"/>
      <c r="Q1056" s="25"/>
      <c r="R1056" s="25"/>
      <c r="Z1056" s="23"/>
      <c r="AA1056" s="23"/>
      <c r="AB1056" s="23"/>
      <c r="AC1056" s="23"/>
      <c r="AF1056" s="14"/>
      <c r="AG1056" s="14"/>
      <c r="AH1056" s="14"/>
      <c r="AI1056" s="14"/>
    </row>
    <row r="1057" spans="2:35" x14ac:dyDescent="0.35">
      <c r="B1057" s="14"/>
      <c r="C1057" s="17"/>
      <c r="D1057" s="18"/>
      <c r="E1057" s="18"/>
      <c r="F1057" s="18"/>
      <c r="G1057" s="18"/>
      <c r="H1057" s="18"/>
      <c r="I1057" s="18"/>
      <c r="J1057" s="19"/>
      <c r="L1057" s="23"/>
      <c r="M1057" s="24"/>
      <c r="N1057" s="24"/>
      <c r="O1057" s="24"/>
      <c r="P1057" s="24"/>
      <c r="Q1057" s="25"/>
      <c r="R1057" s="25"/>
      <c r="Z1057" s="23"/>
      <c r="AA1057" s="23"/>
      <c r="AB1057" s="23"/>
      <c r="AC1057" s="23"/>
      <c r="AF1057" s="14"/>
      <c r="AG1057" s="14"/>
      <c r="AH1057" s="14"/>
      <c r="AI1057" s="14"/>
    </row>
    <row r="1058" spans="2:35" x14ac:dyDescent="0.35">
      <c r="B1058" s="14"/>
      <c r="C1058" s="17"/>
      <c r="D1058" s="18"/>
      <c r="E1058" s="18"/>
      <c r="F1058" s="18"/>
      <c r="G1058" s="18"/>
      <c r="H1058" s="18"/>
      <c r="I1058" s="18"/>
      <c r="J1058" s="19"/>
      <c r="L1058" s="23"/>
      <c r="M1058" s="24"/>
      <c r="N1058" s="24"/>
      <c r="O1058" s="24"/>
      <c r="P1058" s="24"/>
      <c r="Q1058" s="25"/>
      <c r="R1058" s="25"/>
      <c r="Z1058" s="23"/>
      <c r="AA1058" s="23"/>
      <c r="AB1058" s="23"/>
      <c r="AC1058" s="23"/>
      <c r="AF1058" s="14"/>
      <c r="AG1058" s="14"/>
      <c r="AH1058" s="14"/>
      <c r="AI1058" s="14"/>
    </row>
    <row r="1059" spans="2:35" x14ac:dyDescent="0.35">
      <c r="B1059" s="14"/>
      <c r="C1059" s="17"/>
      <c r="D1059" s="18"/>
      <c r="E1059" s="18"/>
      <c r="F1059" s="18"/>
      <c r="G1059" s="18"/>
      <c r="H1059" s="18"/>
      <c r="I1059" s="18"/>
      <c r="J1059" s="19"/>
      <c r="L1059" s="23"/>
      <c r="M1059" s="24"/>
      <c r="N1059" s="24"/>
      <c r="O1059" s="24"/>
      <c r="P1059" s="24"/>
      <c r="Q1059" s="25"/>
      <c r="R1059" s="25"/>
      <c r="Z1059" s="23"/>
      <c r="AA1059" s="23"/>
      <c r="AB1059" s="23"/>
      <c r="AC1059" s="23"/>
      <c r="AF1059" s="14"/>
      <c r="AG1059" s="14"/>
      <c r="AH1059" s="14"/>
      <c r="AI1059" s="14"/>
    </row>
    <row r="1060" spans="2:35" x14ac:dyDescent="0.35">
      <c r="B1060" s="14"/>
      <c r="C1060" s="17"/>
      <c r="D1060" s="18"/>
      <c r="E1060" s="18"/>
      <c r="F1060" s="18"/>
      <c r="G1060" s="18"/>
      <c r="H1060" s="18"/>
      <c r="I1060" s="18"/>
      <c r="J1060" s="19"/>
      <c r="L1060" s="23"/>
      <c r="M1060" s="24"/>
      <c r="N1060" s="24"/>
      <c r="O1060" s="24"/>
      <c r="P1060" s="24"/>
      <c r="Q1060" s="25"/>
      <c r="R1060" s="25"/>
      <c r="Z1060" s="23"/>
      <c r="AA1060" s="23"/>
      <c r="AB1060" s="23"/>
      <c r="AC1060" s="23"/>
      <c r="AF1060" s="14"/>
      <c r="AG1060" s="14"/>
      <c r="AH1060" s="14"/>
      <c r="AI1060" s="14"/>
    </row>
    <row r="1061" spans="2:35" x14ac:dyDescent="0.35">
      <c r="B1061" s="14"/>
      <c r="C1061" s="17"/>
      <c r="D1061" s="18"/>
      <c r="E1061" s="18"/>
      <c r="F1061" s="18"/>
      <c r="G1061" s="18"/>
      <c r="H1061" s="18"/>
      <c r="I1061" s="18"/>
      <c r="J1061" s="19"/>
      <c r="L1061" s="23"/>
      <c r="M1061" s="24"/>
      <c r="N1061" s="24"/>
      <c r="O1061" s="24"/>
      <c r="P1061" s="24"/>
      <c r="Q1061" s="25"/>
      <c r="R1061" s="25"/>
      <c r="Z1061" s="23"/>
      <c r="AA1061" s="23"/>
      <c r="AB1061" s="23"/>
      <c r="AC1061" s="23"/>
      <c r="AF1061" s="14"/>
      <c r="AG1061" s="14"/>
      <c r="AH1061" s="14"/>
      <c r="AI1061" s="14"/>
    </row>
    <row r="1062" spans="2:35" x14ac:dyDescent="0.35">
      <c r="B1062" s="14"/>
      <c r="C1062" s="17"/>
      <c r="D1062" s="18"/>
      <c r="E1062" s="18"/>
      <c r="F1062" s="18"/>
      <c r="G1062" s="18"/>
      <c r="H1062" s="18"/>
      <c r="I1062" s="18"/>
      <c r="J1062" s="19"/>
      <c r="L1062" s="23"/>
      <c r="M1062" s="24"/>
      <c r="N1062" s="24"/>
      <c r="O1062" s="24"/>
      <c r="P1062" s="24"/>
      <c r="Q1062" s="25"/>
      <c r="R1062" s="25"/>
      <c r="Z1062" s="23"/>
      <c r="AA1062" s="23"/>
      <c r="AB1062" s="23"/>
      <c r="AC1062" s="23"/>
      <c r="AF1062" s="14"/>
      <c r="AG1062" s="14"/>
      <c r="AH1062" s="14"/>
      <c r="AI1062" s="14"/>
    </row>
    <row r="1063" spans="2:35" x14ac:dyDescent="0.35">
      <c r="B1063" s="14"/>
      <c r="C1063" s="17"/>
      <c r="D1063" s="18"/>
      <c r="E1063" s="18"/>
      <c r="F1063" s="18"/>
      <c r="G1063" s="18"/>
      <c r="H1063" s="18"/>
      <c r="I1063" s="18"/>
      <c r="J1063" s="19"/>
      <c r="L1063" s="23"/>
      <c r="M1063" s="24"/>
      <c r="N1063" s="24"/>
      <c r="O1063" s="24"/>
      <c r="P1063" s="24"/>
      <c r="Q1063" s="25"/>
      <c r="R1063" s="25"/>
      <c r="Z1063" s="23"/>
      <c r="AA1063" s="23"/>
      <c r="AB1063" s="23"/>
      <c r="AC1063" s="23"/>
      <c r="AF1063" s="14"/>
      <c r="AG1063" s="14"/>
      <c r="AH1063" s="14"/>
      <c r="AI1063" s="14"/>
    </row>
    <row r="1064" spans="2:35" x14ac:dyDescent="0.35">
      <c r="B1064" s="14"/>
      <c r="C1064" s="17"/>
      <c r="D1064" s="18"/>
      <c r="E1064" s="18"/>
      <c r="F1064" s="18"/>
      <c r="G1064" s="18"/>
      <c r="H1064" s="18"/>
      <c r="I1064" s="18"/>
      <c r="J1064" s="19"/>
      <c r="L1064" s="23"/>
      <c r="M1064" s="24"/>
      <c r="N1064" s="24"/>
      <c r="O1064" s="24"/>
      <c r="P1064" s="24"/>
      <c r="Q1064" s="25"/>
      <c r="R1064" s="25"/>
      <c r="Z1064" s="23"/>
      <c r="AA1064" s="23"/>
      <c r="AB1064" s="23"/>
      <c r="AC1064" s="23"/>
      <c r="AF1064" s="14"/>
      <c r="AG1064" s="14"/>
      <c r="AH1064" s="14"/>
      <c r="AI1064" s="14"/>
    </row>
    <row r="1065" spans="2:35" x14ac:dyDescent="0.35">
      <c r="B1065" s="14"/>
      <c r="C1065" s="17"/>
      <c r="D1065" s="18"/>
      <c r="E1065" s="18"/>
      <c r="F1065" s="18"/>
      <c r="G1065" s="18"/>
      <c r="H1065" s="18"/>
      <c r="I1065" s="18"/>
      <c r="J1065" s="19"/>
      <c r="L1065" s="23"/>
      <c r="M1065" s="24"/>
      <c r="N1065" s="24"/>
      <c r="O1065" s="24"/>
      <c r="P1065" s="24"/>
      <c r="Q1065" s="25"/>
      <c r="R1065" s="25"/>
      <c r="Z1065" s="23"/>
      <c r="AA1065" s="23"/>
      <c r="AB1065" s="23"/>
      <c r="AC1065" s="23"/>
      <c r="AF1065" s="14"/>
      <c r="AG1065" s="14"/>
      <c r="AH1065" s="14"/>
      <c r="AI1065" s="14"/>
    </row>
    <row r="1066" spans="2:35" x14ac:dyDescent="0.35">
      <c r="B1066" s="14"/>
      <c r="C1066" s="17"/>
      <c r="D1066" s="18"/>
      <c r="E1066" s="18"/>
      <c r="F1066" s="18"/>
      <c r="G1066" s="18"/>
      <c r="H1066" s="18"/>
      <c r="I1066" s="18"/>
      <c r="J1066" s="19"/>
      <c r="L1066" s="23"/>
      <c r="M1066" s="24"/>
      <c r="N1066" s="24"/>
      <c r="O1066" s="24"/>
      <c r="P1066" s="24"/>
      <c r="Q1066" s="25"/>
      <c r="R1066" s="25"/>
      <c r="Z1066" s="23"/>
      <c r="AA1066" s="23"/>
      <c r="AB1066" s="23"/>
      <c r="AC1066" s="23"/>
      <c r="AF1066" s="14"/>
      <c r="AG1066" s="14"/>
      <c r="AH1066" s="14"/>
      <c r="AI1066" s="14"/>
    </row>
    <row r="1067" spans="2:35" x14ac:dyDescent="0.35">
      <c r="B1067" s="14"/>
      <c r="C1067" s="17"/>
      <c r="D1067" s="18"/>
      <c r="E1067" s="18"/>
      <c r="F1067" s="18"/>
      <c r="G1067" s="18"/>
      <c r="H1067" s="18"/>
      <c r="I1067" s="18"/>
      <c r="J1067" s="19"/>
      <c r="L1067" s="23"/>
      <c r="M1067" s="24"/>
      <c r="N1067" s="24"/>
      <c r="O1067" s="24"/>
      <c r="P1067" s="24"/>
      <c r="Q1067" s="25"/>
      <c r="R1067" s="25"/>
      <c r="Z1067" s="23"/>
      <c r="AA1067" s="23"/>
      <c r="AB1067" s="23"/>
      <c r="AC1067" s="23"/>
      <c r="AF1067" s="14"/>
      <c r="AG1067" s="14"/>
      <c r="AH1067" s="14"/>
      <c r="AI1067" s="14"/>
    </row>
    <row r="1068" spans="2:35" x14ac:dyDescent="0.35">
      <c r="B1068" s="14"/>
      <c r="C1068" s="17"/>
      <c r="D1068" s="18"/>
      <c r="E1068" s="18"/>
      <c r="F1068" s="18"/>
      <c r="G1068" s="18"/>
      <c r="H1068" s="18"/>
      <c r="I1068" s="18"/>
      <c r="J1068" s="19"/>
      <c r="L1068" s="23"/>
      <c r="M1068" s="24"/>
      <c r="N1068" s="24"/>
      <c r="O1068" s="24"/>
      <c r="P1068" s="24"/>
      <c r="Q1068" s="25"/>
      <c r="R1068" s="25"/>
      <c r="Z1068" s="23"/>
      <c r="AA1068" s="23"/>
      <c r="AB1068" s="23"/>
      <c r="AC1068" s="23"/>
      <c r="AF1068" s="14"/>
      <c r="AG1068" s="14"/>
      <c r="AH1068" s="14"/>
      <c r="AI1068" s="14"/>
    </row>
    <row r="1069" spans="2:35" x14ac:dyDescent="0.35">
      <c r="B1069" s="14"/>
      <c r="C1069" s="17"/>
      <c r="D1069" s="18"/>
      <c r="E1069" s="18"/>
      <c r="F1069" s="18"/>
      <c r="G1069" s="18"/>
      <c r="H1069" s="18"/>
      <c r="I1069" s="18"/>
      <c r="J1069" s="19"/>
      <c r="L1069" s="23"/>
      <c r="M1069" s="24"/>
      <c r="N1069" s="24"/>
      <c r="O1069" s="24"/>
      <c r="P1069" s="24"/>
      <c r="Q1069" s="25"/>
      <c r="R1069" s="25"/>
      <c r="Z1069" s="23"/>
      <c r="AA1069" s="23"/>
      <c r="AB1069" s="23"/>
      <c r="AC1069" s="23"/>
      <c r="AF1069" s="14"/>
      <c r="AG1069" s="14"/>
      <c r="AH1069" s="14"/>
      <c r="AI1069" s="14"/>
    </row>
    <row r="1070" spans="2:35" x14ac:dyDescent="0.35">
      <c r="B1070" s="14"/>
      <c r="C1070" s="17"/>
      <c r="D1070" s="18"/>
      <c r="E1070" s="18"/>
      <c r="F1070" s="18"/>
      <c r="G1070" s="18"/>
      <c r="H1070" s="18"/>
      <c r="I1070" s="18"/>
      <c r="J1070" s="19"/>
      <c r="L1070" s="23"/>
      <c r="M1070" s="24"/>
      <c r="N1070" s="24"/>
      <c r="O1070" s="24"/>
      <c r="P1070" s="24"/>
      <c r="Q1070" s="25"/>
      <c r="R1070" s="25"/>
      <c r="Z1070" s="23"/>
      <c r="AA1070" s="23"/>
      <c r="AB1070" s="23"/>
      <c r="AC1070" s="23"/>
      <c r="AF1070" s="14"/>
      <c r="AG1070" s="14"/>
      <c r="AH1070" s="14"/>
      <c r="AI1070" s="14"/>
    </row>
    <row r="1071" spans="2:35" x14ac:dyDescent="0.35">
      <c r="B1071" s="14"/>
      <c r="C1071" s="17"/>
      <c r="D1071" s="18"/>
      <c r="E1071" s="18"/>
      <c r="F1071" s="18"/>
      <c r="G1071" s="18"/>
      <c r="H1071" s="18"/>
      <c r="I1071" s="18"/>
      <c r="J1071" s="19"/>
      <c r="L1071" s="23"/>
      <c r="M1071" s="24"/>
      <c r="N1071" s="24"/>
      <c r="O1071" s="24"/>
      <c r="P1071" s="24"/>
      <c r="Q1071" s="25"/>
      <c r="R1071" s="25"/>
      <c r="Z1071" s="23"/>
      <c r="AA1071" s="23"/>
      <c r="AB1071" s="23"/>
      <c r="AC1071" s="23"/>
      <c r="AF1071" s="14"/>
      <c r="AG1071" s="14"/>
      <c r="AH1071" s="14"/>
      <c r="AI1071" s="14"/>
    </row>
    <row r="1072" spans="2:35" x14ac:dyDescent="0.35">
      <c r="B1072" s="14"/>
      <c r="C1072" s="17"/>
      <c r="D1072" s="18"/>
      <c r="E1072" s="18"/>
      <c r="F1072" s="18"/>
      <c r="G1072" s="18"/>
      <c r="H1072" s="18"/>
      <c r="I1072" s="18"/>
      <c r="J1072" s="19"/>
      <c r="L1072" s="23"/>
      <c r="M1072" s="24"/>
      <c r="N1072" s="24"/>
      <c r="O1072" s="24"/>
      <c r="P1072" s="24"/>
      <c r="Q1072" s="25"/>
      <c r="R1072" s="25"/>
      <c r="Z1072" s="23"/>
      <c r="AA1072" s="23"/>
      <c r="AB1072" s="23"/>
      <c r="AC1072" s="23"/>
      <c r="AF1072" s="14"/>
      <c r="AG1072" s="14"/>
      <c r="AH1072" s="14"/>
      <c r="AI1072" s="14"/>
    </row>
    <row r="1073" spans="2:35" x14ac:dyDescent="0.35">
      <c r="B1073" s="14"/>
      <c r="C1073" s="17"/>
      <c r="D1073" s="18"/>
      <c r="E1073" s="18"/>
      <c r="F1073" s="18"/>
      <c r="G1073" s="18"/>
      <c r="H1073" s="18"/>
      <c r="I1073" s="18"/>
      <c r="J1073" s="19"/>
      <c r="L1073" s="23"/>
      <c r="M1073" s="24"/>
      <c r="N1073" s="24"/>
      <c r="O1073" s="24"/>
      <c r="P1073" s="24"/>
      <c r="Q1073" s="25"/>
      <c r="R1073" s="25"/>
      <c r="Z1073" s="23"/>
      <c r="AA1073" s="23"/>
      <c r="AB1073" s="23"/>
      <c r="AC1073" s="23"/>
      <c r="AF1073" s="14"/>
      <c r="AG1073" s="14"/>
      <c r="AH1073" s="14"/>
      <c r="AI1073" s="14"/>
    </row>
    <row r="1074" spans="2:35" x14ac:dyDescent="0.35">
      <c r="B1074" s="14"/>
      <c r="C1074" s="17"/>
      <c r="D1074" s="18"/>
      <c r="E1074" s="18"/>
      <c r="F1074" s="18"/>
      <c r="G1074" s="18"/>
      <c r="H1074" s="18"/>
      <c r="I1074" s="18"/>
      <c r="J1074" s="19"/>
      <c r="L1074" s="23"/>
      <c r="M1074" s="24"/>
      <c r="N1074" s="24"/>
      <c r="O1074" s="24"/>
      <c r="P1074" s="24"/>
      <c r="Q1074" s="25"/>
      <c r="R1074" s="25"/>
      <c r="Z1074" s="23"/>
      <c r="AA1074" s="23"/>
      <c r="AB1074" s="23"/>
      <c r="AC1074" s="23"/>
      <c r="AF1074" s="14"/>
      <c r="AG1074" s="14"/>
      <c r="AH1074" s="14"/>
      <c r="AI1074" s="14"/>
    </row>
    <row r="1075" spans="2:35" x14ac:dyDescent="0.35">
      <c r="B1075" s="14"/>
      <c r="C1075" s="17"/>
      <c r="D1075" s="18"/>
      <c r="E1075" s="18"/>
      <c r="F1075" s="18"/>
      <c r="G1075" s="18"/>
      <c r="H1075" s="18"/>
      <c r="I1075" s="18"/>
      <c r="J1075" s="19"/>
      <c r="L1075" s="23"/>
      <c r="M1075" s="24"/>
      <c r="N1075" s="24"/>
      <c r="O1075" s="24"/>
      <c r="P1075" s="24"/>
      <c r="Q1075" s="25"/>
      <c r="R1075" s="25"/>
      <c r="Z1075" s="23"/>
      <c r="AA1075" s="23"/>
      <c r="AB1075" s="23"/>
      <c r="AC1075" s="23"/>
      <c r="AF1075" s="14"/>
      <c r="AG1075" s="14"/>
      <c r="AH1075" s="14"/>
      <c r="AI1075" s="14"/>
    </row>
    <row r="1076" spans="2:35" x14ac:dyDescent="0.35">
      <c r="B1076" s="14"/>
      <c r="C1076" s="17"/>
      <c r="D1076" s="18"/>
      <c r="E1076" s="18"/>
      <c r="F1076" s="18"/>
      <c r="G1076" s="18"/>
      <c r="H1076" s="18"/>
      <c r="I1076" s="18"/>
      <c r="J1076" s="19"/>
      <c r="L1076" s="23"/>
      <c r="M1076" s="24"/>
      <c r="N1076" s="24"/>
      <c r="O1076" s="24"/>
      <c r="P1076" s="24"/>
      <c r="Q1076" s="25"/>
      <c r="R1076" s="25"/>
      <c r="Z1076" s="23"/>
      <c r="AA1076" s="23"/>
      <c r="AB1076" s="23"/>
      <c r="AC1076" s="23"/>
      <c r="AF1076" s="14"/>
      <c r="AG1076" s="14"/>
      <c r="AH1076" s="14"/>
      <c r="AI1076" s="14"/>
    </row>
    <row r="1077" spans="2:35" x14ac:dyDescent="0.35">
      <c r="B1077" s="14"/>
      <c r="C1077" s="17"/>
      <c r="D1077" s="18"/>
      <c r="E1077" s="18"/>
      <c r="F1077" s="18"/>
      <c r="G1077" s="18"/>
      <c r="H1077" s="18"/>
      <c r="I1077" s="18"/>
      <c r="J1077" s="19"/>
      <c r="L1077" s="23"/>
      <c r="M1077" s="24"/>
      <c r="N1077" s="24"/>
      <c r="O1077" s="24"/>
      <c r="P1077" s="24"/>
      <c r="Q1077" s="25"/>
      <c r="R1077" s="25"/>
      <c r="Z1077" s="23"/>
      <c r="AA1077" s="23"/>
      <c r="AB1077" s="23"/>
      <c r="AC1077" s="23"/>
      <c r="AF1077" s="14"/>
      <c r="AG1077" s="14"/>
      <c r="AH1077" s="14"/>
      <c r="AI1077" s="14"/>
    </row>
    <row r="1078" spans="2:35" x14ac:dyDescent="0.35">
      <c r="B1078" s="14"/>
      <c r="C1078" s="17"/>
      <c r="D1078" s="18"/>
      <c r="E1078" s="18"/>
      <c r="F1078" s="18"/>
      <c r="G1078" s="18"/>
      <c r="H1078" s="18"/>
      <c r="I1078" s="18"/>
      <c r="J1078" s="19"/>
      <c r="L1078" s="23"/>
      <c r="M1078" s="24"/>
      <c r="N1078" s="24"/>
      <c r="O1078" s="24"/>
      <c r="P1078" s="24"/>
      <c r="Q1078" s="25"/>
      <c r="R1078" s="25"/>
      <c r="Z1078" s="23"/>
      <c r="AA1078" s="23"/>
      <c r="AB1078" s="23"/>
      <c r="AC1078" s="23"/>
      <c r="AF1078" s="14"/>
      <c r="AG1078" s="14"/>
      <c r="AH1078" s="14"/>
      <c r="AI1078" s="14"/>
    </row>
    <row r="1079" spans="2:35" x14ac:dyDescent="0.35">
      <c r="B1079" s="14"/>
      <c r="C1079" s="17"/>
      <c r="D1079" s="18"/>
      <c r="E1079" s="18"/>
      <c r="F1079" s="18"/>
      <c r="G1079" s="18"/>
      <c r="H1079" s="18"/>
      <c r="I1079" s="18"/>
      <c r="J1079" s="19"/>
      <c r="L1079" s="23"/>
      <c r="M1079" s="24"/>
      <c r="N1079" s="24"/>
      <c r="O1079" s="24"/>
      <c r="P1079" s="24"/>
      <c r="Q1079" s="25"/>
      <c r="R1079" s="25"/>
      <c r="Z1079" s="23"/>
      <c r="AA1079" s="23"/>
      <c r="AB1079" s="23"/>
      <c r="AC1079" s="23"/>
      <c r="AF1079" s="14"/>
      <c r="AG1079" s="14"/>
      <c r="AH1079" s="14"/>
      <c r="AI1079" s="14"/>
    </row>
    <row r="1080" spans="2:35" x14ac:dyDescent="0.35">
      <c r="B1080" s="14"/>
      <c r="C1080" s="17"/>
      <c r="D1080" s="18"/>
      <c r="E1080" s="18"/>
      <c r="F1080" s="18"/>
      <c r="G1080" s="18"/>
      <c r="H1080" s="18"/>
      <c r="I1080" s="18"/>
      <c r="J1080" s="19"/>
      <c r="L1080" s="23"/>
      <c r="M1080" s="24"/>
      <c r="N1080" s="24"/>
      <c r="O1080" s="24"/>
      <c r="P1080" s="24"/>
      <c r="Q1080" s="25"/>
      <c r="R1080" s="25"/>
      <c r="Z1080" s="23"/>
      <c r="AA1080" s="23"/>
      <c r="AB1080" s="23"/>
      <c r="AC1080" s="23"/>
      <c r="AF1080" s="14"/>
      <c r="AG1080" s="14"/>
      <c r="AH1080" s="14"/>
      <c r="AI1080" s="14"/>
    </row>
    <row r="1081" spans="2:35" x14ac:dyDescent="0.35">
      <c r="B1081" s="14"/>
      <c r="C1081" s="17"/>
      <c r="D1081" s="18"/>
      <c r="E1081" s="18"/>
      <c r="F1081" s="18"/>
      <c r="G1081" s="18"/>
      <c r="H1081" s="18"/>
      <c r="I1081" s="18"/>
      <c r="J1081" s="19"/>
      <c r="L1081" s="23"/>
      <c r="M1081" s="24"/>
      <c r="N1081" s="24"/>
      <c r="O1081" s="24"/>
      <c r="P1081" s="24"/>
      <c r="Q1081" s="25"/>
      <c r="R1081" s="25"/>
      <c r="Z1081" s="23"/>
      <c r="AA1081" s="23"/>
      <c r="AB1081" s="23"/>
      <c r="AF1081" s="14"/>
      <c r="AG1081" s="14"/>
      <c r="AH1081" s="14"/>
      <c r="AI1081" s="14"/>
    </row>
    <row r="1082" spans="2:35" x14ac:dyDescent="0.35">
      <c r="B1082" s="14"/>
      <c r="C1082" s="17"/>
      <c r="D1082" s="18"/>
      <c r="E1082" s="18"/>
      <c r="F1082" s="18"/>
      <c r="G1082" s="18"/>
      <c r="H1082" s="18"/>
      <c r="I1082" s="18"/>
      <c r="J1082" s="19"/>
      <c r="L1082" s="23"/>
      <c r="M1082" s="24"/>
      <c r="N1082" s="24"/>
      <c r="O1082" s="24"/>
      <c r="P1082" s="24"/>
      <c r="Q1082" s="25"/>
      <c r="R1082" s="25"/>
      <c r="Z1082" s="23"/>
      <c r="AA1082" s="23"/>
      <c r="AB1082" s="23"/>
      <c r="AF1082" s="14"/>
      <c r="AG1082" s="14"/>
      <c r="AH1082" s="14"/>
      <c r="AI1082" s="14"/>
    </row>
    <row r="1083" spans="2:35" x14ac:dyDescent="0.35">
      <c r="B1083" s="14"/>
      <c r="C1083" s="17"/>
      <c r="D1083" s="18"/>
      <c r="E1083" s="18"/>
      <c r="F1083" s="18"/>
      <c r="G1083" s="18"/>
      <c r="H1083" s="18"/>
      <c r="I1083" s="18"/>
      <c r="J1083" s="19"/>
      <c r="L1083" s="23"/>
      <c r="M1083" s="24"/>
      <c r="N1083" s="24"/>
      <c r="O1083" s="24"/>
      <c r="P1083" s="24"/>
      <c r="Q1083" s="25"/>
      <c r="R1083" s="25"/>
      <c r="Z1083" s="23"/>
      <c r="AA1083" s="23"/>
      <c r="AB1083" s="23"/>
      <c r="AF1083" s="14"/>
      <c r="AG1083" s="14"/>
      <c r="AH1083" s="14"/>
      <c r="AI1083" s="14"/>
    </row>
    <row r="1084" spans="2:35" x14ac:dyDescent="0.35">
      <c r="B1084" s="14"/>
      <c r="C1084" s="17"/>
      <c r="D1084" s="18"/>
      <c r="E1084" s="18"/>
      <c r="F1084" s="18"/>
      <c r="G1084" s="18"/>
      <c r="H1084" s="18"/>
      <c r="I1084" s="18"/>
      <c r="J1084" s="19"/>
      <c r="L1084" s="23"/>
      <c r="M1084" s="24"/>
      <c r="N1084" s="24"/>
      <c r="O1084" s="24"/>
      <c r="P1084" s="24"/>
      <c r="Q1084" s="25"/>
      <c r="R1084" s="25"/>
      <c r="Z1084" s="23"/>
      <c r="AA1084" s="23"/>
      <c r="AB1084" s="23"/>
      <c r="AF1084" s="14"/>
      <c r="AG1084" s="14"/>
      <c r="AH1084" s="14"/>
      <c r="AI1084" s="14"/>
    </row>
    <row r="1085" spans="2:35" x14ac:dyDescent="0.35">
      <c r="B1085" s="14"/>
      <c r="C1085" s="17"/>
      <c r="D1085" s="18"/>
      <c r="E1085" s="18"/>
      <c r="F1085" s="18"/>
      <c r="G1085" s="18"/>
      <c r="H1085" s="18"/>
      <c r="I1085" s="18"/>
      <c r="J1085" s="19"/>
      <c r="L1085" s="23"/>
      <c r="M1085" s="24"/>
      <c r="N1085" s="24"/>
      <c r="O1085" s="24"/>
      <c r="P1085" s="24"/>
      <c r="Q1085" s="25"/>
      <c r="R1085" s="25"/>
      <c r="Z1085" s="23"/>
      <c r="AA1085" s="23"/>
      <c r="AB1085" s="23"/>
      <c r="AF1085" s="14"/>
      <c r="AG1085" s="14"/>
      <c r="AH1085" s="14"/>
      <c r="AI1085" s="14"/>
    </row>
    <row r="1086" spans="2:35" x14ac:dyDescent="0.35">
      <c r="B1086" s="14"/>
      <c r="C1086" s="17"/>
      <c r="D1086" s="18"/>
      <c r="E1086" s="18"/>
      <c r="F1086" s="18"/>
      <c r="G1086" s="18"/>
      <c r="H1086" s="18"/>
      <c r="I1086" s="18"/>
      <c r="J1086" s="19"/>
      <c r="L1086" s="23"/>
      <c r="M1086" s="24"/>
      <c r="N1086" s="24"/>
      <c r="O1086" s="24"/>
      <c r="P1086" s="24"/>
      <c r="Q1086" s="25"/>
      <c r="R1086" s="25"/>
      <c r="Z1086" s="23"/>
      <c r="AA1086" s="23"/>
      <c r="AB1086" s="23"/>
      <c r="AF1086" s="14"/>
      <c r="AG1086" s="14"/>
      <c r="AH1086" s="14"/>
      <c r="AI1086" s="14"/>
    </row>
    <row r="1087" spans="2:35" x14ac:dyDescent="0.35">
      <c r="B1087" s="14"/>
      <c r="C1087" s="17"/>
      <c r="D1087" s="18"/>
      <c r="E1087" s="18"/>
      <c r="F1087" s="18"/>
      <c r="G1087" s="18"/>
      <c r="H1087" s="18"/>
      <c r="I1087" s="18"/>
      <c r="J1087" s="19"/>
      <c r="L1087" s="23"/>
      <c r="M1087" s="24"/>
      <c r="N1087" s="24"/>
      <c r="O1087" s="24"/>
      <c r="P1087" s="24"/>
      <c r="Q1087" s="25"/>
      <c r="R1087" s="25"/>
      <c r="Z1087" s="23"/>
      <c r="AA1087" s="23"/>
      <c r="AB1087" s="23"/>
      <c r="AF1087" s="14"/>
      <c r="AG1087" s="14"/>
      <c r="AH1087" s="14"/>
      <c r="AI1087" s="14"/>
    </row>
    <row r="1088" spans="2:35" x14ac:dyDescent="0.35">
      <c r="B1088" s="14"/>
      <c r="C1088" s="17"/>
      <c r="D1088" s="18"/>
      <c r="E1088" s="18"/>
      <c r="F1088" s="18"/>
      <c r="G1088" s="18"/>
      <c r="H1088" s="18"/>
      <c r="I1088" s="18"/>
      <c r="J1088" s="19"/>
      <c r="L1088" s="23"/>
      <c r="M1088" s="24"/>
      <c r="N1088" s="24"/>
      <c r="O1088" s="24"/>
      <c r="P1088" s="24"/>
      <c r="Q1088" s="25"/>
      <c r="R1088" s="25"/>
      <c r="Z1088" s="23"/>
      <c r="AA1088" s="23"/>
      <c r="AB1088" s="23"/>
      <c r="AF1088" s="14"/>
      <c r="AG1088" s="14"/>
      <c r="AH1088" s="14"/>
      <c r="AI1088" s="14"/>
    </row>
    <row r="1089" spans="2:35" x14ac:dyDescent="0.35">
      <c r="B1089" s="14"/>
      <c r="C1089" s="17"/>
      <c r="D1089" s="18"/>
      <c r="E1089" s="18"/>
      <c r="F1089" s="18"/>
      <c r="G1089" s="18"/>
      <c r="H1089" s="18"/>
      <c r="I1089" s="18"/>
      <c r="J1089" s="19"/>
      <c r="L1089" s="23"/>
      <c r="M1089" s="24"/>
      <c r="N1089" s="24"/>
      <c r="O1089" s="24"/>
      <c r="P1089" s="24"/>
      <c r="Q1089" s="25"/>
      <c r="R1089" s="25"/>
      <c r="Z1089" s="23"/>
      <c r="AA1089" s="23"/>
      <c r="AB1089" s="23"/>
      <c r="AF1089" s="14"/>
      <c r="AG1089" s="14"/>
      <c r="AH1089" s="14"/>
      <c r="AI1089" s="14"/>
    </row>
    <row r="1090" spans="2:35" x14ac:dyDescent="0.35">
      <c r="B1090" s="14"/>
      <c r="C1090" s="17"/>
      <c r="D1090" s="18"/>
      <c r="E1090" s="18"/>
      <c r="F1090" s="18"/>
      <c r="G1090" s="18"/>
      <c r="H1090" s="18"/>
      <c r="I1090" s="18"/>
      <c r="J1090" s="19"/>
      <c r="L1090" s="23"/>
      <c r="M1090" s="24"/>
      <c r="N1090" s="24"/>
      <c r="O1090" s="24"/>
      <c r="P1090" s="24"/>
      <c r="Q1090" s="25"/>
      <c r="R1090" s="25"/>
      <c r="Z1090" s="23"/>
      <c r="AA1090" s="23"/>
      <c r="AB1090" s="23"/>
      <c r="AF1090" s="14"/>
      <c r="AG1090" s="14"/>
      <c r="AH1090" s="14"/>
      <c r="AI1090" s="14"/>
    </row>
    <row r="1091" spans="2:35" x14ac:dyDescent="0.35">
      <c r="B1091" s="14"/>
      <c r="C1091" s="17"/>
      <c r="D1091" s="18"/>
      <c r="E1091" s="18"/>
      <c r="F1091" s="18"/>
      <c r="G1091" s="18"/>
      <c r="H1091" s="18"/>
      <c r="I1091" s="18"/>
      <c r="J1091" s="19"/>
      <c r="L1091" s="23"/>
      <c r="M1091" s="24"/>
      <c r="N1091" s="24"/>
      <c r="O1091" s="24"/>
      <c r="P1091" s="24"/>
      <c r="Q1091" s="25"/>
      <c r="R1091" s="25"/>
      <c r="Z1091" s="23"/>
      <c r="AA1091" s="23"/>
      <c r="AB1091" s="23"/>
      <c r="AF1091" s="14"/>
      <c r="AG1091" s="14"/>
      <c r="AH1091" s="14"/>
      <c r="AI1091" s="14"/>
    </row>
    <row r="1092" spans="2:35" x14ac:dyDescent="0.35">
      <c r="B1092" s="14"/>
      <c r="C1092" s="17"/>
      <c r="D1092" s="18"/>
      <c r="E1092" s="18"/>
      <c r="F1092" s="18"/>
      <c r="G1092" s="18"/>
      <c r="H1092" s="18"/>
      <c r="I1092" s="18"/>
      <c r="J1092" s="19"/>
      <c r="L1092" s="23"/>
      <c r="M1092" s="24"/>
      <c r="N1092" s="24"/>
      <c r="O1092" s="24"/>
      <c r="P1092" s="24"/>
      <c r="Q1092" s="25"/>
      <c r="R1092" s="25"/>
      <c r="Z1092" s="23"/>
      <c r="AA1092" s="23"/>
      <c r="AB1092" s="23"/>
      <c r="AF1092" s="14"/>
      <c r="AG1092" s="14"/>
      <c r="AH1092" s="14"/>
      <c r="AI1092" s="14"/>
    </row>
    <row r="1093" spans="2:35" x14ac:dyDescent="0.35">
      <c r="B1093" s="14"/>
      <c r="C1093" s="17"/>
      <c r="D1093" s="18"/>
      <c r="E1093" s="18"/>
      <c r="F1093" s="18"/>
      <c r="G1093" s="18"/>
      <c r="H1093" s="18"/>
      <c r="I1093" s="18"/>
      <c r="J1093" s="19"/>
      <c r="L1093" s="23"/>
      <c r="M1093" s="24"/>
      <c r="N1093" s="24"/>
      <c r="O1093" s="24"/>
      <c r="P1093" s="24"/>
      <c r="Q1093" s="25"/>
      <c r="R1093" s="25"/>
      <c r="Z1093" s="23"/>
      <c r="AA1093" s="23"/>
      <c r="AB1093" s="23"/>
      <c r="AF1093" s="14"/>
      <c r="AG1093" s="14"/>
      <c r="AH1093" s="14"/>
      <c r="AI1093" s="14"/>
    </row>
    <row r="1094" spans="2:35" x14ac:dyDescent="0.35">
      <c r="B1094" s="14"/>
      <c r="C1094" s="17"/>
      <c r="D1094" s="18"/>
      <c r="E1094" s="18"/>
      <c r="F1094" s="18"/>
      <c r="G1094" s="18"/>
      <c r="H1094" s="18"/>
      <c r="I1094" s="18"/>
      <c r="J1094" s="19"/>
      <c r="L1094" s="23"/>
      <c r="M1094" s="24"/>
      <c r="N1094" s="24"/>
      <c r="O1094" s="24"/>
      <c r="P1094" s="24"/>
      <c r="Q1094" s="25"/>
      <c r="R1094" s="25"/>
      <c r="Z1094" s="23"/>
      <c r="AA1094" s="23"/>
      <c r="AB1094" s="23"/>
      <c r="AF1094" s="14"/>
      <c r="AG1094" s="14"/>
      <c r="AH1094" s="14"/>
      <c r="AI1094" s="14"/>
    </row>
    <row r="1095" spans="2:35" x14ac:dyDescent="0.35">
      <c r="B1095" s="14"/>
      <c r="C1095" s="17"/>
      <c r="D1095" s="18"/>
      <c r="E1095" s="18"/>
      <c r="F1095" s="18"/>
      <c r="G1095" s="18"/>
      <c r="H1095" s="18"/>
      <c r="I1095" s="18"/>
      <c r="J1095" s="19"/>
      <c r="L1095" s="23"/>
      <c r="M1095" s="24"/>
      <c r="N1095" s="24"/>
      <c r="O1095" s="24"/>
      <c r="P1095" s="24"/>
      <c r="Q1095" s="25"/>
      <c r="R1095" s="25"/>
      <c r="Z1095" s="23"/>
      <c r="AA1095" s="23"/>
      <c r="AB1095" s="23"/>
      <c r="AF1095" s="14"/>
      <c r="AG1095" s="14"/>
      <c r="AH1095" s="14"/>
      <c r="AI1095" s="14"/>
    </row>
    <row r="1096" spans="2:35" x14ac:dyDescent="0.35">
      <c r="B1096" s="14"/>
      <c r="C1096" s="17"/>
      <c r="D1096" s="18"/>
      <c r="E1096" s="18"/>
      <c r="F1096" s="18"/>
      <c r="G1096" s="18"/>
      <c r="H1096" s="18"/>
      <c r="I1096" s="18"/>
      <c r="J1096" s="19"/>
      <c r="L1096" s="23"/>
      <c r="M1096" s="24"/>
      <c r="N1096" s="24"/>
      <c r="O1096" s="24"/>
      <c r="P1096" s="24"/>
      <c r="Q1096" s="25"/>
      <c r="R1096" s="25"/>
      <c r="Z1096" s="23"/>
      <c r="AA1096" s="23"/>
      <c r="AB1096" s="23"/>
      <c r="AF1096" s="14"/>
      <c r="AG1096" s="14"/>
      <c r="AH1096" s="14"/>
      <c r="AI1096" s="14"/>
    </row>
    <row r="1097" spans="2:35" x14ac:dyDescent="0.35">
      <c r="B1097" s="14"/>
      <c r="C1097" s="17"/>
      <c r="D1097" s="18"/>
      <c r="E1097" s="18"/>
      <c r="F1097" s="18"/>
      <c r="G1097" s="18"/>
      <c r="H1097" s="18"/>
      <c r="I1097" s="18"/>
      <c r="J1097" s="19"/>
      <c r="L1097" s="23"/>
      <c r="M1097" s="24"/>
      <c r="N1097" s="24"/>
      <c r="O1097" s="24"/>
      <c r="P1097" s="24"/>
      <c r="Q1097" s="25"/>
      <c r="R1097" s="25"/>
      <c r="Z1097" s="23"/>
      <c r="AA1097" s="23"/>
      <c r="AB1097" s="23"/>
      <c r="AF1097" s="14"/>
      <c r="AG1097" s="14"/>
      <c r="AH1097" s="14"/>
      <c r="AI1097" s="14"/>
    </row>
    <row r="1098" spans="2:35" x14ac:dyDescent="0.35">
      <c r="B1098" s="14"/>
      <c r="C1098" s="17"/>
      <c r="D1098" s="18"/>
      <c r="E1098" s="18"/>
      <c r="F1098" s="18"/>
      <c r="G1098" s="18"/>
      <c r="H1098" s="18"/>
      <c r="I1098" s="18"/>
      <c r="J1098" s="19"/>
      <c r="L1098" s="23"/>
      <c r="M1098" s="24"/>
      <c r="N1098" s="24"/>
      <c r="O1098" s="24"/>
      <c r="P1098" s="24"/>
      <c r="Q1098" s="25"/>
      <c r="R1098" s="25"/>
      <c r="Z1098" s="23"/>
      <c r="AA1098" s="23"/>
      <c r="AB1098" s="23"/>
      <c r="AF1098" s="14"/>
      <c r="AG1098" s="14"/>
      <c r="AH1098" s="14"/>
      <c r="AI1098" s="14"/>
    </row>
    <row r="1099" spans="2:35" x14ac:dyDescent="0.35">
      <c r="B1099" s="14"/>
      <c r="C1099" s="17"/>
      <c r="D1099" s="18"/>
      <c r="E1099" s="18"/>
      <c r="F1099" s="18"/>
      <c r="G1099" s="18"/>
      <c r="H1099" s="18"/>
      <c r="I1099" s="18"/>
      <c r="J1099" s="19"/>
      <c r="L1099" s="23"/>
      <c r="M1099" s="24"/>
      <c r="N1099" s="24"/>
      <c r="O1099" s="24"/>
      <c r="P1099" s="24"/>
      <c r="Q1099" s="25"/>
      <c r="R1099" s="25"/>
      <c r="Z1099" s="23"/>
      <c r="AA1099" s="23"/>
      <c r="AB1099" s="23"/>
      <c r="AF1099" s="14"/>
      <c r="AG1099" s="14"/>
      <c r="AH1099" s="14"/>
      <c r="AI1099" s="14"/>
    </row>
    <row r="1100" spans="2:35" x14ac:dyDescent="0.35">
      <c r="B1100" s="14"/>
      <c r="C1100" s="17"/>
      <c r="D1100" s="18"/>
      <c r="E1100" s="18"/>
      <c r="F1100" s="18"/>
      <c r="G1100" s="18"/>
      <c r="H1100" s="18"/>
      <c r="I1100" s="18"/>
      <c r="J1100" s="19"/>
      <c r="L1100" s="23"/>
      <c r="M1100" s="24"/>
      <c r="N1100" s="24"/>
      <c r="O1100" s="24"/>
      <c r="P1100" s="24"/>
      <c r="Q1100" s="25"/>
      <c r="R1100" s="25"/>
      <c r="Z1100" s="23"/>
      <c r="AA1100" s="23"/>
      <c r="AB1100" s="23"/>
      <c r="AF1100" s="14"/>
      <c r="AG1100" s="14"/>
      <c r="AH1100" s="14"/>
      <c r="AI1100" s="14"/>
    </row>
    <row r="1101" spans="2:35" x14ac:dyDescent="0.35">
      <c r="B1101" s="14"/>
      <c r="C1101" s="17"/>
      <c r="D1101" s="18"/>
      <c r="E1101" s="18"/>
      <c r="F1101" s="18"/>
      <c r="G1101" s="18"/>
      <c r="H1101" s="18"/>
      <c r="I1101" s="18"/>
      <c r="J1101" s="19"/>
      <c r="L1101" s="23"/>
      <c r="M1101" s="24"/>
      <c r="N1101" s="24"/>
      <c r="O1101" s="24"/>
      <c r="P1101" s="24"/>
      <c r="Q1101" s="25"/>
      <c r="R1101" s="25"/>
      <c r="Z1101" s="23"/>
      <c r="AA1101" s="23"/>
      <c r="AB1101" s="23"/>
      <c r="AF1101" s="14"/>
      <c r="AG1101" s="14"/>
      <c r="AH1101" s="14"/>
      <c r="AI1101" s="14"/>
    </row>
    <row r="1102" spans="2:35" x14ac:dyDescent="0.35">
      <c r="B1102" s="14"/>
      <c r="C1102" s="17"/>
      <c r="D1102" s="18"/>
      <c r="E1102" s="18"/>
      <c r="F1102" s="18"/>
      <c r="G1102" s="18"/>
      <c r="H1102" s="18"/>
      <c r="I1102" s="18"/>
      <c r="J1102" s="19"/>
      <c r="L1102" s="23"/>
      <c r="M1102" s="24"/>
      <c r="N1102" s="24"/>
      <c r="O1102" s="24"/>
      <c r="P1102" s="24"/>
      <c r="Q1102" s="25"/>
      <c r="R1102" s="25"/>
      <c r="Z1102" s="23"/>
      <c r="AA1102" s="23"/>
      <c r="AB1102" s="23"/>
      <c r="AF1102" s="14"/>
      <c r="AG1102" s="14"/>
      <c r="AH1102" s="14"/>
      <c r="AI1102" s="14"/>
    </row>
    <row r="1103" spans="2:35" x14ac:dyDescent="0.35">
      <c r="B1103" s="14"/>
      <c r="C1103" s="17"/>
      <c r="D1103" s="18"/>
      <c r="E1103" s="18"/>
      <c r="F1103" s="18"/>
      <c r="G1103" s="18"/>
      <c r="H1103" s="18"/>
      <c r="I1103" s="18"/>
      <c r="J1103" s="19"/>
      <c r="L1103" s="23"/>
      <c r="M1103" s="24"/>
      <c r="N1103" s="24"/>
      <c r="O1103" s="24"/>
      <c r="P1103" s="24"/>
      <c r="Q1103" s="25"/>
      <c r="R1103" s="25"/>
      <c r="Z1103" s="23"/>
      <c r="AA1103" s="23"/>
      <c r="AB1103" s="23"/>
      <c r="AF1103" s="14"/>
      <c r="AG1103" s="14"/>
      <c r="AH1103" s="14"/>
      <c r="AI1103" s="14"/>
    </row>
    <row r="1104" spans="2:35" x14ac:dyDescent="0.35">
      <c r="B1104" s="14"/>
      <c r="C1104" s="17"/>
      <c r="D1104" s="18"/>
      <c r="E1104" s="18"/>
      <c r="F1104" s="18"/>
      <c r="G1104" s="18"/>
      <c r="H1104" s="18"/>
      <c r="I1104" s="18"/>
      <c r="J1104" s="19"/>
      <c r="L1104" s="23"/>
      <c r="M1104" s="24"/>
      <c r="N1104" s="24"/>
      <c r="O1104" s="24"/>
      <c r="P1104" s="24"/>
      <c r="Q1104" s="25"/>
      <c r="R1104" s="25"/>
      <c r="Z1104" s="23"/>
      <c r="AA1104" s="23"/>
      <c r="AB1104" s="23"/>
      <c r="AF1104" s="14"/>
      <c r="AG1104" s="14"/>
      <c r="AH1104" s="14"/>
      <c r="AI1104" s="14"/>
    </row>
    <row r="1105" spans="2:35" x14ac:dyDescent="0.35">
      <c r="B1105" s="14"/>
      <c r="C1105" s="17"/>
      <c r="D1105" s="18"/>
      <c r="E1105" s="18"/>
      <c r="F1105" s="18"/>
      <c r="G1105" s="18"/>
      <c r="H1105" s="18"/>
      <c r="I1105" s="18"/>
      <c r="J1105" s="19"/>
      <c r="L1105" s="23"/>
      <c r="M1105" s="24"/>
      <c r="N1105" s="24"/>
      <c r="O1105" s="24"/>
      <c r="P1105" s="24"/>
      <c r="Q1105" s="25"/>
      <c r="R1105" s="25"/>
      <c r="Z1105" s="23"/>
      <c r="AA1105" s="23"/>
      <c r="AB1105" s="23"/>
      <c r="AF1105" s="14"/>
      <c r="AG1105" s="14"/>
      <c r="AH1105" s="14"/>
      <c r="AI1105" s="14"/>
    </row>
    <row r="1106" spans="2:35" x14ac:dyDescent="0.35">
      <c r="B1106" s="14"/>
      <c r="C1106" s="17"/>
      <c r="D1106" s="18"/>
      <c r="E1106" s="18"/>
      <c r="F1106" s="18"/>
      <c r="G1106" s="18"/>
      <c r="H1106" s="18"/>
      <c r="I1106" s="18"/>
      <c r="J1106" s="19"/>
      <c r="L1106" s="23"/>
      <c r="M1106" s="24"/>
      <c r="N1106" s="24"/>
      <c r="O1106" s="24"/>
      <c r="P1106" s="24"/>
      <c r="Q1106" s="25"/>
      <c r="R1106" s="25"/>
      <c r="Z1106" s="23"/>
      <c r="AA1106" s="23"/>
      <c r="AB1106" s="23"/>
      <c r="AF1106" s="14"/>
      <c r="AG1106" s="14"/>
      <c r="AH1106" s="14"/>
      <c r="AI1106" s="14"/>
    </row>
    <row r="1107" spans="2:35" x14ac:dyDescent="0.35">
      <c r="B1107" s="14"/>
      <c r="C1107" s="17"/>
      <c r="D1107" s="18"/>
      <c r="E1107" s="18"/>
      <c r="F1107" s="18"/>
      <c r="G1107" s="18"/>
      <c r="H1107" s="18"/>
      <c r="I1107" s="18"/>
      <c r="J1107" s="19"/>
      <c r="L1107" s="23"/>
      <c r="M1107" s="24"/>
      <c r="N1107" s="24"/>
      <c r="O1107" s="24"/>
      <c r="P1107" s="24"/>
      <c r="Q1107" s="25"/>
      <c r="R1107" s="25"/>
      <c r="Z1107" s="23"/>
      <c r="AA1107" s="23"/>
      <c r="AB1107" s="23"/>
      <c r="AF1107" s="14"/>
      <c r="AG1107" s="14"/>
      <c r="AH1107" s="14"/>
      <c r="AI1107" s="14"/>
    </row>
    <row r="1108" spans="2:35" x14ac:dyDescent="0.35">
      <c r="B1108" s="14"/>
      <c r="C1108" s="17"/>
      <c r="D1108" s="18"/>
      <c r="E1108" s="18"/>
      <c r="F1108" s="18"/>
      <c r="G1108" s="18"/>
      <c r="H1108" s="18"/>
      <c r="I1108" s="18"/>
      <c r="J1108" s="19"/>
      <c r="L1108" s="23"/>
      <c r="M1108" s="24"/>
      <c r="N1108" s="24"/>
      <c r="O1108" s="24"/>
      <c r="P1108" s="24"/>
      <c r="Q1108" s="25"/>
      <c r="R1108" s="25"/>
      <c r="Z1108" s="23"/>
      <c r="AA1108" s="23"/>
      <c r="AB1108" s="23"/>
      <c r="AF1108" s="14"/>
      <c r="AG1108" s="14"/>
      <c r="AH1108" s="14"/>
      <c r="AI1108" s="14"/>
    </row>
    <row r="1109" spans="2:35" x14ac:dyDescent="0.35">
      <c r="B1109" s="14"/>
      <c r="C1109" s="17"/>
      <c r="D1109" s="18"/>
      <c r="E1109" s="18"/>
      <c r="F1109" s="18"/>
      <c r="G1109" s="18"/>
      <c r="H1109" s="18"/>
      <c r="I1109" s="18"/>
      <c r="J1109" s="19"/>
      <c r="L1109" s="23"/>
      <c r="M1109" s="24"/>
      <c r="N1109" s="24"/>
      <c r="O1109" s="24"/>
      <c r="P1109" s="24"/>
      <c r="Q1109" s="25"/>
      <c r="R1109" s="25"/>
      <c r="Z1109" s="23"/>
      <c r="AA1109" s="23"/>
      <c r="AB1109" s="23"/>
      <c r="AF1109" s="14"/>
      <c r="AG1109" s="14"/>
      <c r="AH1109" s="14"/>
      <c r="AI1109" s="14"/>
    </row>
    <row r="1110" spans="2:35" x14ac:dyDescent="0.35">
      <c r="B1110" s="14"/>
      <c r="C1110" s="17"/>
      <c r="D1110" s="18"/>
      <c r="E1110" s="18"/>
      <c r="F1110" s="18"/>
      <c r="G1110" s="18"/>
      <c r="H1110" s="18"/>
      <c r="I1110" s="18"/>
      <c r="J1110" s="19"/>
      <c r="L1110" s="23"/>
      <c r="M1110" s="24"/>
      <c r="N1110" s="24"/>
      <c r="O1110" s="24"/>
      <c r="P1110" s="24"/>
      <c r="Q1110" s="25"/>
      <c r="R1110" s="25"/>
      <c r="Z1110" s="23"/>
      <c r="AA1110" s="23"/>
      <c r="AB1110" s="23"/>
      <c r="AF1110" s="14"/>
      <c r="AG1110" s="14"/>
      <c r="AH1110" s="14"/>
      <c r="AI1110" s="14"/>
    </row>
    <row r="1111" spans="2:35" x14ac:dyDescent="0.35">
      <c r="B1111" s="14"/>
      <c r="C1111" s="17"/>
      <c r="D1111" s="18"/>
      <c r="E1111" s="18"/>
      <c r="F1111" s="18"/>
      <c r="G1111" s="18"/>
      <c r="H1111" s="18"/>
      <c r="I1111" s="18"/>
      <c r="J1111" s="19"/>
      <c r="L1111" s="23"/>
      <c r="M1111" s="24"/>
      <c r="N1111" s="24"/>
      <c r="O1111" s="24"/>
      <c r="P1111" s="24"/>
      <c r="Q1111" s="25"/>
      <c r="R1111" s="25"/>
      <c r="Z1111" s="23"/>
      <c r="AA1111" s="23"/>
      <c r="AB1111" s="23"/>
      <c r="AF1111" s="14"/>
      <c r="AG1111" s="14"/>
      <c r="AH1111" s="14"/>
      <c r="AI1111" s="14"/>
    </row>
    <row r="1112" spans="2:35" x14ac:dyDescent="0.35">
      <c r="B1112" s="14"/>
      <c r="C1112" s="17"/>
      <c r="D1112" s="18"/>
      <c r="E1112" s="18"/>
      <c r="F1112" s="18"/>
      <c r="G1112" s="18"/>
      <c r="H1112" s="18"/>
      <c r="I1112" s="18"/>
      <c r="J1112" s="19"/>
      <c r="L1112" s="23"/>
      <c r="M1112" s="24"/>
      <c r="N1112" s="24"/>
      <c r="O1112" s="24"/>
      <c r="P1112" s="24"/>
      <c r="Q1112" s="25"/>
      <c r="R1112" s="25"/>
      <c r="Z1112" s="23"/>
      <c r="AA1112" s="23"/>
      <c r="AB1112" s="23"/>
      <c r="AF1112" s="14"/>
      <c r="AG1112" s="14"/>
      <c r="AH1112" s="14"/>
      <c r="AI1112" s="14"/>
    </row>
    <row r="1113" spans="2:35" x14ac:dyDescent="0.35">
      <c r="B1113" s="14"/>
      <c r="C1113" s="17"/>
      <c r="D1113" s="18"/>
      <c r="E1113" s="18"/>
      <c r="F1113" s="18"/>
      <c r="G1113" s="18"/>
      <c r="H1113" s="18"/>
      <c r="I1113" s="18"/>
      <c r="J1113" s="19"/>
      <c r="L1113" s="23"/>
      <c r="M1113" s="24"/>
      <c r="N1113" s="24"/>
      <c r="O1113" s="24"/>
      <c r="P1113" s="24"/>
      <c r="Q1113" s="25"/>
      <c r="R1113" s="25"/>
      <c r="Z1113" s="23"/>
      <c r="AA1113" s="23"/>
      <c r="AB1113" s="23"/>
      <c r="AF1113" s="14"/>
      <c r="AG1113" s="14"/>
      <c r="AH1113" s="14"/>
      <c r="AI1113" s="14"/>
    </row>
    <row r="1114" spans="2:35" x14ac:dyDescent="0.35">
      <c r="B1114" s="14"/>
      <c r="C1114" s="17"/>
      <c r="D1114" s="18"/>
      <c r="E1114" s="18"/>
      <c r="F1114" s="18"/>
      <c r="G1114" s="18"/>
      <c r="H1114" s="18"/>
      <c r="I1114" s="18"/>
      <c r="J1114" s="19"/>
      <c r="L1114" s="23"/>
      <c r="M1114" s="24"/>
      <c r="N1114" s="24"/>
      <c r="O1114" s="24"/>
      <c r="P1114" s="24"/>
      <c r="Q1114" s="25"/>
      <c r="R1114" s="25"/>
      <c r="Z1114" s="23"/>
      <c r="AA1114" s="23"/>
      <c r="AB1114" s="23"/>
      <c r="AF1114" s="14"/>
      <c r="AG1114" s="14"/>
      <c r="AH1114" s="14"/>
      <c r="AI1114" s="14"/>
    </row>
    <row r="1115" spans="2:35" x14ac:dyDescent="0.35">
      <c r="B1115" s="14"/>
      <c r="C1115" s="17"/>
      <c r="D1115" s="18"/>
      <c r="E1115" s="18"/>
      <c r="F1115" s="18"/>
      <c r="G1115" s="18"/>
      <c r="H1115" s="18"/>
      <c r="I1115" s="18"/>
      <c r="J1115" s="19"/>
      <c r="L1115" s="23"/>
      <c r="M1115" s="24"/>
      <c r="N1115" s="24"/>
      <c r="O1115" s="24"/>
      <c r="P1115" s="24"/>
      <c r="Q1115" s="25"/>
      <c r="R1115" s="25"/>
      <c r="Z1115" s="23"/>
      <c r="AA1115" s="23"/>
      <c r="AB1115" s="23"/>
      <c r="AF1115" s="14"/>
      <c r="AG1115" s="14"/>
      <c r="AH1115" s="14"/>
      <c r="AI1115" s="14"/>
    </row>
    <row r="1116" spans="2:35" x14ac:dyDescent="0.35">
      <c r="B1116" s="14"/>
      <c r="C1116" s="17"/>
      <c r="D1116" s="18"/>
      <c r="E1116" s="18"/>
      <c r="F1116" s="18"/>
      <c r="G1116" s="18"/>
      <c r="H1116" s="18"/>
      <c r="I1116" s="18"/>
      <c r="J1116" s="19"/>
      <c r="L1116" s="23"/>
      <c r="M1116" s="24"/>
      <c r="N1116" s="24"/>
      <c r="O1116" s="24"/>
      <c r="P1116" s="24"/>
      <c r="Q1116" s="25"/>
      <c r="R1116" s="25"/>
      <c r="Z1116" s="23"/>
      <c r="AA1116" s="23"/>
      <c r="AB1116" s="23"/>
      <c r="AF1116" s="14"/>
      <c r="AG1116" s="14"/>
      <c r="AH1116" s="14"/>
      <c r="AI1116" s="14"/>
    </row>
    <row r="1117" spans="2:35" x14ac:dyDescent="0.35">
      <c r="B1117" s="14"/>
      <c r="C1117" s="17"/>
      <c r="D1117" s="18"/>
      <c r="E1117" s="18"/>
      <c r="F1117" s="18"/>
      <c r="G1117" s="18"/>
      <c r="H1117" s="18"/>
      <c r="I1117" s="18"/>
      <c r="J1117" s="19"/>
      <c r="L1117" s="23"/>
      <c r="M1117" s="24"/>
      <c r="N1117" s="24"/>
      <c r="O1117" s="24"/>
      <c r="P1117" s="24"/>
      <c r="Q1117" s="25"/>
      <c r="R1117" s="25"/>
      <c r="Z1117" s="23"/>
      <c r="AA1117" s="23"/>
      <c r="AB1117" s="23"/>
      <c r="AF1117" s="14"/>
      <c r="AG1117" s="14"/>
      <c r="AH1117" s="14"/>
      <c r="AI1117" s="14"/>
    </row>
    <row r="1118" spans="2:35" x14ac:dyDescent="0.35">
      <c r="B1118" s="14"/>
      <c r="C1118" s="17"/>
      <c r="D1118" s="18"/>
      <c r="E1118" s="18"/>
      <c r="F1118" s="18"/>
      <c r="G1118" s="18"/>
      <c r="H1118" s="18"/>
      <c r="I1118" s="18"/>
      <c r="J1118" s="19"/>
      <c r="L1118" s="23"/>
      <c r="M1118" s="24"/>
      <c r="N1118" s="24"/>
      <c r="O1118" s="24"/>
      <c r="P1118" s="24"/>
      <c r="Q1118" s="25"/>
      <c r="R1118" s="25"/>
      <c r="Z1118" s="23"/>
      <c r="AA1118" s="23"/>
      <c r="AB1118" s="23"/>
      <c r="AF1118" s="14"/>
      <c r="AG1118" s="14"/>
      <c r="AH1118" s="14"/>
      <c r="AI1118" s="14"/>
    </row>
    <row r="1119" spans="2:35" x14ac:dyDescent="0.35">
      <c r="B1119" s="14"/>
      <c r="C1119" s="17"/>
      <c r="D1119" s="18"/>
      <c r="E1119" s="18"/>
      <c r="F1119" s="18"/>
      <c r="G1119" s="18"/>
      <c r="H1119" s="18"/>
      <c r="I1119" s="18"/>
      <c r="J1119" s="19"/>
      <c r="L1119" s="23"/>
      <c r="M1119" s="24"/>
      <c r="N1119" s="24"/>
      <c r="O1119" s="24"/>
      <c r="P1119" s="24"/>
      <c r="Q1119" s="25"/>
      <c r="R1119" s="25"/>
      <c r="Z1119" s="23"/>
      <c r="AA1119" s="23"/>
      <c r="AB1119" s="23"/>
      <c r="AF1119" s="14"/>
      <c r="AG1119" s="14"/>
      <c r="AH1119" s="14"/>
      <c r="AI1119" s="14"/>
    </row>
    <row r="1120" spans="2:35" x14ac:dyDescent="0.35">
      <c r="B1120" s="14"/>
      <c r="C1120" s="17"/>
      <c r="D1120" s="18"/>
      <c r="E1120" s="18"/>
      <c r="F1120" s="18"/>
      <c r="G1120" s="18"/>
      <c r="H1120" s="18"/>
      <c r="I1120" s="18"/>
      <c r="J1120" s="19"/>
      <c r="L1120" s="23"/>
      <c r="M1120" s="24"/>
      <c r="N1120" s="24"/>
      <c r="O1120" s="24"/>
      <c r="P1120" s="24"/>
      <c r="Q1120" s="25"/>
      <c r="R1120" s="25"/>
      <c r="Z1120" s="23"/>
      <c r="AA1120" s="23"/>
      <c r="AB1120" s="23"/>
      <c r="AF1120" s="14"/>
      <c r="AG1120" s="14"/>
      <c r="AH1120" s="14"/>
      <c r="AI1120" s="14"/>
    </row>
    <row r="1121" spans="2:35" x14ac:dyDescent="0.35">
      <c r="B1121" s="14"/>
      <c r="C1121" s="17"/>
      <c r="D1121" s="18"/>
      <c r="E1121" s="18"/>
      <c r="F1121" s="18"/>
      <c r="G1121" s="18"/>
      <c r="H1121" s="18"/>
      <c r="I1121" s="18"/>
      <c r="J1121" s="19"/>
      <c r="L1121" s="23"/>
      <c r="M1121" s="24"/>
      <c r="N1121" s="24"/>
      <c r="O1121" s="24"/>
      <c r="P1121" s="24"/>
      <c r="Q1121" s="25"/>
      <c r="R1121" s="25"/>
      <c r="Z1121" s="23"/>
      <c r="AA1121" s="23"/>
      <c r="AB1121" s="23"/>
      <c r="AF1121" s="14"/>
      <c r="AG1121" s="14"/>
      <c r="AH1121" s="14"/>
      <c r="AI1121" s="14"/>
    </row>
    <row r="1122" spans="2:35" x14ac:dyDescent="0.35">
      <c r="B1122" s="14"/>
      <c r="C1122" s="17"/>
      <c r="D1122" s="18"/>
      <c r="E1122" s="18"/>
      <c r="F1122" s="18"/>
      <c r="G1122" s="18"/>
      <c r="H1122" s="18"/>
      <c r="I1122" s="18"/>
      <c r="J1122" s="19"/>
      <c r="L1122" s="23"/>
      <c r="M1122" s="24"/>
      <c r="N1122" s="24"/>
      <c r="O1122" s="24"/>
      <c r="P1122" s="24"/>
      <c r="Q1122" s="25"/>
      <c r="R1122" s="25"/>
      <c r="Z1122" s="23"/>
      <c r="AA1122" s="23"/>
      <c r="AB1122" s="23"/>
      <c r="AF1122" s="14"/>
      <c r="AG1122" s="14"/>
      <c r="AH1122" s="14"/>
      <c r="AI1122" s="14"/>
    </row>
    <row r="1123" spans="2:35" x14ac:dyDescent="0.35">
      <c r="B1123" s="14"/>
      <c r="C1123" s="17"/>
      <c r="D1123" s="18"/>
      <c r="E1123" s="18"/>
      <c r="F1123" s="18"/>
      <c r="G1123" s="18"/>
      <c r="H1123" s="18"/>
      <c r="I1123" s="18"/>
      <c r="J1123" s="19"/>
      <c r="L1123" s="23"/>
      <c r="M1123" s="24"/>
      <c r="N1123" s="24"/>
      <c r="O1123" s="24"/>
      <c r="P1123" s="24"/>
      <c r="Q1123" s="25"/>
      <c r="R1123" s="25"/>
      <c r="Z1123" s="23"/>
      <c r="AA1123" s="23"/>
      <c r="AB1123" s="23"/>
      <c r="AF1123" s="14"/>
      <c r="AG1123" s="14"/>
      <c r="AH1123" s="14"/>
      <c r="AI1123" s="14"/>
    </row>
    <row r="1124" spans="2:35" x14ac:dyDescent="0.35">
      <c r="B1124" s="14"/>
      <c r="C1124" s="17"/>
      <c r="D1124" s="18"/>
      <c r="E1124" s="18"/>
      <c r="F1124" s="18"/>
      <c r="G1124" s="18"/>
      <c r="H1124" s="18"/>
      <c r="I1124" s="18"/>
      <c r="J1124" s="19"/>
      <c r="L1124" s="23"/>
      <c r="M1124" s="24"/>
      <c r="N1124" s="24"/>
      <c r="O1124" s="24"/>
      <c r="P1124" s="24"/>
      <c r="Q1124" s="25"/>
      <c r="R1124" s="25"/>
      <c r="Z1124" s="23"/>
      <c r="AA1124" s="23"/>
      <c r="AB1124" s="23"/>
      <c r="AF1124" s="14"/>
      <c r="AG1124" s="14"/>
      <c r="AH1124" s="14"/>
      <c r="AI1124" s="14"/>
    </row>
    <row r="1125" spans="2:35" x14ac:dyDescent="0.35">
      <c r="B1125" s="14"/>
      <c r="C1125" s="17"/>
      <c r="D1125" s="18"/>
      <c r="E1125" s="18"/>
      <c r="F1125" s="18"/>
      <c r="G1125" s="18"/>
      <c r="H1125" s="18"/>
      <c r="I1125" s="18"/>
      <c r="J1125" s="19"/>
      <c r="L1125" s="23"/>
      <c r="M1125" s="24"/>
      <c r="N1125" s="24"/>
      <c r="O1125" s="24"/>
      <c r="P1125" s="24"/>
      <c r="Q1125" s="25"/>
      <c r="R1125" s="25"/>
      <c r="Z1125" s="23"/>
      <c r="AA1125" s="23"/>
      <c r="AB1125" s="23"/>
      <c r="AF1125" s="14"/>
      <c r="AG1125" s="14"/>
      <c r="AH1125" s="14"/>
      <c r="AI1125" s="14"/>
    </row>
    <row r="1126" spans="2:35" x14ac:dyDescent="0.35">
      <c r="B1126" s="14"/>
      <c r="C1126" s="17"/>
      <c r="D1126" s="18"/>
      <c r="E1126" s="18"/>
      <c r="F1126" s="18"/>
      <c r="G1126" s="18"/>
      <c r="H1126" s="18"/>
      <c r="I1126" s="18"/>
      <c r="J1126" s="19"/>
      <c r="L1126" s="23"/>
      <c r="M1126" s="24"/>
      <c r="N1126" s="24"/>
      <c r="O1126" s="24"/>
      <c r="P1126" s="24"/>
      <c r="Q1126" s="25"/>
      <c r="R1126" s="25"/>
      <c r="Z1126" s="23"/>
      <c r="AA1126" s="23"/>
      <c r="AB1126" s="23"/>
      <c r="AF1126" s="14"/>
      <c r="AG1126" s="14"/>
      <c r="AH1126" s="14"/>
      <c r="AI1126" s="14"/>
    </row>
    <row r="1127" spans="2:35" x14ac:dyDescent="0.35">
      <c r="B1127" s="14"/>
      <c r="C1127" s="17"/>
      <c r="D1127" s="18"/>
      <c r="E1127" s="18"/>
      <c r="F1127" s="18"/>
      <c r="G1127" s="18"/>
      <c r="H1127" s="18"/>
      <c r="I1127" s="18"/>
      <c r="J1127" s="19"/>
      <c r="L1127" s="23"/>
      <c r="M1127" s="24"/>
      <c r="N1127" s="24"/>
      <c r="O1127" s="24"/>
      <c r="P1127" s="24"/>
      <c r="Q1127" s="25"/>
      <c r="R1127" s="25"/>
      <c r="Z1127" s="23"/>
      <c r="AA1127" s="23"/>
      <c r="AB1127" s="23"/>
      <c r="AF1127" s="14"/>
      <c r="AG1127" s="14"/>
      <c r="AH1127" s="14"/>
      <c r="AI1127" s="14"/>
    </row>
    <row r="1128" spans="2:35" x14ac:dyDescent="0.35">
      <c r="B1128" s="14"/>
      <c r="C1128" s="17"/>
      <c r="D1128" s="18"/>
      <c r="E1128" s="18"/>
      <c r="F1128" s="18"/>
      <c r="G1128" s="18"/>
      <c r="H1128" s="18"/>
      <c r="I1128" s="18"/>
      <c r="J1128" s="19"/>
      <c r="L1128" s="23"/>
      <c r="M1128" s="24"/>
      <c r="N1128" s="24"/>
      <c r="O1128" s="24"/>
      <c r="P1128" s="24"/>
      <c r="Q1128" s="25"/>
      <c r="R1128" s="25"/>
      <c r="Z1128" s="23"/>
      <c r="AA1128" s="23"/>
      <c r="AB1128" s="23"/>
      <c r="AF1128" s="14"/>
      <c r="AG1128" s="14"/>
      <c r="AH1128" s="14"/>
      <c r="AI1128" s="14"/>
    </row>
    <row r="1129" spans="2:35" x14ac:dyDescent="0.35">
      <c r="B1129" s="14"/>
      <c r="C1129" s="17"/>
      <c r="D1129" s="18"/>
      <c r="E1129" s="18"/>
      <c r="F1129" s="18"/>
      <c r="G1129" s="18"/>
      <c r="H1129" s="18"/>
      <c r="I1129" s="18"/>
      <c r="J1129" s="19"/>
      <c r="L1129" s="23"/>
      <c r="M1129" s="24"/>
      <c r="N1129" s="24"/>
      <c r="O1129" s="24"/>
      <c r="P1129" s="24"/>
      <c r="Q1129" s="25"/>
      <c r="R1129" s="25"/>
      <c r="Z1129" s="23"/>
      <c r="AA1129" s="23"/>
      <c r="AB1129" s="23"/>
      <c r="AF1129" s="14"/>
      <c r="AG1129" s="14"/>
      <c r="AH1129" s="14"/>
      <c r="AI1129" s="14"/>
    </row>
    <row r="1130" spans="2:35" x14ac:dyDescent="0.35">
      <c r="B1130" s="14"/>
      <c r="C1130" s="17"/>
      <c r="D1130" s="18"/>
      <c r="E1130" s="18"/>
      <c r="F1130" s="18"/>
      <c r="G1130" s="18"/>
      <c r="H1130" s="18"/>
      <c r="I1130" s="18"/>
      <c r="J1130" s="19"/>
      <c r="L1130" s="23"/>
      <c r="M1130" s="24"/>
      <c r="N1130" s="24"/>
      <c r="O1130" s="24"/>
      <c r="P1130" s="24"/>
      <c r="Q1130" s="25"/>
      <c r="R1130" s="25"/>
      <c r="Z1130" s="23"/>
      <c r="AA1130" s="23"/>
      <c r="AB1130" s="23"/>
      <c r="AF1130" s="14"/>
      <c r="AG1130" s="14"/>
      <c r="AH1130" s="14"/>
      <c r="AI1130" s="14"/>
    </row>
    <row r="1131" spans="2:35" x14ac:dyDescent="0.35">
      <c r="B1131" s="14"/>
      <c r="C1131" s="17"/>
      <c r="D1131" s="18"/>
      <c r="E1131" s="18"/>
      <c r="F1131" s="18"/>
      <c r="G1131" s="18"/>
      <c r="H1131" s="18"/>
      <c r="I1131" s="18"/>
      <c r="J1131" s="19"/>
      <c r="L1131" s="23"/>
      <c r="M1131" s="24"/>
      <c r="N1131" s="24"/>
      <c r="O1131" s="24"/>
      <c r="P1131" s="24"/>
      <c r="Q1131" s="25"/>
      <c r="R1131" s="25"/>
      <c r="Z1131" s="23"/>
      <c r="AA1131" s="23"/>
      <c r="AB1131" s="23"/>
      <c r="AF1131" s="14"/>
      <c r="AG1131" s="14"/>
      <c r="AH1131" s="14"/>
      <c r="AI1131" s="14"/>
    </row>
    <row r="1132" spans="2:35" x14ac:dyDescent="0.35">
      <c r="B1132" s="14"/>
      <c r="C1132" s="17"/>
      <c r="D1132" s="18"/>
      <c r="E1132" s="18"/>
      <c r="F1132" s="18"/>
      <c r="G1132" s="18"/>
      <c r="H1132" s="18"/>
      <c r="I1132" s="18"/>
      <c r="J1132" s="19"/>
      <c r="L1132" s="23"/>
      <c r="M1132" s="24"/>
      <c r="N1132" s="24"/>
      <c r="O1132" s="24"/>
      <c r="P1132" s="24"/>
      <c r="Q1132" s="25"/>
      <c r="R1132" s="25"/>
      <c r="Z1132" s="23"/>
      <c r="AA1132" s="23"/>
      <c r="AB1132" s="23"/>
      <c r="AF1132" s="14"/>
      <c r="AG1132" s="14"/>
      <c r="AH1132" s="14"/>
      <c r="AI1132" s="14"/>
    </row>
    <row r="1133" spans="2:35" x14ac:dyDescent="0.35">
      <c r="B1133" s="14"/>
      <c r="C1133" s="17"/>
      <c r="D1133" s="18"/>
      <c r="E1133" s="18"/>
      <c r="F1133" s="18"/>
      <c r="G1133" s="18"/>
      <c r="H1133" s="18"/>
      <c r="I1133" s="18"/>
      <c r="J1133" s="19"/>
      <c r="L1133" s="23"/>
      <c r="M1133" s="24"/>
      <c r="N1133" s="24"/>
      <c r="O1133" s="24"/>
      <c r="P1133" s="24"/>
      <c r="Q1133" s="25"/>
      <c r="R1133" s="25"/>
      <c r="Z1133" s="23"/>
      <c r="AA1133" s="23"/>
      <c r="AB1133" s="23"/>
      <c r="AF1133" s="14"/>
      <c r="AG1133" s="14"/>
      <c r="AH1133" s="14"/>
      <c r="AI1133" s="14"/>
    </row>
    <row r="1134" spans="2:35" x14ac:dyDescent="0.35">
      <c r="B1134" s="14"/>
      <c r="C1134" s="17"/>
      <c r="D1134" s="18"/>
      <c r="E1134" s="18"/>
      <c r="F1134" s="18"/>
      <c r="G1134" s="18"/>
      <c r="H1134" s="18"/>
      <c r="I1134" s="18"/>
      <c r="J1134" s="19"/>
      <c r="L1134" s="23"/>
      <c r="M1134" s="24"/>
      <c r="N1134" s="24"/>
      <c r="O1134" s="24"/>
      <c r="P1134" s="24"/>
      <c r="Q1134" s="25"/>
      <c r="R1134" s="25"/>
      <c r="Z1134" s="23"/>
      <c r="AA1134" s="23"/>
      <c r="AB1134" s="23"/>
      <c r="AF1134" s="14"/>
      <c r="AG1134" s="14"/>
      <c r="AH1134" s="14"/>
      <c r="AI1134" s="14"/>
    </row>
    <row r="1135" spans="2:35" x14ac:dyDescent="0.35">
      <c r="B1135" s="14"/>
      <c r="C1135" s="17"/>
      <c r="D1135" s="18"/>
      <c r="E1135" s="18"/>
      <c r="F1135" s="18"/>
      <c r="G1135" s="18"/>
      <c r="H1135" s="18"/>
      <c r="I1135" s="18"/>
      <c r="J1135" s="19"/>
      <c r="L1135" s="23"/>
      <c r="M1135" s="24"/>
      <c r="N1135" s="24"/>
      <c r="O1135" s="24"/>
      <c r="P1135" s="24"/>
      <c r="Q1135" s="25"/>
      <c r="R1135" s="25"/>
      <c r="Z1135" s="23"/>
      <c r="AA1135" s="23"/>
      <c r="AB1135" s="23"/>
      <c r="AF1135" s="14"/>
      <c r="AG1135" s="14"/>
      <c r="AH1135" s="14"/>
      <c r="AI1135" s="14"/>
    </row>
    <row r="1136" spans="2:35" x14ac:dyDescent="0.35">
      <c r="B1136" s="14"/>
      <c r="C1136" s="17"/>
      <c r="D1136" s="18"/>
      <c r="E1136" s="18"/>
      <c r="F1136" s="18"/>
      <c r="G1136" s="18"/>
      <c r="H1136" s="18"/>
      <c r="I1136" s="18"/>
      <c r="J1136" s="19"/>
      <c r="L1136" s="23"/>
      <c r="M1136" s="24"/>
      <c r="N1136" s="24"/>
      <c r="O1136" s="24"/>
      <c r="P1136" s="24"/>
      <c r="Q1136" s="25"/>
      <c r="R1136" s="25"/>
      <c r="Z1136" s="23"/>
      <c r="AA1136" s="23"/>
      <c r="AB1136" s="23"/>
      <c r="AF1136" s="14"/>
      <c r="AG1136" s="14"/>
      <c r="AH1136" s="14"/>
      <c r="AI1136" s="14"/>
    </row>
    <row r="1137" spans="2:35" x14ac:dyDescent="0.35">
      <c r="B1137" s="14"/>
      <c r="C1137" s="17"/>
      <c r="D1137" s="18"/>
      <c r="E1137" s="18"/>
      <c r="F1137" s="18"/>
      <c r="G1137" s="18"/>
      <c r="H1137" s="18"/>
      <c r="I1137" s="18"/>
      <c r="J1137" s="19"/>
      <c r="L1137" s="23"/>
      <c r="M1137" s="24"/>
      <c r="N1137" s="24"/>
      <c r="O1137" s="24"/>
      <c r="P1137" s="24"/>
      <c r="Q1137" s="25"/>
      <c r="R1137" s="25"/>
      <c r="Z1137" s="23"/>
      <c r="AA1137" s="23"/>
      <c r="AB1137" s="23"/>
      <c r="AF1137" s="14"/>
      <c r="AG1137" s="14"/>
      <c r="AH1137" s="14"/>
      <c r="AI1137" s="14"/>
    </row>
    <row r="1138" spans="2:35" x14ac:dyDescent="0.35">
      <c r="B1138" s="14"/>
      <c r="C1138" s="17"/>
      <c r="D1138" s="18"/>
      <c r="E1138" s="18"/>
      <c r="F1138" s="18"/>
      <c r="G1138" s="18"/>
      <c r="H1138" s="18"/>
      <c r="I1138" s="18"/>
      <c r="J1138" s="19"/>
      <c r="L1138" s="23"/>
      <c r="M1138" s="24"/>
      <c r="N1138" s="24"/>
      <c r="O1138" s="24"/>
      <c r="P1138" s="24"/>
      <c r="Q1138" s="25"/>
      <c r="R1138" s="25"/>
      <c r="Z1138" s="23"/>
      <c r="AA1138" s="23"/>
      <c r="AB1138" s="23"/>
      <c r="AF1138" s="14"/>
      <c r="AG1138" s="14"/>
      <c r="AH1138" s="14"/>
      <c r="AI1138" s="14"/>
    </row>
    <row r="1139" spans="2:35" x14ac:dyDescent="0.35">
      <c r="B1139" s="14"/>
      <c r="C1139" s="17"/>
      <c r="D1139" s="18"/>
      <c r="E1139" s="18"/>
      <c r="F1139" s="18"/>
      <c r="G1139" s="18"/>
      <c r="H1139" s="18"/>
      <c r="I1139" s="18"/>
      <c r="J1139" s="19"/>
      <c r="L1139" s="23"/>
      <c r="M1139" s="24"/>
      <c r="N1139" s="24"/>
      <c r="O1139" s="24"/>
      <c r="P1139" s="24"/>
      <c r="Q1139" s="25"/>
      <c r="R1139" s="25"/>
      <c r="Z1139" s="23"/>
      <c r="AA1139" s="23"/>
      <c r="AB1139" s="23"/>
      <c r="AF1139" s="14"/>
      <c r="AG1139" s="14"/>
      <c r="AH1139" s="14"/>
      <c r="AI1139" s="14"/>
    </row>
    <row r="1140" spans="2:35" x14ac:dyDescent="0.35">
      <c r="B1140" s="14"/>
      <c r="C1140" s="17"/>
      <c r="D1140" s="18"/>
      <c r="E1140" s="18"/>
      <c r="F1140" s="18"/>
      <c r="G1140" s="18"/>
      <c r="H1140" s="18"/>
      <c r="I1140" s="18"/>
      <c r="J1140" s="19"/>
      <c r="L1140" s="23"/>
      <c r="M1140" s="24"/>
      <c r="N1140" s="24"/>
      <c r="O1140" s="24"/>
      <c r="P1140" s="24"/>
      <c r="Q1140" s="25"/>
      <c r="R1140" s="25"/>
      <c r="Z1140" s="23"/>
      <c r="AA1140" s="23"/>
      <c r="AB1140" s="23"/>
      <c r="AF1140" s="14"/>
      <c r="AG1140" s="14"/>
      <c r="AH1140" s="14"/>
      <c r="AI1140" s="14"/>
    </row>
    <row r="1141" spans="2:35" x14ac:dyDescent="0.35">
      <c r="B1141" s="14"/>
      <c r="C1141" s="17"/>
      <c r="D1141" s="18"/>
      <c r="E1141" s="18"/>
      <c r="F1141" s="18"/>
      <c r="G1141" s="18"/>
      <c r="H1141" s="18"/>
      <c r="I1141" s="18"/>
      <c r="J1141" s="19"/>
      <c r="L1141" s="23"/>
      <c r="M1141" s="24"/>
      <c r="N1141" s="24"/>
      <c r="O1141" s="24"/>
      <c r="P1141" s="24"/>
      <c r="Q1141" s="25"/>
      <c r="R1141" s="25"/>
      <c r="Z1141" s="23"/>
      <c r="AA1141" s="23"/>
      <c r="AB1141" s="23"/>
      <c r="AF1141" s="14"/>
      <c r="AG1141" s="14"/>
      <c r="AH1141" s="14"/>
      <c r="AI1141" s="14"/>
    </row>
    <row r="1142" spans="2:35" x14ac:dyDescent="0.35">
      <c r="B1142" s="14"/>
      <c r="C1142" s="17"/>
      <c r="D1142" s="18"/>
      <c r="E1142" s="18"/>
      <c r="F1142" s="18"/>
      <c r="G1142" s="18"/>
      <c r="H1142" s="18"/>
      <c r="I1142" s="18"/>
      <c r="J1142" s="19"/>
      <c r="L1142" s="23"/>
      <c r="M1142" s="24"/>
      <c r="N1142" s="24"/>
      <c r="O1142" s="24"/>
      <c r="P1142" s="24"/>
      <c r="Q1142" s="25"/>
      <c r="R1142" s="25"/>
      <c r="Z1142" s="23"/>
      <c r="AA1142" s="23"/>
      <c r="AB1142" s="23"/>
      <c r="AF1142" s="14"/>
      <c r="AG1142" s="14"/>
      <c r="AH1142" s="14"/>
      <c r="AI1142" s="14"/>
    </row>
    <row r="1143" spans="2:35" x14ac:dyDescent="0.35">
      <c r="B1143" s="14"/>
      <c r="C1143" s="17"/>
      <c r="D1143" s="18"/>
      <c r="E1143" s="18"/>
      <c r="F1143" s="18"/>
      <c r="G1143" s="18"/>
      <c r="H1143" s="18"/>
      <c r="I1143" s="18"/>
      <c r="J1143" s="19"/>
      <c r="L1143" s="23"/>
      <c r="M1143" s="24"/>
      <c r="N1143" s="24"/>
      <c r="O1143" s="24"/>
      <c r="P1143" s="24"/>
      <c r="Q1143" s="25"/>
      <c r="R1143" s="25"/>
      <c r="Z1143" s="23"/>
      <c r="AA1143" s="23"/>
      <c r="AB1143" s="23"/>
      <c r="AF1143" s="14"/>
      <c r="AG1143" s="14"/>
      <c r="AH1143" s="14"/>
      <c r="AI1143" s="14"/>
    </row>
    <row r="1144" spans="2:35" x14ac:dyDescent="0.35">
      <c r="B1144" s="14"/>
      <c r="C1144" s="17"/>
      <c r="D1144" s="18"/>
      <c r="E1144" s="18"/>
      <c r="F1144" s="18"/>
      <c r="G1144" s="18"/>
      <c r="H1144" s="18"/>
      <c r="I1144" s="18"/>
      <c r="J1144" s="19"/>
      <c r="L1144" s="23"/>
      <c r="M1144" s="24"/>
      <c r="N1144" s="24"/>
      <c r="O1144" s="24"/>
      <c r="P1144" s="24"/>
      <c r="Q1144" s="25"/>
      <c r="R1144" s="25"/>
      <c r="Z1144" s="23"/>
      <c r="AA1144" s="23"/>
      <c r="AB1144" s="23"/>
      <c r="AF1144" s="14"/>
      <c r="AG1144" s="14"/>
      <c r="AH1144" s="14"/>
      <c r="AI1144" s="14"/>
    </row>
    <row r="1145" spans="2:35" x14ac:dyDescent="0.35">
      <c r="B1145" s="14"/>
      <c r="C1145" s="17"/>
      <c r="D1145" s="18"/>
      <c r="E1145" s="18"/>
      <c r="F1145" s="18"/>
      <c r="G1145" s="18"/>
      <c r="H1145" s="18"/>
      <c r="I1145" s="18"/>
      <c r="J1145" s="19"/>
      <c r="L1145" s="23"/>
      <c r="M1145" s="24"/>
      <c r="N1145" s="24"/>
      <c r="O1145" s="24"/>
      <c r="P1145" s="24"/>
      <c r="Q1145" s="25"/>
      <c r="R1145" s="25"/>
      <c r="Z1145" s="23"/>
      <c r="AA1145" s="23"/>
      <c r="AB1145" s="23"/>
      <c r="AF1145" s="14"/>
      <c r="AG1145" s="14"/>
      <c r="AH1145" s="14"/>
      <c r="AI1145" s="14"/>
    </row>
    <row r="1146" spans="2:35" x14ac:dyDescent="0.35">
      <c r="B1146" s="14"/>
      <c r="C1146" s="17"/>
      <c r="D1146" s="18"/>
      <c r="E1146" s="18"/>
      <c r="F1146" s="18"/>
      <c r="G1146" s="18"/>
      <c r="H1146" s="18"/>
      <c r="I1146" s="18"/>
      <c r="J1146" s="19"/>
      <c r="L1146" s="23"/>
      <c r="M1146" s="24"/>
      <c r="N1146" s="24"/>
      <c r="O1146" s="24"/>
      <c r="P1146" s="24"/>
      <c r="Q1146" s="25"/>
      <c r="R1146" s="25"/>
      <c r="Z1146" s="23"/>
      <c r="AA1146" s="23"/>
      <c r="AB1146" s="23"/>
      <c r="AF1146" s="14"/>
      <c r="AG1146" s="14"/>
      <c r="AH1146" s="14"/>
      <c r="AI1146" s="14"/>
    </row>
    <row r="1147" spans="2:35" x14ac:dyDescent="0.35">
      <c r="B1147" s="14"/>
      <c r="C1147" s="17"/>
      <c r="D1147" s="18"/>
      <c r="E1147" s="18"/>
      <c r="F1147" s="18"/>
      <c r="G1147" s="18"/>
      <c r="H1147" s="18"/>
      <c r="I1147" s="18"/>
      <c r="J1147" s="19"/>
      <c r="L1147" s="23"/>
      <c r="M1147" s="24"/>
      <c r="N1147" s="24"/>
      <c r="O1147" s="24"/>
      <c r="P1147" s="24"/>
      <c r="Q1147" s="25"/>
      <c r="R1147" s="25"/>
      <c r="Z1147" s="23"/>
      <c r="AA1147" s="23"/>
      <c r="AB1147" s="23"/>
      <c r="AF1147" s="14"/>
      <c r="AG1147" s="14"/>
      <c r="AH1147" s="14"/>
      <c r="AI1147" s="14"/>
    </row>
    <row r="1148" spans="2:35" x14ac:dyDescent="0.35">
      <c r="B1148" s="14"/>
      <c r="C1148" s="17"/>
      <c r="D1148" s="18"/>
      <c r="E1148" s="18"/>
      <c r="F1148" s="18"/>
      <c r="G1148" s="18"/>
      <c r="H1148" s="18"/>
      <c r="I1148" s="18"/>
      <c r="J1148" s="19"/>
      <c r="L1148" s="23"/>
      <c r="M1148" s="24"/>
      <c r="N1148" s="24"/>
      <c r="O1148" s="24"/>
      <c r="P1148" s="24"/>
      <c r="Q1148" s="25"/>
      <c r="R1148" s="25"/>
      <c r="Z1148" s="23"/>
      <c r="AA1148" s="23"/>
      <c r="AB1148" s="23"/>
      <c r="AF1148" s="14"/>
      <c r="AG1148" s="14"/>
      <c r="AH1148" s="14"/>
      <c r="AI1148" s="14"/>
    </row>
    <row r="1149" spans="2:35" x14ac:dyDescent="0.35">
      <c r="B1149" s="14"/>
      <c r="C1149" s="17"/>
      <c r="D1149" s="18"/>
      <c r="E1149" s="18"/>
      <c r="F1149" s="18"/>
      <c r="G1149" s="18"/>
      <c r="H1149" s="18"/>
      <c r="I1149" s="18"/>
      <c r="J1149" s="19"/>
      <c r="L1149" s="23"/>
      <c r="M1149" s="24"/>
      <c r="N1149" s="24"/>
      <c r="O1149" s="24"/>
      <c r="P1149" s="24"/>
      <c r="Q1149" s="25"/>
      <c r="R1149" s="25"/>
      <c r="Z1149" s="23"/>
      <c r="AA1149" s="23"/>
      <c r="AB1149" s="23"/>
      <c r="AF1149" s="14"/>
      <c r="AG1149" s="14"/>
      <c r="AH1149" s="14"/>
      <c r="AI1149" s="14"/>
    </row>
    <row r="1150" spans="2:35" x14ac:dyDescent="0.35">
      <c r="B1150" s="14"/>
      <c r="C1150" s="17"/>
      <c r="D1150" s="18"/>
      <c r="E1150" s="18"/>
      <c r="F1150" s="18"/>
      <c r="G1150" s="18"/>
      <c r="H1150" s="18"/>
      <c r="I1150" s="18"/>
      <c r="J1150" s="19"/>
      <c r="L1150" s="23"/>
      <c r="M1150" s="24"/>
      <c r="N1150" s="24"/>
      <c r="O1150" s="24"/>
      <c r="P1150" s="24"/>
      <c r="Q1150" s="25"/>
      <c r="R1150" s="25"/>
      <c r="Z1150" s="23"/>
      <c r="AA1150" s="23"/>
      <c r="AB1150" s="23"/>
      <c r="AF1150" s="14"/>
      <c r="AG1150" s="14"/>
      <c r="AH1150" s="14"/>
      <c r="AI1150" s="14"/>
    </row>
    <row r="1151" spans="2:35" x14ac:dyDescent="0.35">
      <c r="B1151" s="14"/>
      <c r="C1151" s="17"/>
      <c r="D1151" s="18"/>
      <c r="E1151" s="18"/>
      <c r="F1151" s="18"/>
      <c r="G1151" s="18"/>
      <c r="H1151" s="18"/>
      <c r="I1151" s="18"/>
      <c r="J1151" s="19"/>
      <c r="L1151" s="23"/>
      <c r="M1151" s="24"/>
      <c r="N1151" s="24"/>
      <c r="O1151" s="24"/>
      <c r="P1151" s="24"/>
      <c r="Q1151" s="25"/>
      <c r="R1151" s="25"/>
      <c r="Z1151" s="23"/>
      <c r="AA1151" s="23"/>
      <c r="AB1151" s="23"/>
      <c r="AF1151" s="14"/>
      <c r="AG1151" s="14"/>
      <c r="AH1151" s="14"/>
      <c r="AI1151" s="14"/>
    </row>
    <row r="1152" spans="2:35" x14ac:dyDescent="0.35">
      <c r="B1152" s="14"/>
      <c r="C1152" s="17"/>
      <c r="D1152" s="18"/>
      <c r="E1152" s="18"/>
      <c r="F1152" s="18"/>
      <c r="G1152" s="18"/>
      <c r="H1152" s="18"/>
      <c r="I1152" s="18"/>
      <c r="J1152" s="19"/>
      <c r="L1152" s="23"/>
      <c r="M1152" s="24"/>
      <c r="N1152" s="24"/>
      <c r="O1152" s="24"/>
      <c r="P1152" s="24"/>
      <c r="Q1152" s="25"/>
      <c r="R1152" s="25"/>
      <c r="Z1152" s="23"/>
      <c r="AA1152" s="23"/>
      <c r="AB1152" s="23"/>
      <c r="AF1152" s="14"/>
      <c r="AG1152" s="14"/>
      <c r="AH1152" s="14"/>
      <c r="AI1152" s="14"/>
    </row>
    <row r="1153" spans="2:35" x14ac:dyDescent="0.35">
      <c r="B1153" s="14"/>
      <c r="C1153" s="17"/>
      <c r="D1153" s="18"/>
      <c r="E1153" s="18"/>
      <c r="F1153" s="18"/>
      <c r="G1153" s="18"/>
      <c r="H1153" s="18"/>
      <c r="I1153" s="18"/>
      <c r="J1153" s="19"/>
      <c r="L1153" s="23"/>
      <c r="M1153" s="24"/>
      <c r="N1153" s="24"/>
      <c r="O1153" s="24"/>
      <c r="P1153" s="24"/>
      <c r="Q1153" s="25"/>
      <c r="R1153" s="25"/>
      <c r="Z1153" s="23"/>
      <c r="AA1153" s="23"/>
      <c r="AB1153" s="23"/>
      <c r="AF1153" s="14"/>
      <c r="AG1153" s="14"/>
      <c r="AH1153" s="14"/>
      <c r="AI1153" s="14"/>
    </row>
    <row r="1154" spans="2:35" x14ac:dyDescent="0.35">
      <c r="B1154" s="14"/>
      <c r="C1154" s="17"/>
      <c r="D1154" s="18"/>
      <c r="E1154" s="18"/>
      <c r="F1154" s="18"/>
      <c r="G1154" s="18"/>
      <c r="H1154" s="18"/>
      <c r="I1154" s="18"/>
      <c r="J1154" s="19"/>
      <c r="L1154" s="23"/>
      <c r="M1154" s="24"/>
      <c r="N1154" s="24"/>
      <c r="O1154" s="24"/>
      <c r="P1154" s="24"/>
      <c r="Q1154" s="25"/>
      <c r="R1154" s="25"/>
      <c r="Z1154" s="23"/>
      <c r="AA1154" s="23"/>
      <c r="AB1154" s="23"/>
      <c r="AF1154" s="14"/>
      <c r="AG1154" s="14"/>
      <c r="AH1154" s="14"/>
      <c r="AI1154" s="14"/>
    </row>
    <row r="1155" spans="2:35" x14ac:dyDescent="0.35">
      <c r="B1155" s="14"/>
      <c r="C1155" s="17"/>
      <c r="D1155" s="18"/>
      <c r="E1155" s="18"/>
      <c r="F1155" s="18"/>
      <c r="G1155" s="18"/>
      <c r="H1155" s="18"/>
      <c r="I1155" s="18"/>
      <c r="J1155" s="19"/>
      <c r="L1155" s="23"/>
      <c r="M1155" s="24"/>
      <c r="N1155" s="24"/>
      <c r="O1155" s="24"/>
      <c r="P1155" s="24"/>
      <c r="Q1155" s="25"/>
      <c r="R1155" s="25"/>
      <c r="Z1155" s="23"/>
      <c r="AA1155" s="23"/>
      <c r="AB1155" s="23"/>
      <c r="AF1155" s="14"/>
      <c r="AG1155" s="14"/>
      <c r="AH1155" s="14"/>
      <c r="AI1155" s="14"/>
    </row>
    <row r="1156" spans="2:35" x14ac:dyDescent="0.35">
      <c r="B1156" s="14"/>
      <c r="C1156" s="17"/>
      <c r="D1156" s="18"/>
      <c r="E1156" s="18"/>
      <c r="F1156" s="18"/>
      <c r="G1156" s="18"/>
      <c r="H1156" s="18"/>
      <c r="I1156" s="18"/>
      <c r="J1156" s="19"/>
      <c r="L1156" s="23"/>
      <c r="M1156" s="24"/>
      <c r="N1156" s="24"/>
      <c r="O1156" s="24"/>
      <c r="P1156" s="24"/>
      <c r="Q1156" s="25"/>
      <c r="R1156" s="25"/>
      <c r="Z1156" s="23"/>
      <c r="AA1156" s="23"/>
      <c r="AB1156" s="23"/>
      <c r="AF1156" s="14"/>
      <c r="AG1156" s="14"/>
      <c r="AH1156" s="14"/>
      <c r="AI1156" s="14"/>
    </row>
    <row r="1157" spans="2:35" x14ac:dyDescent="0.35">
      <c r="B1157" s="14"/>
      <c r="C1157" s="17"/>
      <c r="D1157" s="18"/>
      <c r="E1157" s="18"/>
      <c r="F1157" s="18"/>
      <c r="G1157" s="18"/>
      <c r="H1157" s="18"/>
      <c r="I1157" s="18"/>
      <c r="J1157" s="19"/>
      <c r="L1157" s="23"/>
      <c r="M1157" s="24"/>
      <c r="N1157" s="24"/>
      <c r="O1157" s="24"/>
      <c r="P1157" s="24"/>
      <c r="Q1157" s="25"/>
      <c r="R1157" s="25"/>
      <c r="Z1157" s="23"/>
      <c r="AA1157" s="23"/>
      <c r="AB1157" s="23"/>
      <c r="AF1157" s="14"/>
      <c r="AG1157" s="14"/>
      <c r="AH1157" s="14"/>
      <c r="AI1157" s="14"/>
    </row>
    <row r="1158" spans="2:35" x14ac:dyDescent="0.35">
      <c r="B1158" s="14"/>
      <c r="C1158" s="17"/>
      <c r="D1158" s="18"/>
      <c r="E1158" s="18"/>
      <c r="F1158" s="18"/>
      <c r="G1158" s="18"/>
      <c r="H1158" s="18"/>
      <c r="I1158" s="18"/>
      <c r="J1158" s="19"/>
      <c r="L1158" s="23"/>
      <c r="M1158" s="24"/>
      <c r="N1158" s="24"/>
      <c r="O1158" s="24"/>
      <c r="P1158" s="24"/>
      <c r="Q1158" s="25"/>
      <c r="R1158" s="25"/>
      <c r="Z1158" s="23"/>
      <c r="AA1158" s="23"/>
      <c r="AB1158" s="23"/>
      <c r="AF1158" s="14"/>
      <c r="AG1158" s="14"/>
      <c r="AH1158" s="14"/>
      <c r="AI1158" s="14"/>
    </row>
    <row r="1159" spans="2:35" x14ac:dyDescent="0.35">
      <c r="B1159" s="14"/>
      <c r="C1159" s="17"/>
      <c r="D1159" s="18"/>
      <c r="E1159" s="18"/>
      <c r="F1159" s="18"/>
      <c r="G1159" s="18"/>
      <c r="H1159" s="18"/>
      <c r="I1159" s="18"/>
      <c r="J1159" s="19"/>
      <c r="L1159" s="23"/>
      <c r="M1159" s="24"/>
      <c r="N1159" s="24"/>
      <c r="O1159" s="24"/>
      <c r="P1159" s="24"/>
      <c r="Q1159" s="25"/>
      <c r="R1159" s="25"/>
      <c r="Z1159" s="23"/>
      <c r="AA1159" s="23"/>
      <c r="AB1159" s="23"/>
      <c r="AF1159" s="14"/>
      <c r="AG1159" s="14"/>
      <c r="AH1159" s="14"/>
      <c r="AI1159" s="14"/>
    </row>
    <row r="1160" spans="2:35" x14ac:dyDescent="0.35">
      <c r="B1160" s="14"/>
      <c r="C1160" s="17"/>
      <c r="D1160" s="18"/>
      <c r="E1160" s="18"/>
      <c r="F1160" s="18"/>
      <c r="G1160" s="18"/>
      <c r="H1160" s="18"/>
      <c r="I1160" s="18"/>
      <c r="J1160" s="19"/>
      <c r="L1160" s="23"/>
      <c r="M1160" s="24"/>
      <c r="N1160" s="24"/>
      <c r="O1160" s="24"/>
      <c r="P1160" s="24"/>
      <c r="Q1160" s="25"/>
      <c r="R1160" s="25"/>
      <c r="Z1160" s="23"/>
      <c r="AA1160" s="23"/>
      <c r="AB1160" s="23"/>
      <c r="AF1160" s="14"/>
      <c r="AG1160" s="14"/>
      <c r="AH1160" s="14"/>
      <c r="AI1160" s="14"/>
    </row>
    <row r="1161" spans="2:35" x14ac:dyDescent="0.35">
      <c r="B1161" s="14"/>
      <c r="C1161" s="17"/>
      <c r="D1161" s="18"/>
      <c r="E1161" s="18"/>
      <c r="F1161" s="18"/>
      <c r="G1161" s="18"/>
      <c r="H1161" s="18"/>
      <c r="I1161" s="18"/>
      <c r="J1161" s="19"/>
      <c r="L1161" s="23"/>
      <c r="M1161" s="24"/>
      <c r="N1161" s="24"/>
      <c r="O1161" s="24"/>
      <c r="P1161" s="24"/>
      <c r="Q1161" s="25"/>
      <c r="R1161" s="25"/>
      <c r="Z1161" s="23"/>
      <c r="AA1161" s="23"/>
      <c r="AB1161" s="23"/>
      <c r="AF1161" s="14"/>
      <c r="AG1161" s="14"/>
      <c r="AH1161" s="14"/>
      <c r="AI1161" s="14"/>
    </row>
    <row r="1162" spans="2:35" x14ac:dyDescent="0.35">
      <c r="B1162" s="14"/>
      <c r="C1162" s="17"/>
      <c r="D1162" s="18"/>
      <c r="E1162" s="18"/>
      <c r="F1162" s="18"/>
      <c r="G1162" s="18"/>
      <c r="H1162" s="18"/>
      <c r="I1162" s="18"/>
      <c r="J1162" s="19"/>
      <c r="L1162" s="23"/>
      <c r="M1162" s="24"/>
      <c r="N1162" s="24"/>
      <c r="O1162" s="24"/>
      <c r="P1162" s="24"/>
      <c r="Q1162" s="25"/>
      <c r="R1162" s="25"/>
      <c r="Z1162" s="23"/>
      <c r="AA1162" s="23"/>
      <c r="AB1162" s="23"/>
      <c r="AF1162" s="14"/>
      <c r="AG1162" s="14"/>
      <c r="AH1162" s="14"/>
      <c r="AI1162" s="14"/>
    </row>
    <row r="1163" spans="2:35" x14ac:dyDescent="0.35">
      <c r="B1163" s="14"/>
      <c r="C1163" s="17"/>
      <c r="D1163" s="18"/>
      <c r="E1163" s="18"/>
      <c r="F1163" s="18"/>
      <c r="G1163" s="18"/>
      <c r="H1163" s="18"/>
      <c r="I1163" s="18"/>
      <c r="J1163" s="19"/>
      <c r="L1163" s="23"/>
      <c r="M1163" s="24"/>
      <c r="N1163" s="24"/>
      <c r="O1163" s="24"/>
      <c r="P1163" s="24"/>
      <c r="Q1163" s="25"/>
      <c r="R1163" s="25"/>
      <c r="Z1163" s="23"/>
      <c r="AA1163" s="23"/>
      <c r="AB1163" s="23"/>
      <c r="AF1163" s="14"/>
      <c r="AG1163" s="14"/>
      <c r="AH1163" s="14"/>
      <c r="AI1163" s="14"/>
    </row>
    <row r="1164" spans="2:35" x14ac:dyDescent="0.35">
      <c r="B1164" s="14"/>
      <c r="C1164" s="17"/>
      <c r="D1164" s="18"/>
      <c r="E1164" s="18"/>
      <c r="F1164" s="18"/>
      <c r="G1164" s="18"/>
      <c r="H1164" s="18"/>
      <c r="I1164" s="18"/>
      <c r="J1164" s="19"/>
      <c r="L1164" s="23"/>
      <c r="M1164" s="24"/>
      <c r="N1164" s="24"/>
      <c r="O1164" s="24"/>
      <c r="P1164" s="24"/>
      <c r="Q1164" s="25"/>
      <c r="R1164" s="25"/>
      <c r="Z1164" s="23"/>
      <c r="AA1164" s="23"/>
      <c r="AB1164" s="23"/>
      <c r="AF1164" s="14"/>
      <c r="AG1164" s="14"/>
      <c r="AH1164" s="14"/>
      <c r="AI1164" s="14"/>
    </row>
    <row r="1165" spans="2:35" x14ac:dyDescent="0.35">
      <c r="B1165" s="14"/>
      <c r="C1165" s="17"/>
      <c r="D1165" s="18"/>
      <c r="E1165" s="18"/>
      <c r="F1165" s="18"/>
      <c r="G1165" s="18"/>
      <c r="H1165" s="18"/>
      <c r="I1165" s="18"/>
      <c r="J1165" s="19"/>
      <c r="L1165" s="23"/>
      <c r="M1165" s="24"/>
      <c r="N1165" s="24"/>
      <c r="O1165" s="24"/>
      <c r="P1165" s="24"/>
      <c r="Q1165" s="25"/>
      <c r="R1165" s="25"/>
      <c r="Z1165" s="23"/>
      <c r="AA1165" s="23"/>
      <c r="AB1165" s="23"/>
      <c r="AF1165" s="14"/>
      <c r="AG1165" s="14"/>
      <c r="AH1165" s="14"/>
      <c r="AI1165" s="14"/>
    </row>
    <row r="1166" spans="2:35" x14ac:dyDescent="0.35">
      <c r="B1166" s="14"/>
      <c r="C1166" s="17"/>
      <c r="D1166" s="18"/>
      <c r="E1166" s="18"/>
      <c r="F1166" s="18"/>
      <c r="G1166" s="18"/>
      <c r="H1166" s="18"/>
      <c r="I1166" s="18"/>
      <c r="J1166" s="19"/>
      <c r="L1166" s="23"/>
      <c r="M1166" s="24"/>
      <c r="N1166" s="24"/>
      <c r="O1166" s="24"/>
      <c r="P1166" s="24"/>
      <c r="Q1166" s="25"/>
      <c r="R1166" s="25"/>
      <c r="Z1166" s="23"/>
      <c r="AA1166" s="23"/>
      <c r="AB1166" s="23"/>
      <c r="AF1166" s="14"/>
      <c r="AG1166" s="14"/>
      <c r="AH1166" s="14"/>
      <c r="AI1166" s="14"/>
    </row>
    <row r="1167" spans="2:35" x14ac:dyDescent="0.35">
      <c r="B1167" s="14"/>
      <c r="C1167" s="17"/>
      <c r="D1167" s="18"/>
      <c r="E1167" s="18"/>
      <c r="F1167" s="18"/>
      <c r="G1167" s="18"/>
      <c r="H1167" s="18"/>
      <c r="I1167" s="18"/>
      <c r="J1167" s="19"/>
      <c r="L1167" s="23"/>
      <c r="M1167" s="24"/>
      <c r="N1167" s="24"/>
      <c r="O1167" s="24"/>
      <c r="P1167" s="24"/>
      <c r="Q1167" s="25"/>
      <c r="R1167" s="25"/>
      <c r="Z1167" s="23"/>
      <c r="AA1167" s="23"/>
      <c r="AB1167" s="23"/>
      <c r="AF1167" s="14"/>
      <c r="AG1167" s="14"/>
      <c r="AH1167" s="14"/>
      <c r="AI1167" s="14"/>
    </row>
    <row r="1168" spans="2:35" x14ac:dyDescent="0.35">
      <c r="B1168" s="14"/>
      <c r="C1168" s="17"/>
      <c r="D1168" s="18"/>
      <c r="E1168" s="18"/>
      <c r="F1168" s="18"/>
      <c r="G1168" s="18"/>
      <c r="H1168" s="18"/>
      <c r="I1168" s="18"/>
      <c r="J1168" s="19"/>
      <c r="L1168" s="23"/>
      <c r="M1168" s="24"/>
      <c r="N1168" s="24"/>
      <c r="O1168" s="24"/>
      <c r="P1168" s="24"/>
      <c r="Q1168" s="25"/>
      <c r="R1168" s="25"/>
      <c r="Z1168" s="23"/>
      <c r="AA1168" s="23"/>
      <c r="AB1168" s="23"/>
      <c r="AF1168" s="14"/>
      <c r="AG1168" s="14"/>
      <c r="AH1168" s="14"/>
      <c r="AI1168" s="14"/>
    </row>
    <row r="1169" spans="2:35" x14ac:dyDescent="0.35">
      <c r="B1169" s="14"/>
      <c r="C1169" s="17"/>
      <c r="D1169" s="18"/>
      <c r="E1169" s="18"/>
      <c r="F1169" s="18"/>
      <c r="G1169" s="18"/>
      <c r="H1169" s="18"/>
      <c r="I1169" s="18"/>
      <c r="J1169" s="19"/>
      <c r="L1169" s="23"/>
      <c r="M1169" s="24"/>
      <c r="N1169" s="24"/>
      <c r="O1169" s="24"/>
      <c r="P1169" s="24"/>
      <c r="Q1169" s="25"/>
      <c r="R1169" s="25"/>
      <c r="Z1169" s="23"/>
      <c r="AA1169" s="23"/>
      <c r="AB1169" s="23"/>
      <c r="AF1169" s="14"/>
      <c r="AG1169" s="14"/>
      <c r="AH1169" s="14"/>
      <c r="AI1169" s="14"/>
    </row>
    <row r="1170" spans="2:35" x14ac:dyDescent="0.35">
      <c r="B1170" s="14"/>
      <c r="C1170" s="17"/>
      <c r="D1170" s="18"/>
      <c r="E1170" s="18"/>
      <c r="F1170" s="18"/>
      <c r="G1170" s="18"/>
      <c r="H1170" s="18"/>
      <c r="I1170" s="18"/>
      <c r="J1170" s="19"/>
      <c r="L1170" s="23"/>
      <c r="M1170" s="24"/>
      <c r="N1170" s="24"/>
      <c r="O1170" s="24"/>
      <c r="P1170" s="24"/>
      <c r="Q1170" s="25"/>
      <c r="R1170" s="25"/>
      <c r="Z1170" s="23"/>
      <c r="AA1170" s="23"/>
      <c r="AB1170" s="23"/>
      <c r="AF1170" s="14"/>
      <c r="AG1170" s="14"/>
      <c r="AH1170" s="14"/>
      <c r="AI1170" s="14"/>
    </row>
    <row r="1171" spans="2:35" x14ac:dyDescent="0.35">
      <c r="B1171" s="14"/>
      <c r="C1171" s="17"/>
      <c r="D1171" s="18"/>
      <c r="E1171" s="18"/>
      <c r="F1171" s="18"/>
      <c r="G1171" s="18"/>
      <c r="H1171" s="18"/>
      <c r="I1171" s="18"/>
      <c r="J1171" s="19"/>
      <c r="L1171" s="23"/>
      <c r="M1171" s="24"/>
      <c r="N1171" s="24"/>
      <c r="O1171" s="24"/>
      <c r="P1171" s="24"/>
      <c r="Q1171" s="25"/>
      <c r="R1171" s="25"/>
      <c r="Z1171" s="23"/>
      <c r="AA1171" s="23"/>
      <c r="AB1171" s="23"/>
      <c r="AF1171" s="14"/>
      <c r="AG1171" s="14"/>
      <c r="AH1171" s="14"/>
      <c r="AI1171" s="14"/>
    </row>
    <row r="1172" spans="2:35" x14ac:dyDescent="0.35">
      <c r="B1172" s="14"/>
      <c r="C1172" s="17"/>
      <c r="D1172" s="18"/>
      <c r="E1172" s="18"/>
      <c r="F1172" s="18"/>
      <c r="G1172" s="18"/>
      <c r="H1172" s="18"/>
      <c r="I1172" s="18"/>
      <c r="J1172" s="19"/>
      <c r="L1172" s="23"/>
      <c r="M1172" s="24"/>
      <c r="N1172" s="24"/>
      <c r="O1172" s="24"/>
      <c r="P1172" s="24"/>
      <c r="Q1172" s="25"/>
      <c r="R1172" s="25"/>
      <c r="Z1172" s="23"/>
      <c r="AA1172" s="23"/>
      <c r="AB1172" s="23"/>
      <c r="AF1172" s="14"/>
      <c r="AG1172" s="14"/>
      <c r="AH1172" s="14"/>
      <c r="AI1172" s="14"/>
    </row>
    <row r="1173" spans="2:35" x14ac:dyDescent="0.35">
      <c r="B1173" s="14"/>
      <c r="C1173" s="17"/>
      <c r="D1173" s="18"/>
      <c r="E1173" s="18"/>
      <c r="F1173" s="18"/>
      <c r="G1173" s="18"/>
      <c r="H1173" s="18"/>
      <c r="I1173" s="18"/>
      <c r="J1173" s="19"/>
      <c r="L1173" s="23"/>
      <c r="M1173" s="24"/>
      <c r="N1173" s="24"/>
      <c r="O1173" s="24"/>
      <c r="P1173" s="24"/>
      <c r="Q1173" s="25"/>
      <c r="R1173" s="25"/>
      <c r="Z1173" s="23"/>
      <c r="AA1173" s="23"/>
      <c r="AB1173" s="23"/>
      <c r="AF1173" s="14"/>
      <c r="AG1173" s="14"/>
      <c r="AH1173" s="14"/>
      <c r="AI1173" s="14"/>
    </row>
    <row r="1174" spans="2:35" x14ac:dyDescent="0.35">
      <c r="B1174" s="14"/>
      <c r="C1174" s="17"/>
      <c r="D1174" s="18"/>
      <c r="E1174" s="18"/>
      <c r="F1174" s="18"/>
      <c r="G1174" s="18"/>
      <c r="H1174" s="18"/>
      <c r="I1174" s="18"/>
      <c r="J1174" s="19"/>
      <c r="L1174" s="23"/>
      <c r="M1174" s="24"/>
      <c r="N1174" s="24"/>
      <c r="O1174" s="24"/>
      <c r="P1174" s="24"/>
      <c r="Q1174" s="25"/>
      <c r="R1174" s="25"/>
      <c r="Z1174" s="23"/>
      <c r="AA1174" s="23"/>
      <c r="AB1174" s="23"/>
      <c r="AF1174" s="14"/>
      <c r="AG1174" s="14"/>
      <c r="AH1174" s="14"/>
      <c r="AI1174" s="14"/>
    </row>
    <row r="1175" spans="2:35" x14ac:dyDescent="0.35">
      <c r="B1175" s="14"/>
      <c r="C1175" s="17"/>
      <c r="D1175" s="18"/>
      <c r="E1175" s="18"/>
      <c r="F1175" s="18"/>
      <c r="G1175" s="18"/>
      <c r="H1175" s="18"/>
      <c r="I1175" s="18"/>
      <c r="J1175" s="19"/>
      <c r="L1175" s="23"/>
      <c r="M1175" s="24"/>
      <c r="N1175" s="24"/>
      <c r="O1175" s="24"/>
      <c r="P1175" s="24"/>
      <c r="Q1175" s="25"/>
      <c r="R1175" s="25"/>
      <c r="Z1175" s="23"/>
      <c r="AA1175" s="23"/>
      <c r="AB1175" s="23"/>
      <c r="AF1175" s="14"/>
      <c r="AG1175" s="14"/>
      <c r="AH1175" s="14"/>
      <c r="AI1175" s="14"/>
    </row>
    <row r="1176" spans="2:35" x14ac:dyDescent="0.35">
      <c r="B1176" s="14"/>
      <c r="C1176" s="17"/>
      <c r="D1176" s="18"/>
      <c r="E1176" s="18"/>
      <c r="F1176" s="18"/>
      <c r="G1176" s="18"/>
      <c r="H1176" s="18"/>
      <c r="I1176" s="18"/>
      <c r="J1176" s="19"/>
      <c r="L1176" s="23"/>
      <c r="M1176" s="24"/>
      <c r="N1176" s="24"/>
      <c r="O1176" s="24"/>
      <c r="P1176" s="24"/>
      <c r="Q1176" s="25"/>
      <c r="R1176" s="25"/>
      <c r="Z1176" s="23"/>
      <c r="AA1176" s="23"/>
      <c r="AB1176" s="23"/>
      <c r="AF1176" s="14"/>
      <c r="AG1176" s="14"/>
      <c r="AH1176" s="14"/>
      <c r="AI1176" s="14"/>
    </row>
    <row r="1177" spans="2:35" x14ac:dyDescent="0.35">
      <c r="B1177" s="14"/>
      <c r="C1177" s="17"/>
      <c r="D1177" s="18"/>
      <c r="E1177" s="18"/>
      <c r="F1177" s="18"/>
      <c r="G1177" s="18"/>
      <c r="H1177" s="18"/>
      <c r="I1177" s="18"/>
      <c r="J1177" s="19"/>
      <c r="L1177" s="23"/>
      <c r="M1177" s="24"/>
      <c r="N1177" s="24"/>
      <c r="O1177" s="24"/>
      <c r="P1177" s="24"/>
      <c r="Q1177" s="25"/>
      <c r="R1177" s="25"/>
      <c r="Z1177" s="23"/>
      <c r="AA1177" s="23"/>
      <c r="AB1177" s="23"/>
      <c r="AF1177" s="14"/>
      <c r="AG1177" s="14"/>
      <c r="AH1177" s="14"/>
      <c r="AI1177" s="14"/>
    </row>
    <row r="1178" spans="2:35" x14ac:dyDescent="0.35">
      <c r="B1178" s="14"/>
      <c r="C1178" s="17"/>
      <c r="D1178" s="18"/>
      <c r="E1178" s="18"/>
      <c r="F1178" s="18"/>
      <c r="G1178" s="18"/>
      <c r="H1178" s="18"/>
      <c r="I1178" s="18"/>
      <c r="J1178" s="19"/>
      <c r="L1178" s="23"/>
      <c r="M1178" s="24"/>
      <c r="N1178" s="24"/>
      <c r="O1178" s="24"/>
      <c r="P1178" s="24"/>
      <c r="Q1178" s="25"/>
      <c r="R1178" s="25"/>
      <c r="Z1178" s="23"/>
      <c r="AA1178" s="23"/>
      <c r="AB1178" s="23"/>
      <c r="AF1178" s="14"/>
      <c r="AG1178" s="14"/>
      <c r="AH1178" s="14"/>
      <c r="AI1178" s="14"/>
    </row>
    <row r="1179" spans="2:35" x14ac:dyDescent="0.35">
      <c r="B1179" s="14"/>
      <c r="C1179" s="17"/>
      <c r="D1179" s="18"/>
      <c r="E1179" s="18"/>
      <c r="F1179" s="18"/>
      <c r="G1179" s="18"/>
      <c r="H1179" s="18"/>
      <c r="I1179" s="18"/>
      <c r="J1179" s="19"/>
      <c r="L1179" s="23"/>
      <c r="M1179" s="24"/>
      <c r="N1179" s="24"/>
      <c r="O1179" s="24"/>
      <c r="P1179" s="24"/>
      <c r="Q1179" s="25"/>
      <c r="R1179" s="25"/>
      <c r="Z1179" s="23"/>
      <c r="AA1179" s="23"/>
      <c r="AB1179" s="23"/>
      <c r="AF1179" s="14"/>
      <c r="AG1179" s="14"/>
      <c r="AH1179" s="14"/>
      <c r="AI1179" s="14"/>
    </row>
    <row r="1180" spans="2:35" x14ac:dyDescent="0.35">
      <c r="B1180" s="14"/>
      <c r="C1180" s="17"/>
      <c r="D1180" s="18"/>
      <c r="E1180" s="18"/>
      <c r="F1180" s="18"/>
      <c r="G1180" s="18"/>
      <c r="H1180" s="18"/>
      <c r="I1180" s="18"/>
      <c r="J1180" s="19"/>
      <c r="L1180" s="23"/>
      <c r="M1180" s="24"/>
      <c r="N1180" s="24"/>
      <c r="O1180" s="24"/>
      <c r="P1180" s="24"/>
      <c r="Q1180" s="25"/>
      <c r="R1180" s="25"/>
      <c r="Z1180" s="23"/>
      <c r="AA1180" s="23"/>
      <c r="AB1180" s="23"/>
      <c r="AF1180" s="14"/>
      <c r="AG1180" s="14"/>
      <c r="AH1180" s="14"/>
      <c r="AI1180" s="14"/>
    </row>
    <row r="1181" spans="2:35" x14ac:dyDescent="0.35">
      <c r="B1181" s="14"/>
      <c r="C1181" s="17"/>
      <c r="D1181" s="18"/>
      <c r="E1181" s="18"/>
      <c r="F1181" s="18"/>
      <c r="G1181" s="18"/>
      <c r="H1181" s="18"/>
      <c r="I1181" s="18"/>
      <c r="J1181" s="19"/>
      <c r="L1181" s="23"/>
      <c r="M1181" s="24"/>
      <c r="N1181" s="24"/>
      <c r="O1181" s="24"/>
      <c r="P1181" s="24"/>
      <c r="Q1181" s="25"/>
      <c r="R1181" s="25"/>
      <c r="Z1181" s="23"/>
      <c r="AA1181" s="23"/>
      <c r="AB1181" s="23"/>
      <c r="AF1181" s="14"/>
      <c r="AG1181" s="14"/>
      <c r="AH1181" s="14"/>
      <c r="AI1181" s="14"/>
    </row>
    <row r="1182" spans="2:35" x14ac:dyDescent="0.35">
      <c r="B1182" s="14"/>
      <c r="C1182" s="17"/>
      <c r="D1182" s="18"/>
      <c r="E1182" s="18"/>
      <c r="F1182" s="18"/>
      <c r="G1182" s="18"/>
      <c r="H1182" s="18"/>
      <c r="I1182" s="18"/>
      <c r="J1182" s="19"/>
      <c r="L1182" s="23"/>
      <c r="M1182" s="24"/>
      <c r="N1182" s="24"/>
      <c r="O1182" s="24"/>
      <c r="P1182" s="24"/>
      <c r="Q1182" s="25"/>
      <c r="R1182" s="25"/>
      <c r="Z1182" s="23"/>
      <c r="AA1182" s="23"/>
      <c r="AB1182" s="23"/>
      <c r="AF1182" s="14"/>
      <c r="AG1182" s="14"/>
      <c r="AH1182" s="14"/>
      <c r="AI1182" s="14"/>
    </row>
    <row r="1183" spans="2:35" x14ac:dyDescent="0.35">
      <c r="B1183" s="14"/>
      <c r="C1183" s="17"/>
      <c r="D1183" s="18"/>
      <c r="E1183" s="18"/>
      <c r="F1183" s="18"/>
      <c r="G1183" s="18"/>
      <c r="H1183" s="18"/>
      <c r="I1183" s="18"/>
      <c r="J1183" s="19"/>
      <c r="L1183" s="23"/>
      <c r="M1183" s="24"/>
      <c r="N1183" s="24"/>
      <c r="O1183" s="24"/>
      <c r="P1183" s="24"/>
      <c r="Q1183" s="25"/>
      <c r="R1183" s="25"/>
      <c r="Z1183" s="23"/>
      <c r="AA1183" s="23"/>
      <c r="AB1183" s="23"/>
      <c r="AF1183" s="14"/>
      <c r="AG1183" s="14"/>
      <c r="AH1183" s="14"/>
      <c r="AI1183" s="14"/>
    </row>
    <row r="1184" spans="2:35" x14ac:dyDescent="0.35">
      <c r="B1184" s="14"/>
      <c r="C1184" s="17"/>
      <c r="D1184" s="18"/>
      <c r="E1184" s="18"/>
      <c r="F1184" s="18"/>
      <c r="G1184" s="18"/>
      <c r="H1184" s="18"/>
      <c r="I1184" s="18"/>
      <c r="J1184" s="19"/>
      <c r="L1184" s="23"/>
      <c r="M1184" s="24"/>
      <c r="N1184" s="24"/>
      <c r="O1184" s="24"/>
      <c r="P1184" s="24"/>
      <c r="Q1184" s="25"/>
      <c r="R1184" s="25"/>
      <c r="Z1184" s="23"/>
      <c r="AA1184" s="23"/>
      <c r="AB1184" s="23"/>
      <c r="AF1184" s="14"/>
      <c r="AG1184" s="14"/>
      <c r="AH1184" s="14"/>
      <c r="AI1184" s="14"/>
    </row>
    <row r="1185" spans="2:35" x14ac:dyDescent="0.35">
      <c r="B1185" s="14"/>
      <c r="C1185" s="17"/>
      <c r="D1185" s="18"/>
      <c r="E1185" s="18"/>
      <c r="F1185" s="18"/>
      <c r="G1185" s="18"/>
      <c r="H1185" s="18"/>
      <c r="I1185" s="18"/>
      <c r="J1185" s="19"/>
      <c r="L1185" s="23"/>
      <c r="M1185" s="24"/>
      <c r="N1185" s="24"/>
      <c r="O1185" s="24"/>
      <c r="P1185" s="24"/>
      <c r="Q1185" s="25"/>
      <c r="R1185" s="25"/>
      <c r="Z1185" s="23"/>
      <c r="AA1185" s="23"/>
      <c r="AB1185" s="23"/>
      <c r="AF1185" s="14"/>
      <c r="AG1185" s="14"/>
      <c r="AH1185" s="14"/>
      <c r="AI1185" s="14"/>
    </row>
    <row r="1186" spans="2:35" x14ac:dyDescent="0.35">
      <c r="B1186" s="14"/>
      <c r="C1186" s="17"/>
      <c r="D1186" s="18"/>
      <c r="E1186" s="18"/>
      <c r="F1186" s="18"/>
      <c r="G1186" s="18"/>
      <c r="H1186" s="18"/>
      <c r="I1186" s="18"/>
      <c r="J1186" s="19"/>
      <c r="L1186" s="23"/>
      <c r="M1186" s="24"/>
      <c r="N1186" s="24"/>
      <c r="O1186" s="24"/>
      <c r="P1186" s="24"/>
      <c r="Q1186" s="25"/>
      <c r="R1186" s="25"/>
      <c r="Z1186" s="23"/>
      <c r="AA1186" s="23"/>
      <c r="AB1186" s="23"/>
      <c r="AF1186" s="14"/>
      <c r="AG1186" s="14"/>
      <c r="AH1186" s="14"/>
      <c r="AI1186" s="14"/>
    </row>
    <row r="1187" spans="2:35" x14ac:dyDescent="0.35">
      <c r="B1187" s="14"/>
      <c r="C1187" s="17"/>
      <c r="D1187" s="18"/>
      <c r="E1187" s="18"/>
      <c r="F1187" s="18"/>
      <c r="G1187" s="18"/>
      <c r="H1187" s="18"/>
      <c r="I1187" s="18"/>
      <c r="J1187" s="19"/>
      <c r="L1187" s="23"/>
      <c r="M1187" s="24"/>
      <c r="N1187" s="24"/>
      <c r="O1187" s="24"/>
      <c r="P1187" s="24"/>
      <c r="Q1187" s="25"/>
      <c r="R1187" s="25"/>
      <c r="Z1187" s="23"/>
      <c r="AA1187" s="23"/>
      <c r="AB1187" s="23"/>
      <c r="AF1187" s="14"/>
      <c r="AG1187" s="14"/>
      <c r="AH1187" s="14"/>
      <c r="AI1187" s="14"/>
    </row>
    <row r="1188" spans="2:35" x14ac:dyDescent="0.35">
      <c r="B1188" s="14"/>
      <c r="C1188" s="17"/>
      <c r="D1188" s="18"/>
      <c r="E1188" s="18"/>
      <c r="F1188" s="18"/>
      <c r="G1188" s="18"/>
      <c r="H1188" s="18"/>
      <c r="I1188" s="18"/>
      <c r="J1188" s="19"/>
      <c r="L1188" s="23"/>
      <c r="M1188" s="24"/>
      <c r="N1188" s="24"/>
      <c r="O1188" s="24"/>
      <c r="P1188" s="24"/>
      <c r="Q1188" s="25"/>
      <c r="R1188" s="25"/>
      <c r="Z1188" s="23"/>
      <c r="AA1188" s="23"/>
      <c r="AB1188" s="23"/>
      <c r="AF1188" s="14"/>
      <c r="AG1188" s="14"/>
      <c r="AH1188" s="14"/>
      <c r="AI1188" s="14"/>
    </row>
    <row r="1189" spans="2:35" x14ac:dyDescent="0.35">
      <c r="B1189" s="14"/>
      <c r="C1189" s="17"/>
      <c r="D1189" s="18"/>
      <c r="E1189" s="18"/>
      <c r="F1189" s="18"/>
      <c r="G1189" s="18"/>
      <c r="H1189" s="18"/>
      <c r="I1189" s="18"/>
      <c r="J1189" s="19"/>
      <c r="L1189" s="23"/>
      <c r="M1189" s="24"/>
      <c r="N1189" s="24"/>
      <c r="O1189" s="24"/>
      <c r="P1189" s="24"/>
      <c r="Q1189" s="25"/>
      <c r="R1189" s="25"/>
      <c r="Z1189" s="23"/>
      <c r="AA1189" s="23"/>
      <c r="AB1189" s="23"/>
      <c r="AF1189" s="14"/>
      <c r="AG1189" s="14"/>
      <c r="AH1189" s="14"/>
      <c r="AI1189" s="14"/>
    </row>
    <row r="1190" spans="2:35" x14ac:dyDescent="0.35">
      <c r="B1190" s="14"/>
      <c r="C1190" s="17"/>
      <c r="D1190" s="18"/>
      <c r="E1190" s="18"/>
      <c r="F1190" s="18"/>
      <c r="G1190" s="18"/>
      <c r="H1190" s="18"/>
      <c r="I1190" s="18"/>
      <c r="J1190" s="19"/>
      <c r="L1190" s="23"/>
      <c r="M1190" s="24"/>
      <c r="N1190" s="24"/>
      <c r="O1190" s="24"/>
      <c r="P1190" s="24"/>
      <c r="Q1190" s="25"/>
      <c r="R1190" s="25"/>
      <c r="Z1190" s="23"/>
      <c r="AA1190" s="23"/>
      <c r="AB1190" s="23"/>
      <c r="AF1190" s="14"/>
      <c r="AG1190" s="14"/>
      <c r="AH1190" s="14"/>
      <c r="AI1190" s="14"/>
    </row>
    <row r="1191" spans="2:35" x14ac:dyDescent="0.35">
      <c r="B1191" s="14"/>
      <c r="C1191" s="17"/>
      <c r="D1191" s="18"/>
      <c r="E1191" s="18"/>
      <c r="F1191" s="18"/>
      <c r="G1191" s="18"/>
      <c r="H1191" s="18"/>
      <c r="I1191" s="18"/>
      <c r="J1191" s="19"/>
      <c r="L1191" s="23"/>
      <c r="M1191" s="24"/>
      <c r="N1191" s="24"/>
      <c r="O1191" s="24"/>
      <c r="P1191" s="24"/>
      <c r="Q1191" s="25"/>
      <c r="R1191" s="25"/>
      <c r="Z1191" s="23"/>
      <c r="AA1191" s="23"/>
      <c r="AB1191" s="23"/>
      <c r="AF1191" s="14"/>
      <c r="AG1191" s="14"/>
      <c r="AH1191" s="14"/>
      <c r="AI1191" s="14"/>
    </row>
    <row r="1192" spans="2:35" x14ac:dyDescent="0.35">
      <c r="B1192" s="14"/>
      <c r="C1192" s="17"/>
      <c r="D1192" s="18"/>
      <c r="E1192" s="18"/>
      <c r="F1192" s="18"/>
      <c r="G1192" s="18"/>
      <c r="H1192" s="18"/>
      <c r="I1192" s="18"/>
      <c r="J1192" s="19"/>
      <c r="L1192" s="23"/>
      <c r="M1192" s="24"/>
      <c r="N1192" s="24"/>
      <c r="O1192" s="24"/>
      <c r="P1192" s="24"/>
      <c r="Q1192" s="25"/>
      <c r="R1192" s="25"/>
      <c r="Z1192" s="23"/>
      <c r="AA1192" s="23"/>
      <c r="AB1192" s="23"/>
      <c r="AF1192" s="14"/>
      <c r="AG1192" s="14"/>
      <c r="AH1192" s="14"/>
      <c r="AI1192" s="14"/>
    </row>
    <row r="1193" spans="2:35" x14ac:dyDescent="0.35">
      <c r="B1193" s="14"/>
      <c r="C1193" s="17"/>
      <c r="D1193" s="18"/>
      <c r="E1193" s="18"/>
      <c r="F1193" s="18"/>
      <c r="G1193" s="18"/>
      <c r="H1193" s="18"/>
      <c r="I1193" s="18"/>
      <c r="J1193" s="19"/>
      <c r="L1193" s="23"/>
      <c r="M1193" s="24"/>
      <c r="N1193" s="24"/>
      <c r="O1193" s="24"/>
      <c r="P1193" s="24"/>
      <c r="Q1193" s="25"/>
      <c r="R1193" s="25"/>
      <c r="Z1193" s="23"/>
      <c r="AA1193" s="23"/>
      <c r="AB1193" s="23"/>
      <c r="AF1193" s="14"/>
      <c r="AG1193" s="14"/>
      <c r="AH1193" s="14"/>
      <c r="AI1193" s="14"/>
    </row>
    <row r="1194" spans="2:35" x14ac:dyDescent="0.35">
      <c r="B1194" s="14"/>
      <c r="C1194" s="17"/>
      <c r="D1194" s="18"/>
      <c r="E1194" s="18"/>
      <c r="F1194" s="18"/>
      <c r="G1194" s="18"/>
      <c r="H1194" s="18"/>
      <c r="I1194" s="18"/>
      <c r="J1194" s="19"/>
      <c r="L1194" s="23"/>
      <c r="M1194" s="24"/>
      <c r="N1194" s="24"/>
      <c r="O1194" s="24"/>
      <c r="P1194" s="24"/>
      <c r="Q1194" s="25"/>
      <c r="R1194" s="25"/>
      <c r="Z1194" s="23"/>
      <c r="AA1194" s="23"/>
      <c r="AB1194" s="23"/>
      <c r="AF1194" s="14"/>
      <c r="AG1194" s="14"/>
      <c r="AH1194" s="14"/>
      <c r="AI1194" s="14"/>
    </row>
    <row r="1195" spans="2:35" x14ac:dyDescent="0.35">
      <c r="B1195" s="14"/>
      <c r="C1195" s="17"/>
      <c r="D1195" s="18"/>
      <c r="E1195" s="18"/>
      <c r="F1195" s="18"/>
      <c r="G1195" s="18"/>
      <c r="H1195" s="18"/>
      <c r="I1195" s="18"/>
      <c r="J1195" s="19"/>
      <c r="L1195" s="23"/>
      <c r="M1195" s="24"/>
      <c r="N1195" s="24"/>
      <c r="O1195" s="24"/>
      <c r="P1195" s="24"/>
      <c r="Q1195" s="25"/>
      <c r="R1195" s="25"/>
      <c r="Z1195" s="23"/>
      <c r="AA1195" s="23"/>
      <c r="AB1195" s="23"/>
      <c r="AF1195" s="14"/>
      <c r="AG1195" s="14"/>
      <c r="AH1195" s="14"/>
      <c r="AI1195" s="14"/>
    </row>
    <row r="1196" spans="2:35" x14ac:dyDescent="0.35">
      <c r="B1196" s="14"/>
      <c r="C1196" s="17"/>
      <c r="D1196" s="18"/>
      <c r="E1196" s="18"/>
      <c r="F1196" s="18"/>
      <c r="G1196" s="18"/>
      <c r="H1196" s="18"/>
      <c r="I1196" s="18"/>
      <c r="J1196" s="19"/>
      <c r="L1196" s="23"/>
      <c r="M1196" s="24"/>
      <c r="N1196" s="24"/>
      <c r="O1196" s="24"/>
      <c r="P1196" s="24"/>
      <c r="Q1196" s="25"/>
      <c r="R1196" s="25"/>
      <c r="Z1196" s="23"/>
      <c r="AA1196" s="23"/>
      <c r="AB1196" s="23"/>
      <c r="AF1196" s="14"/>
      <c r="AG1196" s="14"/>
      <c r="AH1196" s="14"/>
      <c r="AI1196" s="14"/>
    </row>
    <row r="1197" spans="2:35" x14ac:dyDescent="0.35">
      <c r="B1197" s="14"/>
      <c r="C1197" s="17"/>
      <c r="D1197" s="18"/>
      <c r="E1197" s="18"/>
      <c r="F1197" s="18"/>
      <c r="G1197" s="18"/>
      <c r="H1197" s="18"/>
      <c r="I1197" s="18"/>
      <c r="J1197" s="19"/>
      <c r="L1197" s="23"/>
      <c r="M1197" s="24"/>
      <c r="N1197" s="24"/>
      <c r="O1197" s="24"/>
      <c r="P1197" s="24"/>
      <c r="Q1197" s="25"/>
      <c r="R1197" s="25"/>
      <c r="Z1197" s="23"/>
      <c r="AA1197" s="23"/>
      <c r="AB1197" s="23"/>
      <c r="AF1197" s="14"/>
      <c r="AG1197" s="14"/>
      <c r="AH1197" s="14"/>
      <c r="AI1197" s="14"/>
    </row>
    <row r="1198" spans="2:35" x14ac:dyDescent="0.35">
      <c r="B1198" s="14"/>
      <c r="C1198" s="17"/>
      <c r="D1198" s="18"/>
      <c r="E1198" s="18"/>
      <c r="F1198" s="18"/>
      <c r="G1198" s="18"/>
      <c r="H1198" s="18"/>
      <c r="I1198" s="18"/>
      <c r="J1198" s="19"/>
      <c r="L1198" s="23"/>
      <c r="M1198" s="24"/>
      <c r="N1198" s="24"/>
      <c r="O1198" s="24"/>
      <c r="P1198" s="24"/>
      <c r="Q1198" s="25"/>
      <c r="R1198" s="25"/>
      <c r="Z1198" s="23"/>
      <c r="AA1198" s="23"/>
      <c r="AB1198" s="23"/>
      <c r="AF1198" s="14"/>
      <c r="AG1198" s="14"/>
      <c r="AH1198" s="14"/>
      <c r="AI1198" s="14"/>
    </row>
    <row r="1199" spans="2:35" x14ac:dyDescent="0.35">
      <c r="B1199" s="14"/>
      <c r="C1199" s="17"/>
      <c r="D1199" s="18"/>
      <c r="E1199" s="18"/>
      <c r="F1199" s="18"/>
      <c r="G1199" s="18"/>
      <c r="H1199" s="18"/>
      <c r="I1199" s="18"/>
      <c r="J1199" s="19"/>
      <c r="L1199" s="23"/>
      <c r="M1199" s="24"/>
      <c r="N1199" s="24"/>
      <c r="O1199" s="24"/>
      <c r="P1199" s="24"/>
      <c r="Q1199" s="25"/>
      <c r="R1199" s="25"/>
      <c r="Z1199" s="23"/>
      <c r="AA1199" s="23"/>
      <c r="AB1199" s="23"/>
      <c r="AF1199" s="14"/>
      <c r="AG1199" s="14"/>
      <c r="AH1199" s="14"/>
      <c r="AI1199" s="14"/>
    </row>
    <row r="1200" spans="2:35" x14ac:dyDescent="0.35">
      <c r="B1200" s="14"/>
      <c r="C1200" s="17"/>
      <c r="D1200" s="18"/>
      <c r="E1200" s="18"/>
      <c r="F1200" s="18"/>
      <c r="G1200" s="18"/>
      <c r="H1200" s="18"/>
      <c r="I1200" s="18"/>
      <c r="J1200" s="19"/>
      <c r="L1200" s="23"/>
      <c r="M1200" s="24"/>
      <c r="N1200" s="24"/>
      <c r="O1200" s="24"/>
      <c r="P1200" s="24"/>
      <c r="Q1200" s="25"/>
      <c r="R1200" s="25"/>
      <c r="Z1200" s="23"/>
      <c r="AA1200" s="23"/>
      <c r="AB1200" s="23"/>
      <c r="AF1200" s="14"/>
      <c r="AG1200" s="14"/>
      <c r="AH1200" s="14"/>
      <c r="AI1200" s="14"/>
    </row>
    <row r="1201" spans="2:35" x14ac:dyDescent="0.35">
      <c r="B1201" s="14"/>
      <c r="C1201" s="17"/>
      <c r="D1201" s="18"/>
      <c r="E1201" s="18"/>
      <c r="F1201" s="18"/>
      <c r="G1201" s="18"/>
      <c r="H1201" s="18"/>
      <c r="I1201" s="18"/>
      <c r="J1201" s="19"/>
      <c r="L1201" s="23"/>
      <c r="M1201" s="24"/>
      <c r="N1201" s="24"/>
      <c r="O1201" s="24"/>
      <c r="P1201" s="24"/>
      <c r="Q1201" s="25"/>
      <c r="R1201" s="25"/>
      <c r="Z1201" s="23"/>
      <c r="AA1201" s="23"/>
      <c r="AB1201" s="23"/>
      <c r="AF1201" s="14"/>
      <c r="AG1201" s="14"/>
      <c r="AH1201" s="14"/>
      <c r="AI1201" s="14"/>
    </row>
    <row r="1202" spans="2:35" x14ac:dyDescent="0.35">
      <c r="B1202" s="14"/>
      <c r="C1202" s="17"/>
      <c r="D1202" s="18"/>
      <c r="E1202" s="18"/>
      <c r="F1202" s="18"/>
      <c r="G1202" s="18"/>
      <c r="H1202" s="18"/>
      <c r="I1202" s="18"/>
      <c r="J1202" s="19"/>
      <c r="L1202" s="23"/>
      <c r="M1202" s="24"/>
      <c r="N1202" s="24"/>
      <c r="O1202" s="24"/>
      <c r="P1202" s="24"/>
      <c r="Q1202" s="25"/>
      <c r="R1202" s="25"/>
      <c r="Z1202" s="23"/>
      <c r="AA1202" s="23"/>
      <c r="AB1202" s="23"/>
      <c r="AF1202" s="14"/>
      <c r="AG1202" s="14"/>
      <c r="AH1202" s="14"/>
      <c r="AI1202" s="14"/>
    </row>
    <row r="1203" spans="2:35" x14ac:dyDescent="0.35">
      <c r="B1203" s="14"/>
      <c r="C1203" s="17"/>
      <c r="D1203" s="18"/>
      <c r="E1203" s="18"/>
      <c r="F1203" s="18"/>
      <c r="G1203" s="18"/>
      <c r="H1203" s="18"/>
      <c r="I1203" s="18"/>
      <c r="J1203" s="19"/>
      <c r="L1203" s="23"/>
      <c r="M1203" s="24"/>
      <c r="N1203" s="24"/>
      <c r="O1203" s="24"/>
      <c r="P1203" s="24"/>
      <c r="Q1203" s="25"/>
      <c r="R1203" s="25"/>
      <c r="Z1203" s="23"/>
      <c r="AA1203" s="23"/>
      <c r="AB1203" s="23"/>
      <c r="AF1203" s="14"/>
      <c r="AG1203" s="14"/>
      <c r="AH1203" s="14"/>
      <c r="AI1203" s="14"/>
    </row>
    <row r="1204" spans="2:35" x14ac:dyDescent="0.35">
      <c r="B1204" s="14"/>
      <c r="C1204" s="17"/>
      <c r="D1204" s="18"/>
      <c r="E1204" s="18"/>
      <c r="F1204" s="18"/>
      <c r="G1204" s="18"/>
      <c r="H1204" s="18"/>
      <c r="I1204" s="18"/>
      <c r="J1204" s="19"/>
      <c r="L1204" s="23"/>
      <c r="M1204" s="24"/>
      <c r="N1204" s="24"/>
      <c r="O1204" s="24"/>
      <c r="P1204" s="24"/>
      <c r="Q1204" s="25"/>
      <c r="R1204" s="25"/>
      <c r="Z1204" s="23"/>
      <c r="AA1204" s="23"/>
      <c r="AB1204" s="23"/>
      <c r="AF1204" s="14"/>
      <c r="AG1204" s="14"/>
      <c r="AH1204" s="14"/>
      <c r="AI1204" s="14"/>
    </row>
    <row r="1205" spans="2:35" x14ac:dyDescent="0.35">
      <c r="B1205" s="14"/>
      <c r="C1205" s="17"/>
      <c r="D1205" s="18"/>
      <c r="E1205" s="18"/>
      <c r="F1205" s="18"/>
      <c r="G1205" s="18"/>
      <c r="H1205" s="18"/>
      <c r="I1205" s="18"/>
      <c r="J1205" s="19"/>
      <c r="L1205" s="23"/>
      <c r="M1205" s="24"/>
      <c r="N1205" s="24"/>
      <c r="O1205" s="24"/>
      <c r="P1205" s="24"/>
      <c r="Q1205" s="25"/>
      <c r="R1205" s="25"/>
      <c r="Z1205" s="23"/>
      <c r="AA1205" s="23"/>
      <c r="AB1205" s="23"/>
      <c r="AF1205" s="14"/>
      <c r="AG1205" s="14"/>
      <c r="AH1205" s="14"/>
      <c r="AI1205" s="14"/>
    </row>
    <row r="1206" spans="2:35" x14ac:dyDescent="0.35">
      <c r="B1206" s="14"/>
      <c r="C1206" s="17"/>
      <c r="D1206" s="18"/>
      <c r="E1206" s="18"/>
      <c r="F1206" s="18"/>
      <c r="G1206" s="18"/>
      <c r="H1206" s="18"/>
      <c r="I1206" s="18"/>
      <c r="J1206" s="19"/>
      <c r="L1206" s="23"/>
      <c r="M1206" s="24"/>
      <c r="N1206" s="24"/>
      <c r="O1206" s="24"/>
      <c r="P1206" s="24"/>
      <c r="Q1206" s="25"/>
      <c r="R1206" s="25"/>
      <c r="Z1206" s="23"/>
      <c r="AA1206" s="23"/>
      <c r="AB1206" s="23"/>
      <c r="AF1206" s="14"/>
      <c r="AG1206" s="14"/>
      <c r="AH1206" s="14"/>
      <c r="AI1206" s="14"/>
    </row>
    <row r="1207" spans="2:35" x14ac:dyDescent="0.35">
      <c r="B1207" s="14"/>
      <c r="C1207" s="17"/>
      <c r="D1207" s="18"/>
      <c r="E1207" s="18"/>
      <c r="F1207" s="18"/>
      <c r="G1207" s="18"/>
      <c r="H1207" s="18"/>
      <c r="I1207" s="18"/>
      <c r="J1207" s="19"/>
      <c r="L1207" s="23"/>
      <c r="M1207" s="24"/>
      <c r="N1207" s="24"/>
      <c r="O1207" s="24"/>
      <c r="P1207" s="24"/>
      <c r="Q1207" s="25"/>
      <c r="R1207" s="25"/>
      <c r="Z1207" s="23"/>
      <c r="AA1207" s="23"/>
      <c r="AB1207" s="23"/>
      <c r="AF1207" s="14"/>
      <c r="AG1207" s="14"/>
      <c r="AH1207" s="14"/>
      <c r="AI1207" s="14"/>
    </row>
    <row r="1208" spans="2:35" x14ac:dyDescent="0.35">
      <c r="B1208" s="14"/>
      <c r="C1208" s="17"/>
      <c r="D1208" s="18"/>
      <c r="E1208" s="18"/>
      <c r="F1208" s="18"/>
      <c r="G1208" s="18"/>
      <c r="H1208" s="18"/>
      <c r="I1208" s="18"/>
      <c r="J1208" s="19"/>
      <c r="L1208" s="23"/>
      <c r="M1208" s="24"/>
      <c r="N1208" s="24"/>
      <c r="O1208" s="24"/>
      <c r="P1208" s="24"/>
      <c r="Q1208" s="25"/>
      <c r="R1208" s="25"/>
      <c r="Z1208" s="23"/>
      <c r="AA1208" s="23"/>
      <c r="AB1208" s="23"/>
      <c r="AF1208" s="14"/>
      <c r="AG1208" s="14"/>
      <c r="AH1208" s="14"/>
      <c r="AI1208" s="14"/>
    </row>
    <row r="1209" spans="2:35" x14ac:dyDescent="0.35">
      <c r="B1209" s="14"/>
      <c r="C1209" s="17"/>
      <c r="D1209" s="18"/>
      <c r="E1209" s="18"/>
      <c r="F1209" s="18"/>
      <c r="G1209" s="18"/>
      <c r="H1209" s="18"/>
      <c r="I1209" s="18"/>
      <c r="J1209" s="19"/>
      <c r="L1209" s="23"/>
      <c r="M1209" s="24"/>
      <c r="N1209" s="24"/>
      <c r="O1209" s="24"/>
      <c r="P1209" s="24"/>
      <c r="Q1209" s="25"/>
      <c r="R1209" s="25"/>
      <c r="Z1209" s="23"/>
      <c r="AA1209" s="23"/>
      <c r="AB1209" s="23"/>
      <c r="AF1209" s="14"/>
      <c r="AG1209" s="14"/>
      <c r="AH1209" s="14"/>
      <c r="AI1209" s="14"/>
    </row>
    <row r="1210" spans="2:35" x14ac:dyDescent="0.35">
      <c r="B1210" s="14"/>
      <c r="C1210" s="17"/>
      <c r="D1210" s="18"/>
      <c r="E1210" s="18"/>
      <c r="F1210" s="18"/>
      <c r="G1210" s="18"/>
      <c r="H1210" s="18"/>
      <c r="I1210" s="18"/>
      <c r="J1210" s="19"/>
      <c r="L1210" s="23"/>
      <c r="M1210" s="24"/>
      <c r="N1210" s="24"/>
      <c r="O1210" s="24"/>
      <c r="P1210" s="24"/>
      <c r="Q1210" s="25"/>
      <c r="R1210" s="25"/>
      <c r="Z1210" s="23"/>
      <c r="AA1210" s="23"/>
      <c r="AB1210" s="23"/>
      <c r="AF1210" s="14"/>
      <c r="AG1210" s="14"/>
      <c r="AH1210" s="14"/>
      <c r="AI1210" s="14"/>
    </row>
    <row r="1211" spans="2:35" x14ac:dyDescent="0.35">
      <c r="B1211" s="14"/>
      <c r="C1211" s="17"/>
      <c r="D1211" s="18"/>
      <c r="E1211" s="18"/>
      <c r="F1211" s="18"/>
      <c r="G1211" s="18"/>
      <c r="H1211" s="18"/>
      <c r="I1211" s="18"/>
      <c r="J1211" s="19"/>
      <c r="L1211" s="23"/>
      <c r="M1211" s="24"/>
      <c r="N1211" s="24"/>
      <c r="O1211" s="24"/>
      <c r="P1211" s="24"/>
      <c r="Q1211" s="25"/>
      <c r="R1211" s="25"/>
      <c r="Z1211" s="23"/>
      <c r="AA1211" s="23"/>
      <c r="AB1211" s="23"/>
      <c r="AF1211" s="14"/>
      <c r="AG1211" s="14"/>
      <c r="AH1211" s="14"/>
      <c r="AI1211" s="14"/>
    </row>
    <row r="1212" spans="2:35" x14ac:dyDescent="0.35">
      <c r="B1212" s="14"/>
      <c r="C1212" s="17"/>
      <c r="D1212" s="18"/>
      <c r="E1212" s="18"/>
      <c r="F1212" s="18"/>
      <c r="G1212" s="18"/>
      <c r="H1212" s="18"/>
      <c r="I1212" s="18"/>
      <c r="J1212" s="19"/>
      <c r="L1212" s="23"/>
      <c r="M1212" s="24"/>
      <c r="N1212" s="24"/>
      <c r="O1212" s="24"/>
      <c r="P1212" s="24"/>
      <c r="Q1212" s="25"/>
      <c r="R1212" s="25"/>
      <c r="Z1212" s="23"/>
      <c r="AA1212" s="23"/>
      <c r="AB1212" s="23"/>
      <c r="AF1212" s="14"/>
      <c r="AG1212" s="14"/>
      <c r="AH1212" s="14"/>
      <c r="AI1212" s="14"/>
    </row>
    <row r="1213" spans="2:35" x14ac:dyDescent="0.35">
      <c r="B1213" s="14"/>
      <c r="C1213" s="17"/>
      <c r="D1213" s="18"/>
      <c r="E1213" s="18"/>
      <c r="F1213" s="18"/>
      <c r="G1213" s="18"/>
      <c r="H1213" s="18"/>
      <c r="I1213" s="18"/>
      <c r="J1213" s="19"/>
      <c r="L1213" s="23"/>
      <c r="M1213" s="24"/>
      <c r="N1213" s="24"/>
      <c r="O1213" s="24"/>
      <c r="P1213" s="24"/>
      <c r="Q1213" s="25"/>
      <c r="R1213" s="25"/>
      <c r="Z1213" s="23"/>
      <c r="AA1213" s="23"/>
      <c r="AB1213" s="23"/>
      <c r="AF1213" s="14"/>
      <c r="AG1213" s="14"/>
      <c r="AH1213" s="14"/>
      <c r="AI1213" s="14"/>
    </row>
    <row r="1214" spans="2:35" x14ac:dyDescent="0.35">
      <c r="B1214" s="14"/>
      <c r="C1214" s="17"/>
      <c r="D1214" s="18"/>
      <c r="E1214" s="18"/>
      <c r="F1214" s="18"/>
      <c r="G1214" s="18"/>
      <c r="H1214" s="18"/>
      <c r="I1214" s="18"/>
      <c r="J1214" s="19"/>
      <c r="L1214" s="23"/>
      <c r="M1214" s="24"/>
      <c r="N1214" s="24"/>
      <c r="O1214" s="24"/>
      <c r="P1214" s="24"/>
      <c r="Q1214" s="25"/>
      <c r="R1214" s="25"/>
      <c r="Z1214" s="23"/>
      <c r="AA1214" s="23"/>
      <c r="AB1214" s="23"/>
      <c r="AF1214" s="14"/>
      <c r="AG1214" s="14"/>
      <c r="AH1214" s="14"/>
      <c r="AI1214" s="14"/>
    </row>
    <row r="1215" spans="2:35" x14ac:dyDescent="0.35">
      <c r="B1215" s="14"/>
      <c r="C1215" s="17"/>
      <c r="D1215" s="18"/>
      <c r="E1215" s="18"/>
      <c r="F1215" s="18"/>
      <c r="G1215" s="18"/>
      <c r="H1215" s="18"/>
      <c r="I1215" s="18"/>
      <c r="J1215" s="19"/>
      <c r="L1215" s="23"/>
      <c r="M1215" s="24"/>
      <c r="N1215" s="24"/>
      <c r="O1215" s="24"/>
      <c r="P1215" s="24"/>
      <c r="Q1215" s="25"/>
      <c r="R1215" s="25"/>
      <c r="Z1215" s="23"/>
      <c r="AA1215" s="23"/>
      <c r="AB1215" s="23"/>
      <c r="AF1215" s="14"/>
      <c r="AG1215" s="14"/>
      <c r="AH1215" s="14"/>
      <c r="AI1215" s="14"/>
    </row>
    <row r="1216" spans="2:35" x14ac:dyDescent="0.35">
      <c r="B1216" s="14"/>
      <c r="C1216" s="17"/>
      <c r="D1216" s="18"/>
      <c r="E1216" s="18"/>
      <c r="F1216" s="18"/>
      <c r="G1216" s="18"/>
      <c r="H1216" s="18"/>
      <c r="I1216" s="18"/>
      <c r="J1216" s="19"/>
      <c r="L1216" s="23"/>
      <c r="M1216" s="24"/>
      <c r="N1216" s="24"/>
      <c r="O1216" s="24"/>
      <c r="P1216" s="24"/>
      <c r="Q1216" s="25"/>
      <c r="R1216" s="25"/>
      <c r="Z1216" s="23"/>
      <c r="AA1216" s="23"/>
      <c r="AB1216" s="23"/>
      <c r="AF1216" s="14"/>
      <c r="AG1216" s="14"/>
      <c r="AH1216" s="14"/>
      <c r="AI1216" s="14"/>
    </row>
    <row r="1217" spans="2:35" x14ac:dyDescent="0.35">
      <c r="B1217" s="14"/>
      <c r="C1217" s="17"/>
      <c r="D1217" s="18"/>
      <c r="E1217" s="18"/>
      <c r="F1217" s="18"/>
      <c r="G1217" s="18"/>
      <c r="H1217" s="18"/>
      <c r="I1217" s="18"/>
      <c r="J1217" s="19"/>
      <c r="L1217" s="23"/>
      <c r="M1217" s="24"/>
      <c r="N1217" s="24"/>
      <c r="O1217" s="24"/>
      <c r="P1217" s="24"/>
      <c r="Q1217" s="25"/>
      <c r="R1217" s="25"/>
      <c r="Z1217" s="23"/>
      <c r="AA1217" s="23"/>
      <c r="AB1217" s="23"/>
      <c r="AF1217" s="14"/>
      <c r="AG1217" s="14"/>
      <c r="AH1217" s="14"/>
      <c r="AI1217" s="14"/>
    </row>
    <row r="1218" spans="2:35" x14ac:dyDescent="0.35">
      <c r="B1218" s="14"/>
      <c r="C1218" s="17"/>
      <c r="D1218" s="18"/>
      <c r="E1218" s="18"/>
      <c r="F1218" s="18"/>
      <c r="G1218" s="18"/>
      <c r="H1218" s="18"/>
      <c r="I1218" s="18"/>
      <c r="J1218" s="19"/>
      <c r="L1218" s="23"/>
      <c r="M1218" s="24"/>
      <c r="N1218" s="24"/>
      <c r="O1218" s="24"/>
      <c r="P1218" s="24"/>
      <c r="Q1218" s="25"/>
      <c r="R1218" s="25"/>
      <c r="Z1218" s="23"/>
      <c r="AA1218" s="23"/>
      <c r="AB1218" s="23"/>
      <c r="AF1218" s="14"/>
      <c r="AG1218" s="14"/>
      <c r="AH1218" s="14"/>
      <c r="AI1218" s="14"/>
    </row>
    <row r="1219" spans="2:35" x14ac:dyDescent="0.35">
      <c r="B1219" s="14"/>
      <c r="C1219" s="17"/>
      <c r="D1219" s="18"/>
      <c r="E1219" s="18"/>
      <c r="F1219" s="18"/>
      <c r="G1219" s="18"/>
      <c r="H1219" s="18"/>
      <c r="I1219" s="18"/>
      <c r="J1219" s="19"/>
      <c r="L1219" s="23"/>
      <c r="M1219" s="24"/>
      <c r="N1219" s="24"/>
      <c r="O1219" s="24"/>
      <c r="P1219" s="24"/>
      <c r="Q1219" s="25"/>
      <c r="R1219" s="25"/>
      <c r="Z1219" s="23"/>
      <c r="AA1219" s="23"/>
      <c r="AB1219" s="23"/>
      <c r="AF1219" s="14"/>
      <c r="AG1219" s="14"/>
      <c r="AH1219" s="14"/>
      <c r="AI1219" s="14"/>
    </row>
    <row r="1220" spans="2:35" x14ac:dyDescent="0.35">
      <c r="B1220" s="14"/>
      <c r="C1220" s="17"/>
      <c r="D1220" s="18"/>
      <c r="E1220" s="18"/>
      <c r="F1220" s="18"/>
      <c r="G1220" s="18"/>
      <c r="H1220" s="18"/>
      <c r="I1220" s="18"/>
      <c r="J1220" s="19"/>
      <c r="L1220" s="23"/>
      <c r="M1220" s="24"/>
      <c r="N1220" s="24"/>
      <c r="O1220" s="24"/>
      <c r="P1220" s="24"/>
      <c r="Q1220" s="25"/>
      <c r="R1220" s="25"/>
      <c r="Z1220" s="23"/>
      <c r="AA1220" s="23"/>
      <c r="AB1220" s="23"/>
      <c r="AF1220" s="14"/>
      <c r="AG1220" s="14"/>
      <c r="AH1220" s="14"/>
      <c r="AI1220" s="14"/>
    </row>
    <row r="1221" spans="2:35" x14ac:dyDescent="0.35">
      <c r="B1221" s="14"/>
      <c r="C1221" s="17"/>
      <c r="D1221" s="18"/>
      <c r="E1221" s="18"/>
      <c r="F1221" s="18"/>
      <c r="G1221" s="18"/>
      <c r="H1221" s="18"/>
      <c r="I1221" s="18"/>
      <c r="J1221" s="19"/>
      <c r="L1221" s="23"/>
      <c r="M1221" s="24"/>
      <c r="N1221" s="24"/>
      <c r="O1221" s="24"/>
      <c r="P1221" s="24"/>
      <c r="Q1221" s="25"/>
      <c r="R1221" s="25"/>
      <c r="Z1221" s="23"/>
      <c r="AA1221" s="23"/>
      <c r="AB1221" s="23"/>
      <c r="AF1221" s="14"/>
      <c r="AG1221" s="14"/>
      <c r="AH1221" s="14"/>
      <c r="AI1221" s="14"/>
    </row>
    <row r="1222" spans="2:35" x14ac:dyDescent="0.35">
      <c r="B1222" s="14"/>
      <c r="C1222" s="17"/>
      <c r="D1222" s="18"/>
      <c r="E1222" s="18"/>
      <c r="F1222" s="18"/>
      <c r="G1222" s="18"/>
      <c r="H1222" s="18"/>
      <c r="I1222" s="18"/>
      <c r="J1222" s="19"/>
      <c r="L1222" s="23"/>
      <c r="M1222" s="24"/>
      <c r="N1222" s="24"/>
      <c r="O1222" s="24"/>
      <c r="P1222" s="24"/>
      <c r="Q1222" s="25"/>
      <c r="R1222" s="25"/>
      <c r="Z1222" s="23"/>
      <c r="AA1222" s="23"/>
      <c r="AB1222" s="23"/>
      <c r="AF1222" s="14"/>
      <c r="AG1222" s="14"/>
      <c r="AH1222" s="14"/>
      <c r="AI1222" s="14"/>
    </row>
    <row r="1223" spans="2:35" x14ac:dyDescent="0.35">
      <c r="B1223" s="14"/>
      <c r="C1223" s="17"/>
      <c r="D1223" s="18"/>
      <c r="E1223" s="18"/>
      <c r="F1223" s="18"/>
      <c r="G1223" s="18"/>
      <c r="H1223" s="18"/>
      <c r="I1223" s="18"/>
      <c r="J1223" s="19"/>
      <c r="L1223" s="23"/>
      <c r="M1223" s="24"/>
      <c r="N1223" s="24"/>
      <c r="O1223" s="24"/>
      <c r="P1223" s="24"/>
      <c r="Q1223" s="25"/>
      <c r="R1223" s="25"/>
      <c r="Z1223" s="23"/>
      <c r="AA1223" s="23"/>
      <c r="AB1223" s="23"/>
      <c r="AF1223" s="14"/>
      <c r="AG1223" s="14"/>
      <c r="AH1223" s="14"/>
      <c r="AI1223" s="14"/>
    </row>
    <row r="1224" spans="2:35" x14ac:dyDescent="0.35">
      <c r="B1224" s="14"/>
      <c r="C1224" s="17"/>
      <c r="D1224" s="18"/>
      <c r="E1224" s="18"/>
      <c r="F1224" s="18"/>
      <c r="G1224" s="18"/>
      <c r="H1224" s="18"/>
      <c r="I1224" s="18"/>
      <c r="J1224" s="19"/>
      <c r="L1224" s="23"/>
      <c r="M1224" s="24"/>
      <c r="N1224" s="24"/>
      <c r="O1224" s="24"/>
      <c r="P1224" s="24"/>
      <c r="Q1224" s="25"/>
      <c r="R1224" s="25"/>
      <c r="Z1224" s="23"/>
      <c r="AA1224" s="23"/>
      <c r="AB1224" s="23"/>
      <c r="AF1224" s="14"/>
      <c r="AG1224" s="14"/>
      <c r="AH1224" s="14"/>
      <c r="AI1224" s="14"/>
    </row>
    <row r="1225" spans="2:35" x14ac:dyDescent="0.35">
      <c r="B1225" s="14"/>
      <c r="C1225" s="17"/>
      <c r="D1225" s="18"/>
      <c r="E1225" s="18"/>
      <c r="F1225" s="18"/>
      <c r="G1225" s="18"/>
      <c r="H1225" s="18"/>
      <c r="I1225" s="18"/>
      <c r="J1225" s="19"/>
      <c r="L1225" s="23"/>
      <c r="M1225" s="24"/>
      <c r="N1225" s="24"/>
      <c r="O1225" s="24"/>
      <c r="P1225" s="24"/>
      <c r="Q1225" s="25"/>
      <c r="R1225" s="25"/>
      <c r="Z1225" s="23"/>
      <c r="AA1225" s="23"/>
      <c r="AB1225" s="23"/>
      <c r="AF1225" s="14"/>
      <c r="AG1225" s="14"/>
      <c r="AH1225" s="14"/>
      <c r="AI1225" s="14"/>
    </row>
    <row r="1226" spans="2:35" x14ac:dyDescent="0.35">
      <c r="B1226" s="14"/>
      <c r="C1226" s="17"/>
      <c r="D1226" s="18"/>
      <c r="E1226" s="18"/>
      <c r="F1226" s="18"/>
      <c r="G1226" s="18"/>
      <c r="H1226" s="18"/>
      <c r="I1226" s="18"/>
      <c r="J1226" s="19"/>
      <c r="L1226" s="23"/>
      <c r="M1226" s="24"/>
      <c r="N1226" s="24"/>
      <c r="O1226" s="24"/>
      <c r="P1226" s="24"/>
      <c r="Q1226" s="25"/>
      <c r="R1226" s="25"/>
      <c r="Z1226" s="23"/>
      <c r="AA1226" s="23"/>
      <c r="AB1226" s="23"/>
      <c r="AF1226" s="14"/>
      <c r="AG1226" s="14"/>
      <c r="AH1226" s="14"/>
      <c r="AI1226" s="14"/>
    </row>
    <row r="1227" spans="2:35" x14ac:dyDescent="0.35">
      <c r="B1227" s="14"/>
      <c r="C1227" s="17"/>
      <c r="D1227" s="18"/>
      <c r="E1227" s="18"/>
      <c r="F1227" s="18"/>
      <c r="G1227" s="18"/>
      <c r="H1227" s="18"/>
      <c r="I1227" s="18"/>
      <c r="J1227" s="19"/>
      <c r="L1227" s="23"/>
      <c r="M1227" s="24"/>
      <c r="N1227" s="24"/>
      <c r="O1227" s="24"/>
      <c r="P1227" s="24"/>
      <c r="Q1227" s="25"/>
      <c r="R1227" s="25"/>
      <c r="Z1227" s="23"/>
      <c r="AA1227" s="23"/>
      <c r="AB1227" s="23"/>
      <c r="AF1227" s="14"/>
      <c r="AG1227" s="14"/>
      <c r="AH1227" s="14"/>
      <c r="AI1227" s="14"/>
    </row>
    <row r="1228" spans="2:35" x14ac:dyDescent="0.35">
      <c r="B1228" s="14"/>
      <c r="C1228" s="17"/>
      <c r="D1228" s="18"/>
      <c r="E1228" s="18"/>
      <c r="F1228" s="18"/>
      <c r="G1228" s="18"/>
      <c r="H1228" s="18"/>
      <c r="I1228" s="18"/>
      <c r="J1228" s="19"/>
      <c r="L1228" s="23"/>
      <c r="M1228" s="24"/>
      <c r="N1228" s="24"/>
      <c r="O1228" s="24"/>
      <c r="P1228" s="24"/>
      <c r="Q1228" s="25"/>
      <c r="R1228" s="25"/>
      <c r="Z1228" s="23"/>
      <c r="AA1228" s="23"/>
      <c r="AB1228" s="23"/>
      <c r="AF1228" s="14"/>
      <c r="AG1228" s="14"/>
      <c r="AH1228" s="14"/>
      <c r="AI1228" s="14"/>
    </row>
    <row r="1229" spans="2:35" x14ac:dyDescent="0.35">
      <c r="B1229" s="14"/>
      <c r="C1229" s="17"/>
      <c r="D1229" s="18"/>
      <c r="E1229" s="18"/>
      <c r="F1229" s="18"/>
      <c r="G1229" s="18"/>
      <c r="H1229" s="18"/>
      <c r="I1229" s="18"/>
      <c r="J1229" s="19"/>
      <c r="L1229" s="23"/>
      <c r="M1229" s="24"/>
      <c r="N1229" s="24"/>
      <c r="O1229" s="24"/>
      <c r="P1229" s="24"/>
      <c r="Q1229" s="25"/>
      <c r="R1229" s="25"/>
      <c r="Z1229" s="23"/>
      <c r="AA1229" s="23"/>
      <c r="AB1229" s="23"/>
      <c r="AF1229" s="14"/>
      <c r="AG1229" s="14"/>
      <c r="AH1229" s="14"/>
      <c r="AI1229" s="14"/>
    </row>
    <row r="1230" spans="2:35" x14ac:dyDescent="0.35">
      <c r="B1230" s="14"/>
      <c r="C1230" s="17"/>
      <c r="D1230" s="18"/>
      <c r="E1230" s="18"/>
      <c r="F1230" s="18"/>
      <c r="G1230" s="18"/>
      <c r="H1230" s="18"/>
      <c r="I1230" s="18"/>
      <c r="J1230" s="19"/>
      <c r="L1230" s="23"/>
      <c r="M1230" s="24"/>
      <c r="N1230" s="24"/>
      <c r="O1230" s="24"/>
      <c r="P1230" s="24"/>
      <c r="Q1230" s="25"/>
      <c r="R1230" s="25"/>
      <c r="Z1230" s="23"/>
      <c r="AA1230" s="23"/>
      <c r="AB1230" s="23"/>
      <c r="AF1230" s="14"/>
      <c r="AG1230" s="14"/>
      <c r="AH1230" s="14"/>
      <c r="AI1230" s="14"/>
    </row>
    <row r="1231" spans="2:35" x14ac:dyDescent="0.35">
      <c r="B1231" s="14"/>
      <c r="C1231" s="17"/>
      <c r="D1231" s="18"/>
      <c r="E1231" s="18"/>
      <c r="F1231" s="18"/>
      <c r="G1231" s="18"/>
      <c r="H1231" s="18"/>
      <c r="I1231" s="18"/>
      <c r="J1231" s="19"/>
      <c r="L1231" s="23"/>
      <c r="M1231" s="24"/>
      <c r="N1231" s="24"/>
      <c r="O1231" s="24"/>
      <c r="P1231" s="24"/>
      <c r="Q1231" s="25"/>
      <c r="R1231" s="25"/>
      <c r="Z1231" s="23"/>
      <c r="AA1231" s="23"/>
      <c r="AB1231" s="23"/>
      <c r="AF1231" s="14"/>
      <c r="AG1231" s="14"/>
      <c r="AH1231" s="14"/>
      <c r="AI1231" s="14"/>
    </row>
    <row r="1232" spans="2:35" x14ac:dyDescent="0.35">
      <c r="B1232" s="14"/>
      <c r="C1232" s="17"/>
      <c r="D1232" s="18"/>
      <c r="E1232" s="18"/>
      <c r="F1232" s="18"/>
      <c r="G1232" s="18"/>
      <c r="H1232" s="18"/>
      <c r="I1232" s="18"/>
      <c r="J1232" s="19"/>
      <c r="L1232" s="23"/>
      <c r="M1232" s="24"/>
      <c r="N1232" s="24"/>
      <c r="O1232" s="24"/>
      <c r="P1232" s="24"/>
      <c r="Q1232" s="25"/>
      <c r="R1232" s="25"/>
      <c r="Z1232" s="23"/>
      <c r="AA1232" s="23"/>
      <c r="AB1232" s="23"/>
      <c r="AF1232" s="14"/>
      <c r="AG1232" s="14"/>
      <c r="AH1232" s="14"/>
      <c r="AI1232" s="14"/>
    </row>
    <row r="1233" spans="2:35" x14ac:dyDescent="0.35">
      <c r="B1233" s="14"/>
      <c r="C1233" s="17"/>
      <c r="D1233" s="18"/>
      <c r="E1233" s="18"/>
      <c r="F1233" s="18"/>
      <c r="G1233" s="18"/>
      <c r="H1233" s="18"/>
      <c r="I1233" s="18"/>
      <c r="J1233" s="19"/>
      <c r="L1233" s="23"/>
      <c r="M1233" s="24"/>
      <c r="N1233" s="24"/>
      <c r="O1233" s="24"/>
      <c r="P1233" s="24"/>
      <c r="Q1233" s="25"/>
      <c r="R1233" s="25"/>
      <c r="Z1233" s="23"/>
      <c r="AA1233" s="23"/>
      <c r="AB1233" s="23"/>
      <c r="AF1233" s="14"/>
      <c r="AG1233" s="14"/>
      <c r="AH1233" s="14"/>
      <c r="AI1233" s="14"/>
    </row>
    <row r="1234" spans="2:35" x14ac:dyDescent="0.35">
      <c r="B1234" s="14"/>
      <c r="C1234" s="17"/>
      <c r="D1234" s="18"/>
      <c r="E1234" s="18"/>
      <c r="F1234" s="18"/>
      <c r="G1234" s="18"/>
      <c r="H1234" s="18"/>
      <c r="I1234" s="18"/>
      <c r="J1234" s="19"/>
      <c r="L1234" s="23"/>
      <c r="M1234" s="24"/>
      <c r="N1234" s="24"/>
      <c r="O1234" s="24"/>
      <c r="P1234" s="24"/>
      <c r="Q1234" s="25"/>
      <c r="R1234" s="25"/>
      <c r="Z1234" s="23"/>
      <c r="AA1234" s="23"/>
      <c r="AB1234" s="23"/>
      <c r="AF1234" s="14"/>
      <c r="AG1234" s="14"/>
      <c r="AH1234" s="14"/>
      <c r="AI1234" s="14"/>
    </row>
    <row r="1235" spans="2:35" x14ac:dyDescent="0.35">
      <c r="B1235" s="14"/>
      <c r="C1235" s="17"/>
      <c r="D1235" s="18"/>
      <c r="E1235" s="18"/>
      <c r="F1235" s="18"/>
      <c r="G1235" s="18"/>
      <c r="H1235" s="18"/>
      <c r="I1235" s="18"/>
      <c r="J1235" s="19"/>
      <c r="L1235" s="23"/>
      <c r="M1235" s="24"/>
      <c r="N1235" s="24"/>
      <c r="O1235" s="24"/>
      <c r="P1235" s="24"/>
      <c r="Q1235" s="25"/>
      <c r="R1235" s="25"/>
      <c r="Z1235" s="23"/>
      <c r="AA1235" s="23"/>
      <c r="AB1235" s="23"/>
      <c r="AF1235" s="14"/>
      <c r="AG1235" s="14"/>
      <c r="AH1235" s="14"/>
      <c r="AI1235" s="14"/>
    </row>
    <row r="1236" spans="2:35" x14ac:dyDescent="0.35">
      <c r="B1236" s="14"/>
      <c r="C1236" s="17"/>
      <c r="D1236" s="18"/>
      <c r="E1236" s="18"/>
      <c r="F1236" s="18"/>
      <c r="G1236" s="18"/>
      <c r="H1236" s="18"/>
      <c r="I1236" s="18"/>
      <c r="J1236" s="19"/>
      <c r="L1236" s="23"/>
      <c r="M1236" s="24"/>
      <c r="N1236" s="24"/>
      <c r="O1236" s="24"/>
      <c r="P1236" s="24"/>
      <c r="Q1236" s="25"/>
      <c r="R1236" s="25"/>
      <c r="Z1236" s="23"/>
      <c r="AA1236" s="23"/>
      <c r="AB1236" s="23"/>
      <c r="AF1236" s="14"/>
      <c r="AG1236" s="14"/>
      <c r="AH1236" s="14"/>
      <c r="AI1236" s="14"/>
    </row>
    <row r="1237" spans="2:35" x14ac:dyDescent="0.35">
      <c r="B1237" s="14"/>
      <c r="C1237" s="17"/>
      <c r="D1237" s="18"/>
      <c r="E1237" s="18"/>
      <c r="F1237" s="18"/>
      <c r="G1237" s="18"/>
      <c r="H1237" s="18"/>
      <c r="I1237" s="18"/>
      <c r="J1237" s="19"/>
      <c r="L1237" s="23"/>
      <c r="M1237" s="24"/>
      <c r="N1237" s="24"/>
      <c r="O1237" s="24"/>
      <c r="P1237" s="24"/>
      <c r="Q1237" s="25"/>
      <c r="R1237" s="25"/>
      <c r="Z1237" s="23"/>
      <c r="AA1237" s="23"/>
      <c r="AB1237" s="23"/>
      <c r="AF1237" s="14"/>
      <c r="AG1237" s="14"/>
      <c r="AH1237" s="14"/>
      <c r="AI1237" s="14"/>
    </row>
    <row r="1238" spans="2:35" x14ac:dyDescent="0.35">
      <c r="B1238" s="14"/>
      <c r="C1238" s="17"/>
      <c r="D1238" s="18"/>
      <c r="E1238" s="18"/>
      <c r="F1238" s="18"/>
      <c r="G1238" s="18"/>
      <c r="H1238" s="18"/>
      <c r="I1238" s="18"/>
      <c r="J1238" s="19"/>
      <c r="L1238" s="23"/>
      <c r="M1238" s="24"/>
      <c r="N1238" s="24"/>
      <c r="O1238" s="24"/>
      <c r="P1238" s="24"/>
      <c r="Q1238" s="25"/>
      <c r="R1238" s="25"/>
      <c r="Z1238" s="23"/>
      <c r="AA1238" s="23"/>
      <c r="AB1238" s="23"/>
      <c r="AF1238" s="14"/>
      <c r="AG1238" s="14"/>
      <c r="AH1238" s="14"/>
      <c r="AI1238" s="14"/>
    </row>
    <row r="1239" spans="2:35" x14ac:dyDescent="0.35">
      <c r="B1239" s="14"/>
      <c r="C1239" s="17"/>
      <c r="D1239" s="18"/>
      <c r="E1239" s="18"/>
      <c r="F1239" s="18"/>
      <c r="G1239" s="18"/>
      <c r="H1239" s="18"/>
      <c r="I1239" s="18"/>
      <c r="J1239" s="19"/>
      <c r="L1239" s="23"/>
      <c r="M1239" s="24"/>
      <c r="N1239" s="24"/>
      <c r="O1239" s="24"/>
      <c r="P1239" s="24"/>
      <c r="Q1239" s="25"/>
      <c r="R1239" s="25"/>
      <c r="Z1239" s="23"/>
      <c r="AA1239" s="23"/>
      <c r="AB1239" s="23"/>
      <c r="AF1239" s="14"/>
      <c r="AG1239" s="14"/>
      <c r="AH1239" s="14"/>
      <c r="AI1239" s="14"/>
    </row>
    <row r="1240" spans="2:35" x14ac:dyDescent="0.35">
      <c r="B1240" s="14"/>
      <c r="C1240" s="17"/>
      <c r="D1240" s="18"/>
      <c r="E1240" s="18"/>
      <c r="F1240" s="18"/>
      <c r="G1240" s="18"/>
      <c r="H1240" s="18"/>
      <c r="I1240" s="18"/>
      <c r="J1240" s="19"/>
      <c r="L1240" s="23"/>
      <c r="M1240" s="24"/>
      <c r="N1240" s="24"/>
      <c r="O1240" s="24"/>
      <c r="P1240" s="24"/>
      <c r="Q1240" s="25"/>
      <c r="R1240" s="25"/>
      <c r="Z1240" s="23"/>
      <c r="AA1240" s="23"/>
      <c r="AB1240" s="23"/>
      <c r="AF1240" s="14"/>
      <c r="AG1240" s="14"/>
      <c r="AH1240" s="14"/>
      <c r="AI1240" s="14"/>
    </row>
    <row r="1241" spans="2:35" x14ac:dyDescent="0.35">
      <c r="B1241" s="14"/>
      <c r="C1241" s="17"/>
      <c r="D1241" s="18"/>
      <c r="E1241" s="18"/>
      <c r="F1241" s="18"/>
      <c r="G1241" s="18"/>
      <c r="H1241" s="18"/>
      <c r="I1241" s="18"/>
      <c r="J1241" s="19"/>
      <c r="L1241" s="23"/>
      <c r="M1241" s="24"/>
      <c r="N1241" s="24"/>
      <c r="O1241" s="24"/>
      <c r="P1241" s="24"/>
      <c r="Q1241" s="25"/>
      <c r="R1241" s="25"/>
      <c r="Z1241" s="23"/>
      <c r="AA1241" s="23"/>
      <c r="AB1241" s="23"/>
      <c r="AF1241" s="14"/>
      <c r="AG1241" s="14"/>
      <c r="AH1241" s="14"/>
      <c r="AI1241" s="14"/>
    </row>
    <row r="1242" spans="2:35" x14ac:dyDescent="0.35">
      <c r="B1242" s="14"/>
      <c r="C1242" s="17"/>
      <c r="D1242" s="18"/>
      <c r="E1242" s="18"/>
      <c r="F1242" s="18"/>
      <c r="G1242" s="18"/>
      <c r="H1242" s="18"/>
      <c r="I1242" s="18"/>
      <c r="J1242" s="19"/>
      <c r="L1242" s="23"/>
      <c r="M1242" s="24"/>
      <c r="N1242" s="24"/>
      <c r="O1242" s="24"/>
      <c r="P1242" s="24"/>
      <c r="Q1242" s="25"/>
      <c r="R1242" s="25"/>
      <c r="Z1242" s="23"/>
      <c r="AA1242" s="23"/>
      <c r="AB1242" s="23"/>
      <c r="AF1242" s="14"/>
      <c r="AG1242" s="14"/>
      <c r="AH1242" s="14"/>
      <c r="AI1242" s="14"/>
    </row>
    <row r="1243" spans="2:35" x14ac:dyDescent="0.35">
      <c r="B1243" s="14"/>
      <c r="C1243" s="17"/>
      <c r="D1243" s="18"/>
      <c r="E1243" s="18"/>
      <c r="F1243" s="18"/>
      <c r="G1243" s="18"/>
      <c r="H1243" s="18"/>
      <c r="I1243" s="18"/>
      <c r="J1243" s="19"/>
      <c r="L1243" s="23"/>
      <c r="M1243" s="24"/>
      <c r="N1243" s="24"/>
      <c r="O1243" s="24"/>
      <c r="P1243" s="24"/>
      <c r="Q1243" s="25"/>
      <c r="R1243" s="25"/>
      <c r="Z1243" s="23"/>
      <c r="AA1243" s="23"/>
      <c r="AB1243" s="23"/>
      <c r="AF1243" s="14"/>
      <c r="AG1243" s="14"/>
      <c r="AH1243" s="14"/>
      <c r="AI1243" s="14"/>
    </row>
    <row r="1244" spans="2:35" x14ac:dyDescent="0.35">
      <c r="B1244" s="14"/>
      <c r="C1244" s="17"/>
      <c r="D1244" s="18"/>
      <c r="E1244" s="18"/>
      <c r="F1244" s="18"/>
      <c r="G1244" s="18"/>
      <c r="H1244" s="18"/>
      <c r="I1244" s="18"/>
      <c r="J1244" s="19"/>
      <c r="L1244" s="23"/>
      <c r="M1244" s="24"/>
      <c r="N1244" s="24"/>
      <c r="O1244" s="24"/>
      <c r="P1244" s="24"/>
      <c r="Q1244" s="25"/>
      <c r="R1244" s="25"/>
      <c r="Z1244" s="23"/>
      <c r="AA1244" s="23"/>
      <c r="AB1244" s="23"/>
      <c r="AF1244" s="14"/>
      <c r="AG1244" s="14"/>
      <c r="AH1244" s="14"/>
      <c r="AI1244" s="14"/>
    </row>
    <row r="1245" spans="2:35" x14ac:dyDescent="0.35">
      <c r="B1245" s="14"/>
      <c r="C1245" s="17"/>
      <c r="D1245" s="18"/>
      <c r="E1245" s="18"/>
      <c r="F1245" s="18"/>
      <c r="G1245" s="18"/>
      <c r="H1245" s="18"/>
      <c r="I1245" s="18"/>
      <c r="J1245" s="19"/>
      <c r="L1245" s="23"/>
      <c r="M1245" s="24"/>
      <c r="N1245" s="24"/>
      <c r="O1245" s="24"/>
      <c r="P1245" s="24"/>
      <c r="Q1245" s="25"/>
      <c r="R1245" s="25"/>
      <c r="Z1245" s="23"/>
      <c r="AA1245" s="23"/>
      <c r="AB1245" s="23"/>
      <c r="AF1245" s="14"/>
      <c r="AG1245" s="14"/>
      <c r="AH1245" s="14"/>
      <c r="AI1245" s="14"/>
    </row>
    <row r="1246" spans="2:35" x14ac:dyDescent="0.35">
      <c r="B1246" s="14"/>
      <c r="C1246" s="17"/>
      <c r="D1246" s="18"/>
      <c r="E1246" s="18"/>
      <c r="F1246" s="18"/>
      <c r="G1246" s="18"/>
      <c r="H1246" s="18"/>
      <c r="I1246" s="18"/>
      <c r="J1246" s="19"/>
      <c r="L1246" s="23"/>
      <c r="M1246" s="24"/>
      <c r="N1246" s="24"/>
      <c r="O1246" s="24"/>
      <c r="P1246" s="24"/>
      <c r="Q1246" s="25"/>
      <c r="R1246" s="25"/>
      <c r="Z1246" s="23"/>
      <c r="AA1246" s="23"/>
      <c r="AB1246" s="23"/>
      <c r="AF1246" s="14"/>
      <c r="AG1246" s="14"/>
      <c r="AH1246" s="14"/>
      <c r="AI1246" s="14"/>
    </row>
    <row r="1247" spans="2:35" x14ac:dyDescent="0.35">
      <c r="B1247" s="14"/>
      <c r="C1247" s="17"/>
      <c r="D1247" s="18"/>
      <c r="E1247" s="18"/>
      <c r="F1247" s="18"/>
      <c r="G1247" s="18"/>
      <c r="H1247" s="18"/>
      <c r="I1247" s="18"/>
      <c r="J1247" s="19"/>
      <c r="L1247" s="23"/>
      <c r="M1247" s="24"/>
      <c r="N1247" s="24"/>
      <c r="O1247" s="24"/>
      <c r="P1247" s="24"/>
      <c r="Q1247" s="25"/>
      <c r="R1247" s="25"/>
      <c r="Z1247" s="23"/>
      <c r="AA1247" s="23"/>
      <c r="AB1247" s="23"/>
      <c r="AF1247" s="14"/>
      <c r="AG1247" s="14"/>
      <c r="AH1247" s="14"/>
      <c r="AI1247" s="14"/>
    </row>
    <row r="1248" spans="2:35" x14ac:dyDescent="0.35">
      <c r="B1248" s="14"/>
      <c r="C1248" s="17"/>
      <c r="D1248" s="18"/>
      <c r="E1248" s="18"/>
      <c r="F1248" s="18"/>
      <c r="G1248" s="18"/>
      <c r="H1248" s="18"/>
      <c r="I1248" s="18"/>
      <c r="J1248" s="19"/>
      <c r="L1248" s="23"/>
      <c r="M1248" s="24"/>
      <c r="N1248" s="24"/>
      <c r="O1248" s="24"/>
      <c r="P1248" s="24"/>
      <c r="Q1248" s="25"/>
      <c r="R1248" s="25"/>
      <c r="Z1248" s="23"/>
      <c r="AA1248" s="23"/>
      <c r="AB1248" s="23"/>
      <c r="AF1248" s="14"/>
      <c r="AG1248" s="14"/>
      <c r="AH1248" s="14"/>
      <c r="AI1248" s="14"/>
    </row>
    <row r="1249" spans="2:35" x14ac:dyDescent="0.35">
      <c r="B1249" s="14"/>
      <c r="C1249" s="17"/>
      <c r="D1249" s="18"/>
      <c r="E1249" s="18"/>
      <c r="F1249" s="18"/>
      <c r="G1249" s="18"/>
      <c r="H1249" s="18"/>
      <c r="I1249" s="18"/>
      <c r="J1249" s="19"/>
      <c r="L1249" s="23"/>
      <c r="M1249" s="24"/>
      <c r="N1249" s="24"/>
      <c r="O1249" s="24"/>
      <c r="P1249" s="24"/>
      <c r="Q1249" s="25"/>
      <c r="R1249" s="25"/>
      <c r="Z1249" s="23"/>
      <c r="AA1249" s="23"/>
      <c r="AB1249" s="23"/>
      <c r="AF1249" s="14"/>
      <c r="AG1249" s="14"/>
      <c r="AH1249" s="14"/>
      <c r="AI1249" s="14"/>
    </row>
    <row r="1250" spans="2:35" x14ac:dyDescent="0.35">
      <c r="B1250" s="14"/>
      <c r="C1250" s="17"/>
      <c r="D1250" s="18"/>
      <c r="E1250" s="18"/>
      <c r="F1250" s="18"/>
      <c r="G1250" s="18"/>
      <c r="H1250" s="18"/>
      <c r="I1250" s="18"/>
      <c r="J1250" s="19"/>
      <c r="L1250" s="23"/>
      <c r="M1250" s="24"/>
      <c r="N1250" s="24"/>
      <c r="O1250" s="24"/>
      <c r="P1250" s="24"/>
      <c r="Q1250" s="25"/>
      <c r="R1250" s="25"/>
      <c r="Z1250" s="23"/>
      <c r="AA1250" s="23"/>
      <c r="AB1250" s="23"/>
      <c r="AF1250" s="14"/>
      <c r="AG1250" s="14"/>
      <c r="AH1250" s="14"/>
      <c r="AI1250" s="14"/>
    </row>
    <row r="1251" spans="2:35" x14ac:dyDescent="0.35">
      <c r="B1251" s="14"/>
      <c r="C1251" s="17"/>
      <c r="D1251" s="18"/>
      <c r="E1251" s="18"/>
      <c r="F1251" s="18"/>
      <c r="G1251" s="18"/>
      <c r="H1251" s="18"/>
      <c r="I1251" s="18"/>
      <c r="J1251" s="19"/>
      <c r="L1251" s="23"/>
      <c r="M1251" s="24"/>
      <c r="N1251" s="24"/>
      <c r="O1251" s="24"/>
      <c r="P1251" s="24"/>
      <c r="Q1251" s="25"/>
      <c r="R1251" s="25"/>
      <c r="Z1251" s="23"/>
      <c r="AA1251" s="23"/>
      <c r="AB1251" s="23"/>
      <c r="AF1251" s="14"/>
      <c r="AG1251" s="14"/>
      <c r="AH1251" s="14"/>
      <c r="AI1251" s="14"/>
    </row>
    <row r="1252" spans="2:35" x14ac:dyDescent="0.35">
      <c r="B1252" s="14"/>
      <c r="C1252" s="17"/>
      <c r="D1252" s="18"/>
      <c r="E1252" s="18"/>
      <c r="F1252" s="18"/>
      <c r="G1252" s="18"/>
      <c r="H1252" s="18"/>
      <c r="I1252" s="18"/>
      <c r="J1252" s="19"/>
      <c r="L1252" s="23"/>
      <c r="M1252" s="24"/>
      <c r="N1252" s="24"/>
      <c r="O1252" s="24"/>
      <c r="P1252" s="24"/>
      <c r="Q1252" s="25"/>
      <c r="R1252" s="25"/>
      <c r="Z1252" s="23"/>
      <c r="AA1252" s="23"/>
      <c r="AB1252" s="23"/>
      <c r="AF1252" s="14"/>
      <c r="AG1252" s="14"/>
      <c r="AH1252" s="14"/>
      <c r="AI1252" s="14"/>
    </row>
    <row r="1253" spans="2:35" x14ac:dyDescent="0.35">
      <c r="B1253" s="14"/>
      <c r="C1253" s="17"/>
      <c r="D1253" s="18"/>
      <c r="E1253" s="18"/>
      <c r="F1253" s="18"/>
      <c r="G1253" s="18"/>
      <c r="H1253" s="18"/>
      <c r="I1253" s="18"/>
      <c r="J1253" s="19"/>
      <c r="L1253" s="23"/>
      <c r="M1253" s="24"/>
      <c r="N1253" s="24"/>
      <c r="O1253" s="24"/>
      <c r="P1253" s="24"/>
      <c r="Q1253" s="25"/>
      <c r="R1253" s="25"/>
      <c r="Z1253" s="23"/>
      <c r="AA1253" s="23"/>
      <c r="AB1253" s="23"/>
      <c r="AF1253" s="14"/>
      <c r="AG1253" s="14"/>
      <c r="AH1253" s="14"/>
      <c r="AI1253" s="14"/>
    </row>
    <row r="1254" spans="2:35" x14ac:dyDescent="0.35">
      <c r="B1254" s="14"/>
      <c r="C1254" s="17"/>
      <c r="D1254" s="18"/>
      <c r="E1254" s="18"/>
      <c r="F1254" s="18"/>
      <c r="G1254" s="18"/>
      <c r="H1254" s="18"/>
      <c r="I1254" s="18"/>
      <c r="J1254" s="19"/>
      <c r="L1254" s="23"/>
      <c r="M1254" s="24"/>
      <c r="N1254" s="24"/>
      <c r="O1254" s="24"/>
      <c r="P1254" s="24"/>
      <c r="Q1254" s="25"/>
      <c r="R1254" s="25"/>
      <c r="Z1254" s="23"/>
      <c r="AA1254" s="23"/>
      <c r="AB1254" s="23"/>
      <c r="AF1254" s="14"/>
      <c r="AG1254" s="14"/>
      <c r="AH1254" s="14"/>
      <c r="AI1254" s="14"/>
    </row>
    <row r="1255" spans="2:35" x14ac:dyDescent="0.35">
      <c r="B1255" s="14"/>
      <c r="C1255" s="17"/>
      <c r="D1255" s="18"/>
      <c r="E1255" s="18"/>
      <c r="F1255" s="18"/>
      <c r="G1255" s="18"/>
      <c r="H1255" s="18"/>
      <c r="I1255" s="18"/>
      <c r="J1255" s="19"/>
      <c r="L1255" s="23"/>
      <c r="M1255" s="24"/>
      <c r="N1255" s="24"/>
      <c r="O1255" s="24"/>
      <c r="P1255" s="24"/>
      <c r="Q1255" s="25"/>
      <c r="R1255" s="25"/>
      <c r="Z1255" s="23"/>
      <c r="AA1255" s="23"/>
      <c r="AB1255" s="23"/>
      <c r="AF1255" s="14"/>
      <c r="AG1255" s="14"/>
      <c r="AH1255" s="14"/>
      <c r="AI1255" s="14"/>
    </row>
    <row r="1256" spans="2:35" x14ac:dyDescent="0.35">
      <c r="B1256" s="14"/>
      <c r="C1256" s="17"/>
      <c r="D1256" s="18"/>
      <c r="E1256" s="18"/>
      <c r="F1256" s="18"/>
      <c r="G1256" s="18"/>
      <c r="H1256" s="18"/>
      <c r="I1256" s="18"/>
      <c r="J1256" s="19"/>
      <c r="L1256" s="23"/>
      <c r="M1256" s="24"/>
      <c r="N1256" s="24"/>
      <c r="O1256" s="24"/>
      <c r="P1256" s="24"/>
      <c r="Q1256" s="25"/>
      <c r="R1256" s="25"/>
      <c r="Z1256" s="23"/>
      <c r="AA1256" s="23"/>
      <c r="AB1256" s="23"/>
      <c r="AF1256" s="14"/>
      <c r="AG1256" s="14"/>
      <c r="AH1256" s="14"/>
      <c r="AI1256" s="14"/>
    </row>
    <row r="1257" spans="2:35" x14ac:dyDescent="0.35">
      <c r="B1257" s="14"/>
      <c r="C1257" s="17"/>
      <c r="D1257" s="18"/>
      <c r="E1257" s="18"/>
      <c r="F1257" s="18"/>
      <c r="G1257" s="18"/>
      <c r="H1257" s="18"/>
      <c r="I1257" s="18"/>
      <c r="J1257" s="19"/>
      <c r="L1257" s="23"/>
      <c r="M1257" s="24"/>
      <c r="N1257" s="24"/>
      <c r="O1257" s="24"/>
      <c r="P1257" s="24"/>
      <c r="Q1257" s="25"/>
      <c r="R1257" s="25"/>
      <c r="Z1257" s="23"/>
      <c r="AA1257" s="23"/>
      <c r="AB1257" s="23"/>
      <c r="AF1257" s="14"/>
      <c r="AG1257" s="14"/>
      <c r="AH1257" s="14"/>
      <c r="AI1257" s="14"/>
    </row>
    <row r="1258" spans="2:35" x14ac:dyDescent="0.35">
      <c r="B1258" s="14"/>
      <c r="C1258" s="17"/>
      <c r="D1258" s="18"/>
      <c r="E1258" s="18"/>
      <c r="F1258" s="18"/>
      <c r="G1258" s="18"/>
      <c r="H1258" s="18"/>
      <c r="I1258" s="18"/>
      <c r="J1258" s="19"/>
      <c r="L1258" s="23"/>
      <c r="M1258" s="24"/>
      <c r="N1258" s="24"/>
      <c r="O1258" s="24"/>
      <c r="P1258" s="24"/>
      <c r="Q1258" s="25"/>
      <c r="R1258" s="25"/>
      <c r="Z1258" s="23"/>
      <c r="AA1258" s="23"/>
      <c r="AB1258" s="23"/>
      <c r="AF1258" s="14"/>
      <c r="AG1258" s="14"/>
      <c r="AH1258" s="14"/>
      <c r="AI1258" s="14"/>
    </row>
    <row r="1259" spans="2:35" x14ac:dyDescent="0.35">
      <c r="B1259" s="14"/>
      <c r="C1259" s="17"/>
      <c r="D1259" s="18"/>
      <c r="E1259" s="18"/>
      <c r="F1259" s="18"/>
      <c r="G1259" s="18"/>
      <c r="H1259" s="18"/>
      <c r="I1259" s="18"/>
      <c r="J1259" s="19"/>
      <c r="L1259" s="23"/>
      <c r="M1259" s="24"/>
      <c r="N1259" s="24"/>
      <c r="O1259" s="24"/>
      <c r="P1259" s="24"/>
      <c r="Q1259" s="25"/>
      <c r="R1259" s="25"/>
      <c r="Z1259" s="23"/>
      <c r="AA1259" s="23"/>
      <c r="AB1259" s="23"/>
      <c r="AF1259" s="14"/>
      <c r="AG1259" s="14"/>
      <c r="AH1259" s="14"/>
      <c r="AI1259" s="14"/>
    </row>
    <row r="1260" spans="2:35" x14ac:dyDescent="0.35">
      <c r="B1260" s="14"/>
      <c r="C1260" s="17"/>
      <c r="D1260" s="18"/>
      <c r="E1260" s="18"/>
      <c r="F1260" s="18"/>
      <c r="G1260" s="18"/>
      <c r="H1260" s="18"/>
      <c r="I1260" s="18"/>
      <c r="J1260" s="19"/>
      <c r="L1260" s="23"/>
      <c r="M1260" s="24"/>
      <c r="N1260" s="24"/>
      <c r="O1260" s="24"/>
      <c r="P1260" s="24"/>
      <c r="Q1260" s="25"/>
      <c r="R1260" s="25"/>
      <c r="Z1260" s="23"/>
      <c r="AA1260" s="23"/>
      <c r="AB1260" s="23"/>
      <c r="AF1260" s="14"/>
      <c r="AG1260" s="14"/>
      <c r="AH1260" s="14"/>
      <c r="AI1260" s="14"/>
    </row>
    <row r="1261" spans="2:35" x14ac:dyDescent="0.35">
      <c r="B1261" s="14"/>
      <c r="C1261" s="17"/>
      <c r="D1261" s="18"/>
      <c r="E1261" s="18"/>
      <c r="F1261" s="18"/>
      <c r="G1261" s="18"/>
      <c r="H1261" s="18"/>
      <c r="I1261" s="18"/>
      <c r="J1261" s="19"/>
      <c r="L1261" s="23"/>
      <c r="M1261" s="24"/>
      <c r="N1261" s="24"/>
      <c r="O1261" s="24"/>
      <c r="P1261" s="24"/>
      <c r="Q1261" s="25"/>
      <c r="R1261" s="25"/>
      <c r="Z1261" s="23"/>
      <c r="AA1261" s="23"/>
      <c r="AB1261" s="23"/>
      <c r="AF1261" s="14"/>
      <c r="AG1261" s="14"/>
      <c r="AH1261" s="14"/>
      <c r="AI1261" s="14"/>
    </row>
    <row r="1262" spans="2:35" x14ac:dyDescent="0.35">
      <c r="B1262" s="14"/>
      <c r="C1262" s="17"/>
      <c r="D1262" s="18"/>
      <c r="E1262" s="18"/>
      <c r="F1262" s="18"/>
      <c r="G1262" s="18"/>
      <c r="H1262" s="18"/>
      <c r="I1262" s="18"/>
      <c r="J1262" s="19"/>
      <c r="L1262" s="23"/>
      <c r="M1262" s="24"/>
      <c r="N1262" s="24"/>
      <c r="O1262" s="24"/>
      <c r="P1262" s="24"/>
      <c r="Q1262" s="25"/>
      <c r="R1262" s="25"/>
      <c r="Z1262" s="23"/>
      <c r="AA1262" s="23"/>
      <c r="AB1262" s="23"/>
      <c r="AF1262" s="14"/>
      <c r="AG1262" s="14"/>
      <c r="AH1262" s="14"/>
      <c r="AI1262" s="14"/>
    </row>
    <row r="1263" spans="2:35" x14ac:dyDescent="0.35">
      <c r="B1263" s="14"/>
      <c r="C1263" s="17"/>
      <c r="D1263" s="18"/>
      <c r="E1263" s="18"/>
      <c r="F1263" s="18"/>
      <c r="G1263" s="18"/>
      <c r="H1263" s="18"/>
      <c r="I1263" s="18"/>
      <c r="J1263" s="19"/>
      <c r="L1263" s="23"/>
      <c r="M1263" s="24"/>
      <c r="N1263" s="24"/>
      <c r="O1263" s="24"/>
      <c r="P1263" s="24"/>
      <c r="Q1263" s="25"/>
      <c r="R1263" s="25"/>
      <c r="Z1263" s="23"/>
      <c r="AA1263" s="23"/>
      <c r="AB1263" s="23"/>
      <c r="AF1263" s="14"/>
      <c r="AG1263" s="14"/>
      <c r="AH1263" s="14"/>
      <c r="AI1263" s="14"/>
    </row>
    <row r="1264" spans="2:35" x14ac:dyDescent="0.35">
      <c r="B1264" s="14"/>
      <c r="C1264" s="17"/>
      <c r="D1264" s="18"/>
      <c r="E1264" s="18"/>
      <c r="F1264" s="18"/>
      <c r="G1264" s="18"/>
      <c r="H1264" s="18"/>
      <c r="I1264" s="18"/>
      <c r="J1264" s="19"/>
      <c r="L1264" s="23"/>
      <c r="M1264" s="24"/>
      <c r="N1264" s="24"/>
      <c r="O1264" s="24"/>
      <c r="P1264" s="24"/>
      <c r="Q1264" s="25"/>
      <c r="R1264" s="25"/>
      <c r="Z1264" s="23"/>
      <c r="AA1264" s="23"/>
      <c r="AB1264" s="23"/>
      <c r="AF1264" s="14"/>
      <c r="AG1264" s="14"/>
      <c r="AH1264" s="14"/>
      <c r="AI1264" s="14"/>
    </row>
    <row r="1265" spans="2:35" x14ac:dyDescent="0.35">
      <c r="B1265" s="14"/>
      <c r="C1265" s="17"/>
      <c r="D1265" s="18"/>
      <c r="E1265" s="18"/>
      <c r="F1265" s="18"/>
      <c r="G1265" s="18"/>
      <c r="H1265" s="18"/>
      <c r="I1265" s="18"/>
      <c r="J1265" s="19"/>
      <c r="L1265" s="23"/>
      <c r="M1265" s="24"/>
      <c r="N1265" s="24"/>
      <c r="O1265" s="24"/>
      <c r="P1265" s="24"/>
      <c r="Q1265" s="25"/>
      <c r="R1265" s="25"/>
      <c r="Z1265" s="23"/>
      <c r="AA1265" s="23"/>
      <c r="AB1265" s="23"/>
      <c r="AF1265" s="14"/>
      <c r="AG1265" s="14"/>
      <c r="AH1265" s="14"/>
      <c r="AI1265" s="14"/>
    </row>
    <row r="1266" spans="2:35" x14ac:dyDescent="0.35">
      <c r="B1266" s="14"/>
      <c r="C1266" s="17"/>
      <c r="D1266" s="18"/>
      <c r="E1266" s="18"/>
      <c r="F1266" s="18"/>
      <c r="G1266" s="18"/>
      <c r="H1266" s="18"/>
      <c r="I1266" s="18"/>
      <c r="J1266" s="19"/>
      <c r="L1266" s="23"/>
      <c r="M1266" s="24"/>
      <c r="N1266" s="24"/>
      <c r="O1266" s="24"/>
      <c r="P1266" s="24"/>
      <c r="Q1266" s="25"/>
      <c r="R1266" s="25"/>
      <c r="Z1266" s="23"/>
      <c r="AA1266" s="23"/>
      <c r="AB1266" s="23"/>
      <c r="AF1266" s="14"/>
      <c r="AG1266" s="14"/>
      <c r="AH1266" s="14"/>
      <c r="AI1266" s="14"/>
    </row>
    <row r="1267" spans="2:35" x14ac:dyDescent="0.35">
      <c r="B1267" s="14"/>
      <c r="C1267" s="17"/>
      <c r="D1267" s="18"/>
      <c r="E1267" s="18"/>
      <c r="F1267" s="18"/>
      <c r="G1267" s="18"/>
      <c r="H1267" s="18"/>
      <c r="I1267" s="18"/>
      <c r="J1267" s="19"/>
      <c r="L1267" s="23"/>
      <c r="M1267" s="24"/>
      <c r="N1267" s="24"/>
      <c r="O1267" s="24"/>
      <c r="P1267" s="24"/>
      <c r="Q1267" s="25"/>
      <c r="R1267" s="25"/>
      <c r="Z1267" s="23"/>
      <c r="AA1267" s="23"/>
      <c r="AB1267" s="23"/>
      <c r="AF1267" s="14"/>
      <c r="AG1267" s="14"/>
      <c r="AH1267" s="14"/>
      <c r="AI1267" s="14"/>
    </row>
    <row r="1268" spans="2:35" x14ac:dyDescent="0.35">
      <c r="B1268" s="14"/>
      <c r="C1268" s="17"/>
      <c r="D1268" s="18"/>
      <c r="E1268" s="18"/>
      <c r="F1268" s="18"/>
      <c r="G1268" s="18"/>
      <c r="H1268" s="18"/>
      <c r="I1268" s="18"/>
      <c r="J1268" s="19"/>
      <c r="L1268" s="23"/>
      <c r="M1268" s="24"/>
      <c r="N1268" s="24"/>
      <c r="O1268" s="24"/>
      <c r="P1268" s="24"/>
      <c r="Q1268" s="25"/>
      <c r="R1268" s="25"/>
      <c r="Z1268" s="23"/>
      <c r="AA1268" s="23"/>
      <c r="AB1268" s="23"/>
      <c r="AF1268" s="14"/>
      <c r="AG1268" s="14"/>
      <c r="AH1268" s="14"/>
      <c r="AI1268" s="14"/>
    </row>
    <row r="1269" spans="2:35" x14ac:dyDescent="0.35">
      <c r="B1269" s="14"/>
      <c r="C1269" s="17"/>
      <c r="D1269" s="18"/>
      <c r="E1269" s="18"/>
      <c r="F1269" s="18"/>
      <c r="G1269" s="18"/>
      <c r="H1269" s="18"/>
      <c r="I1269" s="18"/>
      <c r="J1269" s="19"/>
      <c r="L1269" s="23"/>
      <c r="M1269" s="24"/>
      <c r="N1269" s="24"/>
      <c r="O1269" s="24"/>
      <c r="P1269" s="24"/>
      <c r="Q1269" s="25"/>
      <c r="R1269" s="25"/>
      <c r="Z1269" s="23"/>
      <c r="AA1269" s="23"/>
      <c r="AB1269" s="23"/>
      <c r="AF1269" s="14"/>
      <c r="AG1269" s="14"/>
      <c r="AH1269" s="14"/>
      <c r="AI1269" s="14"/>
    </row>
    <row r="1270" spans="2:35" x14ac:dyDescent="0.35">
      <c r="B1270" s="14"/>
      <c r="C1270" s="17"/>
      <c r="D1270" s="18"/>
      <c r="E1270" s="18"/>
      <c r="F1270" s="18"/>
      <c r="G1270" s="18"/>
      <c r="H1270" s="18"/>
      <c r="I1270" s="18"/>
      <c r="J1270" s="19"/>
      <c r="L1270" s="23"/>
      <c r="M1270" s="24"/>
      <c r="N1270" s="24"/>
      <c r="O1270" s="24"/>
      <c r="P1270" s="24"/>
      <c r="Q1270" s="25"/>
      <c r="R1270" s="25"/>
      <c r="Z1270" s="23"/>
      <c r="AA1270" s="23"/>
      <c r="AB1270" s="23"/>
      <c r="AF1270" s="14"/>
      <c r="AG1270" s="14"/>
      <c r="AH1270" s="14"/>
      <c r="AI1270" s="14"/>
    </row>
    <row r="1271" spans="2:35" x14ac:dyDescent="0.35">
      <c r="B1271" s="14"/>
      <c r="C1271" s="17"/>
      <c r="D1271" s="18"/>
      <c r="E1271" s="18"/>
      <c r="F1271" s="18"/>
      <c r="G1271" s="18"/>
      <c r="H1271" s="18"/>
      <c r="I1271" s="18"/>
      <c r="J1271" s="19"/>
      <c r="L1271" s="23"/>
      <c r="M1271" s="24"/>
      <c r="N1271" s="24"/>
      <c r="O1271" s="24"/>
      <c r="P1271" s="24"/>
      <c r="Q1271" s="25"/>
      <c r="R1271" s="25"/>
      <c r="Z1271" s="23"/>
      <c r="AA1271" s="23"/>
      <c r="AB1271" s="23"/>
      <c r="AF1271" s="14"/>
      <c r="AG1271" s="14"/>
      <c r="AH1271" s="14"/>
      <c r="AI1271" s="14"/>
    </row>
    <row r="1272" spans="2:35" x14ac:dyDescent="0.35">
      <c r="B1272" s="14"/>
      <c r="C1272" s="17"/>
      <c r="D1272" s="18"/>
      <c r="E1272" s="18"/>
      <c r="F1272" s="18"/>
      <c r="G1272" s="18"/>
      <c r="H1272" s="18"/>
      <c r="I1272" s="18"/>
      <c r="J1272" s="19"/>
      <c r="L1272" s="23"/>
      <c r="M1272" s="24"/>
      <c r="N1272" s="24"/>
      <c r="O1272" s="24"/>
      <c r="P1272" s="24"/>
      <c r="Q1272" s="25"/>
      <c r="R1272" s="25"/>
      <c r="Z1272" s="23"/>
      <c r="AA1272" s="23"/>
      <c r="AB1272" s="23"/>
      <c r="AF1272" s="14"/>
      <c r="AG1272" s="14"/>
      <c r="AH1272" s="14"/>
      <c r="AI1272" s="14"/>
    </row>
    <row r="1273" spans="2:35" x14ac:dyDescent="0.35">
      <c r="B1273" s="14"/>
      <c r="C1273" s="17"/>
      <c r="D1273" s="18"/>
      <c r="E1273" s="18"/>
      <c r="F1273" s="18"/>
      <c r="G1273" s="18"/>
      <c r="H1273" s="18"/>
      <c r="I1273" s="18"/>
      <c r="J1273" s="19"/>
      <c r="L1273" s="23"/>
      <c r="M1273" s="24"/>
      <c r="N1273" s="24"/>
      <c r="O1273" s="24"/>
      <c r="P1273" s="24"/>
      <c r="Q1273" s="25"/>
      <c r="R1273" s="25"/>
      <c r="Z1273" s="23"/>
      <c r="AA1273" s="23"/>
      <c r="AB1273" s="23"/>
      <c r="AF1273" s="14"/>
      <c r="AG1273" s="14"/>
      <c r="AH1273" s="14"/>
      <c r="AI1273" s="14"/>
    </row>
    <row r="1274" spans="2:35" x14ac:dyDescent="0.35">
      <c r="B1274" s="14"/>
      <c r="C1274" s="17"/>
      <c r="D1274" s="18"/>
      <c r="E1274" s="18"/>
      <c r="F1274" s="18"/>
      <c r="G1274" s="18"/>
      <c r="H1274" s="18"/>
      <c r="I1274" s="18"/>
      <c r="J1274" s="19"/>
      <c r="L1274" s="23"/>
      <c r="M1274" s="24"/>
      <c r="N1274" s="24"/>
      <c r="O1274" s="24"/>
      <c r="P1274" s="24"/>
      <c r="Q1274" s="25"/>
      <c r="R1274" s="25"/>
      <c r="Z1274" s="23"/>
      <c r="AA1274" s="23"/>
      <c r="AB1274" s="23"/>
      <c r="AF1274" s="14"/>
      <c r="AG1274" s="14"/>
      <c r="AH1274" s="14"/>
      <c r="AI1274" s="14"/>
    </row>
    <row r="1275" spans="2:35" x14ac:dyDescent="0.35">
      <c r="B1275" s="14"/>
      <c r="C1275" s="17"/>
      <c r="D1275" s="18"/>
      <c r="E1275" s="18"/>
      <c r="F1275" s="18"/>
      <c r="G1275" s="18"/>
      <c r="H1275" s="18"/>
      <c r="I1275" s="18"/>
      <c r="J1275" s="19"/>
      <c r="L1275" s="23"/>
      <c r="M1275" s="24"/>
      <c r="N1275" s="24"/>
      <c r="O1275" s="24"/>
      <c r="P1275" s="24"/>
      <c r="Q1275" s="25"/>
      <c r="R1275" s="25"/>
      <c r="Z1275" s="23"/>
      <c r="AA1275" s="23"/>
      <c r="AB1275" s="23"/>
      <c r="AF1275" s="14"/>
      <c r="AG1275" s="14"/>
      <c r="AH1275" s="14"/>
      <c r="AI1275" s="14"/>
    </row>
    <row r="1276" spans="2:35" x14ac:dyDescent="0.35">
      <c r="B1276" s="14"/>
      <c r="C1276" s="17"/>
      <c r="D1276" s="18"/>
      <c r="E1276" s="18"/>
      <c r="F1276" s="18"/>
      <c r="G1276" s="18"/>
      <c r="H1276" s="18"/>
      <c r="I1276" s="18"/>
      <c r="J1276" s="19"/>
      <c r="L1276" s="23"/>
      <c r="M1276" s="24"/>
      <c r="N1276" s="24"/>
      <c r="O1276" s="24"/>
      <c r="P1276" s="24"/>
      <c r="Q1276" s="25"/>
      <c r="R1276" s="25"/>
      <c r="Z1276" s="23"/>
      <c r="AA1276" s="23"/>
      <c r="AB1276" s="23"/>
      <c r="AF1276" s="14"/>
      <c r="AG1276" s="14"/>
      <c r="AH1276" s="14"/>
      <c r="AI1276" s="14"/>
    </row>
    <row r="1277" spans="2:35" x14ac:dyDescent="0.35">
      <c r="B1277" s="14"/>
      <c r="C1277" s="17"/>
      <c r="D1277" s="18"/>
      <c r="E1277" s="18"/>
      <c r="F1277" s="18"/>
      <c r="G1277" s="18"/>
      <c r="H1277" s="18"/>
      <c r="I1277" s="18"/>
      <c r="J1277" s="19"/>
      <c r="L1277" s="23"/>
      <c r="M1277" s="24"/>
      <c r="N1277" s="24"/>
      <c r="O1277" s="24"/>
      <c r="P1277" s="24"/>
      <c r="Q1277" s="25"/>
      <c r="R1277" s="25"/>
      <c r="Z1277" s="23"/>
      <c r="AA1277" s="23"/>
      <c r="AB1277" s="23"/>
      <c r="AF1277" s="14"/>
      <c r="AG1277" s="14"/>
      <c r="AH1277" s="14"/>
      <c r="AI1277" s="14"/>
    </row>
    <row r="1278" spans="2:35" x14ac:dyDescent="0.35">
      <c r="B1278" s="14"/>
      <c r="C1278" s="17"/>
      <c r="D1278" s="18"/>
      <c r="E1278" s="18"/>
      <c r="F1278" s="18"/>
      <c r="G1278" s="18"/>
      <c r="H1278" s="18"/>
      <c r="I1278" s="18"/>
      <c r="J1278" s="19"/>
      <c r="L1278" s="23"/>
      <c r="M1278" s="24"/>
      <c r="N1278" s="24"/>
      <c r="O1278" s="24"/>
      <c r="P1278" s="24"/>
      <c r="Q1278" s="25"/>
      <c r="R1278" s="25"/>
      <c r="Z1278" s="23"/>
      <c r="AA1278" s="23"/>
      <c r="AB1278" s="23"/>
      <c r="AF1278" s="14"/>
      <c r="AG1278" s="14"/>
      <c r="AH1278" s="14"/>
      <c r="AI1278" s="14"/>
    </row>
    <row r="1279" spans="2:35" x14ac:dyDescent="0.35">
      <c r="B1279" s="14"/>
      <c r="C1279" s="17"/>
      <c r="D1279" s="18"/>
      <c r="E1279" s="18"/>
      <c r="F1279" s="18"/>
      <c r="G1279" s="18"/>
      <c r="H1279" s="18"/>
      <c r="I1279" s="18"/>
      <c r="J1279" s="19"/>
      <c r="L1279" s="23"/>
      <c r="M1279" s="24"/>
      <c r="N1279" s="24"/>
      <c r="O1279" s="24"/>
      <c r="P1279" s="24"/>
      <c r="Q1279" s="25"/>
      <c r="R1279" s="25"/>
      <c r="Z1279" s="23"/>
      <c r="AA1279" s="23"/>
      <c r="AB1279" s="23"/>
      <c r="AF1279" s="14"/>
      <c r="AG1279" s="14"/>
      <c r="AH1279" s="14"/>
      <c r="AI1279" s="14"/>
    </row>
    <row r="1280" spans="2:35" x14ac:dyDescent="0.35">
      <c r="B1280" s="14"/>
      <c r="C1280" s="17"/>
      <c r="D1280" s="18"/>
      <c r="E1280" s="18"/>
      <c r="F1280" s="18"/>
      <c r="G1280" s="18"/>
      <c r="H1280" s="18"/>
      <c r="I1280" s="18"/>
      <c r="J1280" s="19"/>
      <c r="L1280" s="23"/>
      <c r="M1280" s="24"/>
      <c r="N1280" s="24"/>
      <c r="O1280" s="24"/>
      <c r="P1280" s="24"/>
      <c r="Q1280" s="25"/>
      <c r="R1280" s="25"/>
      <c r="Z1280" s="23"/>
      <c r="AA1280" s="23"/>
      <c r="AB1280" s="23"/>
      <c r="AF1280" s="14"/>
      <c r="AG1280" s="14"/>
      <c r="AH1280" s="14"/>
      <c r="AI1280" s="14"/>
    </row>
    <row r="1281" spans="2:35" x14ac:dyDescent="0.35">
      <c r="B1281" s="14"/>
      <c r="C1281" s="17"/>
      <c r="D1281" s="18"/>
      <c r="E1281" s="18"/>
      <c r="F1281" s="18"/>
      <c r="G1281" s="18"/>
      <c r="H1281" s="18"/>
      <c r="I1281" s="18"/>
      <c r="J1281" s="19"/>
      <c r="L1281" s="23"/>
      <c r="M1281" s="24"/>
      <c r="N1281" s="24"/>
      <c r="O1281" s="24"/>
      <c r="P1281" s="24"/>
      <c r="Q1281" s="25"/>
      <c r="R1281" s="25"/>
      <c r="Z1281" s="23"/>
      <c r="AA1281" s="23"/>
      <c r="AB1281" s="23"/>
      <c r="AF1281" s="14"/>
      <c r="AG1281" s="14"/>
      <c r="AH1281" s="14"/>
      <c r="AI1281" s="14"/>
    </row>
    <row r="1282" spans="2:35" x14ac:dyDescent="0.35">
      <c r="B1282" s="14"/>
      <c r="C1282" s="17"/>
      <c r="D1282" s="18"/>
      <c r="E1282" s="18"/>
      <c r="F1282" s="18"/>
      <c r="G1282" s="18"/>
      <c r="H1282" s="18"/>
      <c r="I1282" s="18"/>
      <c r="J1282" s="19"/>
      <c r="L1282" s="23"/>
      <c r="M1282" s="24"/>
      <c r="N1282" s="24"/>
      <c r="O1282" s="24"/>
      <c r="P1282" s="24"/>
      <c r="Q1282" s="25"/>
      <c r="R1282" s="25"/>
      <c r="Z1282" s="23"/>
      <c r="AA1282" s="23"/>
      <c r="AB1282" s="23"/>
      <c r="AF1282" s="14"/>
      <c r="AG1282" s="14"/>
      <c r="AH1282" s="14"/>
      <c r="AI1282" s="14"/>
    </row>
    <row r="1283" spans="2:35" x14ac:dyDescent="0.35">
      <c r="B1283" s="14"/>
      <c r="C1283" s="17"/>
      <c r="D1283" s="18"/>
      <c r="E1283" s="18"/>
      <c r="F1283" s="18"/>
      <c r="G1283" s="18"/>
      <c r="H1283" s="18"/>
      <c r="I1283" s="18"/>
      <c r="J1283" s="19"/>
      <c r="L1283" s="23"/>
      <c r="M1283" s="24"/>
      <c r="N1283" s="24"/>
      <c r="O1283" s="24"/>
      <c r="P1283" s="24"/>
      <c r="Q1283" s="25"/>
      <c r="R1283" s="25"/>
      <c r="Z1283" s="23"/>
      <c r="AA1283" s="23"/>
      <c r="AB1283" s="23"/>
      <c r="AF1283" s="14"/>
      <c r="AG1283" s="14"/>
      <c r="AH1283" s="14"/>
      <c r="AI1283" s="14"/>
    </row>
    <row r="1284" spans="2:35" x14ac:dyDescent="0.35">
      <c r="B1284" s="14"/>
      <c r="C1284" s="17"/>
      <c r="D1284" s="18"/>
      <c r="E1284" s="18"/>
      <c r="F1284" s="18"/>
      <c r="G1284" s="18"/>
      <c r="H1284" s="18"/>
      <c r="I1284" s="18"/>
      <c r="J1284" s="19"/>
      <c r="L1284" s="23"/>
      <c r="M1284" s="24"/>
      <c r="N1284" s="24"/>
      <c r="O1284" s="24"/>
      <c r="P1284" s="24"/>
      <c r="Q1284" s="25"/>
      <c r="R1284" s="25"/>
      <c r="Z1284" s="23"/>
      <c r="AA1284" s="23"/>
      <c r="AB1284" s="23"/>
      <c r="AF1284" s="14"/>
      <c r="AG1284" s="14"/>
      <c r="AH1284" s="14"/>
      <c r="AI1284" s="14"/>
    </row>
    <row r="1285" spans="2:35" x14ac:dyDescent="0.35">
      <c r="B1285" s="14"/>
      <c r="C1285" s="17"/>
      <c r="D1285" s="18"/>
      <c r="E1285" s="18"/>
      <c r="F1285" s="18"/>
      <c r="G1285" s="18"/>
      <c r="H1285" s="18"/>
      <c r="I1285" s="18"/>
      <c r="J1285" s="19"/>
      <c r="L1285" s="23"/>
      <c r="M1285" s="24"/>
      <c r="N1285" s="24"/>
      <c r="O1285" s="24"/>
      <c r="P1285" s="24"/>
      <c r="Q1285" s="25"/>
      <c r="R1285" s="25"/>
      <c r="Z1285" s="23"/>
      <c r="AA1285" s="23"/>
      <c r="AB1285" s="23"/>
      <c r="AF1285" s="14"/>
      <c r="AG1285" s="14"/>
      <c r="AH1285" s="14"/>
      <c r="AI1285" s="14"/>
    </row>
    <row r="1286" spans="2:35" x14ac:dyDescent="0.35">
      <c r="B1286" s="14"/>
      <c r="C1286" s="17"/>
      <c r="D1286" s="18"/>
      <c r="E1286" s="18"/>
      <c r="F1286" s="18"/>
      <c r="G1286" s="18"/>
      <c r="H1286" s="18"/>
      <c r="I1286" s="18"/>
      <c r="J1286" s="19"/>
      <c r="L1286" s="23"/>
      <c r="M1286" s="24"/>
      <c r="N1286" s="24"/>
      <c r="O1286" s="24"/>
      <c r="P1286" s="24"/>
      <c r="Q1286" s="25"/>
      <c r="R1286" s="25"/>
      <c r="Z1286" s="23"/>
      <c r="AA1286" s="23"/>
      <c r="AB1286" s="23"/>
      <c r="AF1286" s="14"/>
      <c r="AG1286" s="14"/>
      <c r="AH1286" s="14"/>
      <c r="AI1286" s="14"/>
    </row>
    <row r="1287" spans="2:35" x14ac:dyDescent="0.35">
      <c r="B1287" s="14"/>
      <c r="C1287" s="17"/>
      <c r="D1287" s="18"/>
      <c r="E1287" s="18"/>
      <c r="F1287" s="18"/>
      <c r="G1287" s="18"/>
      <c r="H1287" s="18"/>
      <c r="I1287" s="18"/>
      <c r="J1287" s="19"/>
      <c r="L1287" s="23"/>
      <c r="M1287" s="24"/>
      <c r="N1287" s="24"/>
      <c r="O1287" s="24"/>
      <c r="P1287" s="24"/>
      <c r="Q1287" s="25"/>
      <c r="R1287" s="25"/>
      <c r="Z1287" s="23"/>
      <c r="AA1287" s="23"/>
      <c r="AB1287" s="23"/>
      <c r="AF1287" s="14"/>
      <c r="AG1287" s="14"/>
      <c r="AH1287" s="14"/>
      <c r="AI1287" s="14"/>
    </row>
    <row r="1288" spans="2:35" x14ac:dyDescent="0.35">
      <c r="B1288" s="14"/>
      <c r="C1288" s="17"/>
      <c r="D1288" s="18"/>
      <c r="E1288" s="18"/>
      <c r="F1288" s="18"/>
      <c r="G1288" s="18"/>
      <c r="H1288" s="18"/>
      <c r="I1288" s="18"/>
      <c r="J1288" s="19"/>
      <c r="L1288" s="23"/>
      <c r="M1288" s="24"/>
      <c r="N1288" s="24"/>
      <c r="O1288" s="24"/>
      <c r="P1288" s="24"/>
      <c r="Q1288" s="25"/>
      <c r="R1288" s="25"/>
      <c r="Z1288" s="23"/>
      <c r="AA1288" s="23"/>
      <c r="AB1288" s="23"/>
      <c r="AF1288" s="14"/>
      <c r="AG1288" s="14"/>
      <c r="AH1288" s="14"/>
      <c r="AI1288" s="14"/>
    </row>
    <row r="1289" spans="2:35" x14ac:dyDescent="0.35">
      <c r="B1289" s="14"/>
      <c r="C1289" s="17"/>
      <c r="D1289" s="18"/>
      <c r="E1289" s="18"/>
      <c r="F1289" s="18"/>
      <c r="G1289" s="18"/>
      <c r="H1289" s="18"/>
      <c r="I1289" s="18"/>
      <c r="J1289" s="19"/>
      <c r="L1289" s="23"/>
      <c r="M1289" s="24"/>
      <c r="N1289" s="24"/>
      <c r="O1289" s="24"/>
      <c r="P1289" s="24"/>
      <c r="Q1289" s="25"/>
      <c r="R1289" s="25"/>
      <c r="Z1289" s="23"/>
      <c r="AA1289" s="23"/>
      <c r="AB1289" s="23"/>
      <c r="AF1289" s="14"/>
      <c r="AG1289" s="14"/>
      <c r="AH1289" s="14"/>
      <c r="AI1289" s="14"/>
    </row>
    <row r="1290" spans="2:35" x14ac:dyDescent="0.35">
      <c r="B1290" s="14"/>
      <c r="C1290" s="17"/>
      <c r="D1290" s="18"/>
      <c r="E1290" s="18"/>
      <c r="F1290" s="18"/>
      <c r="G1290" s="18"/>
      <c r="H1290" s="18"/>
      <c r="I1290" s="18"/>
      <c r="J1290" s="19"/>
      <c r="L1290" s="23"/>
      <c r="M1290" s="24"/>
      <c r="N1290" s="24"/>
      <c r="O1290" s="24"/>
      <c r="P1290" s="24"/>
      <c r="Q1290" s="25"/>
      <c r="R1290" s="25"/>
      <c r="Z1290" s="23"/>
      <c r="AA1290" s="23"/>
      <c r="AB1290" s="23"/>
      <c r="AF1290" s="14"/>
      <c r="AG1290" s="14"/>
      <c r="AH1290" s="14"/>
      <c r="AI1290" s="14"/>
    </row>
    <row r="1291" spans="2:35" x14ac:dyDescent="0.35">
      <c r="B1291" s="14"/>
      <c r="C1291" s="17"/>
      <c r="D1291" s="18"/>
      <c r="E1291" s="18"/>
      <c r="F1291" s="18"/>
      <c r="G1291" s="18"/>
      <c r="H1291" s="18"/>
      <c r="I1291" s="18"/>
      <c r="J1291" s="19"/>
      <c r="L1291" s="23"/>
      <c r="M1291" s="24"/>
      <c r="N1291" s="24"/>
      <c r="O1291" s="24"/>
      <c r="P1291" s="24"/>
      <c r="Q1291" s="25"/>
      <c r="R1291" s="25"/>
      <c r="Z1291" s="23"/>
      <c r="AA1291" s="23"/>
      <c r="AB1291" s="23"/>
      <c r="AF1291" s="14"/>
      <c r="AG1291" s="14"/>
      <c r="AH1291" s="14"/>
      <c r="AI1291" s="14"/>
    </row>
    <row r="1292" spans="2:35" x14ac:dyDescent="0.35">
      <c r="B1292" s="14"/>
      <c r="C1292" s="17"/>
      <c r="D1292" s="18"/>
      <c r="E1292" s="18"/>
      <c r="F1292" s="18"/>
      <c r="G1292" s="18"/>
      <c r="H1292" s="18"/>
      <c r="I1292" s="18"/>
      <c r="J1292" s="19"/>
      <c r="L1292" s="23"/>
      <c r="M1292" s="24"/>
      <c r="N1292" s="24"/>
      <c r="O1292" s="24"/>
      <c r="P1292" s="24"/>
      <c r="Q1292" s="25"/>
      <c r="R1292" s="25"/>
      <c r="Z1292" s="23"/>
      <c r="AA1292" s="23"/>
      <c r="AB1292" s="23"/>
      <c r="AF1292" s="14"/>
      <c r="AG1292" s="14"/>
      <c r="AH1292" s="14"/>
      <c r="AI1292" s="14"/>
    </row>
    <row r="1293" spans="2:35" x14ac:dyDescent="0.35">
      <c r="B1293" s="14"/>
      <c r="C1293" s="17"/>
      <c r="D1293" s="18"/>
      <c r="E1293" s="18"/>
      <c r="F1293" s="18"/>
      <c r="G1293" s="18"/>
      <c r="H1293" s="18"/>
      <c r="I1293" s="18"/>
      <c r="J1293" s="19"/>
      <c r="L1293" s="23"/>
      <c r="M1293" s="24"/>
      <c r="N1293" s="24"/>
      <c r="O1293" s="24"/>
      <c r="P1293" s="24"/>
      <c r="Q1293" s="25"/>
      <c r="R1293" s="25"/>
      <c r="Z1293" s="23"/>
      <c r="AA1293" s="23"/>
      <c r="AB1293" s="23"/>
      <c r="AF1293" s="14"/>
      <c r="AG1293" s="14"/>
      <c r="AH1293" s="14"/>
      <c r="AI1293" s="14"/>
    </row>
    <row r="1294" spans="2:35" x14ac:dyDescent="0.35">
      <c r="B1294" s="14"/>
      <c r="C1294" s="17"/>
      <c r="D1294" s="18"/>
      <c r="E1294" s="18"/>
      <c r="F1294" s="18"/>
      <c r="G1294" s="18"/>
      <c r="H1294" s="18"/>
      <c r="I1294" s="18"/>
      <c r="J1294" s="19"/>
      <c r="L1294" s="23"/>
      <c r="M1294" s="24"/>
      <c r="N1294" s="24"/>
      <c r="O1294" s="24"/>
      <c r="P1294" s="24"/>
      <c r="Q1294" s="25"/>
      <c r="R1294" s="25"/>
      <c r="Z1294" s="23"/>
      <c r="AA1294" s="23"/>
      <c r="AB1294" s="23"/>
      <c r="AF1294" s="14"/>
      <c r="AG1294" s="14"/>
      <c r="AH1294" s="14"/>
      <c r="AI1294" s="14"/>
    </row>
    <row r="1295" spans="2:35" x14ac:dyDescent="0.35">
      <c r="B1295" s="14"/>
      <c r="C1295" s="17"/>
      <c r="D1295" s="18"/>
      <c r="E1295" s="18"/>
      <c r="F1295" s="18"/>
      <c r="G1295" s="18"/>
      <c r="H1295" s="18"/>
      <c r="I1295" s="18"/>
      <c r="J1295" s="19"/>
      <c r="L1295" s="23"/>
      <c r="M1295" s="24"/>
      <c r="N1295" s="24"/>
      <c r="O1295" s="24"/>
      <c r="P1295" s="24"/>
      <c r="Q1295" s="25"/>
      <c r="R1295" s="25"/>
      <c r="Z1295" s="23"/>
      <c r="AA1295" s="23"/>
      <c r="AB1295" s="23"/>
      <c r="AF1295" s="14"/>
      <c r="AG1295" s="14"/>
      <c r="AH1295" s="14"/>
      <c r="AI1295" s="14"/>
    </row>
    <row r="1296" spans="2:35" x14ac:dyDescent="0.35">
      <c r="B1296" s="14"/>
      <c r="C1296" s="17"/>
      <c r="D1296" s="18"/>
      <c r="E1296" s="18"/>
      <c r="F1296" s="18"/>
      <c r="G1296" s="18"/>
      <c r="H1296" s="18"/>
      <c r="I1296" s="18"/>
      <c r="J1296" s="19"/>
      <c r="L1296" s="23"/>
      <c r="M1296" s="24"/>
      <c r="N1296" s="24"/>
      <c r="O1296" s="24"/>
      <c r="P1296" s="24"/>
      <c r="Q1296" s="25"/>
      <c r="R1296" s="25"/>
      <c r="Z1296" s="23"/>
      <c r="AA1296" s="23"/>
      <c r="AB1296" s="23"/>
      <c r="AF1296" s="14"/>
      <c r="AG1296" s="14"/>
      <c r="AH1296" s="14"/>
      <c r="AI1296" s="14"/>
    </row>
    <row r="1297" spans="2:35" x14ac:dyDescent="0.35">
      <c r="B1297" s="14"/>
      <c r="C1297" s="17"/>
      <c r="D1297" s="18"/>
      <c r="E1297" s="18"/>
      <c r="F1297" s="18"/>
      <c r="G1297" s="18"/>
      <c r="H1297" s="18"/>
      <c r="I1297" s="18"/>
      <c r="J1297" s="19"/>
      <c r="L1297" s="23"/>
      <c r="M1297" s="24"/>
      <c r="N1297" s="24"/>
      <c r="O1297" s="24"/>
      <c r="P1297" s="24"/>
      <c r="Q1297" s="25"/>
      <c r="R1297" s="25"/>
      <c r="Z1297" s="23"/>
      <c r="AA1297" s="23"/>
      <c r="AB1297" s="23"/>
      <c r="AF1297" s="14"/>
      <c r="AG1297" s="14"/>
      <c r="AH1297" s="14"/>
      <c r="AI1297" s="14"/>
    </row>
    <row r="1298" spans="2:35" x14ac:dyDescent="0.35">
      <c r="B1298" s="14"/>
      <c r="C1298" s="17"/>
      <c r="D1298" s="18"/>
      <c r="E1298" s="18"/>
      <c r="F1298" s="18"/>
      <c r="G1298" s="18"/>
      <c r="H1298" s="18"/>
      <c r="I1298" s="18"/>
      <c r="J1298" s="19"/>
      <c r="L1298" s="23"/>
      <c r="M1298" s="24"/>
      <c r="N1298" s="24"/>
      <c r="O1298" s="24"/>
      <c r="P1298" s="24"/>
      <c r="Q1298" s="25"/>
      <c r="R1298" s="25"/>
      <c r="Z1298" s="23"/>
      <c r="AA1298" s="23"/>
      <c r="AB1298" s="23"/>
      <c r="AF1298" s="14"/>
      <c r="AG1298" s="14"/>
      <c r="AH1298" s="14"/>
      <c r="AI1298" s="14"/>
    </row>
    <row r="1299" spans="2:35" x14ac:dyDescent="0.35">
      <c r="B1299" s="14"/>
      <c r="C1299" s="17"/>
      <c r="D1299" s="18"/>
      <c r="E1299" s="18"/>
      <c r="F1299" s="18"/>
      <c r="G1299" s="18"/>
      <c r="H1299" s="18"/>
      <c r="I1299" s="18"/>
      <c r="J1299" s="19"/>
      <c r="L1299" s="23"/>
      <c r="M1299" s="24"/>
      <c r="N1299" s="24"/>
      <c r="O1299" s="24"/>
      <c r="P1299" s="24"/>
      <c r="Q1299" s="25"/>
      <c r="R1299" s="25"/>
      <c r="Z1299" s="23"/>
      <c r="AA1299" s="23"/>
      <c r="AB1299" s="23"/>
      <c r="AF1299" s="14"/>
      <c r="AG1299" s="14"/>
      <c r="AH1299" s="14"/>
      <c r="AI1299" s="14"/>
    </row>
    <row r="1300" spans="2:35" x14ac:dyDescent="0.35">
      <c r="B1300" s="14"/>
      <c r="C1300" s="17"/>
      <c r="D1300" s="18"/>
      <c r="E1300" s="18"/>
      <c r="F1300" s="18"/>
      <c r="G1300" s="18"/>
      <c r="H1300" s="18"/>
      <c r="I1300" s="18"/>
      <c r="J1300" s="19"/>
      <c r="L1300" s="23"/>
      <c r="M1300" s="24"/>
      <c r="N1300" s="24"/>
      <c r="O1300" s="24"/>
      <c r="P1300" s="24"/>
      <c r="Q1300" s="25"/>
      <c r="R1300" s="25"/>
      <c r="Z1300" s="23"/>
      <c r="AA1300" s="23"/>
      <c r="AB1300" s="23"/>
      <c r="AF1300" s="14"/>
      <c r="AG1300" s="14"/>
      <c r="AH1300" s="14"/>
      <c r="AI1300" s="14"/>
    </row>
    <row r="1301" spans="2:35" x14ac:dyDescent="0.35">
      <c r="B1301" s="14"/>
      <c r="C1301" s="17"/>
      <c r="D1301" s="18"/>
      <c r="E1301" s="18"/>
      <c r="F1301" s="18"/>
      <c r="G1301" s="18"/>
      <c r="H1301" s="18"/>
      <c r="I1301" s="18"/>
      <c r="J1301" s="19"/>
      <c r="L1301" s="23"/>
      <c r="M1301" s="24"/>
      <c r="N1301" s="24"/>
      <c r="O1301" s="24"/>
      <c r="P1301" s="24"/>
      <c r="Q1301" s="25"/>
      <c r="R1301" s="25"/>
      <c r="Z1301" s="23"/>
      <c r="AA1301" s="23"/>
      <c r="AB1301" s="23"/>
      <c r="AF1301" s="14"/>
      <c r="AG1301" s="14"/>
      <c r="AH1301" s="14"/>
      <c r="AI1301" s="14"/>
    </row>
    <row r="1302" spans="2:35" x14ac:dyDescent="0.35">
      <c r="B1302" s="14"/>
      <c r="C1302" s="17"/>
      <c r="D1302" s="18"/>
      <c r="E1302" s="18"/>
      <c r="F1302" s="18"/>
      <c r="G1302" s="18"/>
      <c r="H1302" s="18"/>
      <c r="I1302" s="18"/>
      <c r="J1302" s="19"/>
      <c r="L1302" s="23"/>
      <c r="M1302" s="24"/>
      <c r="N1302" s="24"/>
      <c r="O1302" s="24"/>
      <c r="P1302" s="24"/>
      <c r="Q1302" s="25"/>
      <c r="R1302" s="25"/>
      <c r="Z1302" s="23"/>
      <c r="AA1302" s="23"/>
      <c r="AB1302" s="23"/>
      <c r="AF1302" s="14"/>
      <c r="AG1302" s="14"/>
      <c r="AH1302" s="14"/>
      <c r="AI1302" s="14"/>
    </row>
    <row r="1303" spans="2:35" x14ac:dyDescent="0.35">
      <c r="B1303" s="14"/>
      <c r="C1303" s="17"/>
      <c r="D1303" s="18"/>
      <c r="E1303" s="18"/>
      <c r="F1303" s="18"/>
      <c r="G1303" s="18"/>
      <c r="H1303" s="18"/>
      <c r="I1303" s="18"/>
      <c r="J1303" s="19"/>
      <c r="L1303" s="23"/>
      <c r="M1303" s="24"/>
      <c r="N1303" s="24"/>
      <c r="O1303" s="24"/>
      <c r="P1303" s="24"/>
      <c r="Q1303" s="25"/>
      <c r="R1303" s="25"/>
      <c r="Z1303" s="23"/>
      <c r="AA1303" s="23"/>
      <c r="AB1303" s="23"/>
      <c r="AF1303" s="14"/>
      <c r="AG1303" s="14"/>
      <c r="AH1303" s="14"/>
      <c r="AI1303" s="14"/>
    </row>
    <row r="1304" spans="2:35" x14ac:dyDescent="0.35">
      <c r="B1304" s="14"/>
      <c r="C1304" s="17"/>
      <c r="D1304" s="18"/>
      <c r="E1304" s="18"/>
      <c r="F1304" s="18"/>
      <c r="G1304" s="18"/>
      <c r="H1304" s="18"/>
      <c r="I1304" s="18"/>
      <c r="J1304" s="19"/>
      <c r="L1304" s="23"/>
      <c r="M1304" s="24"/>
      <c r="N1304" s="24"/>
      <c r="O1304" s="24"/>
      <c r="P1304" s="24"/>
      <c r="Q1304" s="25"/>
      <c r="R1304" s="25"/>
      <c r="Z1304" s="23"/>
      <c r="AA1304" s="23"/>
      <c r="AB1304" s="23"/>
      <c r="AF1304" s="14"/>
      <c r="AG1304" s="14"/>
      <c r="AH1304" s="14"/>
      <c r="AI1304" s="14"/>
    </row>
    <row r="1305" spans="2:35" x14ac:dyDescent="0.35">
      <c r="B1305" s="14"/>
      <c r="C1305" s="17"/>
      <c r="D1305" s="18"/>
      <c r="E1305" s="18"/>
      <c r="F1305" s="18"/>
      <c r="G1305" s="18"/>
      <c r="H1305" s="18"/>
      <c r="I1305" s="18"/>
      <c r="J1305" s="19"/>
      <c r="L1305" s="23"/>
      <c r="M1305" s="24"/>
      <c r="N1305" s="24"/>
      <c r="O1305" s="24"/>
      <c r="P1305" s="24"/>
      <c r="Q1305" s="25"/>
      <c r="R1305" s="25"/>
      <c r="Z1305" s="23"/>
      <c r="AA1305" s="23"/>
      <c r="AB1305" s="23"/>
      <c r="AF1305" s="14"/>
      <c r="AG1305" s="14"/>
      <c r="AH1305" s="14"/>
      <c r="AI1305" s="14"/>
    </row>
    <row r="1306" spans="2:35" x14ac:dyDescent="0.35">
      <c r="B1306" s="14"/>
      <c r="C1306" s="17"/>
      <c r="D1306" s="18"/>
      <c r="E1306" s="18"/>
      <c r="F1306" s="18"/>
      <c r="G1306" s="18"/>
      <c r="H1306" s="18"/>
      <c r="I1306" s="18"/>
      <c r="J1306" s="19"/>
      <c r="L1306" s="23"/>
      <c r="M1306" s="24"/>
      <c r="N1306" s="24"/>
      <c r="O1306" s="24"/>
      <c r="P1306" s="24"/>
      <c r="Q1306" s="25"/>
      <c r="R1306" s="25"/>
      <c r="Z1306" s="23"/>
      <c r="AA1306" s="23"/>
      <c r="AB1306" s="23"/>
      <c r="AF1306" s="14"/>
      <c r="AG1306" s="14"/>
      <c r="AH1306" s="14"/>
      <c r="AI1306" s="14"/>
    </row>
    <row r="1307" spans="2:35" x14ac:dyDescent="0.35">
      <c r="B1307" s="14"/>
      <c r="C1307" s="17"/>
      <c r="D1307" s="18"/>
      <c r="E1307" s="18"/>
      <c r="F1307" s="18"/>
      <c r="G1307" s="18"/>
      <c r="H1307" s="18"/>
      <c r="I1307" s="18"/>
      <c r="J1307" s="19"/>
      <c r="L1307" s="23"/>
      <c r="M1307" s="24"/>
      <c r="N1307" s="24"/>
      <c r="O1307" s="24"/>
      <c r="P1307" s="24"/>
      <c r="Q1307" s="25"/>
      <c r="R1307" s="25"/>
      <c r="Z1307" s="23"/>
      <c r="AA1307" s="23"/>
      <c r="AB1307" s="23"/>
      <c r="AF1307" s="14"/>
      <c r="AG1307" s="14"/>
      <c r="AH1307" s="14"/>
      <c r="AI1307" s="14"/>
    </row>
    <row r="1308" spans="2:35" x14ac:dyDescent="0.35">
      <c r="B1308" s="14"/>
      <c r="C1308" s="17"/>
      <c r="D1308" s="18"/>
      <c r="E1308" s="18"/>
      <c r="F1308" s="18"/>
      <c r="G1308" s="18"/>
      <c r="H1308" s="18"/>
      <c r="I1308" s="18"/>
      <c r="J1308" s="19"/>
      <c r="L1308" s="23"/>
      <c r="M1308" s="24"/>
      <c r="N1308" s="24"/>
      <c r="O1308" s="24"/>
      <c r="P1308" s="24"/>
      <c r="Q1308" s="25"/>
      <c r="R1308" s="25"/>
      <c r="Z1308" s="23"/>
      <c r="AA1308" s="23"/>
      <c r="AB1308" s="23"/>
      <c r="AF1308" s="14"/>
      <c r="AG1308" s="14"/>
      <c r="AH1308" s="14"/>
      <c r="AI1308" s="14"/>
    </row>
    <row r="1309" spans="2:35" x14ac:dyDescent="0.35">
      <c r="B1309" s="14"/>
      <c r="C1309" s="17"/>
      <c r="D1309" s="18"/>
      <c r="E1309" s="18"/>
      <c r="F1309" s="18"/>
      <c r="G1309" s="18"/>
      <c r="H1309" s="18"/>
      <c r="I1309" s="18"/>
      <c r="J1309" s="19"/>
      <c r="L1309" s="23"/>
      <c r="M1309" s="24"/>
      <c r="N1309" s="24"/>
      <c r="O1309" s="24"/>
      <c r="P1309" s="24"/>
      <c r="Q1309" s="25"/>
      <c r="R1309" s="25"/>
      <c r="Z1309" s="23"/>
      <c r="AA1309" s="23"/>
      <c r="AB1309" s="23"/>
      <c r="AF1309" s="14"/>
      <c r="AG1309" s="14"/>
      <c r="AH1309" s="14"/>
      <c r="AI1309" s="14"/>
    </row>
    <row r="1310" spans="2:35" x14ac:dyDescent="0.35">
      <c r="B1310" s="14"/>
      <c r="C1310" s="17"/>
      <c r="D1310" s="18"/>
      <c r="E1310" s="18"/>
      <c r="F1310" s="18"/>
      <c r="G1310" s="18"/>
      <c r="H1310" s="18"/>
      <c r="I1310" s="18"/>
      <c r="J1310" s="19"/>
      <c r="L1310" s="23"/>
      <c r="M1310" s="24"/>
      <c r="N1310" s="24"/>
      <c r="O1310" s="24"/>
      <c r="P1310" s="24"/>
      <c r="Q1310" s="25"/>
      <c r="R1310" s="25"/>
      <c r="Z1310" s="23"/>
      <c r="AA1310" s="23"/>
      <c r="AB1310" s="23"/>
      <c r="AF1310" s="14"/>
      <c r="AG1310" s="14"/>
      <c r="AH1310" s="14"/>
      <c r="AI1310" s="14"/>
    </row>
    <row r="1311" spans="2:35" x14ac:dyDescent="0.35">
      <c r="B1311" s="14"/>
      <c r="C1311" s="17"/>
      <c r="D1311" s="18"/>
      <c r="E1311" s="18"/>
      <c r="F1311" s="18"/>
      <c r="G1311" s="18"/>
      <c r="H1311" s="18"/>
      <c r="I1311" s="18"/>
      <c r="J1311" s="19"/>
      <c r="L1311" s="23"/>
      <c r="M1311" s="24"/>
      <c r="N1311" s="24"/>
      <c r="O1311" s="24"/>
      <c r="P1311" s="24"/>
      <c r="Q1311" s="25"/>
      <c r="R1311" s="25"/>
      <c r="Z1311" s="23"/>
      <c r="AA1311" s="23"/>
      <c r="AB1311" s="23"/>
      <c r="AF1311" s="14"/>
      <c r="AG1311" s="14"/>
      <c r="AH1311" s="14"/>
      <c r="AI1311" s="14"/>
    </row>
    <row r="1312" spans="2:35" x14ac:dyDescent="0.35">
      <c r="B1312" s="14"/>
      <c r="C1312" s="17"/>
      <c r="D1312" s="18"/>
      <c r="E1312" s="18"/>
      <c r="F1312" s="18"/>
      <c r="G1312" s="18"/>
      <c r="H1312" s="18"/>
      <c r="I1312" s="18"/>
      <c r="J1312" s="19"/>
      <c r="L1312" s="23"/>
      <c r="M1312" s="24"/>
      <c r="N1312" s="24"/>
      <c r="O1312" s="24"/>
      <c r="P1312" s="24"/>
      <c r="Q1312" s="25"/>
      <c r="R1312" s="25"/>
      <c r="Z1312" s="23"/>
      <c r="AA1312" s="23"/>
      <c r="AB1312" s="23"/>
      <c r="AF1312" s="14"/>
      <c r="AG1312" s="14"/>
      <c r="AH1312" s="14"/>
      <c r="AI1312" s="14"/>
    </row>
    <row r="1313" spans="2:35" x14ac:dyDescent="0.35">
      <c r="B1313" s="14"/>
      <c r="C1313" s="17"/>
      <c r="D1313" s="18"/>
      <c r="E1313" s="18"/>
      <c r="F1313" s="18"/>
      <c r="G1313" s="18"/>
      <c r="H1313" s="18"/>
      <c r="I1313" s="18"/>
      <c r="J1313" s="19"/>
      <c r="L1313" s="23"/>
      <c r="M1313" s="24"/>
      <c r="N1313" s="24"/>
      <c r="O1313" s="24"/>
      <c r="P1313" s="24"/>
      <c r="Q1313" s="25"/>
      <c r="R1313" s="25"/>
      <c r="Z1313" s="23"/>
      <c r="AA1313" s="23"/>
      <c r="AB1313" s="23"/>
      <c r="AF1313" s="14"/>
      <c r="AG1313" s="14"/>
      <c r="AH1313" s="14"/>
      <c r="AI1313" s="14"/>
    </row>
    <row r="1314" spans="2:35" x14ac:dyDescent="0.35">
      <c r="B1314" s="14"/>
      <c r="C1314" s="17"/>
      <c r="D1314" s="18"/>
      <c r="E1314" s="18"/>
      <c r="F1314" s="18"/>
      <c r="G1314" s="18"/>
      <c r="H1314" s="18"/>
      <c r="I1314" s="18"/>
      <c r="J1314" s="19"/>
      <c r="L1314" s="23"/>
      <c r="M1314" s="24"/>
      <c r="N1314" s="24"/>
      <c r="O1314" s="24"/>
      <c r="P1314" s="24"/>
      <c r="Q1314" s="25"/>
      <c r="R1314" s="25"/>
      <c r="Z1314" s="23"/>
      <c r="AA1314" s="23"/>
      <c r="AB1314" s="23"/>
      <c r="AF1314" s="14"/>
      <c r="AG1314" s="14"/>
      <c r="AH1314" s="14"/>
      <c r="AI1314" s="14"/>
    </row>
    <row r="1315" spans="2:35" x14ac:dyDescent="0.35">
      <c r="B1315" s="14"/>
      <c r="C1315" s="17"/>
      <c r="D1315" s="18"/>
      <c r="E1315" s="18"/>
      <c r="F1315" s="18"/>
      <c r="G1315" s="18"/>
      <c r="H1315" s="18"/>
      <c r="I1315" s="18"/>
      <c r="J1315" s="19"/>
      <c r="L1315" s="23"/>
      <c r="M1315" s="24"/>
      <c r="N1315" s="24"/>
      <c r="O1315" s="24"/>
      <c r="P1315" s="24"/>
      <c r="Q1315" s="25"/>
      <c r="R1315" s="25"/>
      <c r="Z1315" s="23"/>
      <c r="AA1315" s="23"/>
      <c r="AB1315" s="23"/>
      <c r="AF1315" s="14"/>
      <c r="AG1315" s="14"/>
      <c r="AH1315" s="14"/>
      <c r="AI1315" s="14"/>
    </row>
    <row r="1316" spans="2:35" x14ac:dyDescent="0.35">
      <c r="B1316" s="14"/>
      <c r="C1316" s="17"/>
      <c r="D1316" s="18"/>
      <c r="E1316" s="18"/>
      <c r="F1316" s="18"/>
      <c r="G1316" s="18"/>
      <c r="H1316" s="18"/>
      <c r="I1316" s="18"/>
      <c r="J1316" s="19"/>
      <c r="L1316" s="23"/>
      <c r="M1316" s="24"/>
      <c r="N1316" s="24"/>
      <c r="O1316" s="24"/>
      <c r="P1316" s="24"/>
      <c r="Q1316" s="25"/>
      <c r="R1316" s="25"/>
      <c r="Z1316" s="23"/>
      <c r="AA1316" s="23"/>
      <c r="AB1316" s="23"/>
      <c r="AF1316" s="14"/>
      <c r="AG1316" s="14"/>
      <c r="AH1316" s="14"/>
      <c r="AI1316" s="14"/>
    </row>
    <row r="1317" spans="2:35" x14ac:dyDescent="0.35">
      <c r="B1317" s="14"/>
      <c r="C1317" s="17"/>
      <c r="D1317" s="18"/>
      <c r="E1317" s="18"/>
      <c r="F1317" s="18"/>
      <c r="G1317" s="18"/>
      <c r="H1317" s="18"/>
      <c r="I1317" s="18"/>
      <c r="J1317" s="19"/>
      <c r="L1317" s="23"/>
      <c r="M1317" s="24"/>
      <c r="N1317" s="24"/>
      <c r="O1317" s="24"/>
      <c r="P1317" s="24"/>
      <c r="Q1317" s="25"/>
      <c r="R1317" s="25"/>
      <c r="Z1317" s="23"/>
      <c r="AA1317" s="23"/>
      <c r="AB1317" s="23"/>
      <c r="AF1317" s="14"/>
      <c r="AG1317" s="14"/>
      <c r="AH1317" s="14"/>
      <c r="AI1317" s="14"/>
    </row>
    <row r="1318" spans="2:35" x14ac:dyDescent="0.35">
      <c r="B1318" s="14"/>
      <c r="C1318" s="17"/>
      <c r="D1318" s="18"/>
      <c r="E1318" s="18"/>
      <c r="F1318" s="18"/>
      <c r="G1318" s="18"/>
      <c r="H1318" s="18"/>
      <c r="I1318" s="18"/>
      <c r="J1318" s="19"/>
      <c r="L1318" s="23"/>
      <c r="M1318" s="24"/>
      <c r="N1318" s="24"/>
      <c r="O1318" s="24"/>
      <c r="P1318" s="24"/>
      <c r="Q1318" s="25"/>
      <c r="R1318" s="25"/>
      <c r="Z1318" s="23"/>
      <c r="AA1318" s="23"/>
      <c r="AB1318" s="23"/>
      <c r="AF1318" s="14"/>
      <c r="AG1318" s="14"/>
      <c r="AH1318" s="14"/>
      <c r="AI1318" s="14"/>
    </row>
    <row r="1319" spans="2:35" x14ac:dyDescent="0.35">
      <c r="B1319" s="14"/>
      <c r="C1319" s="17"/>
      <c r="D1319" s="18"/>
      <c r="E1319" s="18"/>
      <c r="F1319" s="18"/>
      <c r="G1319" s="18"/>
      <c r="H1319" s="18"/>
      <c r="I1319" s="18"/>
      <c r="J1319" s="19"/>
      <c r="L1319" s="23"/>
      <c r="M1319" s="24"/>
      <c r="N1319" s="24"/>
      <c r="O1319" s="24"/>
      <c r="P1319" s="24"/>
      <c r="Q1319" s="25"/>
      <c r="R1319" s="25"/>
      <c r="Z1319" s="23"/>
      <c r="AA1319" s="23"/>
      <c r="AB1319" s="23"/>
      <c r="AF1319" s="14"/>
      <c r="AG1319" s="14"/>
      <c r="AH1319" s="14"/>
      <c r="AI1319" s="14"/>
    </row>
    <row r="1320" spans="2:35" x14ac:dyDescent="0.35">
      <c r="B1320" s="14"/>
      <c r="C1320" s="17"/>
      <c r="D1320" s="18"/>
      <c r="E1320" s="18"/>
      <c r="F1320" s="18"/>
      <c r="G1320" s="18"/>
      <c r="H1320" s="18"/>
      <c r="I1320" s="18"/>
      <c r="J1320" s="19"/>
      <c r="L1320" s="23"/>
      <c r="M1320" s="24"/>
      <c r="N1320" s="24"/>
      <c r="O1320" s="24"/>
      <c r="P1320" s="24"/>
      <c r="Q1320" s="25"/>
      <c r="R1320" s="25"/>
      <c r="Z1320" s="23"/>
      <c r="AA1320" s="23"/>
      <c r="AB1320" s="23"/>
      <c r="AF1320" s="14"/>
      <c r="AG1320" s="14"/>
      <c r="AH1320" s="14"/>
      <c r="AI1320" s="14"/>
    </row>
    <row r="1321" spans="2:35" x14ac:dyDescent="0.35">
      <c r="B1321" s="14"/>
      <c r="C1321" s="17"/>
      <c r="D1321" s="18"/>
      <c r="E1321" s="18"/>
      <c r="F1321" s="18"/>
      <c r="G1321" s="18"/>
      <c r="H1321" s="18"/>
      <c r="I1321" s="18"/>
      <c r="J1321" s="19"/>
      <c r="L1321" s="23"/>
      <c r="M1321" s="24"/>
      <c r="N1321" s="24"/>
      <c r="O1321" s="24"/>
      <c r="P1321" s="24"/>
      <c r="Q1321" s="25"/>
      <c r="R1321" s="25"/>
      <c r="Z1321" s="23"/>
      <c r="AA1321" s="23"/>
      <c r="AB1321" s="23"/>
      <c r="AF1321" s="14"/>
      <c r="AG1321" s="14"/>
      <c r="AH1321" s="14"/>
      <c r="AI1321" s="14"/>
    </row>
    <row r="1322" spans="2:35" x14ac:dyDescent="0.35">
      <c r="B1322" s="14"/>
      <c r="C1322" s="17"/>
      <c r="D1322" s="18"/>
      <c r="E1322" s="18"/>
      <c r="F1322" s="18"/>
      <c r="G1322" s="18"/>
      <c r="H1322" s="18"/>
      <c r="I1322" s="18"/>
      <c r="J1322" s="19"/>
      <c r="L1322" s="23"/>
      <c r="M1322" s="24"/>
      <c r="N1322" s="24"/>
      <c r="O1322" s="24"/>
      <c r="P1322" s="24"/>
      <c r="Q1322" s="25"/>
      <c r="R1322" s="25"/>
      <c r="Z1322" s="23"/>
      <c r="AA1322" s="23"/>
      <c r="AB1322" s="23"/>
      <c r="AF1322" s="14"/>
      <c r="AG1322" s="14"/>
      <c r="AH1322" s="14"/>
      <c r="AI1322" s="14"/>
    </row>
    <row r="1323" spans="2:35" x14ac:dyDescent="0.35">
      <c r="B1323" s="14"/>
      <c r="C1323" s="17"/>
      <c r="D1323" s="18"/>
      <c r="E1323" s="18"/>
      <c r="F1323" s="18"/>
      <c r="G1323" s="18"/>
      <c r="H1323" s="18"/>
      <c r="I1323" s="18"/>
      <c r="J1323" s="19"/>
      <c r="L1323" s="23"/>
      <c r="M1323" s="24"/>
      <c r="N1323" s="24"/>
      <c r="O1323" s="24"/>
      <c r="P1323" s="24"/>
      <c r="Q1323" s="25"/>
      <c r="R1323" s="25"/>
      <c r="Z1323" s="23"/>
      <c r="AA1323" s="23"/>
      <c r="AB1323" s="23"/>
      <c r="AF1323" s="14"/>
      <c r="AG1323" s="14"/>
      <c r="AH1323" s="14"/>
      <c r="AI1323" s="14"/>
    </row>
    <row r="1324" spans="2:35" x14ac:dyDescent="0.35">
      <c r="B1324" s="14"/>
      <c r="C1324" s="17"/>
      <c r="D1324" s="18"/>
      <c r="E1324" s="18"/>
      <c r="F1324" s="18"/>
      <c r="G1324" s="18"/>
      <c r="H1324" s="18"/>
      <c r="I1324" s="18"/>
      <c r="J1324" s="19"/>
      <c r="L1324" s="23"/>
      <c r="M1324" s="24"/>
      <c r="N1324" s="24"/>
      <c r="O1324" s="24"/>
      <c r="P1324" s="24"/>
      <c r="Q1324" s="25"/>
      <c r="R1324" s="25"/>
      <c r="Z1324" s="23"/>
      <c r="AA1324" s="23"/>
      <c r="AB1324" s="23"/>
      <c r="AF1324" s="14"/>
      <c r="AG1324" s="14"/>
      <c r="AH1324" s="14"/>
      <c r="AI1324" s="14"/>
    </row>
    <row r="1325" spans="2:35" x14ac:dyDescent="0.35">
      <c r="B1325" s="14"/>
      <c r="C1325" s="17"/>
      <c r="D1325" s="18"/>
      <c r="E1325" s="18"/>
      <c r="F1325" s="18"/>
      <c r="G1325" s="18"/>
      <c r="H1325" s="18"/>
      <c r="I1325" s="18"/>
      <c r="J1325" s="19"/>
      <c r="L1325" s="23"/>
      <c r="M1325" s="24"/>
      <c r="N1325" s="24"/>
      <c r="O1325" s="24"/>
      <c r="P1325" s="24"/>
      <c r="Q1325" s="25"/>
      <c r="R1325" s="25"/>
      <c r="Z1325" s="23"/>
      <c r="AA1325" s="23"/>
      <c r="AB1325" s="23"/>
      <c r="AF1325" s="14"/>
      <c r="AG1325" s="14"/>
      <c r="AH1325" s="14"/>
      <c r="AI1325" s="14"/>
    </row>
    <row r="1326" spans="2:35" x14ac:dyDescent="0.35">
      <c r="B1326" s="14"/>
      <c r="C1326" s="17"/>
      <c r="D1326" s="18"/>
      <c r="E1326" s="18"/>
      <c r="F1326" s="18"/>
      <c r="G1326" s="18"/>
      <c r="H1326" s="18"/>
      <c r="I1326" s="18"/>
      <c r="J1326" s="19"/>
      <c r="L1326" s="23"/>
      <c r="M1326" s="24"/>
      <c r="N1326" s="24"/>
      <c r="O1326" s="24"/>
      <c r="P1326" s="24"/>
      <c r="Q1326" s="25"/>
      <c r="R1326" s="25"/>
      <c r="Z1326" s="23"/>
      <c r="AA1326" s="23"/>
      <c r="AB1326" s="23"/>
      <c r="AF1326" s="14"/>
      <c r="AG1326" s="14"/>
      <c r="AH1326" s="14"/>
      <c r="AI1326" s="14"/>
    </row>
    <row r="1327" spans="2:35" x14ac:dyDescent="0.35">
      <c r="B1327" s="14"/>
      <c r="C1327" s="17"/>
      <c r="D1327" s="18"/>
      <c r="E1327" s="18"/>
      <c r="F1327" s="18"/>
      <c r="G1327" s="18"/>
      <c r="H1327" s="18"/>
      <c r="I1327" s="18"/>
      <c r="J1327" s="19"/>
      <c r="L1327" s="23"/>
      <c r="M1327" s="24"/>
      <c r="N1327" s="24"/>
      <c r="O1327" s="24"/>
      <c r="P1327" s="24"/>
      <c r="Q1327" s="25"/>
      <c r="R1327" s="25"/>
      <c r="Z1327" s="23"/>
      <c r="AA1327" s="23"/>
      <c r="AB1327" s="23"/>
      <c r="AF1327" s="14"/>
      <c r="AG1327" s="14"/>
      <c r="AH1327" s="14"/>
      <c r="AI1327" s="14"/>
    </row>
    <row r="1328" spans="2:35" x14ac:dyDescent="0.35">
      <c r="B1328" s="14"/>
      <c r="C1328" s="17"/>
      <c r="D1328" s="18"/>
      <c r="E1328" s="18"/>
      <c r="F1328" s="18"/>
      <c r="G1328" s="18"/>
      <c r="H1328" s="18"/>
      <c r="I1328" s="18"/>
      <c r="J1328" s="19"/>
      <c r="L1328" s="23"/>
      <c r="M1328" s="24"/>
      <c r="N1328" s="24"/>
      <c r="O1328" s="24"/>
      <c r="P1328" s="24"/>
      <c r="Q1328" s="25"/>
      <c r="R1328" s="25"/>
      <c r="Z1328" s="23"/>
      <c r="AA1328" s="23"/>
      <c r="AB1328" s="23"/>
      <c r="AF1328" s="14"/>
      <c r="AG1328" s="14"/>
      <c r="AH1328" s="14"/>
      <c r="AI1328" s="14"/>
    </row>
    <row r="1329" spans="2:35" x14ac:dyDescent="0.35">
      <c r="B1329" s="14"/>
      <c r="C1329" s="17"/>
      <c r="D1329" s="18"/>
      <c r="E1329" s="18"/>
      <c r="F1329" s="18"/>
      <c r="G1329" s="18"/>
      <c r="H1329" s="18"/>
      <c r="I1329" s="18"/>
      <c r="J1329" s="19"/>
      <c r="L1329" s="23"/>
      <c r="M1329" s="24"/>
      <c r="N1329" s="24"/>
      <c r="O1329" s="24"/>
      <c r="P1329" s="24"/>
      <c r="Q1329" s="25"/>
      <c r="R1329" s="25"/>
      <c r="Z1329" s="23"/>
      <c r="AA1329" s="23"/>
      <c r="AB1329" s="23"/>
      <c r="AF1329" s="14"/>
      <c r="AG1329" s="14"/>
      <c r="AH1329" s="14"/>
      <c r="AI1329" s="14"/>
    </row>
    <row r="1330" spans="2:35" x14ac:dyDescent="0.35">
      <c r="B1330" s="14"/>
      <c r="C1330" s="17"/>
      <c r="D1330" s="18"/>
      <c r="E1330" s="18"/>
      <c r="F1330" s="18"/>
      <c r="G1330" s="18"/>
      <c r="H1330" s="18"/>
      <c r="I1330" s="18"/>
      <c r="J1330" s="19"/>
      <c r="L1330" s="23"/>
      <c r="M1330" s="24"/>
      <c r="N1330" s="24"/>
      <c r="O1330" s="24"/>
      <c r="P1330" s="24"/>
      <c r="Q1330" s="25"/>
      <c r="R1330" s="25"/>
      <c r="Z1330" s="23"/>
      <c r="AA1330" s="23"/>
      <c r="AB1330" s="23"/>
      <c r="AF1330" s="14"/>
      <c r="AG1330" s="14"/>
      <c r="AH1330" s="14"/>
      <c r="AI1330" s="14"/>
    </row>
    <row r="1331" spans="2:35" x14ac:dyDescent="0.35">
      <c r="B1331" s="14"/>
      <c r="C1331" s="17"/>
      <c r="D1331" s="18"/>
      <c r="E1331" s="18"/>
      <c r="F1331" s="18"/>
      <c r="G1331" s="18"/>
      <c r="H1331" s="18"/>
      <c r="I1331" s="18"/>
      <c r="J1331" s="19"/>
      <c r="L1331" s="23"/>
      <c r="M1331" s="24"/>
      <c r="N1331" s="24"/>
      <c r="O1331" s="24"/>
      <c r="P1331" s="24"/>
      <c r="Q1331" s="25"/>
      <c r="R1331" s="25"/>
      <c r="Z1331" s="23"/>
      <c r="AA1331" s="23"/>
      <c r="AB1331" s="23"/>
      <c r="AF1331" s="14"/>
      <c r="AG1331" s="14"/>
      <c r="AH1331" s="14"/>
      <c r="AI1331" s="14"/>
    </row>
    <row r="1332" spans="2:35" x14ac:dyDescent="0.35">
      <c r="B1332" s="14"/>
      <c r="C1332" s="17"/>
      <c r="D1332" s="18"/>
      <c r="E1332" s="18"/>
      <c r="F1332" s="18"/>
      <c r="G1332" s="18"/>
      <c r="H1332" s="18"/>
      <c r="I1332" s="18"/>
      <c r="J1332" s="19"/>
      <c r="L1332" s="23"/>
      <c r="M1332" s="24"/>
      <c r="N1332" s="24"/>
      <c r="O1332" s="24"/>
      <c r="P1332" s="24"/>
      <c r="Q1332" s="25"/>
      <c r="R1332" s="25"/>
      <c r="Z1332" s="23"/>
      <c r="AA1332" s="23"/>
      <c r="AB1332" s="23"/>
      <c r="AF1332" s="14"/>
      <c r="AG1332" s="14"/>
      <c r="AH1332" s="14"/>
      <c r="AI1332" s="14"/>
    </row>
    <row r="1333" spans="2:35" x14ac:dyDescent="0.35">
      <c r="B1333" s="14"/>
      <c r="C1333" s="17"/>
      <c r="D1333" s="18"/>
      <c r="E1333" s="18"/>
      <c r="F1333" s="18"/>
      <c r="G1333" s="18"/>
      <c r="H1333" s="18"/>
      <c r="I1333" s="18"/>
      <c r="J1333" s="19"/>
      <c r="L1333" s="23"/>
      <c r="M1333" s="24"/>
      <c r="N1333" s="24"/>
      <c r="O1333" s="24"/>
      <c r="P1333" s="24"/>
      <c r="Q1333" s="25"/>
      <c r="R1333" s="25"/>
      <c r="Z1333" s="23"/>
      <c r="AA1333" s="23"/>
      <c r="AB1333" s="23"/>
      <c r="AF1333" s="14"/>
      <c r="AG1333" s="14"/>
      <c r="AH1333" s="14"/>
      <c r="AI1333" s="14"/>
    </row>
    <row r="1334" spans="2:35" x14ac:dyDescent="0.35">
      <c r="B1334" s="14"/>
      <c r="C1334" s="17"/>
      <c r="D1334" s="18"/>
      <c r="E1334" s="18"/>
      <c r="F1334" s="18"/>
      <c r="G1334" s="18"/>
      <c r="H1334" s="18"/>
      <c r="I1334" s="18"/>
      <c r="J1334" s="19"/>
      <c r="L1334" s="23"/>
      <c r="M1334" s="24"/>
      <c r="N1334" s="24"/>
      <c r="O1334" s="24"/>
      <c r="P1334" s="24"/>
      <c r="Q1334" s="25"/>
      <c r="R1334" s="25"/>
      <c r="Z1334" s="23"/>
      <c r="AA1334" s="23"/>
      <c r="AB1334" s="23"/>
      <c r="AF1334" s="14"/>
      <c r="AG1334" s="14"/>
      <c r="AH1334" s="14"/>
      <c r="AI1334" s="14"/>
    </row>
    <row r="1335" spans="2:35" x14ac:dyDescent="0.35">
      <c r="B1335" s="14"/>
      <c r="C1335" s="17"/>
      <c r="D1335" s="18"/>
      <c r="E1335" s="18"/>
      <c r="F1335" s="18"/>
      <c r="G1335" s="18"/>
      <c r="H1335" s="18"/>
      <c r="I1335" s="18"/>
      <c r="J1335" s="19"/>
      <c r="L1335" s="23"/>
      <c r="M1335" s="24"/>
      <c r="N1335" s="24"/>
      <c r="O1335" s="24"/>
      <c r="P1335" s="24"/>
      <c r="Q1335" s="25"/>
      <c r="R1335" s="25"/>
      <c r="Z1335" s="23"/>
      <c r="AA1335" s="23"/>
      <c r="AB1335" s="23"/>
      <c r="AF1335" s="14"/>
      <c r="AG1335" s="14"/>
      <c r="AH1335" s="14"/>
      <c r="AI1335" s="14"/>
    </row>
    <row r="1336" spans="2:35" x14ac:dyDescent="0.35">
      <c r="B1336" s="14"/>
      <c r="C1336" s="17"/>
      <c r="D1336" s="18"/>
      <c r="E1336" s="18"/>
      <c r="F1336" s="18"/>
      <c r="G1336" s="18"/>
      <c r="H1336" s="18"/>
      <c r="I1336" s="18"/>
      <c r="J1336" s="19"/>
      <c r="L1336" s="23"/>
      <c r="M1336" s="24"/>
      <c r="N1336" s="24"/>
      <c r="O1336" s="24"/>
      <c r="P1336" s="24"/>
      <c r="Q1336" s="25"/>
      <c r="R1336" s="25"/>
      <c r="Z1336" s="23"/>
      <c r="AA1336" s="23"/>
      <c r="AB1336" s="23"/>
      <c r="AF1336" s="14"/>
      <c r="AG1336" s="14"/>
      <c r="AH1336" s="14"/>
      <c r="AI1336" s="14"/>
    </row>
    <row r="1337" spans="2:35" x14ac:dyDescent="0.35">
      <c r="B1337" s="14"/>
      <c r="C1337" s="17"/>
      <c r="D1337" s="18"/>
      <c r="E1337" s="18"/>
      <c r="F1337" s="18"/>
      <c r="G1337" s="18"/>
      <c r="H1337" s="18"/>
      <c r="I1337" s="18"/>
      <c r="J1337" s="19"/>
      <c r="L1337" s="23"/>
      <c r="M1337" s="24"/>
      <c r="N1337" s="24"/>
      <c r="O1337" s="24"/>
      <c r="P1337" s="24"/>
      <c r="Q1337" s="25"/>
      <c r="R1337" s="25"/>
      <c r="Z1337" s="23"/>
      <c r="AA1337" s="23"/>
      <c r="AB1337" s="23"/>
      <c r="AF1337" s="14"/>
      <c r="AG1337" s="14"/>
      <c r="AH1337" s="14"/>
      <c r="AI1337" s="14"/>
    </row>
    <row r="1338" spans="2:35" x14ac:dyDescent="0.35">
      <c r="B1338" s="14"/>
      <c r="C1338" s="17"/>
      <c r="D1338" s="18"/>
      <c r="E1338" s="18"/>
      <c r="F1338" s="18"/>
      <c r="G1338" s="18"/>
      <c r="H1338" s="18"/>
      <c r="I1338" s="18"/>
      <c r="J1338" s="19"/>
      <c r="L1338" s="23"/>
      <c r="M1338" s="24"/>
      <c r="N1338" s="24"/>
      <c r="O1338" s="24"/>
      <c r="P1338" s="24"/>
      <c r="Q1338" s="25"/>
      <c r="R1338" s="25"/>
      <c r="Z1338" s="23"/>
      <c r="AA1338" s="23"/>
      <c r="AB1338" s="23"/>
      <c r="AF1338" s="14"/>
      <c r="AG1338" s="14"/>
      <c r="AH1338" s="14"/>
      <c r="AI1338" s="14"/>
    </row>
    <row r="1339" spans="2:35" x14ac:dyDescent="0.35">
      <c r="B1339" s="14"/>
      <c r="C1339" s="17"/>
      <c r="D1339" s="18"/>
      <c r="E1339" s="18"/>
      <c r="F1339" s="18"/>
      <c r="G1339" s="18"/>
      <c r="H1339" s="18"/>
      <c r="I1339" s="18"/>
      <c r="J1339" s="19"/>
      <c r="L1339" s="23"/>
      <c r="M1339" s="24"/>
      <c r="N1339" s="24"/>
      <c r="O1339" s="24"/>
      <c r="P1339" s="24"/>
      <c r="Q1339" s="25"/>
      <c r="R1339" s="25"/>
      <c r="Z1339" s="23"/>
      <c r="AA1339" s="23"/>
      <c r="AB1339" s="23"/>
      <c r="AF1339" s="14"/>
      <c r="AG1339" s="14"/>
      <c r="AH1339" s="14"/>
      <c r="AI1339" s="14"/>
    </row>
    <row r="1340" spans="2:35" x14ac:dyDescent="0.35">
      <c r="B1340" s="14"/>
      <c r="C1340" s="17"/>
      <c r="D1340" s="18"/>
      <c r="E1340" s="18"/>
      <c r="F1340" s="18"/>
      <c r="G1340" s="18"/>
      <c r="H1340" s="18"/>
      <c r="I1340" s="18"/>
      <c r="J1340" s="19"/>
      <c r="L1340" s="23"/>
      <c r="M1340" s="24"/>
      <c r="N1340" s="24"/>
      <c r="O1340" s="24"/>
      <c r="P1340" s="24"/>
      <c r="Q1340" s="25"/>
      <c r="R1340" s="25"/>
      <c r="Z1340" s="23"/>
      <c r="AA1340" s="23"/>
      <c r="AB1340" s="23"/>
      <c r="AF1340" s="14"/>
      <c r="AG1340" s="14"/>
      <c r="AH1340" s="14"/>
      <c r="AI1340" s="14"/>
    </row>
    <row r="1341" spans="2:35" x14ac:dyDescent="0.35">
      <c r="B1341" s="14"/>
      <c r="C1341" s="17"/>
      <c r="D1341" s="18"/>
      <c r="E1341" s="18"/>
      <c r="F1341" s="18"/>
      <c r="G1341" s="18"/>
      <c r="H1341" s="18"/>
      <c r="I1341" s="18"/>
      <c r="J1341" s="19"/>
      <c r="L1341" s="23"/>
      <c r="M1341" s="24"/>
      <c r="N1341" s="24"/>
      <c r="O1341" s="24"/>
      <c r="P1341" s="24"/>
      <c r="Q1341" s="25"/>
      <c r="R1341" s="25"/>
      <c r="Z1341" s="23"/>
      <c r="AA1341" s="23"/>
      <c r="AB1341" s="23"/>
      <c r="AF1341" s="14"/>
      <c r="AG1341" s="14"/>
      <c r="AH1341" s="14"/>
      <c r="AI1341" s="14"/>
    </row>
    <row r="1342" spans="2:35" x14ac:dyDescent="0.35">
      <c r="B1342" s="14"/>
      <c r="C1342" s="17"/>
      <c r="D1342" s="18"/>
      <c r="E1342" s="18"/>
      <c r="F1342" s="18"/>
      <c r="G1342" s="18"/>
      <c r="H1342" s="18"/>
      <c r="I1342" s="18"/>
      <c r="J1342" s="19"/>
      <c r="L1342" s="23"/>
      <c r="M1342" s="24"/>
      <c r="N1342" s="24"/>
      <c r="O1342" s="24"/>
      <c r="P1342" s="24"/>
      <c r="Q1342" s="25"/>
      <c r="R1342" s="25"/>
      <c r="Z1342" s="23"/>
      <c r="AA1342" s="23"/>
      <c r="AB1342" s="23"/>
      <c r="AF1342" s="14"/>
      <c r="AG1342" s="14"/>
      <c r="AH1342" s="14"/>
      <c r="AI1342" s="14"/>
    </row>
    <row r="1343" spans="2:35" x14ac:dyDescent="0.35">
      <c r="B1343" s="14"/>
      <c r="C1343" s="17"/>
      <c r="D1343" s="18"/>
      <c r="E1343" s="18"/>
      <c r="F1343" s="18"/>
      <c r="G1343" s="18"/>
      <c r="H1343" s="18"/>
      <c r="I1343" s="18"/>
      <c r="J1343" s="19"/>
      <c r="L1343" s="23"/>
      <c r="M1343" s="24"/>
      <c r="N1343" s="24"/>
      <c r="O1343" s="24"/>
      <c r="P1343" s="24"/>
      <c r="Q1343" s="25"/>
      <c r="R1343" s="25"/>
      <c r="Z1343" s="23"/>
      <c r="AA1343" s="23"/>
      <c r="AB1343" s="23"/>
      <c r="AF1343" s="14"/>
      <c r="AG1343" s="14"/>
      <c r="AH1343" s="14"/>
      <c r="AI1343" s="14"/>
    </row>
    <row r="1344" spans="2:35" x14ac:dyDescent="0.35">
      <c r="B1344" s="14"/>
      <c r="C1344" s="17"/>
      <c r="D1344" s="18"/>
      <c r="E1344" s="18"/>
      <c r="F1344" s="18"/>
      <c r="G1344" s="18"/>
      <c r="H1344" s="18"/>
      <c r="I1344" s="18"/>
      <c r="J1344" s="19"/>
      <c r="L1344" s="23"/>
      <c r="M1344" s="24"/>
      <c r="N1344" s="24"/>
      <c r="O1344" s="24"/>
      <c r="P1344" s="24"/>
      <c r="Q1344" s="25"/>
      <c r="R1344" s="25"/>
      <c r="Z1344" s="23"/>
      <c r="AA1344" s="23"/>
      <c r="AB1344" s="23"/>
      <c r="AF1344" s="14"/>
      <c r="AG1344" s="14"/>
      <c r="AH1344" s="14"/>
      <c r="AI1344" s="14"/>
    </row>
    <row r="1345" spans="2:35" x14ac:dyDescent="0.35">
      <c r="B1345" s="14"/>
      <c r="C1345" s="17"/>
      <c r="D1345" s="18"/>
      <c r="E1345" s="18"/>
      <c r="F1345" s="18"/>
      <c r="G1345" s="18"/>
      <c r="H1345" s="18"/>
      <c r="I1345" s="18"/>
      <c r="J1345" s="19"/>
      <c r="L1345" s="23"/>
      <c r="M1345" s="24"/>
      <c r="N1345" s="24"/>
      <c r="O1345" s="24"/>
      <c r="P1345" s="24"/>
      <c r="Q1345" s="25"/>
      <c r="R1345" s="25"/>
      <c r="Z1345" s="23"/>
      <c r="AA1345" s="23"/>
      <c r="AB1345" s="23"/>
      <c r="AF1345" s="14"/>
      <c r="AG1345" s="14"/>
      <c r="AH1345" s="14"/>
      <c r="AI1345" s="14"/>
    </row>
    <row r="1346" spans="2:35" x14ac:dyDescent="0.35">
      <c r="B1346" s="14"/>
      <c r="C1346" s="17"/>
      <c r="D1346" s="18"/>
      <c r="E1346" s="18"/>
      <c r="F1346" s="18"/>
      <c r="G1346" s="18"/>
      <c r="H1346" s="18"/>
      <c r="I1346" s="18"/>
      <c r="J1346" s="19"/>
      <c r="L1346" s="23"/>
      <c r="M1346" s="24"/>
      <c r="N1346" s="24"/>
      <c r="O1346" s="24"/>
      <c r="P1346" s="24"/>
      <c r="Q1346" s="25"/>
      <c r="R1346" s="25"/>
      <c r="Z1346" s="23"/>
      <c r="AA1346" s="23"/>
      <c r="AB1346" s="23"/>
      <c r="AF1346" s="14"/>
      <c r="AG1346" s="14"/>
      <c r="AH1346" s="14"/>
      <c r="AI1346" s="14"/>
    </row>
    <row r="1347" spans="2:35" x14ac:dyDescent="0.35">
      <c r="B1347" s="14"/>
      <c r="C1347" s="17"/>
      <c r="D1347" s="18"/>
      <c r="E1347" s="18"/>
      <c r="F1347" s="18"/>
      <c r="G1347" s="18"/>
      <c r="H1347" s="18"/>
      <c r="I1347" s="18"/>
      <c r="J1347" s="19"/>
      <c r="L1347" s="23"/>
      <c r="M1347" s="24"/>
      <c r="N1347" s="24"/>
      <c r="O1347" s="24"/>
      <c r="P1347" s="24"/>
      <c r="Q1347" s="25"/>
      <c r="R1347" s="25"/>
      <c r="Z1347" s="23"/>
      <c r="AA1347" s="23"/>
      <c r="AB1347" s="23"/>
      <c r="AF1347" s="14"/>
      <c r="AG1347" s="14"/>
      <c r="AH1347" s="14"/>
      <c r="AI1347" s="14"/>
    </row>
    <row r="1348" spans="2:35" x14ac:dyDescent="0.35">
      <c r="B1348" s="14"/>
      <c r="C1348" s="17"/>
      <c r="D1348" s="18"/>
      <c r="E1348" s="18"/>
      <c r="F1348" s="18"/>
      <c r="G1348" s="18"/>
      <c r="H1348" s="18"/>
      <c r="I1348" s="18"/>
      <c r="J1348" s="19"/>
      <c r="L1348" s="23"/>
      <c r="M1348" s="24"/>
      <c r="N1348" s="24"/>
      <c r="O1348" s="24"/>
      <c r="P1348" s="24"/>
      <c r="Q1348" s="25"/>
      <c r="R1348" s="25"/>
      <c r="Z1348" s="23"/>
      <c r="AA1348" s="23"/>
      <c r="AB1348" s="23"/>
      <c r="AF1348" s="14"/>
      <c r="AG1348" s="14"/>
      <c r="AH1348" s="14"/>
      <c r="AI1348" s="14"/>
    </row>
    <row r="1349" spans="2:35" x14ac:dyDescent="0.35">
      <c r="B1349" s="14"/>
      <c r="C1349" s="17"/>
      <c r="D1349" s="18"/>
      <c r="E1349" s="18"/>
      <c r="F1349" s="18"/>
      <c r="G1349" s="18"/>
      <c r="H1349" s="18"/>
      <c r="I1349" s="18"/>
      <c r="J1349" s="19"/>
      <c r="L1349" s="23"/>
      <c r="M1349" s="24"/>
      <c r="N1349" s="24"/>
      <c r="O1349" s="24"/>
      <c r="P1349" s="24"/>
      <c r="Q1349" s="25"/>
      <c r="R1349" s="25"/>
      <c r="Z1349" s="23"/>
      <c r="AA1349" s="23"/>
      <c r="AB1349" s="23"/>
      <c r="AF1349" s="14"/>
      <c r="AG1349" s="14"/>
      <c r="AH1349" s="14"/>
      <c r="AI1349" s="14"/>
    </row>
    <row r="1350" spans="2:35" x14ac:dyDescent="0.35">
      <c r="B1350" s="14"/>
      <c r="C1350" s="17"/>
      <c r="D1350" s="18"/>
      <c r="E1350" s="18"/>
      <c r="F1350" s="18"/>
      <c r="G1350" s="18"/>
      <c r="H1350" s="18"/>
      <c r="I1350" s="18"/>
      <c r="J1350" s="19"/>
      <c r="L1350" s="23"/>
      <c r="M1350" s="24"/>
      <c r="N1350" s="24"/>
      <c r="O1350" s="24"/>
      <c r="P1350" s="24"/>
      <c r="Q1350" s="25"/>
      <c r="R1350" s="25"/>
      <c r="Z1350" s="23"/>
      <c r="AA1350" s="23"/>
      <c r="AB1350" s="23"/>
      <c r="AF1350" s="14"/>
      <c r="AG1350" s="14"/>
      <c r="AH1350" s="14"/>
      <c r="AI1350" s="14"/>
    </row>
    <row r="1351" spans="2:35" x14ac:dyDescent="0.35">
      <c r="B1351" s="14"/>
      <c r="C1351" s="17"/>
      <c r="D1351" s="18"/>
      <c r="E1351" s="18"/>
      <c r="F1351" s="18"/>
      <c r="G1351" s="18"/>
      <c r="H1351" s="18"/>
      <c r="I1351" s="18"/>
      <c r="J1351" s="19"/>
      <c r="L1351" s="23"/>
      <c r="M1351" s="24"/>
      <c r="N1351" s="24"/>
      <c r="O1351" s="24"/>
      <c r="P1351" s="24"/>
      <c r="Q1351" s="25"/>
      <c r="R1351" s="25"/>
      <c r="Z1351" s="23"/>
      <c r="AA1351" s="23"/>
      <c r="AB1351" s="23"/>
      <c r="AF1351" s="14"/>
      <c r="AG1351" s="14"/>
      <c r="AH1351" s="14"/>
      <c r="AI1351" s="14"/>
    </row>
    <row r="1352" spans="2:35" x14ac:dyDescent="0.35">
      <c r="B1352" s="14"/>
      <c r="C1352" s="17"/>
      <c r="D1352" s="18"/>
      <c r="E1352" s="18"/>
      <c r="F1352" s="18"/>
      <c r="G1352" s="18"/>
      <c r="H1352" s="18"/>
      <c r="I1352" s="18"/>
      <c r="J1352" s="19"/>
      <c r="L1352" s="23"/>
      <c r="M1352" s="24"/>
      <c r="N1352" s="24"/>
      <c r="O1352" s="24"/>
      <c r="P1352" s="24"/>
      <c r="Q1352" s="25"/>
      <c r="R1352" s="25"/>
      <c r="Z1352" s="23"/>
      <c r="AA1352" s="23"/>
      <c r="AB1352" s="23"/>
      <c r="AF1352" s="14"/>
      <c r="AG1352" s="14"/>
      <c r="AH1352" s="14"/>
      <c r="AI1352" s="14"/>
    </row>
    <row r="1353" spans="2:35" x14ac:dyDescent="0.35">
      <c r="B1353" s="14"/>
      <c r="C1353" s="17"/>
      <c r="D1353" s="18"/>
      <c r="E1353" s="18"/>
      <c r="F1353" s="18"/>
      <c r="G1353" s="18"/>
      <c r="H1353" s="18"/>
      <c r="I1353" s="18"/>
      <c r="J1353" s="19"/>
      <c r="L1353" s="23"/>
      <c r="M1353" s="24"/>
      <c r="N1353" s="24"/>
      <c r="O1353" s="24"/>
      <c r="P1353" s="24"/>
      <c r="Q1353" s="25"/>
      <c r="R1353" s="25"/>
      <c r="Z1353" s="23"/>
      <c r="AA1353" s="23"/>
      <c r="AB1353" s="23"/>
      <c r="AF1353" s="14"/>
      <c r="AG1353" s="14"/>
      <c r="AH1353" s="14"/>
      <c r="AI1353" s="14"/>
    </row>
    <row r="1354" spans="2:35" x14ac:dyDescent="0.35">
      <c r="B1354" s="14"/>
      <c r="C1354" s="17"/>
      <c r="D1354" s="18"/>
      <c r="E1354" s="18"/>
      <c r="F1354" s="18"/>
      <c r="G1354" s="18"/>
      <c r="H1354" s="18"/>
      <c r="I1354" s="18"/>
      <c r="J1354" s="19"/>
      <c r="L1354" s="23"/>
      <c r="M1354" s="24"/>
      <c r="N1354" s="24"/>
      <c r="O1354" s="24"/>
      <c r="P1354" s="24"/>
      <c r="Q1354" s="25"/>
      <c r="R1354" s="25"/>
      <c r="Z1354" s="23"/>
      <c r="AA1354" s="23"/>
      <c r="AB1354" s="23"/>
      <c r="AF1354" s="14"/>
      <c r="AG1354" s="14"/>
      <c r="AH1354" s="14"/>
      <c r="AI1354" s="14"/>
    </row>
    <row r="1355" spans="2:35" x14ac:dyDescent="0.35">
      <c r="B1355" s="14"/>
      <c r="C1355" s="17"/>
      <c r="D1355" s="18"/>
      <c r="E1355" s="18"/>
      <c r="F1355" s="18"/>
      <c r="G1355" s="18"/>
      <c r="H1355" s="18"/>
      <c r="I1355" s="18"/>
      <c r="J1355" s="19"/>
      <c r="L1355" s="23"/>
      <c r="M1355" s="24"/>
      <c r="N1355" s="24"/>
      <c r="O1355" s="24"/>
      <c r="P1355" s="24"/>
      <c r="Q1355" s="25"/>
      <c r="R1355" s="25"/>
      <c r="Z1355" s="23"/>
      <c r="AA1355" s="23"/>
      <c r="AB1355" s="23"/>
      <c r="AF1355" s="14"/>
      <c r="AG1355" s="14"/>
      <c r="AH1355" s="14"/>
      <c r="AI1355" s="14"/>
    </row>
    <row r="1356" spans="2:35" x14ac:dyDescent="0.35">
      <c r="B1356" s="14"/>
      <c r="C1356" s="17"/>
      <c r="D1356" s="18"/>
      <c r="E1356" s="18"/>
      <c r="F1356" s="18"/>
      <c r="G1356" s="18"/>
      <c r="H1356" s="18"/>
      <c r="I1356" s="18"/>
      <c r="J1356" s="19"/>
      <c r="L1356" s="23"/>
      <c r="M1356" s="24"/>
      <c r="N1356" s="24"/>
      <c r="O1356" s="24"/>
      <c r="P1356" s="24"/>
      <c r="Q1356" s="25"/>
      <c r="R1356" s="25"/>
      <c r="Z1356" s="23"/>
      <c r="AA1356" s="23"/>
      <c r="AB1356" s="23"/>
      <c r="AF1356" s="14"/>
      <c r="AG1356" s="14"/>
      <c r="AH1356" s="14"/>
      <c r="AI1356" s="14"/>
    </row>
    <row r="1357" spans="2:35" x14ac:dyDescent="0.35">
      <c r="B1357" s="14"/>
      <c r="C1357" s="17"/>
      <c r="D1357" s="18"/>
      <c r="E1357" s="18"/>
      <c r="F1357" s="18"/>
      <c r="G1357" s="18"/>
      <c r="H1357" s="18"/>
      <c r="I1357" s="18"/>
      <c r="J1357" s="19"/>
      <c r="L1357" s="23"/>
      <c r="M1357" s="24"/>
      <c r="N1357" s="24"/>
      <c r="O1357" s="24"/>
      <c r="P1357" s="24"/>
      <c r="Q1357" s="25"/>
      <c r="R1357" s="25"/>
      <c r="Z1357" s="23"/>
      <c r="AA1357" s="23"/>
      <c r="AB1357" s="23"/>
      <c r="AF1357" s="14"/>
      <c r="AG1357" s="14"/>
      <c r="AH1357" s="14"/>
      <c r="AI1357" s="14"/>
    </row>
    <row r="1358" spans="2:35" x14ac:dyDescent="0.35">
      <c r="B1358" s="14"/>
      <c r="C1358" s="17"/>
      <c r="D1358" s="18"/>
      <c r="E1358" s="18"/>
      <c r="F1358" s="18"/>
      <c r="G1358" s="18"/>
      <c r="H1358" s="18"/>
      <c r="I1358" s="18"/>
      <c r="J1358" s="19"/>
      <c r="L1358" s="23"/>
      <c r="M1358" s="24"/>
      <c r="N1358" s="24"/>
      <c r="O1358" s="24"/>
      <c r="P1358" s="24"/>
      <c r="Q1358" s="25"/>
      <c r="R1358" s="25"/>
      <c r="Z1358" s="23"/>
      <c r="AA1358" s="23"/>
      <c r="AB1358" s="23"/>
      <c r="AF1358" s="14"/>
      <c r="AG1358" s="14"/>
      <c r="AH1358" s="14"/>
      <c r="AI1358" s="14"/>
    </row>
    <row r="1359" spans="2:35" x14ac:dyDescent="0.35">
      <c r="B1359" s="14"/>
      <c r="C1359" s="17"/>
      <c r="D1359" s="18"/>
      <c r="E1359" s="18"/>
      <c r="F1359" s="18"/>
      <c r="G1359" s="18"/>
      <c r="H1359" s="18"/>
      <c r="I1359" s="18"/>
      <c r="J1359" s="19"/>
      <c r="L1359" s="23"/>
      <c r="M1359" s="24"/>
      <c r="N1359" s="24"/>
      <c r="O1359" s="24"/>
      <c r="P1359" s="24"/>
      <c r="Q1359" s="25"/>
      <c r="R1359" s="25"/>
      <c r="Z1359" s="23"/>
      <c r="AA1359" s="23"/>
      <c r="AB1359" s="23"/>
      <c r="AF1359" s="14"/>
      <c r="AG1359" s="14"/>
      <c r="AH1359" s="14"/>
      <c r="AI1359" s="14"/>
    </row>
    <row r="1360" spans="2:35" x14ac:dyDescent="0.35">
      <c r="B1360" s="14"/>
      <c r="C1360" s="17"/>
      <c r="D1360" s="18"/>
      <c r="E1360" s="18"/>
      <c r="F1360" s="18"/>
      <c r="G1360" s="18"/>
      <c r="H1360" s="18"/>
      <c r="I1360" s="18"/>
      <c r="J1360" s="19"/>
      <c r="L1360" s="23"/>
      <c r="M1360" s="24"/>
      <c r="N1360" s="24"/>
      <c r="O1360" s="24"/>
      <c r="P1360" s="24"/>
      <c r="Q1360" s="25"/>
      <c r="R1360" s="25"/>
      <c r="Z1360" s="23"/>
      <c r="AA1360" s="23"/>
      <c r="AB1360" s="23"/>
      <c r="AF1360" s="14"/>
      <c r="AG1360" s="14"/>
      <c r="AH1360" s="14"/>
      <c r="AI1360" s="14"/>
    </row>
    <row r="1361" spans="2:35" x14ac:dyDescent="0.35">
      <c r="B1361" s="14"/>
      <c r="C1361" s="17"/>
      <c r="D1361" s="18"/>
      <c r="E1361" s="18"/>
      <c r="F1361" s="18"/>
      <c r="G1361" s="18"/>
      <c r="H1361" s="18"/>
      <c r="I1361" s="18"/>
      <c r="J1361" s="19"/>
      <c r="L1361" s="23"/>
      <c r="M1361" s="24"/>
      <c r="N1361" s="24"/>
      <c r="O1361" s="24"/>
      <c r="P1361" s="24"/>
      <c r="Q1361" s="25"/>
      <c r="R1361" s="25"/>
      <c r="Z1361" s="23"/>
      <c r="AA1361" s="23"/>
      <c r="AB1361" s="23"/>
      <c r="AF1361" s="14"/>
      <c r="AG1361" s="14"/>
      <c r="AH1361" s="14"/>
      <c r="AI1361" s="14"/>
    </row>
    <row r="1362" spans="2:35" x14ac:dyDescent="0.35">
      <c r="B1362" s="14"/>
      <c r="C1362" s="17"/>
      <c r="D1362" s="18"/>
      <c r="E1362" s="18"/>
      <c r="F1362" s="18"/>
      <c r="G1362" s="18"/>
      <c r="H1362" s="18"/>
      <c r="I1362" s="18"/>
      <c r="J1362" s="19"/>
      <c r="L1362" s="23"/>
      <c r="M1362" s="24"/>
      <c r="N1362" s="24"/>
      <c r="O1362" s="24"/>
      <c r="P1362" s="24"/>
      <c r="Q1362" s="25"/>
      <c r="R1362" s="25"/>
      <c r="Z1362" s="23"/>
      <c r="AA1362" s="23"/>
      <c r="AB1362" s="23"/>
      <c r="AF1362" s="14"/>
      <c r="AG1362" s="14"/>
      <c r="AH1362" s="14"/>
      <c r="AI1362" s="14"/>
    </row>
    <row r="1363" spans="2:35" x14ac:dyDescent="0.35">
      <c r="B1363" s="14"/>
      <c r="C1363" s="17"/>
      <c r="D1363" s="18"/>
      <c r="E1363" s="18"/>
      <c r="F1363" s="18"/>
      <c r="G1363" s="18"/>
      <c r="H1363" s="18"/>
      <c r="I1363" s="18"/>
      <c r="J1363" s="19"/>
      <c r="L1363" s="23"/>
      <c r="M1363" s="24"/>
      <c r="N1363" s="24"/>
      <c r="O1363" s="24"/>
      <c r="P1363" s="24"/>
      <c r="Q1363" s="25"/>
      <c r="R1363" s="25"/>
      <c r="Z1363" s="23"/>
      <c r="AA1363" s="23"/>
      <c r="AB1363" s="23"/>
      <c r="AF1363" s="14"/>
      <c r="AG1363" s="14"/>
      <c r="AH1363" s="14"/>
      <c r="AI1363" s="14"/>
    </row>
    <row r="1364" spans="2:35" x14ac:dyDescent="0.35">
      <c r="B1364" s="14"/>
      <c r="C1364" s="17"/>
      <c r="D1364" s="18"/>
      <c r="E1364" s="18"/>
      <c r="F1364" s="18"/>
      <c r="G1364" s="18"/>
      <c r="H1364" s="18"/>
      <c r="I1364" s="18"/>
      <c r="J1364" s="19"/>
      <c r="L1364" s="23"/>
      <c r="M1364" s="24"/>
      <c r="N1364" s="24"/>
      <c r="O1364" s="24"/>
      <c r="P1364" s="24"/>
      <c r="Q1364" s="25"/>
      <c r="R1364" s="25"/>
      <c r="Z1364" s="23"/>
      <c r="AA1364" s="23"/>
      <c r="AB1364" s="23"/>
      <c r="AF1364" s="14"/>
      <c r="AG1364" s="14"/>
      <c r="AH1364" s="14"/>
      <c r="AI1364" s="14"/>
    </row>
    <row r="1365" spans="2:35" x14ac:dyDescent="0.35">
      <c r="B1365" s="14"/>
      <c r="C1365" s="17"/>
      <c r="D1365" s="18"/>
      <c r="E1365" s="18"/>
      <c r="F1365" s="18"/>
      <c r="G1365" s="18"/>
      <c r="H1365" s="18"/>
      <c r="I1365" s="18"/>
      <c r="J1365" s="19"/>
      <c r="L1365" s="23"/>
      <c r="M1365" s="24"/>
      <c r="N1365" s="24"/>
      <c r="O1365" s="24"/>
      <c r="P1365" s="24"/>
      <c r="Q1365" s="25"/>
      <c r="R1365" s="25"/>
      <c r="Z1365" s="23"/>
      <c r="AA1365" s="23"/>
      <c r="AB1365" s="23"/>
      <c r="AF1365" s="14"/>
      <c r="AG1365" s="14"/>
      <c r="AH1365" s="14"/>
      <c r="AI1365" s="14"/>
    </row>
    <row r="1366" spans="2:35" x14ac:dyDescent="0.35">
      <c r="B1366" s="14"/>
      <c r="C1366" s="17"/>
      <c r="D1366" s="18"/>
      <c r="E1366" s="18"/>
      <c r="F1366" s="18"/>
      <c r="G1366" s="18"/>
      <c r="H1366" s="18"/>
      <c r="I1366" s="18"/>
      <c r="J1366" s="19"/>
      <c r="L1366" s="23"/>
      <c r="M1366" s="24"/>
      <c r="N1366" s="24"/>
      <c r="O1366" s="24"/>
      <c r="P1366" s="24"/>
      <c r="Q1366" s="25"/>
      <c r="R1366" s="25"/>
      <c r="Z1366" s="23"/>
      <c r="AA1366" s="23"/>
      <c r="AB1366" s="23"/>
      <c r="AF1366" s="14"/>
      <c r="AG1366" s="14"/>
      <c r="AH1366" s="14"/>
      <c r="AI1366" s="14"/>
    </row>
    <row r="1367" spans="2:35" x14ac:dyDescent="0.35">
      <c r="B1367" s="14"/>
      <c r="C1367" s="17"/>
      <c r="D1367" s="18"/>
      <c r="E1367" s="18"/>
      <c r="F1367" s="18"/>
      <c r="G1367" s="18"/>
      <c r="H1367" s="18"/>
      <c r="I1367" s="18"/>
      <c r="J1367" s="19"/>
      <c r="L1367" s="23"/>
      <c r="M1367" s="24"/>
      <c r="N1367" s="24"/>
      <c r="O1367" s="24"/>
      <c r="P1367" s="24"/>
      <c r="Q1367" s="25"/>
      <c r="R1367" s="25"/>
      <c r="Z1367" s="23"/>
      <c r="AA1367" s="23"/>
      <c r="AB1367" s="23"/>
      <c r="AF1367" s="14"/>
      <c r="AG1367" s="14"/>
      <c r="AH1367" s="14"/>
      <c r="AI1367" s="14"/>
    </row>
    <row r="1368" spans="2:35" x14ac:dyDescent="0.35">
      <c r="B1368" s="14"/>
      <c r="C1368" s="17"/>
      <c r="D1368" s="18"/>
      <c r="E1368" s="18"/>
      <c r="F1368" s="18"/>
      <c r="G1368" s="18"/>
      <c r="H1368" s="18"/>
      <c r="I1368" s="18"/>
      <c r="J1368" s="19"/>
      <c r="L1368" s="23"/>
      <c r="M1368" s="24"/>
      <c r="N1368" s="24"/>
      <c r="O1368" s="24"/>
      <c r="P1368" s="24"/>
      <c r="Q1368" s="25"/>
      <c r="R1368" s="25"/>
      <c r="Z1368" s="23"/>
      <c r="AA1368" s="23"/>
      <c r="AB1368" s="23"/>
      <c r="AF1368" s="14"/>
      <c r="AG1368" s="14"/>
      <c r="AH1368" s="14"/>
      <c r="AI1368" s="14"/>
    </row>
    <row r="1369" spans="2:35" x14ac:dyDescent="0.35">
      <c r="B1369" s="14"/>
      <c r="C1369" s="17"/>
      <c r="D1369" s="18"/>
      <c r="E1369" s="18"/>
      <c r="F1369" s="18"/>
      <c r="G1369" s="18"/>
      <c r="H1369" s="18"/>
      <c r="I1369" s="18"/>
      <c r="J1369" s="19"/>
      <c r="L1369" s="23"/>
      <c r="M1369" s="24"/>
      <c r="N1369" s="24"/>
      <c r="O1369" s="24"/>
      <c r="P1369" s="24"/>
      <c r="Q1369" s="25"/>
      <c r="R1369" s="25"/>
      <c r="Z1369" s="23"/>
      <c r="AA1369" s="23"/>
      <c r="AB1369" s="23"/>
      <c r="AF1369" s="14"/>
      <c r="AG1369" s="14"/>
      <c r="AH1369" s="14"/>
      <c r="AI1369" s="14"/>
    </row>
    <row r="1370" spans="2:35" x14ac:dyDescent="0.35">
      <c r="B1370" s="14"/>
      <c r="C1370" s="17"/>
      <c r="D1370" s="18"/>
      <c r="E1370" s="18"/>
      <c r="F1370" s="18"/>
      <c r="G1370" s="18"/>
      <c r="H1370" s="18"/>
      <c r="I1370" s="18"/>
      <c r="J1370" s="19"/>
      <c r="L1370" s="23"/>
      <c r="M1370" s="24"/>
      <c r="N1370" s="24"/>
      <c r="O1370" s="24"/>
      <c r="P1370" s="24"/>
      <c r="Q1370" s="25"/>
      <c r="R1370" s="25"/>
      <c r="Z1370" s="23"/>
      <c r="AA1370" s="23"/>
      <c r="AB1370" s="23"/>
      <c r="AF1370" s="14"/>
      <c r="AG1370" s="14"/>
      <c r="AH1370" s="14"/>
      <c r="AI1370" s="14"/>
    </row>
    <row r="1371" spans="2:35" x14ac:dyDescent="0.35">
      <c r="B1371" s="14"/>
      <c r="C1371" s="17"/>
      <c r="D1371" s="18"/>
      <c r="E1371" s="18"/>
      <c r="F1371" s="18"/>
      <c r="G1371" s="18"/>
      <c r="H1371" s="18"/>
      <c r="I1371" s="18"/>
      <c r="J1371" s="19"/>
      <c r="L1371" s="23"/>
      <c r="M1371" s="24"/>
      <c r="N1371" s="24"/>
      <c r="O1371" s="24"/>
      <c r="P1371" s="24"/>
      <c r="Q1371" s="25"/>
      <c r="R1371" s="25"/>
      <c r="Z1371" s="23"/>
      <c r="AA1371" s="23"/>
      <c r="AB1371" s="23"/>
      <c r="AF1371" s="14"/>
      <c r="AG1371" s="14"/>
      <c r="AH1371" s="14"/>
      <c r="AI1371" s="14"/>
    </row>
    <row r="1372" spans="2:35" x14ac:dyDescent="0.35">
      <c r="B1372" s="14"/>
      <c r="C1372" s="17"/>
      <c r="D1372" s="18"/>
      <c r="E1372" s="18"/>
      <c r="F1372" s="18"/>
      <c r="G1372" s="18"/>
      <c r="H1372" s="18"/>
      <c r="I1372" s="18"/>
      <c r="J1372" s="19"/>
      <c r="L1372" s="23"/>
      <c r="M1372" s="24"/>
      <c r="N1372" s="24"/>
      <c r="O1372" s="24"/>
      <c r="P1372" s="24"/>
      <c r="Q1372" s="25"/>
      <c r="R1372" s="25"/>
      <c r="Z1372" s="23"/>
      <c r="AA1372" s="23"/>
      <c r="AB1372" s="23"/>
      <c r="AF1372" s="14"/>
      <c r="AG1372" s="14"/>
      <c r="AH1372" s="14"/>
      <c r="AI1372" s="14"/>
    </row>
    <row r="1373" spans="2:35" x14ac:dyDescent="0.35">
      <c r="B1373" s="14"/>
      <c r="C1373" s="17"/>
      <c r="D1373" s="18"/>
      <c r="E1373" s="18"/>
      <c r="F1373" s="18"/>
      <c r="G1373" s="18"/>
      <c r="H1373" s="18"/>
      <c r="I1373" s="18"/>
      <c r="J1373" s="19"/>
      <c r="L1373" s="23"/>
      <c r="M1373" s="24"/>
      <c r="N1373" s="24"/>
      <c r="O1373" s="24"/>
      <c r="P1373" s="24"/>
      <c r="Q1373" s="25"/>
      <c r="R1373" s="25"/>
      <c r="Z1373" s="23"/>
      <c r="AA1373" s="23"/>
      <c r="AB1373" s="23"/>
      <c r="AF1373" s="14"/>
      <c r="AG1373" s="14"/>
      <c r="AH1373" s="14"/>
      <c r="AI1373" s="14"/>
    </row>
    <row r="1374" spans="2:35" x14ac:dyDescent="0.35">
      <c r="B1374" s="14"/>
      <c r="C1374" s="17"/>
      <c r="D1374" s="18"/>
      <c r="E1374" s="18"/>
      <c r="F1374" s="18"/>
      <c r="G1374" s="18"/>
      <c r="H1374" s="18"/>
      <c r="I1374" s="18"/>
      <c r="J1374" s="19"/>
      <c r="L1374" s="23"/>
      <c r="M1374" s="24"/>
      <c r="N1374" s="24"/>
      <c r="O1374" s="24"/>
      <c r="P1374" s="24"/>
      <c r="Q1374" s="25"/>
      <c r="R1374" s="25"/>
      <c r="Z1374" s="23"/>
      <c r="AA1374" s="23"/>
      <c r="AB1374" s="23"/>
      <c r="AF1374" s="14"/>
      <c r="AG1374" s="14"/>
      <c r="AH1374" s="14"/>
      <c r="AI1374" s="14"/>
    </row>
    <row r="1375" spans="2:35" x14ac:dyDescent="0.35">
      <c r="B1375" s="14"/>
      <c r="C1375" s="17"/>
      <c r="D1375" s="18"/>
      <c r="E1375" s="18"/>
      <c r="F1375" s="18"/>
      <c r="G1375" s="18"/>
      <c r="H1375" s="18"/>
      <c r="I1375" s="18"/>
      <c r="J1375" s="19"/>
      <c r="L1375" s="23"/>
      <c r="M1375" s="24"/>
      <c r="N1375" s="24"/>
      <c r="O1375" s="24"/>
      <c r="P1375" s="24"/>
      <c r="Q1375" s="25"/>
      <c r="R1375" s="25"/>
      <c r="Z1375" s="23"/>
      <c r="AA1375" s="23"/>
      <c r="AB1375" s="23"/>
      <c r="AF1375" s="14"/>
      <c r="AG1375" s="14"/>
      <c r="AH1375" s="14"/>
      <c r="AI1375" s="14"/>
    </row>
    <row r="1376" spans="2:35" x14ac:dyDescent="0.35">
      <c r="B1376" s="14"/>
      <c r="C1376" s="17"/>
      <c r="D1376" s="18"/>
      <c r="E1376" s="18"/>
      <c r="F1376" s="18"/>
      <c r="G1376" s="18"/>
      <c r="H1376" s="18"/>
      <c r="I1376" s="18"/>
      <c r="J1376" s="19"/>
      <c r="L1376" s="23"/>
      <c r="M1376" s="24"/>
      <c r="N1376" s="24"/>
      <c r="O1376" s="24"/>
      <c r="P1376" s="24"/>
      <c r="Q1376" s="25"/>
      <c r="R1376" s="25"/>
      <c r="Z1376" s="23"/>
      <c r="AA1376" s="23"/>
      <c r="AB1376" s="23"/>
      <c r="AF1376" s="14"/>
      <c r="AG1376" s="14"/>
      <c r="AH1376" s="14"/>
      <c r="AI1376" s="14"/>
    </row>
    <row r="1377" spans="2:35" x14ac:dyDescent="0.35">
      <c r="B1377" s="14"/>
      <c r="C1377" s="17"/>
      <c r="D1377" s="18"/>
      <c r="E1377" s="18"/>
      <c r="F1377" s="18"/>
      <c r="G1377" s="18"/>
      <c r="H1377" s="18"/>
      <c r="I1377" s="18"/>
      <c r="J1377" s="19"/>
      <c r="L1377" s="23"/>
      <c r="M1377" s="24"/>
      <c r="N1377" s="24"/>
      <c r="O1377" s="24"/>
      <c r="P1377" s="24"/>
      <c r="Q1377" s="25"/>
      <c r="R1377" s="25"/>
      <c r="Z1377" s="23"/>
      <c r="AA1377" s="23"/>
      <c r="AB1377" s="23"/>
      <c r="AF1377" s="14"/>
      <c r="AG1377" s="14"/>
      <c r="AH1377" s="14"/>
      <c r="AI1377" s="14"/>
    </row>
    <row r="1378" spans="2:35" x14ac:dyDescent="0.35">
      <c r="B1378" s="14"/>
      <c r="C1378" s="17"/>
      <c r="D1378" s="18"/>
      <c r="E1378" s="18"/>
      <c r="F1378" s="18"/>
      <c r="G1378" s="18"/>
      <c r="H1378" s="18"/>
      <c r="I1378" s="18"/>
      <c r="J1378" s="19"/>
      <c r="L1378" s="23"/>
      <c r="M1378" s="24"/>
      <c r="N1378" s="24"/>
      <c r="O1378" s="24"/>
      <c r="P1378" s="24"/>
      <c r="Q1378" s="25"/>
      <c r="R1378" s="25"/>
      <c r="Z1378" s="23"/>
      <c r="AA1378" s="23"/>
      <c r="AB1378" s="23"/>
      <c r="AF1378" s="14"/>
      <c r="AG1378" s="14"/>
      <c r="AH1378" s="14"/>
      <c r="AI1378" s="14"/>
    </row>
    <row r="1379" spans="2:35" x14ac:dyDescent="0.35">
      <c r="B1379" s="14"/>
      <c r="C1379" s="17"/>
      <c r="D1379" s="18"/>
      <c r="E1379" s="18"/>
      <c r="F1379" s="18"/>
      <c r="G1379" s="18"/>
      <c r="H1379" s="18"/>
      <c r="I1379" s="18"/>
      <c r="J1379" s="19"/>
      <c r="L1379" s="23"/>
      <c r="M1379" s="24"/>
      <c r="N1379" s="24"/>
      <c r="O1379" s="24"/>
      <c r="P1379" s="24"/>
      <c r="Q1379" s="25"/>
      <c r="R1379" s="25"/>
      <c r="Z1379" s="23"/>
      <c r="AA1379" s="23"/>
      <c r="AB1379" s="23"/>
      <c r="AF1379" s="14"/>
      <c r="AG1379" s="14"/>
      <c r="AH1379" s="14"/>
      <c r="AI1379" s="14"/>
    </row>
    <row r="1380" spans="2:35" x14ac:dyDescent="0.35">
      <c r="B1380" s="14"/>
      <c r="C1380" s="17"/>
      <c r="D1380" s="18"/>
      <c r="E1380" s="18"/>
      <c r="F1380" s="18"/>
      <c r="G1380" s="18"/>
      <c r="H1380" s="18"/>
      <c r="I1380" s="18"/>
      <c r="J1380" s="19"/>
      <c r="L1380" s="23"/>
      <c r="M1380" s="24"/>
      <c r="N1380" s="24"/>
      <c r="O1380" s="24"/>
      <c r="P1380" s="24"/>
      <c r="Q1380" s="25"/>
      <c r="R1380" s="25"/>
      <c r="Z1380" s="23"/>
      <c r="AA1380" s="23"/>
      <c r="AB1380" s="23"/>
      <c r="AF1380" s="14"/>
      <c r="AG1380" s="14"/>
      <c r="AH1380" s="14"/>
      <c r="AI1380" s="14"/>
    </row>
    <row r="1381" spans="2:35" x14ac:dyDescent="0.35">
      <c r="B1381" s="14"/>
      <c r="C1381" s="17"/>
      <c r="D1381" s="18"/>
      <c r="E1381" s="18"/>
      <c r="F1381" s="18"/>
      <c r="G1381" s="18"/>
      <c r="H1381" s="18"/>
      <c r="I1381" s="18"/>
      <c r="J1381" s="19"/>
      <c r="L1381" s="23"/>
      <c r="M1381" s="24"/>
      <c r="N1381" s="24"/>
      <c r="O1381" s="24"/>
      <c r="P1381" s="24"/>
      <c r="Q1381" s="25"/>
      <c r="R1381" s="25"/>
      <c r="Z1381" s="23"/>
      <c r="AA1381" s="23"/>
      <c r="AB1381" s="23"/>
      <c r="AF1381" s="14"/>
      <c r="AG1381" s="14"/>
      <c r="AH1381" s="14"/>
      <c r="AI1381" s="14"/>
    </row>
    <row r="1382" spans="2:35" x14ac:dyDescent="0.35">
      <c r="B1382" s="14"/>
      <c r="C1382" s="17"/>
      <c r="D1382" s="18"/>
      <c r="E1382" s="18"/>
      <c r="F1382" s="18"/>
      <c r="G1382" s="18"/>
      <c r="H1382" s="18"/>
      <c r="I1382" s="18"/>
      <c r="J1382" s="19"/>
      <c r="L1382" s="23"/>
      <c r="M1382" s="24"/>
      <c r="N1382" s="24"/>
      <c r="O1382" s="24"/>
      <c r="P1382" s="24"/>
      <c r="Q1382" s="25"/>
      <c r="R1382" s="25"/>
      <c r="Z1382" s="23"/>
      <c r="AA1382" s="23"/>
      <c r="AB1382" s="23"/>
      <c r="AF1382" s="14"/>
      <c r="AG1382" s="14"/>
      <c r="AH1382" s="14"/>
      <c r="AI1382" s="14"/>
    </row>
    <row r="1383" spans="2:35" x14ac:dyDescent="0.35">
      <c r="B1383" s="14"/>
      <c r="C1383" s="17"/>
      <c r="D1383" s="18"/>
      <c r="E1383" s="18"/>
      <c r="F1383" s="18"/>
      <c r="G1383" s="18"/>
      <c r="H1383" s="18"/>
      <c r="I1383" s="18"/>
      <c r="J1383" s="19"/>
      <c r="L1383" s="23"/>
      <c r="M1383" s="24"/>
      <c r="N1383" s="24"/>
      <c r="O1383" s="24"/>
      <c r="P1383" s="24"/>
      <c r="Q1383" s="25"/>
      <c r="R1383" s="25"/>
      <c r="Z1383" s="23"/>
      <c r="AA1383" s="23"/>
      <c r="AB1383" s="23"/>
      <c r="AF1383" s="14"/>
      <c r="AG1383" s="14"/>
      <c r="AH1383" s="14"/>
      <c r="AI1383" s="14"/>
    </row>
    <row r="1384" spans="2:35" x14ac:dyDescent="0.35">
      <c r="B1384" s="14"/>
      <c r="C1384" s="17"/>
      <c r="D1384" s="18"/>
      <c r="E1384" s="18"/>
      <c r="F1384" s="18"/>
      <c r="G1384" s="18"/>
      <c r="H1384" s="18"/>
      <c r="I1384" s="18"/>
      <c r="J1384" s="19"/>
      <c r="L1384" s="23"/>
      <c r="M1384" s="24"/>
      <c r="N1384" s="24"/>
      <c r="O1384" s="24"/>
      <c r="P1384" s="24"/>
      <c r="Q1384" s="25"/>
      <c r="R1384" s="25"/>
      <c r="Z1384" s="23"/>
      <c r="AA1384" s="23"/>
      <c r="AB1384" s="23"/>
      <c r="AF1384" s="14"/>
      <c r="AG1384" s="14"/>
      <c r="AH1384" s="14"/>
      <c r="AI1384" s="14"/>
    </row>
    <row r="1385" spans="2:35" x14ac:dyDescent="0.35">
      <c r="B1385" s="14"/>
      <c r="C1385" s="17"/>
      <c r="D1385" s="18"/>
      <c r="E1385" s="18"/>
      <c r="F1385" s="18"/>
      <c r="G1385" s="18"/>
      <c r="H1385" s="18"/>
      <c r="I1385" s="18"/>
      <c r="J1385" s="19"/>
      <c r="L1385" s="23"/>
      <c r="M1385" s="24"/>
      <c r="N1385" s="24"/>
      <c r="O1385" s="24"/>
      <c r="P1385" s="24"/>
      <c r="Q1385" s="25"/>
      <c r="R1385" s="25"/>
      <c r="Z1385" s="23"/>
      <c r="AA1385" s="23"/>
      <c r="AB1385" s="23"/>
      <c r="AF1385" s="14"/>
      <c r="AG1385" s="14"/>
      <c r="AH1385" s="14"/>
      <c r="AI1385" s="14"/>
    </row>
    <row r="1386" spans="2:35" x14ac:dyDescent="0.35">
      <c r="B1386" s="14"/>
      <c r="C1386" s="17"/>
      <c r="D1386" s="18"/>
      <c r="E1386" s="18"/>
      <c r="F1386" s="18"/>
      <c r="G1386" s="18"/>
      <c r="H1386" s="18"/>
      <c r="I1386" s="18"/>
      <c r="J1386" s="19"/>
      <c r="L1386" s="23"/>
      <c r="M1386" s="24"/>
      <c r="N1386" s="24"/>
      <c r="O1386" s="24"/>
      <c r="P1386" s="24"/>
      <c r="Q1386" s="25"/>
      <c r="R1386" s="25"/>
      <c r="Z1386" s="23"/>
      <c r="AA1386" s="23"/>
      <c r="AB1386" s="23"/>
      <c r="AF1386" s="14"/>
      <c r="AG1386" s="14"/>
      <c r="AH1386" s="14"/>
      <c r="AI1386" s="14"/>
    </row>
    <row r="1387" spans="2:35" x14ac:dyDescent="0.35">
      <c r="B1387" s="14"/>
      <c r="C1387" s="17"/>
      <c r="D1387" s="18"/>
      <c r="E1387" s="18"/>
      <c r="F1387" s="18"/>
      <c r="G1387" s="18"/>
      <c r="H1387" s="18"/>
      <c r="I1387" s="18"/>
      <c r="J1387" s="19"/>
      <c r="L1387" s="23"/>
      <c r="M1387" s="24"/>
      <c r="N1387" s="24"/>
      <c r="O1387" s="24"/>
      <c r="P1387" s="24"/>
      <c r="Q1387" s="25"/>
      <c r="R1387" s="25"/>
      <c r="Z1387" s="23"/>
      <c r="AA1387" s="23"/>
      <c r="AB1387" s="23"/>
      <c r="AF1387" s="14"/>
      <c r="AG1387" s="14"/>
      <c r="AH1387" s="14"/>
      <c r="AI1387" s="14"/>
    </row>
    <row r="1388" spans="2:35" x14ac:dyDescent="0.35">
      <c r="B1388" s="14"/>
      <c r="C1388" s="17"/>
      <c r="D1388" s="18"/>
      <c r="E1388" s="18"/>
      <c r="F1388" s="18"/>
      <c r="G1388" s="18"/>
      <c r="H1388" s="18"/>
      <c r="I1388" s="18"/>
      <c r="J1388" s="19"/>
      <c r="L1388" s="23"/>
      <c r="M1388" s="24"/>
      <c r="N1388" s="24"/>
      <c r="O1388" s="24"/>
      <c r="P1388" s="24"/>
      <c r="Q1388" s="25"/>
      <c r="R1388" s="25"/>
      <c r="Z1388" s="23"/>
      <c r="AA1388" s="23"/>
      <c r="AB1388" s="23"/>
      <c r="AF1388" s="14"/>
      <c r="AG1388" s="14"/>
      <c r="AH1388" s="14"/>
      <c r="AI1388" s="14"/>
    </row>
    <row r="1389" spans="2:35" x14ac:dyDescent="0.35">
      <c r="B1389" s="14"/>
      <c r="C1389" s="17"/>
      <c r="D1389" s="18"/>
      <c r="E1389" s="18"/>
      <c r="F1389" s="18"/>
      <c r="G1389" s="18"/>
      <c r="H1389" s="18"/>
      <c r="I1389" s="18"/>
      <c r="J1389" s="19"/>
      <c r="L1389" s="23"/>
      <c r="M1389" s="24"/>
      <c r="N1389" s="24"/>
      <c r="O1389" s="24"/>
      <c r="P1389" s="24"/>
      <c r="Q1389" s="25"/>
      <c r="R1389" s="25"/>
      <c r="Z1389" s="23"/>
      <c r="AA1389" s="23"/>
      <c r="AB1389" s="23"/>
      <c r="AF1389" s="14"/>
      <c r="AG1389" s="14"/>
      <c r="AH1389" s="14"/>
      <c r="AI1389" s="14"/>
    </row>
    <row r="1390" spans="2:35" x14ac:dyDescent="0.35">
      <c r="B1390" s="14"/>
      <c r="C1390" s="17"/>
      <c r="D1390" s="18"/>
      <c r="E1390" s="18"/>
      <c r="F1390" s="18"/>
      <c r="G1390" s="18"/>
      <c r="H1390" s="18"/>
      <c r="I1390" s="18"/>
      <c r="J1390" s="19"/>
      <c r="L1390" s="23"/>
      <c r="M1390" s="24"/>
      <c r="N1390" s="24"/>
      <c r="O1390" s="24"/>
      <c r="P1390" s="24"/>
      <c r="Q1390" s="25"/>
      <c r="R1390" s="25"/>
      <c r="Z1390" s="23"/>
      <c r="AA1390" s="23"/>
      <c r="AB1390" s="23"/>
      <c r="AF1390" s="14"/>
      <c r="AG1390" s="14"/>
      <c r="AH1390" s="14"/>
      <c r="AI1390" s="14"/>
    </row>
    <row r="1391" spans="2:35" x14ac:dyDescent="0.35">
      <c r="B1391" s="14"/>
      <c r="C1391" s="17"/>
      <c r="D1391" s="18"/>
      <c r="E1391" s="18"/>
      <c r="F1391" s="18"/>
      <c r="G1391" s="18"/>
      <c r="H1391" s="18"/>
      <c r="I1391" s="18"/>
      <c r="J1391" s="19"/>
      <c r="L1391" s="23"/>
      <c r="M1391" s="24"/>
      <c r="N1391" s="24"/>
      <c r="O1391" s="24"/>
      <c r="P1391" s="24"/>
      <c r="Q1391" s="25"/>
      <c r="R1391" s="25"/>
      <c r="Z1391" s="23"/>
      <c r="AA1391" s="23"/>
      <c r="AB1391" s="23"/>
      <c r="AF1391" s="14"/>
      <c r="AG1391" s="14"/>
      <c r="AH1391" s="14"/>
      <c r="AI1391" s="14"/>
    </row>
    <row r="1392" spans="2:35" x14ac:dyDescent="0.35">
      <c r="B1392" s="14"/>
      <c r="C1392" s="17"/>
      <c r="D1392" s="18"/>
      <c r="E1392" s="18"/>
      <c r="F1392" s="18"/>
      <c r="G1392" s="18"/>
      <c r="H1392" s="18"/>
      <c r="I1392" s="18"/>
      <c r="J1392" s="19"/>
      <c r="L1392" s="23"/>
      <c r="M1392" s="24"/>
      <c r="N1392" s="24"/>
      <c r="O1392" s="24"/>
      <c r="P1392" s="24"/>
      <c r="Q1392" s="25"/>
      <c r="R1392" s="25"/>
      <c r="Z1392" s="23"/>
      <c r="AA1392" s="23"/>
      <c r="AB1392" s="23"/>
      <c r="AF1392" s="14"/>
      <c r="AG1392" s="14"/>
      <c r="AH1392" s="14"/>
      <c r="AI1392" s="14"/>
    </row>
    <row r="1393" spans="2:35" x14ac:dyDescent="0.35">
      <c r="B1393" s="14"/>
      <c r="C1393" s="17"/>
      <c r="D1393" s="18"/>
      <c r="E1393" s="18"/>
      <c r="F1393" s="18"/>
      <c r="G1393" s="18"/>
      <c r="H1393" s="18"/>
      <c r="I1393" s="18"/>
      <c r="J1393" s="19"/>
      <c r="L1393" s="23"/>
      <c r="M1393" s="24"/>
      <c r="N1393" s="24"/>
      <c r="O1393" s="24"/>
      <c r="P1393" s="24"/>
      <c r="Q1393" s="25"/>
      <c r="R1393" s="25"/>
      <c r="Z1393" s="23"/>
      <c r="AA1393" s="23"/>
      <c r="AB1393" s="23"/>
      <c r="AF1393" s="14"/>
      <c r="AG1393" s="14"/>
      <c r="AH1393" s="14"/>
      <c r="AI1393" s="14"/>
    </row>
    <row r="1394" spans="2:35" x14ac:dyDescent="0.35">
      <c r="B1394" s="14"/>
      <c r="C1394" s="17"/>
      <c r="D1394" s="18"/>
      <c r="E1394" s="18"/>
      <c r="F1394" s="18"/>
      <c r="G1394" s="18"/>
      <c r="H1394" s="18"/>
      <c r="I1394" s="18"/>
      <c r="J1394" s="19"/>
      <c r="L1394" s="23"/>
      <c r="M1394" s="24"/>
      <c r="N1394" s="24"/>
      <c r="O1394" s="24"/>
      <c r="P1394" s="24"/>
      <c r="Q1394" s="25"/>
      <c r="R1394" s="25"/>
      <c r="Z1394" s="23"/>
      <c r="AA1394" s="23"/>
      <c r="AB1394" s="23"/>
      <c r="AF1394" s="14"/>
      <c r="AG1394" s="14"/>
      <c r="AH1394" s="14"/>
      <c r="AI1394" s="14"/>
    </row>
    <row r="1395" spans="2:35" x14ac:dyDescent="0.35">
      <c r="B1395" s="14"/>
      <c r="C1395" s="17"/>
      <c r="D1395" s="18"/>
      <c r="E1395" s="18"/>
      <c r="F1395" s="18"/>
      <c r="G1395" s="18"/>
      <c r="H1395" s="18"/>
      <c r="I1395" s="18"/>
      <c r="J1395" s="19"/>
      <c r="L1395" s="23"/>
      <c r="M1395" s="24"/>
      <c r="N1395" s="24"/>
      <c r="O1395" s="24"/>
      <c r="P1395" s="24"/>
      <c r="Q1395" s="25"/>
      <c r="R1395" s="25"/>
      <c r="Z1395" s="23"/>
      <c r="AA1395" s="23"/>
      <c r="AB1395" s="23"/>
      <c r="AF1395" s="14"/>
      <c r="AG1395" s="14"/>
      <c r="AH1395" s="14"/>
      <c r="AI1395" s="14"/>
    </row>
    <row r="1396" spans="2:35" x14ac:dyDescent="0.35">
      <c r="B1396" s="14"/>
      <c r="C1396" s="17"/>
      <c r="D1396" s="18"/>
      <c r="E1396" s="18"/>
      <c r="F1396" s="18"/>
      <c r="G1396" s="18"/>
      <c r="H1396" s="18"/>
      <c r="I1396" s="18"/>
      <c r="J1396" s="19"/>
      <c r="L1396" s="23"/>
      <c r="M1396" s="24"/>
      <c r="N1396" s="24"/>
      <c r="O1396" s="24"/>
      <c r="P1396" s="24"/>
      <c r="Q1396" s="25"/>
      <c r="R1396" s="25"/>
      <c r="Z1396" s="23"/>
      <c r="AA1396" s="23"/>
      <c r="AB1396" s="23"/>
      <c r="AF1396" s="14"/>
      <c r="AG1396" s="14"/>
      <c r="AH1396" s="14"/>
      <c r="AI1396" s="14"/>
    </row>
    <row r="1397" spans="2:35" x14ac:dyDescent="0.35">
      <c r="B1397" s="14"/>
      <c r="C1397" s="17"/>
      <c r="D1397" s="18"/>
      <c r="E1397" s="18"/>
      <c r="F1397" s="18"/>
      <c r="G1397" s="18"/>
      <c r="H1397" s="18"/>
      <c r="I1397" s="18"/>
      <c r="J1397" s="19"/>
      <c r="L1397" s="23"/>
      <c r="M1397" s="24"/>
      <c r="N1397" s="24"/>
      <c r="O1397" s="24"/>
      <c r="P1397" s="24"/>
      <c r="Q1397" s="25"/>
      <c r="R1397" s="25"/>
      <c r="Z1397" s="23"/>
      <c r="AA1397" s="23"/>
      <c r="AB1397" s="23"/>
      <c r="AF1397" s="14"/>
      <c r="AG1397" s="14"/>
      <c r="AH1397" s="14"/>
      <c r="AI1397" s="14"/>
    </row>
    <row r="1398" spans="2:35" x14ac:dyDescent="0.35">
      <c r="B1398" s="14"/>
      <c r="C1398" s="17"/>
      <c r="D1398" s="18"/>
      <c r="E1398" s="18"/>
      <c r="F1398" s="18"/>
      <c r="G1398" s="18"/>
      <c r="H1398" s="18"/>
      <c r="I1398" s="18"/>
      <c r="J1398" s="19"/>
      <c r="L1398" s="23"/>
      <c r="M1398" s="24"/>
      <c r="N1398" s="24"/>
      <c r="O1398" s="24"/>
      <c r="P1398" s="24"/>
      <c r="Q1398" s="25"/>
      <c r="R1398" s="25"/>
      <c r="Z1398" s="23"/>
      <c r="AA1398" s="23"/>
      <c r="AB1398" s="23"/>
      <c r="AF1398" s="14"/>
      <c r="AG1398" s="14"/>
      <c r="AH1398" s="14"/>
      <c r="AI1398" s="14"/>
    </row>
    <row r="1399" spans="2:35" x14ac:dyDescent="0.35">
      <c r="B1399" s="14"/>
      <c r="C1399" s="17"/>
      <c r="D1399" s="18"/>
      <c r="E1399" s="18"/>
      <c r="F1399" s="18"/>
      <c r="G1399" s="18"/>
      <c r="H1399" s="18"/>
      <c r="I1399" s="18"/>
      <c r="J1399" s="19"/>
      <c r="L1399" s="23"/>
      <c r="M1399" s="24"/>
      <c r="N1399" s="24"/>
      <c r="O1399" s="24"/>
      <c r="P1399" s="24"/>
      <c r="Q1399" s="25"/>
      <c r="R1399" s="25"/>
      <c r="Z1399" s="23"/>
      <c r="AA1399" s="23"/>
      <c r="AB1399" s="23"/>
      <c r="AF1399" s="14"/>
      <c r="AG1399" s="14"/>
      <c r="AH1399" s="14"/>
      <c r="AI1399" s="14"/>
    </row>
    <row r="1400" spans="2:35" x14ac:dyDescent="0.35">
      <c r="B1400" s="14"/>
      <c r="C1400" s="17"/>
      <c r="D1400" s="18"/>
      <c r="E1400" s="18"/>
      <c r="F1400" s="18"/>
      <c r="G1400" s="18"/>
      <c r="H1400" s="18"/>
      <c r="I1400" s="18"/>
      <c r="J1400" s="19"/>
      <c r="L1400" s="23"/>
      <c r="M1400" s="24"/>
      <c r="N1400" s="24"/>
      <c r="O1400" s="24"/>
      <c r="P1400" s="24"/>
      <c r="Q1400" s="25"/>
      <c r="R1400" s="25"/>
      <c r="Z1400" s="23"/>
      <c r="AA1400" s="23"/>
      <c r="AB1400" s="23"/>
      <c r="AF1400" s="14"/>
      <c r="AG1400" s="14"/>
      <c r="AH1400" s="14"/>
      <c r="AI1400" s="14"/>
    </row>
    <row r="1401" spans="2:35" x14ac:dyDescent="0.35">
      <c r="B1401" s="14"/>
      <c r="C1401" s="17"/>
      <c r="D1401" s="18"/>
      <c r="E1401" s="18"/>
      <c r="F1401" s="18"/>
      <c r="G1401" s="18"/>
      <c r="H1401" s="18"/>
      <c r="I1401" s="18"/>
      <c r="J1401" s="19"/>
      <c r="L1401" s="23"/>
      <c r="M1401" s="24"/>
      <c r="N1401" s="24"/>
      <c r="O1401" s="24"/>
      <c r="P1401" s="24"/>
      <c r="Q1401" s="25"/>
      <c r="R1401" s="25"/>
      <c r="Z1401" s="23"/>
      <c r="AA1401" s="23"/>
      <c r="AB1401" s="23"/>
      <c r="AF1401" s="14"/>
      <c r="AG1401" s="14"/>
      <c r="AH1401" s="14"/>
      <c r="AI1401" s="14"/>
    </row>
    <row r="1402" spans="2:35" x14ac:dyDescent="0.35">
      <c r="B1402" s="14"/>
      <c r="C1402" s="17"/>
      <c r="D1402" s="18"/>
      <c r="E1402" s="18"/>
      <c r="F1402" s="18"/>
      <c r="G1402" s="18"/>
      <c r="H1402" s="18"/>
      <c r="I1402" s="18"/>
      <c r="J1402" s="19"/>
      <c r="L1402" s="23"/>
      <c r="M1402" s="24"/>
      <c r="N1402" s="24"/>
      <c r="O1402" s="24"/>
      <c r="P1402" s="24"/>
      <c r="Q1402" s="25"/>
      <c r="R1402" s="25"/>
      <c r="Z1402" s="23"/>
      <c r="AA1402" s="23"/>
      <c r="AB1402" s="23"/>
      <c r="AF1402" s="14"/>
      <c r="AG1402" s="14"/>
      <c r="AH1402" s="14"/>
      <c r="AI1402" s="14"/>
    </row>
    <row r="1403" spans="2:35" x14ac:dyDescent="0.35">
      <c r="B1403" s="14"/>
      <c r="C1403" s="17"/>
      <c r="D1403" s="18"/>
      <c r="E1403" s="18"/>
      <c r="F1403" s="18"/>
      <c r="G1403" s="18"/>
      <c r="H1403" s="18"/>
      <c r="I1403" s="18"/>
      <c r="J1403" s="19"/>
      <c r="L1403" s="23"/>
      <c r="M1403" s="24"/>
      <c r="N1403" s="24"/>
      <c r="O1403" s="24"/>
      <c r="P1403" s="24"/>
      <c r="Q1403" s="25"/>
      <c r="R1403" s="25"/>
      <c r="Z1403" s="23"/>
      <c r="AA1403" s="23"/>
      <c r="AB1403" s="23"/>
      <c r="AF1403" s="14"/>
      <c r="AG1403" s="14"/>
      <c r="AH1403" s="14"/>
      <c r="AI1403" s="14"/>
    </row>
    <row r="1404" spans="2:35" x14ac:dyDescent="0.35">
      <c r="B1404" s="14"/>
      <c r="C1404" s="17"/>
      <c r="D1404" s="18"/>
      <c r="E1404" s="18"/>
      <c r="F1404" s="18"/>
      <c r="G1404" s="18"/>
      <c r="H1404" s="18"/>
      <c r="I1404" s="18"/>
      <c r="J1404" s="19"/>
      <c r="L1404" s="23"/>
      <c r="M1404" s="24"/>
      <c r="N1404" s="24"/>
      <c r="O1404" s="24"/>
      <c r="P1404" s="24"/>
      <c r="Q1404" s="25"/>
      <c r="R1404" s="25"/>
      <c r="Z1404" s="23"/>
      <c r="AA1404" s="23"/>
      <c r="AB1404" s="23"/>
      <c r="AF1404" s="14"/>
      <c r="AG1404" s="14"/>
      <c r="AH1404" s="14"/>
      <c r="AI1404" s="14"/>
    </row>
    <row r="1405" spans="2:35" x14ac:dyDescent="0.35">
      <c r="B1405" s="14"/>
      <c r="C1405" s="17"/>
      <c r="D1405" s="18"/>
      <c r="E1405" s="18"/>
      <c r="F1405" s="18"/>
      <c r="G1405" s="18"/>
      <c r="H1405" s="18"/>
      <c r="I1405" s="18"/>
      <c r="J1405" s="19"/>
      <c r="L1405" s="23"/>
      <c r="M1405" s="24"/>
      <c r="N1405" s="24"/>
      <c r="O1405" s="24"/>
      <c r="P1405" s="24"/>
      <c r="Q1405" s="25"/>
      <c r="R1405" s="25"/>
      <c r="Z1405" s="23"/>
      <c r="AA1405" s="23"/>
      <c r="AB1405" s="23"/>
      <c r="AF1405" s="14"/>
      <c r="AG1405" s="14"/>
      <c r="AH1405" s="14"/>
      <c r="AI1405" s="14"/>
    </row>
    <row r="1406" spans="2:35" x14ac:dyDescent="0.35">
      <c r="B1406" s="14"/>
      <c r="C1406" s="17"/>
      <c r="D1406" s="18"/>
      <c r="E1406" s="18"/>
      <c r="F1406" s="18"/>
      <c r="G1406" s="18"/>
      <c r="H1406" s="18"/>
      <c r="I1406" s="18"/>
      <c r="J1406" s="19"/>
      <c r="L1406" s="23"/>
      <c r="M1406" s="24"/>
      <c r="N1406" s="24"/>
      <c r="O1406" s="24"/>
      <c r="P1406" s="24"/>
      <c r="Q1406" s="25"/>
      <c r="R1406" s="25"/>
      <c r="Z1406" s="23"/>
      <c r="AA1406" s="23"/>
      <c r="AB1406" s="23"/>
      <c r="AF1406" s="14"/>
      <c r="AG1406" s="14"/>
      <c r="AH1406" s="14"/>
      <c r="AI1406" s="14"/>
    </row>
    <row r="1407" spans="2:35" x14ac:dyDescent="0.35">
      <c r="B1407" s="14"/>
      <c r="C1407" s="17"/>
      <c r="D1407" s="18"/>
      <c r="E1407" s="18"/>
      <c r="F1407" s="18"/>
      <c r="G1407" s="18"/>
      <c r="H1407" s="18"/>
      <c r="I1407" s="18"/>
      <c r="J1407" s="19"/>
      <c r="L1407" s="23"/>
      <c r="M1407" s="24"/>
      <c r="N1407" s="24"/>
      <c r="O1407" s="24"/>
      <c r="P1407" s="24"/>
      <c r="Q1407" s="25"/>
      <c r="R1407" s="25"/>
      <c r="Z1407" s="23"/>
      <c r="AA1407" s="23"/>
      <c r="AB1407" s="23"/>
      <c r="AF1407" s="14"/>
      <c r="AG1407" s="14"/>
      <c r="AH1407" s="14"/>
      <c r="AI1407" s="14"/>
    </row>
    <row r="1408" spans="2:35" x14ac:dyDescent="0.35">
      <c r="B1408" s="14"/>
      <c r="C1408" s="17"/>
      <c r="D1408" s="18"/>
      <c r="E1408" s="18"/>
      <c r="F1408" s="18"/>
      <c r="G1408" s="18"/>
      <c r="H1408" s="18"/>
      <c r="I1408" s="18"/>
      <c r="J1408" s="19"/>
      <c r="L1408" s="23"/>
      <c r="M1408" s="24"/>
      <c r="N1408" s="24"/>
      <c r="O1408" s="24"/>
      <c r="P1408" s="24"/>
      <c r="Q1408" s="25"/>
      <c r="R1408" s="25"/>
      <c r="Z1408" s="23"/>
      <c r="AA1408" s="23"/>
      <c r="AB1408" s="23"/>
      <c r="AF1408" s="14"/>
      <c r="AG1408" s="14"/>
      <c r="AH1408" s="14"/>
      <c r="AI1408" s="14"/>
    </row>
    <row r="1409" spans="2:35" x14ac:dyDescent="0.35">
      <c r="B1409" s="14"/>
      <c r="C1409" s="17"/>
      <c r="D1409" s="18"/>
      <c r="E1409" s="18"/>
      <c r="F1409" s="18"/>
      <c r="G1409" s="18"/>
      <c r="H1409" s="18"/>
      <c r="I1409" s="18"/>
      <c r="J1409" s="19"/>
      <c r="L1409" s="23"/>
      <c r="M1409" s="24"/>
      <c r="N1409" s="24"/>
      <c r="O1409" s="24"/>
      <c r="P1409" s="24"/>
      <c r="Q1409" s="25"/>
      <c r="R1409" s="25"/>
      <c r="Z1409" s="23"/>
      <c r="AA1409" s="23"/>
      <c r="AB1409" s="23"/>
      <c r="AF1409" s="14"/>
      <c r="AG1409" s="14"/>
      <c r="AH1409" s="14"/>
      <c r="AI1409" s="14"/>
    </row>
    <row r="1410" spans="2:35" x14ac:dyDescent="0.35">
      <c r="B1410" s="14"/>
      <c r="C1410" s="17"/>
      <c r="D1410" s="18"/>
      <c r="E1410" s="18"/>
      <c r="F1410" s="18"/>
      <c r="G1410" s="18"/>
      <c r="H1410" s="18"/>
      <c r="I1410" s="18"/>
      <c r="J1410" s="19"/>
      <c r="L1410" s="23"/>
      <c r="M1410" s="24"/>
      <c r="N1410" s="24"/>
      <c r="O1410" s="24"/>
      <c r="P1410" s="24"/>
      <c r="Q1410" s="25"/>
      <c r="R1410" s="25"/>
      <c r="Z1410" s="23"/>
      <c r="AA1410" s="23"/>
      <c r="AB1410" s="23"/>
      <c r="AF1410" s="14"/>
      <c r="AG1410" s="14"/>
      <c r="AH1410" s="14"/>
      <c r="AI1410" s="14"/>
    </row>
    <row r="1411" spans="2:35" x14ac:dyDescent="0.35">
      <c r="B1411" s="14"/>
      <c r="C1411" s="17"/>
      <c r="D1411" s="18"/>
      <c r="E1411" s="18"/>
      <c r="F1411" s="18"/>
      <c r="G1411" s="18"/>
      <c r="H1411" s="18"/>
      <c r="I1411" s="18"/>
      <c r="J1411" s="19"/>
      <c r="L1411" s="23"/>
      <c r="M1411" s="24"/>
      <c r="N1411" s="24"/>
      <c r="O1411" s="24"/>
      <c r="P1411" s="24"/>
      <c r="Q1411" s="25"/>
      <c r="R1411" s="25"/>
      <c r="Z1411" s="23"/>
      <c r="AA1411" s="23"/>
      <c r="AB1411" s="23"/>
      <c r="AF1411" s="14"/>
      <c r="AG1411" s="14"/>
      <c r="AH1411" s="14"/>
      <c r="AI1411" s="14"/>
    </row>
    <row r="1412" spans="2:35" x14ac:dyDescent="0.35">
      <c r="B1412" s="14"/>
      <c r="C1412" s="17"/>
      <c r="D1412" s="18"/>
      <c r="E1412" s="18"/>
      <c r="F1412" s="18"/>
      <c r="G1412" s="18"/>
      <c r="H1412" s="18"/>
      <c r="I1412" s="18"/>
      <c r="J1412" s="19"/>
      <c r="L1412" s="23"/>
      <c r="M1412" s="24"/>
      <c r="N1412" s="24"/>
      <c r="O1412" s="24"/>
      <c r="P1412" s="24"/>
      <c r="Q1412" s="25"/>
      <c r="R1412" s="25"/>
      <c r="Z1412" s="23"/>
      <c r="AA1412" s="23"/>
      <c r="AB1412" s="23"/>
      <c r="AF1412" s="14"/>
      <c r="AG1412" s="14"/>
      <c r="AH1412" s="14"/>
      <c r="AI1412" s="14"/>
    </row>
    <row r="1413" spans="2:35" x14ac:dyDescent="0.35">
      <c r="B1413" s="14"/>
      <c r="C1413" s="17"/>
      <c r="D1413" s="18"/>
      <c r="E1413" s="18"/>
      <c r="F1413" s="18"/>
      <c r="G1413" s="18"/>
      <c r="H1413" s="18"/>
      <c r="I1413" s="18"/>
      <c r="J1413" s="19"/>
      <c r="L1413" s="23"/>
      <c r="M1413" s="24"/>
      <c r="N1413" s="24"/>
      <c r="O1413" s="24"/>
      <c r="P1413" s="24"/>
      <c r="Q1413" s="25"/>
      <c r="R1413" s="25"/>
      <c r="Z1413" s="23"/>
      <c r="AA1413" s="23"/>
      <c r="AB1413" s="23"/>
      <c r="AF1413" s="14"/>
      <c r="AG1413" s="14"/>
      <c r="AH1413" s="14"/>
      <c r="AI1413" s="14"/>
    </row>
    <row r="1414" spans="2:35" x14ac:dyDescent="0.35">
      <c r="B1414" s="14"/>
      <c r="C1414" s="17"/>
      <c r="D1414" s="18"/>
      <c r="E1414" s="18"/>
      <c r="F1414" s="18"/>
      <c r="G1414" s="18"/>
      <c r="H1414" s="18"/>
      <c r="I1414" s="18"/>
      <c r="J1414" s="19"/>
      <c r="L1414" s="23"/>
      <c r="M1414" s="24"/>
      <c r="N1414" s="24"/>
      <c r="O1414" s="24"/>
      <c r="P1414" s="24"/>
      <c r="Q1414" s="25"/>
      <c r="R1414" s="25"/>
      <c r="Z1414" s="23"/>
      <c r="AA1414" s="23"/>
      <c r="AB1414" s="23"/>
      <c r="AF1414" s="14"/>
      <c r="AG1414" s="14"/>
      <c r="AH1414" s="14"/>
      <c r="AI1414" s="14"/>
    </row>
    <row r="1415" spans="2:35" x14ac:dyDescent="0.35">
      <c r="B1415" s="14"/>
      <c r="C1415" s="17"/>
      <c r="D1415" s="18"/>
      <c r="E1415" s="18"/>
      <c r="F1415" s="18"/>
      <c r="G1415" s="18"/>
      <c r="H1415" s="18"/>
      <c r="I1415" s="18"/>
      <c r="J1415" s="19"/>
      <c r="L1415" s="23"/>
      <c r="M1415" s="24"/>
      <c r="N1415" s="24"/>
      <c r="O1415" s="24"/>
      <c r="P1415" s="24"/>
      <c r="Q1415" s="25"/>
      <c r="R1415" s="25"/>
      <c r="Z1415" s="23"/>
      <c r="AA1415" s="23"/>
      <c r="AB1415" s="23"/>
      <c r="AF1415" s="14"/>
      <c r="AG1415" s="14"/>
      <c r="AH1415" s="14"/>
      <c r="AI1415" s="14"/>
    </row>
    <row r="1416" spans="2:35" x14ac:dyDescent="0.35">
      <c r="B1416" s="14"/>
      <c r="C1416" s="17"/>
      <c r="D1416" s="18"/>
      <c r="E1416" s="18"/>
      <c r="F1416" s="18"/>
      <c r="G1416" s="18"/>
      <c r="H1416" s="18"/>
      <c r="I1416" s="18"/>
      <c r="J1416" s="19"/>
      <c r="L1416" s="23"/>
      <c r="M1416" s="24"/>
      <c r="N1416" s="24"/>
      <c r="O1416" s="24"/>
      <c r="P1416" s="24"/>
      <c r="Q1416" s="25"/>
      <c r="R1416" s="25"/>
      <c r="Z1416" s="23"/>
      <c r="AA1416" s="23"/>
      <c r="AB1416" s="23"/>
      <c r="AF1416" s="14"/>
      <c r="AG1416" s="14"/>
      <c r="AH1416" s="14"/>
      <c r="AI1416" s="14"/>
    </row>
    <row r="1417" spans="2:35" x14ac:dyDescent="0.35">
      <c r="B1417" s="14"/>
      <c r="C1417" s="17"/>
      <c r="D1417" s="18"/>
      <c r="E1417" s="18"/>
      <c r="F1417" s="18"/>
      <c r="G1417" s="18"/>
      <c r="H1417" s="18"/>
      <c r="I1417" s="18"/>
      <c r="J1417" s="19"/>
      <c r="L1417" s="23"/>
      <c r="M1417" s="24"/>
      <c r="N1417" s="24"/>
      <c r="O1417" s="24"/>
      <c r="P1417" s="24"/>
      <c r="Q1417" s="25"/>
      <c r="R1417" s="25"/>
      <c r="Z1417" s="23"/>
      <c r="AA1417" s="23"/>
      <c r="AB1417" s="23"/>
      <c r="AF1417" s="14"/>
      <c r="AG1417" s="14"/>
      <c r="AH1417" s="14"/>
      <c r="AI1417" s="14"/>
    </row>
    <row r="1418" spans="2:35" x14ac:dyDescent="0.35">
      <c r="B1418" s="14"/>
      <c r="C1418" s="17"/>
      <c r="D1418" s="18"/>
      <c r="E1418" s="18"/>
      <c r="F1418" s="18"/>
      <c r="G1418" s="18"/>
      <c r="H1418" s="18"/>
      <c r="I1418" s="18"/>
      <c r="J1418" s="19"/>
      <c r="L1418" s="23"/>
      <c r="M1418" s="24"/>
      <c r="N1418" s="24"/>
      <c r="O1418" s="24"/>
      <c r="P1418" s="24"/>
      <c r="Q1418" s="25"/>
      <c r="R1418" s="25"/>
      <c r="Z1418" s="23"/>
      <c r="AA1418" s="23"/>
      <c r="AB1418" s="23"/>
      <c r="AF1418" s="14"/>
      <c r="AG1418" s="14"/>
      <c r="AH1418" s="14"/>
      <c r="AI1418" s="14"/>
    </row>
    <row r="1419" spans="2:35" x14ac:dyDescent="0.35">
      <c r="B1419" s="14"/>
      <c r="C1419" s="17"/>
      <c r="D1419" s="18"/>
      <c r="E1419" s="18"/>
      <c r="F1419" s="18"/>
      <c r="G1419" s="18"/>
      <c r="H1419" s="18"/>
      <c r="I1419" s="18"/>
      <c r="J1419" s="19"/>
      <c r="L1419" s="23"/>
      <c r="M1419" s="24"/>
      <c r="N1419" s="24"/>
      <c r="O1419" s="24"/>
      <c r="P1419" s="24"/>
      <c r="Q1419" s="25"/>
      <c r="R1419" s="25"/>
      <c r="Z1419" s="23"/>
      <c r="AA1419" s="23"/>
      <c r="AB1419" s="23"/>
      <c r="AF1419" s="14"/>
      <c r="AG1419" s="14"/>
      <c r="AH1419" s="14"/>
      <c r="AI1419" s="14"/>
    </row>
    <row r="1420" spans="2:35" x14ac:dyDescent="0.35">
      <c r="B1420" s="14"/>
      <c r="C1420" s="17"/>
      <c r="D1420" s="18"/>
      <c r="E1420" s="18"/>
      <c r="F1420" s="18"/>
      <c r="G1420" s="18"/>
      <c r="H1420" s="18"/>
      <c r="I1420" s="18"/>
      <c r="J1420" s="19"/>
      <c r="L1420" s="23"/>
      <c r="M1420" s="24"/>
      <c r="N1420" s="24"/>
      <c r="O1420" s="24"/>
      <c r="P1420" s="24"/>
      <c r="Q1420" s="25"/>
      <c r="R1420" s="25"/>
      <c r="Z1420" s="23"/>
      <c r="AA1420" s="23"/>
      <c r="AB1420" s="23"/>
      <c r="AF1420" s="14"/>
      <c r="AG1420" s="14"/>
      <c r="AH1420" s="14"/>
      <c r="AI1420" s="14"/>
    </row>
    <row r="1421" spans="2:35" x14ac:dyDescent="0.35">
      <c r="B1421" s="14"/>
      <c r="C1421" s="17"/>
      <c r="D1421" s="18"/>
      <c r="E1421" s="18"/>
      <c r="F1421" s="18"/>
      <c r="G1421" s="18"/>
      <c r="H1421" s="18"/>
      <c r="I1421" s="18"/>
      <c r="J1421" s="19"/>
      <c r="L1421" s="23"/>
      <c r="M1421" s="24"/>
      <c r="N1421" s="24"/>
      <c r="O1421" s="24"/>
      <c r="P1421" s="24"/>
      <c r="Q1421" s="25"/>
      <c r="R1421" s="25"/>
      <c r="Z1421" s="23"/>
      <c r="AA1421" s="23"/>
      <c r="AB1421" s="23"/>
      <c r="AF1421" s="14"/>
      <c r="AG1421" s="14"/>
      <c r="AH1421" s="14"/>
      <c r="AI1421" s="14"/>
    </row>
    <row r="1422" spans="2:35" x14ac:dyDescent="0.35">
      <c r="B1422" s="14"/>
      <c r="C1422" s="17"/>
      <c r="D1422" s="18"/>
      <c r="E1422" s="18"/>
      <c r="F1422" s="18"/>
      <c r="G1422" s="18"/>
      <c r="H1422" s="18"/>
      <c r="I1422" s="18"/>
      <c r="J1422" s="19"/>
      <c r="L1422" s="23"/>
      <c r="M1422" s="24"/>
      <c r="N1422" s="24"/>
      <c r="O1422" s="24"/>
      <c r="P1422" s="24"/>
      <c r="Q1422" s="25"/>
      <c r="R1422" s="25"/>
      <c r="Z1422" s="23"/>
      <c r="AA1422" s="23"/>
      <c r="AB1422" s="23"/>
      <c r="AF1422" s="14"/>
      <c r="AG1422" s="14"/>
      <c r="AH1422" s="14"/>
      <c r="AI1422" s="14"/>
    </row>
    <row r="1423" spans="2:35" x14ac:dyDescent="0.35">
      <c r="B1423" s="14"/>
      <c r="C1423" s="17"/>
      <c r="D1423" s="18"/>
      <c r="E1423" s="18"/>
      <c r="F1423" s="18"/>
      <c r="G1423" s="18"/>
      <c r="H1423" s="18"/>
      <c r="I1423" s="18"/>
      <c r="J1423" s="19"/>
      <c r="L1423" s="23"/>
      <c r="M1423" s="24"/>
      <c r="N1423" s="24"/>
      <c r="O1423" s="24"/>
      <c r="P1423" s="24"/>
      <c r="Q1423" s="25"/>
      <c r="R1423" s="25"/>
      <c r="Z1423" s="23"/>
      <c r="AA1423" s="23"/>
      <c r="AB1423" s="23"/>
      <c r="AF1423" s="14"/>
      <c r="AG1423" s="14"/>
      <c r="AH1423" s="14"/>
      <c r="AI1423" s="14"/>
    </row>
    <row r="1424" spans="2:35" x14ac:dyDescent="0.35">
      <c r="B1424" s="14"/>
      <c r="C1424" s="17"/>
      <c r="D1424" s="18"/>
      <c r="E1424" s="18"/>
      <c r="F1424" s="18"/>
      <c r="G1424" s="18"/>
      <c r="H1424" s="18"/>
      <c r="I1424" s="18"/>
      <c r="J1424" s="19"/>
      <c r="L1424" s="23"/>
      <c r="M1424" s="24"/>
      <c r="N1424" s="24"/>
      <c r="O1424" s="24"/>
      <c r="P1424" s="24"/>
      <c r="Q1424" s="25"/>
      <c r="R1424" s="25"/>
      <c r="Z1424" s="23"/>
      <c r="AA1424" s="23"/>
      <c r="AB1424" s="23"/>
      <c r="AF1424" s="14"/>
      <c r="AG1424" s="14"/>
      <c r="AH1424" s="14"/>
      <c r="AI1424" s="14"/>
    </row>
    <row r="1425" spans="2:35" x14ac:dyDescent="0.35">
      <c r="B1425" s="14"/>
      <c r="C1425" s="17"/>
      <c r="D1425" s="18"/>
      <c r="E1425" s="18"/>
      <c r="F1425" s="18"/>
      <c r="G1425" s="18"/>
      <c r="H1425" s="18"/>
      <c r="I1425" s="18"/>
      <c r="J1425" s="19"/>
      <c r="L1425" s="23"/>
      <c r="M1425" s="24"/>
      <c r="N1425" s="24"/>
      <c r="O1425" s="24"/>
      <c r="P1425" s="24"/>
      <c r="Q1425" s="25"/>
      <c r="R1425" s="25"/>
      <c r="Z1425" s="23"/>
      <c r="AA1425" s="23"/>
      <c r="AB1425" s="23"/>
      <c r="AF1425" s="14"/>
      <c r="AG1425" s="14"/>
      <c r="AH1425" s="14"/>
      <c r="AI1425" s="14"/>
    </row>
    <row r="1426" spans="2:35" x14ac:dyDescent="0.35">
      <c r="B1426" s="14"/>
      <c r="C1426" s="17"/>
      <c r="D1426" s="18"/>
      <c r="E1426" s="18"/>
      <c r="F1426" s="18"/>
      <c r="G1426" s="18"/>
      <c r="H1426" s="18"/>
      <c r="I1426" s="18"/>
      <c r="J1426" s="19"/>
      <c r="L1426" s="23"/>
      <c r="M1426" s="24"/>
      <c r="N1426" s="24"/>
      <c r="O1426" s="24"/>
      <c r="P1426" s="24"/>
      <c r="Q1426" s="25"/>
      <c r="R1426" s="25"/>
      <c r="Z1426" s="23"/>
      <c r="AA1426" s="23"/>
      <c r="AB1426" s="23"/>
      <c r="AF1426" s="14"/>
      <c r="AG1426" s="14"/>
      <c r="AH1426" s="14"/>
      <c r="AI1426" s="14"/>
    </row>
    <row r="1427" spans="2:35" x14ac:dyDescent="0.35">
      <c r="B1427" s="14"/>
      <c r="C1427" s="17"/>
      <c r="D1427" s="18"/>
      <c r="E1427" s="18"/>
      <c r="F1427" s="18"/>
      <c r="G1427" s="18"/>
      <c r="H1427" s="18"/>
      <c r="I1427" s="18"/>
      <c r="J1427" s="19"/>
      <c r="L1427" s="23"/>
      <c r="M1427" s="24"/>
      <c r="N1427" s="24"/>
      <c r="O1427" s="24"/>
      <c r="P1427" s="24"/>
      <c r="Q1427" s="25"/>
      <c r="R1427" s="25"/>
      <c r="Z1427" s="23"/>
      <c r="AA1427" s="23"/>
      <c r="AB1427" s="23"/>
      <c r="AF1427" s="14"/>
      <c r="AG1427" s="14"/>
      <c r="AH1427" s="14"/>
      <c r="AI1427" s="14"/>
    </row>
    <row r="1428" spans="2:35" x14ac:dyDescent="0.35">
      <c r="B1428" s="14"/>
      <c r="C1428" s="17"/>
      <c r="D1428" s="18"/>
      <c r="E1428" s="18"/>
      <c r="F1428" s="18"/>
      <c r="G1428" s="18"/>
      <c r="H1428" s="18"/>
      <c r="I1428" s="18"/>
      <c r="J1428" s="19"/>
      <c r="L1428" s="23"/>
      <c r="M1428" s="24"/>
      <c r="N1428" s="24"/>
      <c r="O1428" s="24"/>
      <c r="P1428" s="24"/>
      <c r="Q1428" s="25"/>
      <c r="R1428" s="25"/>
      <c r="Z1428" s="23"/>
      <c r="AA1428" s="23"/>
      <c r="AB1428" s="23"/>
      <c r="AF1428" s="14"/>
      <c r="AG1428" s="14"/>
      <c r="AH1428" s="14"/>
      <c r="AI1428" s="14"/>
    </row>
    <row r="1429" spans="2:35" x14ac:dyDescent="0.35">
      <c r="B1429" s="14"/>
      <c r="C1429" s="17"/>
      <c r="D1429" s="18"/>
      <c r="E1429" s="18"/>
      <c r="F1429" s="18"/>
      <c r="G1429" s="18"/>
      <c r="H1429" s="18"/>
      <c r="I1429" s="18"/>
      <c r="J1429" s="19"/>
      <c r="L1429" s="23"/>
      <c r="M1429" s="24"/>
      <c r="N1429" s="24"/>
      <c r="O1429" s="24"/>
      <c r="P1429" s="24"/>
      <c r="Q1429" s="25"/>
      <c r="R1429" s="25"/>
      <c r="Z1429" s="23"/>
      <c r="AA1429" s="23"/>
      <c r="AB1429" s="23"/>
      <c r="AF1429" s="14"/>
      <c r="AG1429" s="14"/>
      <c r="AH1429" s="14"/>
      <c r="AI1429" s="14"/>
    </row>
    <row r="1430" spans="2:35" x14ac:dyDescent="0.35">
      <c r="B1430" s="14"/>
      <c r="C1430" s="17"/>
      <c r="D1430" s="18"/>
      <c r="E1430" s="18"/>
      <c r="F1430" s="18"/>
      <c r="G1430" s="18"/>
      <c r="H1430" s="18"/>
      <c r="I1430" s="18"/>
      <c r="J1430" s="19"/>
      <c r="L1430" s="23"/>
      <c r="M1430" s="24"/>
      <c r="N1430" s="24"/>
      <c r="O1430" s="24"/>
      <c r="P1430" s="24"/>
      <c r="Q1430" s="25"/>
      <c r="R1430" s="25"/>
      <c r="Z1430" s="23"/>
      <c r="AA1430" s="23"/>
      <c r="AB1430" s="23"/>
      <c r="AF1430" s="14"/>
      <c r="AG1430" s="14"/>
      <c r="AH1430" s="14"/>
      <c r="AI1430" s="14"/>
    </row>
    <row r="1431" spans="2:35" x14ac:dyDescent="0.35">
      <c r="B1431" s="14"/>
      <c r="C1431" s="17"/>
      <c r="D1431" s="18"/>
      <c r="E1431" s="18"/>
      <c r="F1431" s="18"/>
      <c r="G1431" s="18"/>
      <c r="H1431" s="18"/>
      <c r="I1431" s="18"/>
      <c r="J1431" s="19"/>
      <c r="L1431" s="23"/>
      <c r="M1431" s="24"/>
      <c r="N1431" s="24"/>
      <c r="O1431" s="24"/>
      <c r="P1431" s="24"/>
      <c r="Q1431" s="25"/>
      <c r="R1431" s="25"/>
      <c r="Z1431" s="23"/>
      <c r="AA1431" s="23"/>
      <c r="AB1431" s="23"/>
      <c r="AF1431" s="14"/>
      <c r="AG1431" s="14"/>
      <c r="AH1431" s="14"/>
      <c r="AI1431" s="14"/>
    </row>
    <row r="1432" spans="2:35" x14ac:dyDescent="0.35">
      <c r="B1432" s="14"/>
      <c r="C1432" s="17"/>
      <c r="D1432" s="18"/>
      <c r="E1432" s="18"/>
      <c r="F1432" s="18"/>
      <c r="G1432" s="18"/>
      <c r="H1432" s="18"/>
      <c r="I1432" s="18"/>
      <c r="J1432" s="19"/>
      <c r="L1432" s="23"/>
      <c r="M1432" s="24"/>
      <c r="N1432" s="24"/>
      <c r="O1432" s="24"/>
      <c r="P1432" s="24"/>
      <c r="Q1432" s="25"/>
      <c r="R1432" s="25"/>
      <c r="Z1432" s="23"/>
      <c r="AA1432" s="23"/>
      <c r="AB1432" s="23"/>
      <c r="AF1432" s="14"/>
      <c r="AG1432" s="14"/>
      <c r="AH1432" s="14"/>
      <c r="AI1432" s="14"/>
    </row>
    <row r="1433" spans="2:35" x14ac:dyDescent="0.35">
      <c r="B1433" s="14"/>
      <c r="C1433" s="17"/>
      <c r="D1433" s="18"/>
      <c r="E1433" s="18"/>
      <c r="F1433" s="18"/>
      <c r="G1433" s="18"/>
      <c r="H1433" s="18"/>
      <c r="I1433" s="18"/>
      <c r="J1433" s="19"/>
      <c r="L1433" s="23"/>
      <c r="M1433" s="24"/>
      <c r="N1433" s="24"/>
      <c r="O1433" s="24"/>
      <c r="P1433" s="24"/>
      <c r="Q1433" s="25"/>
      <c r="R1433" s="25"/>
      <c r="Z1433" s="23"/>
      <c r="AA1433" s="23"/>
      <c r="AB1433" s="23"/>
      <c r="AF1433" s="14"/>
      <c r="AG1433" s="14"/>
      <c r="AH1433" s="14"/>
      <c r="AI1433" s="14"/>
    </row>
    <row r="1434" spans="2:35" x14ac:dyDescent="0.35">
      <c r="B1434" s="14"/>
      <c r="C1434" s="17"/>
      <c r="D1434" s="18"/>
      <c r="E1434" s="18"/>
      <c r="F1434" s="18"/>
      <c r="G1434" s="18"/>
      <c r="H1434" s="18"/>
      <c r="I1434" s="18"/>
      <c r="J1434" s="19"/>
      <c r="L1434" s="23"/>
      <c r="M1434" s="24"/>
      <c r="N1434" s="24"/>
      <c r="O1434" s="24"/>
      <c r="P1434" s="24"/>
      <c r="Q1434" s="25"/>
      <c r="R1434" s="25"/>
      <c r="Z1434" s="23"/>
      <c r="AA1434" s="23"/>
      <c r="AB1434" s="23"/>
      <c r="AF1434" s="14"/>
      <c r="AG1434" s="14"/>
      <c r="AH1434" s="14"/>
      <c r="AI1434" s="14"/>
    </row>
    <row r="1435" spans="2:35" x14ac:dyDescent="0.35">
      <c r="B1435" s="14"/>
      <c r="C1435" s="17"/>
      <c r="D1435" s="18"/>
      <c r="E1435" s="18"/>
      <c r="F1435" s="18"/>
      <c r="G1435" s="18"/>
      <c r="H1435" s="18"/>
      <c r="I1435" s="18"/>
      <c r="J1435" s="19"/>
      <c r="L1435" s="23"/>
      <c r="M1435" s="24"/>
      <c r="N1435" s="24"/>
      <c r="O1435" s="24"/>
      <c r="P1435" s="24"/>
      <c r="Q1435" s="25"/>
      <c r="R1435" s="25"/>
      <c r="Z1435" s="23"/>
      <c r="AA1435" s="23"/>
      <c r="AB1435" s="23"/>
      <c r="AF1435" s="14"/>
      <c r="AG1435" s="14"/>
      <c r="AH1435" s="14"/>
      <c r="AI1435" s="14"/>
    </row>
    <row r="1436" spans="2:35" x14ac:dyDescent="0.35">
      <c r="B1436" s="14"/>
      <c r="C1436" s="17"/>
      <c r="D1436" s="18"/>
      <c r="E1436" s="18"/>
      <c r="F1436" s="18"/>
      <c r="G1436" s="18"/>
      <c r="H1436" s="18"/>
      <c r="I1436" s="18"/>
      <c r="J1436" s="19"/>
      <c r="L1436" s="23"/>
      <c r="M1436" s="24"/>
      <c r="N1436" s="24"/>
      <c r="O1436" s="24"/>
      <c r="P1436" s="24"/>
      <c r="Q1436" s="25"/>
      <c r="R1436" s="25"/>
      <c r="Z1436" s="23"/>
      <c r="AA1436" s="23"/>
      <c r="AB1436" s="23"/>
      <c r="AF1436" s="14"/>
      <c r="AG1436" s="14"/>
      <c r="AH1436" s="14"/>
      <c r="AI1436" s="14"/>
    </row>
    <row r="1437" spans="2:35" x14ac:dyDescent="0.35">
      <c r="B1437" s="14"/>
      <c r="C1437" s="17"/>
      <c r="D1437" s="18"/>
      <c r="E1437" s="18"/>
      <c r="F1437" s="18"/>
      <c r="G1437" s="18"/>
      <c r="H1437" s="18"/>
      <c r="I1437" s="18"/>
      <c r="J1437" s="19"/>
      <c r="L1437" s="23"/>
      <c r="M1437" s="24"/>
      <c r="N1437" s="24"/>
      <c r="O1437" s="24"/>
      <c r="P1437" s="24"/>
      <c r="Q1437" s="25"/>
      <c r="R1437" s="25"/>
      <c r="Z1437" s="23"/>
      <c r="AA1437" s="23"/>
      <c r="AB1437" s="23"/>
      <c r="AF1437" s="14"/>
      <c r="AG1437" s="14"/>
      <c r="AH1437" s="14"/>
      <c r="AI1437" s="14"/>
    </row>
    <row r="1438" spans="2:35" x14ac:dyDescent="0.35">
      <c r="B1438" s="14"/>
      <c r="C1438" s="17"/>
      <c r="D1438" s="18"/>
      <c r="E1438" s="18"/>
      <c r="F1438" s="18"/>
      <c r="G1438" s="18"/>
      <c r="H1438" s="18"/>
      <c r="I1438" s="18"/>
      <c r="J1438" s="19"/>
      <c r="L1438" s="23"/>
      <c r="M1438" s="24"/>
      <c r="N1438" s="24"/>
      <c r="O1438" s="24"/>
      <c r="P1438" s="24"/>
      <c r="Q1438" s="25"/>
      <c r="R1438" s="25"/>
      <c r="Z1438" s="23"/>
      <c r="AA1438" s="23"/>
      <c r="AB1438" s="23"/>
      <c r="AF1438" s="14"/>
      <c r="AG1438" s="14"/>
      <c r="AH1438" s="14"/>
      <c r="AI1438" s="14"/>
    </row>
    <row r="1439" spans="2:35" x14ac:dyDescent="0.35">
      <c r="B1439" s="14"/>
      <c r="C1439" s="17"/>
      <c r="D1439" s="18"/>
      <c r="E1439" s="18"/>
      <c r="F1439" s="18"/>
      <c r="G1439" s="18"/>
      <c r="H1439" s="18"/>
      <c r="I1439" s="18"/>
      <c r="J1439" s="19"/>
      <c r="L1439" s="23"/>
      <c r="M1439" s="24"/>
      <c r="N1439" s="24"/>
      <c r="O1439" s="24"/>
      <c r="P1439" s="24"/>
      <c r="Q1439" s="25"/>
      <c r="R1439" s="25"/>
      <c r="Z1439" s="23"/>
      <c r="AA1439" s="23"/>
      <c r="AB1439" s="23"/>
      <c r="AF1439" s="14"/>
      <c r="AG1439" s="14"/>
      <c r="AH1439" s="14"/>
      <c r="AI1439" s="14"/>
    </row>
    <row r="1440" spans="2:35" x14ac:dyDescent="0.35">
      <c r="B1440" s="14"/>
      <c r="C1440" s="17"/>
      <c r="D1440" s="18"/>
      <c r="E1440" s="18"/>
      <c r="F1440" s="18"/>
      <c r="G1440" s="18"/>
      <c r="H1440" s="18"/>
      <c r="I1440" s="18"/>
      <c r="J1440" s="19"/>
      <c r="L1440" s="23"/>
      <c r="M1440" s="24"/>
      <c r="N1440" s="24"/>
      <c r="O1440" s="24"/>
      <c r="P1440" s="24"/>
      <c r="Q1440" s="25"/>
      <c r="R1440" s="25"/>
      <c r="Z1440" s="23"/>
      <c r="AA1440" s="23"/>
      <c r="AB1440" s="23"/>
      <c r="AF1440" s="14"/>
      <c r="AG1440" s="14"/>
      <c r="AH1440" s="14"/>
      <c r="AI1440" s="14"/>
    </row>
    <row r="1441" spans="2:35" x14ac:dyDescent="0.35">
      <c r="B1441" s="14"/>
      <c r="C1441" s="17"/>
      <c r="D1441" s="18"/>
      <c r="E1441" s="18"/>
      <c r="F1441" s="18"/>
      <c r="G1441" s="18"/>
      <c r="H1441" s="18"/>
      <c r="I1441" s="18"/>
      <c r="J1441" s="19"/>
      <c r="L1441" s="23"/>
      <c r="M1441" s="24"/>
      <c r="N1441" s="24"/>
      <c r="O1441" s="24"/>
      <c r="P1441" s="24"/>
      <c r="Q1441" s="25"/>
      <c r="R1441" s="25"/>
      <c r="Z1441" s="23"/>
      <c r="AA1441" s="23"/>
      <c r="AB1441" s="23"/>
      <c r="AF1441" s="14"/>
      <c r="AG1441" s="14"/>
      <c r="AH1441" s="14"/>
      <c r="AI1441" s="14"/>
    </row>
    <row r="1442" spans="2:35" x14ac:dyDescent="0.35">
      <c r="B1442" s="14"/>
      <c r="C1442" s="17"/>
      <c r="D1442" s="18"/>
      <c r="E1442" s="18"/>
      <c r="F1442" s="18"/>
      <c r="G1442" s="18"/>
      <c r="H1442" s="18"/>
      <c r="I1442" s="18"/>
      <c r="J1442" s="19"/>
      <c r="L1442" s="23"/>
      <c r="M1442" s="24"/>
      <c r="N1442" s="24"/>
      <c r="O1442" s="24"/>
      <c r="P1442" s="24"/>
      <c r="Q1442" s="25"/>
      <c r="R1442" s="25"/>
      <c r="Z1442" s="23"/>
      <c r="AA1442" s="23"/>
      <c r="AB1442" s="23"/>
      <c r="AF1442" s="14"/>
      <c r="AG1442" s="14"/>
      <c r="AH1442" s="14"/>
      <c r="AI1442" s="14"/>
    </row>
    <row r="1443" spans="2:35" x14ac:dyDescent="0.35">
      <c r="B1443" s="14"/>
      <c r="C1443" s="17"/>
      <c r="D1443" s="18"/>
      <c r="E1443" s="18"/>
      <c r="F1443" s="18"/>
      <c r="G1443" s="18"/>
      <c r="H1443" s="18"/>
      <c r="I1443" s="18"/>
      <c r="J1443" s="19"/>
      <c r="L1443" s="23"/>
      <c r="M1443" s="24"/>
      <c r="N1443" s="24"/>
      <c r="O1443" s="24"/>
      <c r="P1443" s="24"/>
      <c r="Q1443" s="25"/>
      <c r="R1443" s="25"/>
      <c r="Z1443" s="23"/>
      <c r="AA1443" s="23"/>
      <c r="AB1443" s="23"/>
      <c r="AF1443" s="14"/>
      <c r="AG1443" s="14"/>
      <c r="AH1443" s="14"/>
      <c r="AI1443" s="14"/>
    </row>
    <row r="1444" spans="2:35" x14ac:dyDescent="0.35">
      <c r="B1444" s="14"/>
      <c r="C1444" s="17"/>
      <c r="D1444" s="18"/>
      <c r="E1444" s="18"/>
      <c r="F1444" s="18"/>
      <c r="G1444" s="18"/>
      <c r="H1444" s="18"/>
      <c r="I1444" s="18"/>
      <c r="J1444" s="19"/>
      <c r="L1444" s="23"/>
      <c r="M1444" s="24"/>
      <c r="N1444" s="24"/>
      <c r="O1444" s="24"/>
      <c r="P1444" s="24"/>
      <c r="Q1444" s="25"/>
      <c r="R1444" s="25"/>
      <c r="Z1444" s="23"/>
      <c r="AA1444" s="23"/>
      <c r="AB1444" s="23"/>
      <c r="AF1444" s="14"/>
      <c r="AG1444" s="14"/>
      <c r="AH1444" s="14"/>
      <c r="AI1444" s="14"/>
    </row>
    <row r="1445" spans="2:35" x14ac:dyDescent="0.35">
      <c r="B1445" s="14"/>
      <c r="C1445" s="17"/>
      <c r="D1445" s="18"/>
      <c r="E1445" s="18"/>
      <c r="F1445" s="18"/>
      <c r="G1445" s="18"/>
      <c r="H1445" s="18"/>
      <c r="I1445" s="18"/>
      <c r="J1445" s="19"/>
      <c r="L1445" s="23"/>
      <c r="M1445" s="24"/>
      <c r="N1445" s="24"/>
      <c r="O1445" s="24"/>
      <c r="P1445" s="24"/>
      <c r="Q1445" s="25"/>
      <c r="R1445" s="25"/>
      <c r="Z1445" s="23"/>
      <c r="AA1445" s="23"/>
      <c r="AB1445" s="23"/>
      <c r="AF1445" s="14"/>
      <c r="AG1445" s="14"/>
      <c r="AH1445" s="14"/>
      <c r="AI1445" s="14"/>
    </row>
    <row r="1446" spans="2:35" x14ac:dyDescent="0.35">
      <c r="B1446" s="14"/>
      <c r="C1446" s="17"/>
      <c r="D1446" s="18"/>
      <c r="E1446" s="18"/>
      <c r="F1446" s="18"/>
      <c r="G1446" s="18"/>
      <c r="H1446" s="18"/>
      <c r="I1446" s="18"/>
      <c r="J1446" s="19"/>
      <c r="L1446" s="23"/>
      <c r="M1446" s="24"/>
      <c r="N1446" s="24"/>
      <c r="O1446" s="24"/>
      <c r="P1446" s="24"/>
      <c r="Q1446" s="25"/>
      <c r="R1446" s="25"/>
      <c r="Z1446" s="23"/>
      <c r="AA1446" s="23"/>
      <c r="AB1446" s="23"/>
      <c r="AF1446" s="14"/>
      <c r="AG1446" s="14"/>
      <c r="AH1446" s="14"/>
      <c r="AI1446" s="14"/>
    </row>
    <row r="1447" spans="2:35" x14ac:dyDescent="0.35">
      <c r="B1447" s="14"/>
      <c r="C1447" s="17"/>
      <c r="D1447" s="18"/>
      <c r="E1447" s="18"/>
      <c r="F1447" s="18"/>
      <c r="G1447" s="18"/>
      <c r="H1447" s="18"/>
      <c r="I1447" s="18"/>
      <c r="J1447" s="19"/>
      <c r="L1447" s="23"/>
      <c r="M1447" s="24"/>
      <c r="N1447" s="24"/>
      <c r="O1447" s="24"/>
      <c r="P1447" s="24"/>
      <c r="Q1447" s="25"/>
      <c r="R1447" s="25"/>
      <c r="Z1447" s="23"/>
      <c r="AA1447" s="23"/>
      <c r="AB1447" s="23"/>
      <c r="AF1447" s="14"/>
      <c r="AG1447" s="14"/>
      <c r="AH1447" s="14"/>
      <c r="AI1447" s="14"/>
    </row>
    <row r="1448" spans="2:35" x14ac:dyDescent="0.35">
      <c r="B1448" s="14"/>
      <c r="C1448" s="17"/>
      <c r="D1448" s="18"/>
      <c r="E1448" s="18"/>
      <c r="F1448" s="18"/>
      <c r="G1448" s="18"/>
      <c r="H1448" s="18"/>
      <c r="I1448" s="18"/>
      <c r="J1448" s="19"/>
      <c r="L1448" s="23"/>
      <c r="M1448" s="24"/>
      <c r="N1448" s="24"/>
      <c r="O1448" s="24"/>
      <c r="P1448" s="24"/>
      <c r="Q1448" s="25"/>
      <c r="R1448" s="25"/>
      <c r="Z1448" s="23"/>
      <c r="AA1448" s="23"/>
      <c r="AB1448" s="23"/>
      <c r="AF1448" s="14"/>
      <c r="AG1448" s="14"/>
      <c r="AH1448" s="14"/>
      <c r="AI1448" s="14"/>
    </row>
    <row r="1449" spans="2:35" x14ac:dyDescent="0.35">
      <c r="B1449" s="14"/>
      <c r="C1449" s="17"/>
      <c r="D1449" s="18"/>
      <c r="E1449" s="18"/>
      <c r="F1449" s="18"/>
      <c r="G1449" s="18"/>
      <c r="H1449" s="18"/>
      <c r="I1449" s="18"/>
      <c r="J1449" s="19"/>
      <c r="L1449" s="23"/>
      <c r="M1449" s="24"/>
      <c r="N1449" s="24"/>
      <c r="O1449" s="24"/>
      <c r="P1449" s="24"/>
      <c r="Q1449" s="25"/>
      <c r="R1449" s="25"/>
      <c r="Z1449" s="23"/>
      <c r="AA1449" s="23"/>
      <c r="AB1449" s="23"/>
      <c r="AF1449" s="14"/>
      <c r="AG1449" s="14"/>
      <c r="AH1449" s="14"/>
      <c r="AI1449" s="14"/>
    </row>
    <row r="1450" spans="2:35" x14ac:dyDescent="0.35">
      <c r="B1450" s="14"/>
      <c r="C1450" s="17"/>
      <c r="D1450" s="18"/>
      <c r="E1450" s="18"/>
      <c r="F1450" s="18"/>
      <c r="G1450" s="18"/>
      <c r="H1450" s="18"/>
      <c r="I1450" s="18"/>
      <c r="J1450" s="19"/>
      <c r="L1450" s="23"/>
      <c r="M1450" s="24"/>
      <c r="N1450" s="24"/>
      <c r="O1450" s="24"/>
      <c r="P1450" s="24"/>
      <c r="Q1450" s="25"/>
      <c r="R1450" s="25"/>
      <c r="Z1450" s="23"/>
      <c r="AA1450" s="23"/>
      <c r="AB1450" s="23"/>
      <c r="AF1450" s="14"/>
      <c r="AG1450" s="14"/>
      <c r="AH1450" s="14"/>
      <c r="AI1450" s="14"/>
    </row>
    <row r="1451" spans="2:35" x14ac:dyDescent="0.35">
      <c r="B1451" s="14"/>
      <c r="C1451" s="17"/>
      <c r="D1451" s="18"/>
      <c r="E1451" s="18"/>
      <c r="F1451" s="18"/>
      <c r="G1451" s="18"/>
      <c r="H1451" s="18"/>
      <c r="I1451" s="18"/>
      <c r="J1451" s="19"/>
      <c r="L1451" s="23"/>
      <c r="M1451" s="24"/>
      <c r="N1451" s="24"/>
      <c r="O1451" s="24"/>
      <c r="P1451" s="24"/>
      <c r="Q1451" s="25"/>
      <c r="R1451" s="25"/>
      <c r="Z1451" s="23"/>
      <c r="AA1451" s="23"/>
      <c r="AB1451" s="23"/>
      <c r="AF1451" s="14"/>
      <c r="AG1451" s="14"/>
      <c r="AH1451" s="14"/>
      <c r="AI1451" s="14"/>
    </row>
    <row r="1452" spans="2:35" x14ac:dyDescent="0.35">
      <c r="B1452" s="14"/>
      <c r="C1452" s="17"/>
      <c r="D1452" s="18"/>
      <c r="E1452" s="18"/>
      <c r="F1452" s="18"/>
      <c r="G1452" s="18"/>
      <c r="H1452" s="18"/>
      <c r="I1452" s="18"/>
      <c r="J1452" s="19"/>
      <c r="L1452" s="23"/>
      <c r="M1452" s="24"/>
      <c r="N1452" s="24"/>
      <c r="O1452" s="24"/>
      <c r="P1452" s="24"/>
      <c r="Q1452" s="25"/>
      <c r="R1452" s="25"/>
      <c r="Z1452" s="23"/>
      <c r="AA1452" s="23"/>
      <c r="AB1452" s="23"/>
      <c r="AF1452" s="14"/>
      <c r="AG1452" s="14"/>
      <c r="AH1452" s="14"/>
      <c r="AI1452" s="14"/>
    </row>
    <row r="1453" spans="2:35" x14ac:dyDescent="0.35">
      <c r="B1453" s="14"/>
      <c r="C1453" s="17"/>
      <c r="D1453" s="18"/>
      <c r="E1453" s="18"/>
      <c r="F1453" s="18"/>
      <c r="G1453" s="18"/>
      <c r="H1453" s="18"/>
      <c r="I1453" s="18"/>
      <c r="J1453" s="19"/>
      <c r="L1453" s="23"/>
      <c r="M1453" s="24"/>
      <c r="N1453" s="24"/>
      <c r="O1453" s="24"/>
      <c r="P1453" s="24"/>
      <c r="Q1453" s="25"/>
      <c r="R1453" s="25"/>
      <c r="Z1453" s="23"/>
      <c r="AA1453" s="23"/>
      <c r="AB1453" s="23"/>
      <c r="AF1453" s="14"/>
      <c r="AG1453" s="14"/>
      <c r="AH1453" s="14"/>
      <c r="AI1453" s="14"/>
    </row>
    <row r="1454" spans="2:35" x14ac:dyDescent="0.35">
      <c r="B1454" s="14"/>
      <c r="C1454" s="17"/>
      <c r="D1454" s="18"/>
      <c r="E1454" s="18"/>
      <c r="F1454" s="18"/>
      <c r="G1454" s="18"/>
      <c r="H1454" s="18"/>
      <c r="I1454" s="18"/>
      <c r="J1454" s="19"/>
      <c r="L1454" s="23"/>
      <c r="M1454" s="24"/>
      <c r="N1454" s="24"/>
      <c r="O1454" s="24"/>
      <c r="P1454" s="24"/>
      <c r="Q1454" s="25"/>
      <c r="R1454" s="25"/>
      <c r="Z1454" s="23"/>
      <c r="AA1454" s="23"/>
      <c r="AB1454" s="23"/>
      <c r="AF1454" s="14"/>
      <c r="AG1454" s="14"/>
      <c r="AH1454" s="14"/>
      <c r="AI1454" s="14"/>
    </row>
    <row r="1455" spans="2:35" x14ac:dyDescent="0.35">
      <c r="B1455" s="14"/>
      <c r="C1455" s="17"/>
      <c r="D1455" s="18"/>
      <c r="E1455" s="18"/>
      <c r="F1455" s="18"/>
      <c r="G1455" s="18"/>
      <c r="H1455" s="18"/>
      <c r="I1455" s="18"/>
      <c r="J1455" s="19"/>
      <c r="L1455" s="23"/>
      <c r="M1455" s="24"/>
      <c r="N1455" s="24"/>
      <c r="O1455" s="24"/>
      <c r="P1455" s="24"/>
      <c r="Q1455" s="25"/>
      <c r="R1455" s="25"/>
      <c r="Z1455" s="23"/>
      <c r="AA1455" s="23"/>
      <c r="AB1455" s="23"/>
      <c r="AF1455" s="14"/>
      <c r="AG1455" s="14"/>
      <c r="AH1455" s="14"/>
      <c r="AI1455" s="14"/>
    </row>
    <row r="1456" spans="2:35" x14ac:dyDescent="0.35">
      <c r="B1456" s="14"/>
      <c r="C1456" s="17"/>
      <c r="D1456" s="18"/>
      <c r="E1456" s="18"/>
      <c r="F1456" s="18"/>
      <c r="G1456" s="18"/>
      <c r="H1456" s="18"/>
      <c r="I1456" s="18"/>
      <c r="J1456" s="19"/>
      <c r="L1456" s="23"/>
      <c r="M1456" s="24"/>
      <c r="N1456" s="24"/>
      <c r="O1456" s="24"/>
      <c r="P1456" s="24"/>
      <c r="Q1456" s="25"/>
      <c r="R1456" s="25"/>
      <c r="Z1456" s="23"/>
      <c r="AA1456" s="23"/>
      <c r="AB1456" s="23"/>
      <c r="AF1456" s="14"/>
      <c r="AG1456" s="14"/>
      <c r="AH1456" s="14"/>
      <c r="AI1456" s="14"/>
    </row>
    <row r="1457" spans="2:35" x14ac:dyDescent="0.35">
      <c r="B1457" s="14"/>
      <c r="C1457" s="17"/>
      <c r="D1457" s="18"/>
      <c r="E1457" s="18"/>
      <c r="F1457" s="18"/>
      <c r="G1457" s="18"/>
      <c r="H1457" s="18"/>
      <c r="I1457" s="18"/>
      <c r="J1457" s="19"/>
      <c r="L1457" s="23"/>
      <c r="M1457" s="24"/>
      <c r="N1457" s="24"/>
      <c r="O1457" s="24"/>
      <c r="P1457" s="24"/>
      <c r="Q1457" s="25"/>
      <c r="R1457" s="25"/>
      <c r="Z1457" s="23"/>
      <c r="AA1457" s="23"/>
      <c r="AB1457" s="23"/>
      <c r="AF1457" s="14"/>
      <c r="AG1457" s="14"/>
      <c r="AH1457" s="14"/>
      <c r="AI1457" s="14"/>
    </row>
    <row r="1458" spans="2:35" x14ac:dyDescent="0.35">
      <c r="B1458" s="14"/>
      <c r="C1458" s="17"/>
      <c r="D1458" s="18"/>
      <c r="E1458" s="18"/>
      <c r="F1458" s="18"/>
      <c r="G1458" s="18"/>
      <c r="H1458" s="18"/>
      <c r="I1458" s="18"/>
      <c r="J1458" s="19"/>
      <c r="L1458" s="23"/>
      <c r="M1458" s="24"/>
      <c r="N1458" s="24"/>
      <c r="O1458" s="24"/>
      <c r="P1458" s="24"/>
      <c r="Q1458" s="25"/>
      <c r="R1458" s="25"/>
      <c r="Z1458" s="23"/>
      <c r="AA1458" s="23"/>
      <c r="AB1458" s="23"/>
      <c r="AF1458" s="14"/>
      <c r="AG1458" s="14"/>
      <c r="AH1458" s="14"/>
      <c r="AI1458" s="14"/>
    </row>
    <row r="1459" spans="2:35" x14ac:dyDescent="0.35">
      <c r="B1459" s="14"/>
      <c r="C1459" s="17"/>
      <c r="D1459" s="18"/>
      <c r="E1459" s="18"/>
      <c r="F1459" s="18"/>
      <c r="G1459" s="18"/>
      <c r="H1459" s="18"/>
      <c r="I1459" s="18"/>
      <c r="J1459" s="19"/>
      <c r="L1459" s="23"/>
      <c r="M1459" s="24"/>
      <c r="N1459" s="24"/>
      <c r="O1459" s="24"/>
      <c r="P1459" s="24"/>
      <c r="Q1459" s="25"/>
      <c r="R1459" s="25"/>
      <c r="Z1459" s="23"/>
      <c r="AA1459" s="23"/>
      <c r="AB1459" s="23"/>
      <c r="AF1459" s="14"/>
      <c r="AG1459" s="14"/>
      <c r="AH1459" s="14"/>
      <c r="AI1459" s="14"/>
    </row>
    <row r="1460" spans="2:35" x14ac:dyDescent="0.35">
      <c r="B1460" s="14"/>
      <c r="C1460" s="17"/>
      <c r="D1460" s="18"/>
      <c r="E1460" s="18"/>
      <c r="F1460" s="18"/>
      <c r="G1460" s="18"/>
      <c r="H1460" s="18"/>
      <c r="I1460" s="18"/>
      <c r="J1460" s="19"/>
      <c r="L1460" s="23"/>
      <c r="M1460" s="24"/>
      <c r="N1460" s="24"/>
      <c r="O1460" s="24"/>
      <c r="P1460" s="24"/>
      <c r="Q1460" s="25"/>
      <c r="R1460" s="25"/>
      <c r="Z1460" s="23"/>
      <c r="AA1460" s="23"/>
      <c r="AB1460" s="23"/>
      <c r="AF1460" s="14"/>
      <c r="AG1460" s="14"/>
      <c r="AH1460" s="14"/>
      <c r="AI1460" s="14"/>
    </row>
    <row r="1461" spans="2:35" x14ac:dyDescent="0.35">
      <c r="B1461" s="14"/>
      <c r="C1461" s="17"/>
      <c r="D1461" s="18"/>
      <c r="E1461" s="18"/>
      <c r="F1461" s="18"/>
      <c r="G1461" s="18"/>
      <c r="H1461" s="18"/>
      <c r="I1461" s="18"/>
      <c r="J1461" s="19"/>
      <c r="L1461" s="23"/>
      <c r="M1461" s="24"/>
      <c r="N1461" s="24"/>
      <c r="O1461" s="24"/>
      <c r="P1461" s="24"/>
      <c r="Q1461" s="25"/>
      <c r="R1461" s="25"/>
      <c r="Z1461" s="23"/>
      <c r="AA1461" s="23"/>
      <c r="AB1461" s="23"/>
      <c r="AF1461" s="14"/>
      <c r="AG1461" s="14"/>
      <c r="AH1461" s="14"/>
      <c r="AI1461" s="14"/>
    </row>
    <row r="1462" spans="2:35" x14ac:dyDescent="0.35">
      <c r="B1462" s="14"/>
      <c r="C1462" s="17"/>
      <c r="D1462" s="18"/>
      <c r="E1462" s="18"/>
      <c r="F1462" s="18"/>
      <c r="G1462" s="18"/>
      <c r="H1462" s="18"/>
      <c r="I1462" s="18"/>
      <c r="J1462" s="19"/>
      <c r="L1462" s="23"/>
      <c r="M1462" s="24"/>
      <c r="N1462" s="24"/>
      <c r="O1462" s="24"/>
      <c r="P1462" s="24"/>
      <c r="Q1462" s="25"/>
      <c r="R1462" s="25"/>
      <c r="Z1462" s="23"/>
      <c r="AA1462" s="23"/>
      <c r="AB1462" s="23"/>
      <c r="AF1462" s="14"/>
      <c r="AG1462" s="14"/>
      <c r="AH1462" s="14"/>
      <c r="AI1462" s="14"/>
    </row>
    <row r="1463" spans="2:35" x14ac:dyDescent="0.35">
      <c r="B1463" s="14"/>
      <c r="C1463" s="17"/>
      <c r="D1463" s="18"/>
      <c r="E1463" s="18"/>
      <c r="F1463" s="18"/>
      <c r="G1463" s="18"/>
      <c r="H1463" s="18"/>
      <c r="I1463" s="18"/>
      <c r="J1463" s="19"/>
      <c r="L1463" s="23"/>
      <c r="M1463" s="24"/>
      <c r="N1463" s="24"/>
      <c r="O1463" s="24"/>
      <c r="P1463" s="24"/>
      <c r="Q1463" s="25"/>
      <c r="R1463" s="25"/>
      <c r="Z1463" s="23"/>
      <c r="AA1463" s="23"/>
      <c r="AB1463" s="23"/>
      <c r="AF1463" s="14"/>
      <c r="AG1463" s="14"/>
      <c r="AH1463" s="14"/>
      <c r="AI1463" s="14"/>
    </row>
    <row r="1464" spans="2:35" x14ac:dyDescent="0.35">
      <c r="B1464" s="14"/>
      <c r="C1464" s="17"/>
      <c r="D1464" s="18"/>
      <c r="E1464" s="18"/>
      <c r="F1464" s="18"/>
      <c r="G1464" s="18"/>
      <c r="H1464" s="18"/>
      <c r="I1464" s="18"/>
      <c r="J1464" s="19"/>
      <c r="L1464" s="23"/>
      <c r="M1464" s="24"/>
      <c r="N1464" s="24"/>
      <c r="O1464" s="24"/>
      <c r="P1464" s="24"/>
      <c r="Q1464" s="25"/>
      <c r="R1464" s="25"/>
      <c r="Z1464" s="23"/>
      <c r="AA1464" s="23"/>
      <c r="AB1464" s="23"/>
      <c r="AF1464" s="14"/>
      <c r="AG1464" s="14"/>
      <c r="AH1464" s="14"/>
      <c r="AI1464" s="14"/>
    </row>
    <row r="1465" spans="2:35" x14ac:dyDescent="0.35">
      <c r="B1465" s="14"/>
      <c r="C1465" s="17"/>
      <c r="D1465" s="18"/>
      <c r="E1465" s="18"/>
      <c r="F1465" s="18"/>
      <c r="G1465" s="18"/>
      <c r="H1465" s="18"/>
      <c r="I1465" s="18"/>
      <c r="J1465" s="19"/>
      <c r="L1465" s="23"/>
      <c r="M1465" s="24"/>
      <c r="N1465" s="24"/>
      <c r="O1465" s="24"/>
      <c r="P1465" s="24"/>
      <c r="Q1465" s="25"/>
      <c r="R1465" s="25"/>
      <c r="Z1465" s="23"/>
      <c r="AA1465" s="23"/>
      <c r="AB1465" s="23"/>
      <c r="AF1465" s="14"/>
      <c r="AG1465" s="14"/>
      <c r="AH1465" s="14"/>
      <c r="AI1465" s="14"/>
    </row>
    <row r="1466" spans="2:35" x14ac:dyDescent="0.35">
      <c r="B1466" s="14"/>
      <c r="C1466" s="17"/>
      <c r="D1466" s="18"/>
      <c r="E1466" s="18"/>
      <c r="F1466" s="18"/>
      <c r="G1466" s="18"/>
      <c r="H1466" s="18"/>
      <c r="I1466" s="18"/>
      <c r="J1466" s="19"/>
      <c r="L1466" s="23"/>
      <c r="M1466" s="24"/>
      <c r="N1466" s="24"/>
      <c r="O1466" s="24"/>
      <c r="P1466" s="24"/>
      <c r="Q1466" s="25"/>
      <c r="R1466" s="25"/>
      <c r="Z1466" s="23"/>
      <c r="AA1466" s="23"/>
      <c r="AB1466" s="23"/>
      <c r="AF1466" s="14"/>
      <c r="AG1466" s="14"/>
      <c r="AH1466" s="14"/>
      <c r="AI1466" s="14"/>
    </row>
    <row r="1467" spans="2:35" x14ac:dyDescent="0.35">
      <c r="B1467" s="14"/>
      <c r="C1467" s="17"/>
      <c r="D1467" s="18"/>
      <c r="E1467" s="18"/>
      <c r="F1467" s="18"/>
      <c r="G1467" s="18"/>
      <c r="H1467" s="18"/>
      <c r="I1467" s="18"/>
      <c r="J1467" s="19"/>
      <c r="L1467" s="23"/>
      <c r="M1467" s="24"/>
      <c r="N1467" s="24"/>
      <c r="O1467" s="24"/>
      <c r="P1467" s="24"/>
      <c r="Q1467" s="25"/>
      <c r="R1467" s="25"/>
      <c r="Z1467" s="23"/>
      <c r="AA1467" s="23"/>
      <c r="AB1467" s="23"/>
      <c r="AF1467" s="14"/>
      <c r="AG1467" s="14"/>
      <c r="AH1467" s="14"/>
      <c r="AI1467" s="14"/>
    </row>
    <row r="1468" spans="2:35" x14ac:dyDescent="0.35">
      <c r="B1468" s="14"/>
      <c r="C1468" s="17"/>
      <c r="D1468" s="18"/>
      <c r="E1468" s="18"/>
      <c r="F1468" s="18"/>
      <c r="G1468" s="18"/>
      <c r="H1468" s="18"/>
      <c r="I1468" s="18"/>
      <c r="J1468" s="19"/>
      <c r="L1468" s="23"/>
      <c r="M1468" s="24"/>
      <c r="N1468" s="24"/>
      <c r="O1468" s="24"/>
      <c r="P1468" s="24"/>
      <c r="Q1468" s="25"/>
      <c r="R1468" s="25"/>
      <c r="Z1468" s="23"/>
      <c r="AA1468" s="23"/>
      <c r="AB1468" s="23"/>
      <c r="AF1468" s="14"/>
      <c r="AG1468" s="14"/>
      <c r="AH1468" s="14"/>
      <c r="AI1468" s="14"/>
    </row>
    <row r="1469" spans="2:35" x14ac:dyDescent="0.35">
      <c r="B1469" s="14"/>
      <c r="C1469" s="17"/>
      <c r="D1469" s="18"/>
      <c r="E1469" s="18"/>
      <c r="F1469" s="18"/>
      <c r="G1469" s="18"/>
      <c r="H1469" s="18"/>
      <c r="I1469" s="18"/>
      <c r="J1469" s="19"/>
      <c r="L1469" s="23"/>
      <c r="M1469" s="24"/>
      <c r="N1469" s="24"/>
      <c r="O1469" s="24"/>
      <c r="P1469" s="24"/>
      <c r="Q1469" s="25"/>
      <c r="R1469" s="25"/>
      <c r="Z1469" s="23"/>
      <c r="AA1469" s="23"/>
      <c r="AB1469" s="23"/>
      <c r="AF1469" s="14"/>
      <c r="AG1469" s="14"/>
      <c r="AH1469" s="14"/>
      <c r="AI1469" s="14"/>
    </row>
    <row r="1470" spans="2:35" x14ac:dyDescent="0.35">
      <c r="B1470" s="14"/>
      <c r="C1470" s="17"/>
      <c r="D1470" s="18"/>
      <c r="E1470" s="18"/>
      <c r="F1470" s="18"/>
      <c r="G1470" s="18"/>
      <c r="H1470" s="18"/>
      <c r="I1470" s="18"/>
      <c r="J1470" s="19"/>
      <c r="L1470" s="23"/>
      <c r="M1470" s="24"/>
      <c r="N1470" s="24"/>
      <c r="O1470" s="24"/>
      <c r="P1470" s="24"/>
      <c r="Q1470" s="25"/>
      <c r="R1470" s="25"/>
      <c r="Z1470" s="23"/>
      <c r="AA1470" s="23"/>
      <c r="AB1470" s="23"/>
      <c r="AF1470" s="14"/>
      <c r="AG1470" s="14"/>
      <c r="AH1470" s="14"/>
      <c r="AI1470" s="14"/>
    </row>
    <row r="1471" spans="2:35" x14ac:dyDescent="0.35">
      <c r="B1471" s="14"/>
      <c r="C1471" s="17"/>
      <c r="D1471" s="18"/>
      <c r="E1471" s="18"/>
      <c r="F1471" s="18"/>
      <c r="G1471" s="18"/>
      <c r="H1471" s="18"/>
      <c r="I1471" s="18"/>
      <c r="J1471" s="19"/>
      <c r="L1471" s="23"/>
      <c r="M1471" s="24"/>
      <c r="N1471" s="24"/>
      <c r="O1471" s="24"/>
      <c r="P1471" s="24"/>
      <c r="Q1471" s="25"/>
      <c r="R1471" s="25"/>
      <c r="Z1471" s="23"/>
      <c r="AA1471" s="23"/>
      <c r="AB1471" s="23"/>
      <c r="AF1471" s="14"/>
      <c r="AG1471" s="14"/>
      <c r="AH1471" s="14"/>
      <c r="AI1471" s="14"/>
    </row>
    <row r="1472" spans="2:35" x14ac:dyDescent="0.35">
      <c r="B1472" s="14"/>
      <c r="C1472" s="17"/>
      <c r="D1472" s="18"/>
      <c r="E1472" s="18"/>
      <c r="F1472" s="18"/>
      <c r="G1472" s="18"/>
      <c r="H1472" s="18"/>
      <c r="I1472" s="18"/>
      <c r="J1472" s="19"/>
      <c r="L1472" s="23"/>
      <c r="M1472" s="24"/>
      <c r="N1472" s="24"/>
      <c r="O1472" s="24"/>
      <c r="P1472" s="24"/>
      <c r="Q1472" s="25"/>
      <c r="R1472" s="25"/>
      <c r="Z1472" s="23"/>
      <c r="AA1472" s="23"/>
      <c r="AB1472" s="23"/>
      <c r="AF1472" s="14"/>
      <c r="AG1472" s="14"/>
      <c r="AH1472" s="14"/>
      <c r="AI1472" s="14"/>
    </row>
    <row r="1473" spans="2:35" x14ac:dyDescent="0.35">
      <c r="B1473" s="14"/>
      <c r="C1473" s="17"/>
      <c r="D1473" s="18"/>
      <c r="E1473" s="18"/>
      <c r="F1473" s="18"/>
      <c r="G1473" s="18"/>
      <c r="H1473" s="18"/>
      <c r="I1473" s="18"/>
      <c r="J1473" s="19"/>
      <c r="L1473" s="23"/>
      <c r="M1473" s="24"/>
      <c r="N1473" s="24"/>
      <c r="O1473" s="24"/>
      <c r="P1473" s="24"/>
      <c r="Q1473" s="25"/>
      <c r="R1473" s="25"/>
      <c r="Z1473" s="23"/>
      <c r="AA1473" s="23"/>
      <c r="AB1473" s="23"/>
      <c r="AF1473" s="14"/>
      <c r="AG1473" s="14"/>
      <c r="AH1473" s="14"/>
      <c r="AI1473" s="14"/>
    </row>
    <row r="1474" spans="2:35" x14ac:dyDescent="0.35">
      <c r="B1474" s="14"/>
      <c r="C1474" s="17"/>
      <c r="D1474" s="18"/>
      <c r="E1474" s="18"/>
      <c r="F1474" s="18"/>
      <c r="G1474" s="18"/>
      <c r="H1474" s="18"/>
      <c r="I1474" s="18"/>
      <c r="J1474" s="19"/>
      <c r="L1474" s="23"/>
      <c r="M1474" s="24"/>
      <c r="N1474" s="24"/>
      <c r="O1474" s="24"/>
      <c r="P1474" s="24"/>
      <c r="Q1474" s="25"/>
      <c r="R1474" s="25"/>
      <c r="Z1474" s="23"/>
      <c r="AA1474" s="23"/>
      <c r="AB1474" s="23"/>
      <c r="AF1474" s="14"/>
      <c r="AG1474" s="14"/>
      <c r="AH1474" s="14"/>
      <c r="AI1474" s="14"/>
    </row>
    <row r="1475" spans="2:35" x14ac:dyDescent="0.35">
      <c r="B1475" s="14"/>
      <c r="C1475" s="17"/>
      <c r="D1475" s="18"/>
      <c r="E1475" s="18"/>
      <c r="F1475" s="18"/>
      <c r="G1475" s="18"/>
      <c r="H1475" s="18"/>
      <c r="I1475" s="18"/>
      <c r="J1475" s="19"/>
      <c r="L1475" s="23"/>
      <c r="M1475" s="24"/>
      <c r="N1475" s="24"/>
      <c r="O1475" s="24"/>
      <c r="P1475" s="24"/>
      <c r="Q1475" s="25"/>
      <c r="R1475" s="25"/>
      <c r="Z1475" s="23"/>
      <c r="AA1475" s="23"/>
      <c r="AB1475" s="23"/>
      <c r="AF1475" s="14"/>
      <c r="AG1475" s="14"/>
      <c r="AH1475" s="14"/>
      <c r="AI1475" s="14"/>
    </row>
    <row r="1476" spans="2:35" x14ac:dyDescent="0.35">
      <c r="B1476" s="14"/>
      <c r="C1476" s="17"/>
      <c r="D1476" s="18"/>
      <c r="E1476" s="18"/>
      <c r="F1476" s="18"/>
      <c r="G1476" s="18"/>
      <c r="H1476" s="18"/>
      <c r="I1476" s="18"/>
      <c r="J1476" s="19"/>
      <c r="L1476" s="23"/>
      <c r="M1476" s="24"/>
      <c r="N1476" s="24"/>
      <c r="O1476" s="24"/>
      <c r="P1476" s="24"/>
      <c r="Q1476" s="25"/>
      <c r="R1476" s="25"/>
      <c r="Z1476" s="23"/>
      <c r="AA1476" s="23"/>
      <c r="AB1476" s="23"/>
      <c r="AF1476" s="14"/>
      <c r="AG1476" s="14"/>
      <c r="AH1476" s="14"/>
      <c r="AI1476" s="14"/>
    </row>
    <row r="1477" spans="2:35" x14ac:dyDescent="0.35">
      <c r="B1477" s="14"/>
      <c r="C1477" s="17"/>
      <c r="D1477" s="18"/>
      <c r="E1477" s="18"/>
      <c r="F1477" s="18"/>
      <c r="G1477" s="18"/>
      <c r="H1477" s="18"/>
      <c r="I1477" s="18"/>
      <c r="J1477" s="19"/>
      <c r="L1477" s="23"/>
      <c r="M1477" s="24"/>
      <c r="N1477" s="24"/>
      <c r="O1477" s="24"/>
      <c r="P1477" s="24"/>
      <c r="Q1477" s="25"/>
      <c r="R1477" s="25"/>
      <c r="Z1477" s="23"/>
      <c r="AA1477" s="23"/>
      <c r="AB1477" s="23"/>
      <c r="AF1477" s="14"/>
      <c r="AG1477" s="14"/>
      <c r="AH1477" s="14"/>
      <c r="AI1477" s="14"/>
    </row>
    <row r="1478" spans="2:35" x14ac:dyDescent="0.35">
      <c r="B1478" s="14"/>
      <c r="C1478" s="17"/>
      <c r="D1478" s="18"/>
      <c r="E1478" s="18"/>
      <c r="F1478" s="18"/>
      <c r="G1478" s="18"/>
      <c r="H1478" s="18"/>
      <c r="I1478" s="18"/>
      <c r="J1478" s="19"/>
      <c r="L1478" s="23"/>
      <c r="M1478" s="24"/>
      <c r="N1478" s="24"/>
      <c r="O1478" s="24"/>
      <c r="P1478" s="24"/>
      <c r="Q1478" s="25"/>
      <c r="R1478" s="25"/>
      <c r="Z1478" s="23"/>
      <c r="AA1478" s="23"/>
      <c r="AB1478" s="23"/>
      <c r="AF1478" s="14"/>
      <c r="AG1478" s="14"/>
      <c r="AH1478" s="14"/>
      <c r="AI1478" s="14"/>
    </row>
    <row r="1479" spans="2:35" x14ac:dyDescent="0.35">
      <c r="B1479" s="14"/>
      <c r="C1479" s="17"/>
      <c r="D1479" s="18"/>
      <c r="E1479" s="18"/>
      <c r="F1479" s="18"/>
      <c r="G1479" s="18"/>
      <c r="H1479" s="18"/>
      <c r="I1479" s="18"/>
      <c r="J1479" s="19"/>
      <c r="L1479" s="23"/>
      <c r="M1479" s="24"/>
      <c r="N1479" s="24"/>
      <c r="O1479" s="24"/>
      <c r="P1479" s="24"/>
      <c r="Q1479" s="25"/>
      <c r="R1479" s="25"/>
      <c r="Z1479" s="23"/>
      <c r="AA1479" s="23"/>
      <c r="AB1479" s="23"/>
      <c r="AF1479" s="14"/>
      <c r="AG1479" s="14"/>
      <c r="AH1479" s="14"/>
      <c r="AI1479" s="14"/>
    </row>
    <row r="1480" spans="2:35" x14ac:dyDescent="0.35">
      <c r="B1480" s="14"/>
      <c r="C1480" s="17"/>
      <c r="D1480" s="18"/>
      <c r="E1480" s="18"/>
      <c r="F1480" s="18"/>
      <c r="G1480" s="18"/>
      <c r="H1480" s="18"/>
      <c r="I1480" s="18"/>
      <c r="J1480" s="19"/>
      <c r="L1480" s="23"/>
      <c r="M1480" s="24"/>
      <c r="N1480" s="24"/>
      <c r="O1480" s="24"/>
      <c r="P1480" s="24"/>
      <c r="Q1480" s="25"/>
      <c r="R1480" s="25"/>
      <c r="Z1480" s="23"/>
      <c r="AA1480" s="23"/>
      <c r="AB1480" s="23"/>
      <c r="AF1480" s="14"/>
      <c r="AG1480" s="14"/>
      <c r="AH1480" s="14"/>
      <c r="AI1480" s="14"/>
    </row>
    <row r="1481" spans="2:35" x14ac:dyDescent="0.35">
      <c r="B1481" s="14"/>
      <c r="C1481" s="17"/>
      <c r="D1481" s="18"/>
      <c r="E1481" s="18"/>
      <c r="F1481" s="18"/>
      <c r="G1481" s="18"/>
      <c r="H1481" s="18"/>
      <c r="I1481" s="18"/>
      <c r="J1481" s="19"/>
      <c r="L1481" s="23"/>
      <c r="M1481" s="24"/>
      <c r="N1481" s="24"/>
      <c r="O1481" s="24"/>
      <c r="P1481" s="24"/>
      <c r="Q1481" s="25"/>
      <c r="R1481" s="25"/>
      <c r="Z1481" s="23"/>
      <c r="AA1481" s="23"/>
      <c r="AB1481" s="23"/>
      <c r="AF1481" s="14"/>
      <c r="AG1481" s="14"/>
      <c r="AH1481" s="14"/>
      <c r="AI1481" s="14"/>
    </row>
    <row r="1482" spans="2:35" x14ac:dyDescent="0.35">
      <c r="B1482" s="14"/>
      <c r="C1482" s="17"/>
      <c r="D1482" s="18"/>
      <c r="E1482" s="18"/>
      <c r="F1482" s="18"/>
      <c r="G1482" s="18"/>
      <c r="H1482" s="18"/>
      <c r="I1482" s="18"/>
      <c r="J1482" s="19"/>
      <c r="L1482" s="23"/>
      <c r="M1482" s="24"/>
      <c r="N1482" s="24"/>
      <c r="O1482" s="24"/>
      <c r="P1482" s="24"/>
      <c r="Q1482" s="25"/>
      <c r="R1482" s="25"/>
      <c r="Z1482" s="23"/>
      <c r="AA1482" s="23"/>
      <c r="AB1482" s="23"/>
      <c r="AF1482" s="14"/>
      <c r="AG1482" s="14"/>
      <c r="AH1482" s="14"/>
      <c r="AI1482" s="14"/>
    </row>
    <row r="1483" spans="2:35" x14ac:dyDescent="0.35">
      <c r="B1483" s="14"/>
      <c r="C1483" s="17"/>
      <c r="D1483" s="18"/>
      <c r="E1483" s="18"/>
      <c r="F1483" s="18"/>
      <c r="G1483" s="18"/>
      <c r="H1483" s="18"/>
      <c r="I1483" s="18"/>
      <c r="J1483" s="19"/>
      <c r="L1483" s="23"/>
      <c r="M1483" s="24"/>
      <c r="N1483" s="24"/>
      <c r="O1483" s="24"/>
      <c r="P1483" s="24"/>
      <c r="Q1483" s="25"/>
      <c r="R1483" s="25"/>
      <c r="Z1483" s="23"/>
      <c r="AA1483" s="23"/>
      <c r="AB1483" s="23"/>
      <c r="AF1483" s="14"/>
      <c r="AG1483" s="14"/>
      <c r="AH1483" s="14"/>
      <c r="AI1483" s="14"/>
    </row>
    <row r="1484" spans="2:35" x14ac:dyDescent="0.35">
      <c r="B1484" s="14"/>
      <c r="C1484" s="17"/>
      <c r="D1484" s="18"/>
      <c r="E1484" s="18"/>
      <c r="F1484" s="18"/>
      <c r="G1484" s="18"/>
      <c r="H1484" s="18"/>
      <c r="I1484" s="18"/>
      <c r="J1484" s="19"/>
      <c r="L1484" s="23"/>
      <c r="M1484" s="24"/>
      <c r="N1484" s="24"/>
      <c r="O1484" s="24"/>
      <c r="P1484" s="24"/>
      <c r="Q1484" s="25"/>
      <c r="R1484" s="25"/>
      <c r="Z1484" s="23"/>
      <c r="AA1484" s="23"/>
      <c r="AB1484" s="23"/>
      <c r="AF1484" s="14"/>
      <c r="AG1484" s="14"/>
      <c r="AH1484" s="14"/>
      <c r="AI1484" s="14"/>
    </row>
    <row r="1485" spans="2:35" x14ac:dyDescent="0.35">
      <c r="B1485" s="14"/>
      <c r="C1485" s="17"/>
      <c r="D1485" s="18"/>
      <c r="E1485" s="18"/>
      <c r="F1485" s="18"/>
      <c r="G1485" s="18"/>
      <c r="H1485" s="18"/>
      <c r="I1485" s="18"/>
      <c r="J1485" s="19"/>
      <c r="L1485" s="23"/>
      <c r="M1485" s="24"/>
      <c r="N1485" s="24"/>
      <c r="O1485" s="24"/>
      <c r="P1485" s="24"/>
      <c r="Q1485" s="25"/>
      <c r="R1485" s="25"/>
      <c r="Z1485" s="23"/>
      <c r="AA1485" s="23"/>
      <c r="AB1485" s="23"/>
      <c r="AF1485" s="14"/>
      <c r="AG1485" s="14"/>
      <c r="AH1485" s="14"/>
      <c r="AI1485" s="14"/>
    </row>
    <row r="1486" spans="2:35" x14ac:dyDescent="0.35">
      <c r="B1486" s="14"/>
      <c r="C1486" s="17"/>
      <c r="D1486" s="18"/>
      <c r="E1486" s="18"/>
      <c r="F1486" s="18"/>
      <c r="G1486" s="18"/>
      <c r="H1486" s="18"/>
      <c r="I1486" s="18"/>
      <c r="J1486" s="19"/>
      <c r="L1486" s="23"/>
      <c r="M1486" s="24"/>
      <c r="N1486" s="24"/>
      <c r="O1486" s="24"/>
      <c r="P1486" s="24"/>
      <c r="Q1486" s="25"/>
      <c r="R1486" s="25"/>
      <c r="Z1486" s="23"/>
      <c r="AA1486" s="23"/>
      <c r="AB1486" s="23"/>
      <c r="AF1486" s="14"/>
      <c r="AG1486" s="14"/>
      <c r="AH1486" s="14"/>
      <c r="AI1486" s="14"/>
    </row>
    <row r="1487" spans="2:35" x14ac:dyDescent="0.35">
      <c r="B1487" s="14"/>
      <c r="C1487" s="17"/>
      <c r="D1487" s="18"/>
      <c r="E1487" s="18"/>
      <c r="F1487" s="18"/>
      <c r="G1487" s="18"/>
      <c r="H1487" s="18"/>
      <c r="I1487" s="18"/>
      <c r="J1487" s="19"/>
      <c r="L1487" s="23"/>
      <c r="M1487" s="24"/>
      <c r="N1487" s="24"/>
      <c r="O1487" s="24"/>
      <c r="P1487" s="24"/>
      <c r="Q1487" s="25"/>
      <c r="R1487" s="25"/>
      <c r="Z1487" s="23"/>
      <c r="AA1487" s="23"/>
      <c r="AB1487" s="23"/>
      <c r="AF1487" s="14"/>
      <c r="AG1487" s="14"/>
      <c r="AH1487" s="14"/>
      <c r="AI1487" s="14"/>
    </row>
    <row r="1488" spans="2:35" x14ac:dyDescent="0.35">
      <c r="B1488" s="14"/>
      <c r="C1488" s="17"/>
      <c r="D1488" s="18"/>
      <c r="E1488" s="18"/>
      <c r="F1488" s="18"/>
      <c r="G1488" s="18"/>
      <c r="H1488" s="18"/>
      <c r="I1488" s="18"/>
      <c r="J1488" s="19"/>
      <c r="L1488" s="23"/>
      <c r="M1488" s="24"/>
      <c r="N1488" s="24"/>
      <c r="O1488" s="24"/>
      <c r="P1488" s="24"/>
      <c r="Q1488" s="25"/>
      <c r="R1488" s="25"/>
      <c r="Z1488" s="23"/>
      <c r="AA1488" s="23"/>
      <c r="AB1488" s="23"/>
      <c r="AF1488" s="14"/>
      <c r="AG1488" s="14"/>
      <c r="AH1488" s="14"/>
      <c r="AI1488" s="14"/>
    </row>
    <row r="1489" spans="2:35" x14ac:dyDescent="0.35">
      <c r="B1489" s="14"/>
      <c r="C1489" s="17"/>
      <c r="D1489" s="18"/>
      <c r="E1489" s="18"/>
      <c r="F1489" s="18"/>
      <c r="G1489" s="18"/>
      <c r="H1489" s="18"/>
      <c r="I1489" s="18"/>
      <c r="J1489" s="19"/>
      <c r="L1489" s="23"/>
      <c r="M1489" s="24"/>
      <c r="N1489" s="24"/>
      <c r="O1489" s="24"/>
      <c r="P1489" s="24"/>
      <c r="Q1489" s="25"/>
      <c r="R1489" s="25"/>
      <c r="Z1489" s="23"/>
      <c r="AA1489" s="23"/>
      <c r="AB1489" s="23"/>
      <c r="AF1489" s="14"/>
      <c r="AG1489" s="14"/>
      <c r="AH1489" s="14"/>
      <c r="AI1489" s="14"/>
    </row>
    <row r="1490" spans="2:35" x14ac:dyDescent="0.35">
      <c r="B1490" s="14"/>
      <c r="C1490" s="17"/>
      <c r="D1490" s="18"/>
      <c r="E1490" s="18"/>
      <c r="F1490" s="18"/>
      <c r="G1490" s="18"/>
      <c r="H1490" s="18"/>
      <c r="I1490" s="18"/>
      <c r="J1490" s="19"/>
      <c r="L1490" s="23"/>
      <c r="M1490" s="24"/>
      <c r="N1490" s="24"/>
      <c r="O1490" s="24"/>
      <c r="P1490" s="24"/>
      <c r="Q1490" s="25"/>
      <c r="R1490" s="25"/>
      <c r="Z1490" s="23"/>
      <c r="AA1490" s="23"/>
      <c r="AB1490" s="23"/>
      <c r="AF1490" s="14"/>
      <c r="AG1490" s="14"/>
      <c r="AH1490" s="14"/>
      <c r="AI1490" s="14"/>
    </row>
    <row r="1491" spans="2:35" x14ac:dyDescent="0.35">
      <c r="B1491" s="14"/>
      <c r="C1491" s="17"/>
      <c r="D1491" s="18"/>
      <c r="E1491" s="18"/>
      <c r="F1491" s="18"/>
      <c r="G1491" s="18"/>
      <c r="H1491" s="18"/>
      <c r="I1491" s="18"/>
      <c r="J1491" s="19"/>
      <c r="L1491" s="23"/>
      <c r="M1491" s="24"/>
      <c r="N1491" s="24"/>
      <c r="O1491" s="24"/>
      <c r="P1491" s="24"/>
      <c r="Q1491" s="25"/>
      <c r="R1491" s="25"/>
      <c r="Z1491" s="23"/>
      <c r="AA1491" s="23"/>
      <c r="AB1491" s="23"/>
      <c r="AF1491" s="14"/>
      <c r="AG1491" s="14"/>
      <c r="AH1491" s="14"/>
      <c r="AI1491" s="14"/>
    </row>
    <row r="1492" spans="2:35" x14ac:dyDescent="0.35">
      <c r="B1492" s="14"/>
      <c r="C1492" s="17"/>
      <c r="D1492" s="18"/>
      <c r="E1492" s="18"/>
      <c r="F1492" s="18"/>
      <c r="G1492" s="18"/>
      <c r="H1492" s="18"/>
      <c r="I1492" s="18"/>
      <c r="J1492" s="19"/>
      <c r="L1492" s="23"/>
      <c r="M1492" s="24"/>
      <c r="N1492" s="24"/>
      <c r="O1492" s="24"/>
      <c r="P1492" s="24"/>
      <c r="Q1492" s="25"/>
      <c r="R1492" s="25"/>
      <c r="Z1492" s="23"/>
      <c r="AA1492" s="23"/>
      <c r="AB1492" s="23"/>
      <c r="AF1492" s="14"/>
      <c r="AG1492" s="14"/>
      <c r="AH1492" s="14"/>
      <c r="AI1492" s="14"/>
    </row>
    <row r="1493" spans="2:35" x14ac:dyDescent="0.35">
      <c r="B1493" s="14"/>
      <c r="C1493" s="17"/>
      <c r="D1493" s="18"/>
      <c r="E1493" s="18"/>
      <c r="F1493" s="18"/>
      <c r="G1493" s="18"/>
      <c r="H1493" s="18"/>
      <c r="I1493" s="18"/>
      <c r="J1493" s="19"/>
      <c r="L1493" s="23"/>
      <c r="M1493" s="24"/>
      <c r="N1493" s="24"/>
      <c r="O1493" s="24"/>
      <c r="P1493" s="24"/>
      <c r="Q1493" s="25"/>
      <c r="R1493" s="25"/>
      <c r="Z1493" s="23"/>
      <c r="AA1493" s="23"/>
      <c r="AB1493" s="23"/>
      <c r="AF1493" s="14"/>
      <c r="AG1493" s="14"/>
      <c r="AH1493" s="14"/>
      <c r="AI1493" s="14"/>
    </row>
    <row r="1494" spans="2:35" x14ac:dyDescent="0.35">
      <c r="B1494" s="14"/>
      <c r="C1494" s="17"/>
      <c r="D1494" s="18"/>
      <c r="E1494" s="18"/>
      <c r="F1494" s="18"/>
      <c r="G1494" s="18"/>
      <c r="H1494" s="18"/>
      <c r="I1494" s="18"/>
      <c r="J1494" s="19"/>
      <c r="L1494" s="23"/>
      <c r="M1494" s="24"/>
      <c r="N1494" s="24"/>
      <c r="O1494" s="24"/>
      <c r="P1494" s="24"/>
      <c r="Q1494" s="25"/>
      <c r="R1494" s="25"/>
      <c r="Z1494" s="23"/>
      <c r="AA1494" s="23"/>
      <c r="AB1494" s="23"/>
      <c r="AF1494" s="14"/>
      <c r="AG1494" s="14"/>
      <c r="AH1494" s="14"/>
      <c r="AI1494" s="14"/>
    </row>
    <row r="1495" spans="2:35" x14ac:dyDescent="0.35">
      <c r="B1495" s="14"/>
      <c r="C1495" s="17"/>
      <c r="D1495" s="18"/>
      <c r="E1495" s="18"/>
      <c r="F1495" s="18"/>
      <c r="G1495" s="18"/>
      <c r="H1495" s="18"/>
      <c r="I1495" s="18"/>
      <c r="J1495" s="19"/>
      <c r="L1495" s="23"/>
      <c r="M1495" s="24"/>
      <c r="N1495" s="24"/>
      <c r="O1495" s="24"/>
      <c r="P1495" s="24"/>
      <c r="Q1495" s="25"/>
      <c r="R1495" s="25"/>
      <c r="Z1495" s="23"/>
      <c r="AA1495" s="23"/>
      <c r="AB1495" s="23"/>
      <c r="AF1495" s="14"/>
      <c r="AG1495" s="14"/>
      <c r="AH1495" s="14"/>
      <c r="AI1495" s="14"/>
    </row>
    <row r="1496" spans="2:35" x14ac:dyDescent="0.35">
      <c r="B1496" s="14"/>
      <c r="C1496" s="17"/>
      <c r="D1496" s="18"/>
      <c r="E1496" s="18"/>
      <c r="F1496" s="18"/>
      <c r="G1496" s="18"/>
      <c r="H1496" s="18"/>
      <c r="I1496" s="18"/>
      <c r="J1496" s="19"/>
      <c r="L1496" s="23"/>
      <c r="M1496" s="24"/>
      <c r="N1496" s="24"/>
      <c r="O1496" s="24"/>
      <c r="P1496" s="24"/>
      <c r="Q1496" s="25"/>
      <c r="R1496" s="25"/>
      <c r="Z1496" s="23"/>
      <c r="AA1496" s="23"/>
      <c r="AB1496" s="23"/>
      <c r="AF1496" s="14"/>
      <c r="AG1496" s="14"/>
      <c r="AH1496" s="14"/>
      <c r="AI1496" s="14"/>
    </row>
    <row r="1497" spans="2:35" x14ac:dyDescent="0.35">
      <c r="B1497" s="14"/>
      <c r="C1497" s="17"/>
      <c r="D1497" s="18"/>
      <c r="E1497" s="18"/>
      <c r="F1497" s="18"/>
      <c r="G1497" s="18"/>
      <c r="H1497" s="18"/>
      <c r="I1497" s="18"/>
      <c r="J1497" s="19"/>
      <c r="L1497" s="23"/>
      <c r="M1497" s="24"/>
      <c r="N1497" s="24"/>
      <c r="O1497" s="24"/>
      <c r="P1497" s="24"/>
      <c r="Q1497" s="25"/>
      <c r="R1497" s="25"/>
      <c r="Z1497" s="23"/>
      <c r="AA1497" s="23"/>
      <c r="AB1497" s="23"/>
      <c r="AF1497" s="14"/>
      <c r="AG1497" s="14"/>
      <c r="AH1497" s="14"/>
      <c r="AI1497" s="14"/>
    </row>
    <row r="1498" spans="2:35" x14ac:dyDescent="0.35">
      <c r="B1498" s="14"/>
      <c r="C1498" s="17"/>
      <c r="D1498" s="18"/>
      <c r="E1498" s="18"/>
      <c r="F1498" s="18"/>
      <c r="G1498" s="18"/>
      <c r="H1498" s="18"/>
      <c r="I1498" s="18"/>
      <c r="J1498" s="19"/>
      <c r="L1498" s="23"/>
      <c r="M1498" s="24"/>
      <c r="N1498" s="24"/>
      <c r="O1498" s="24"/>
      <c r="P1498" s="24"/>
      <c r="Q1498" s="25"/>
      <c r="R1498" s="25"/>
      <c r="Z1498" s="23"/>
      <c r="AA1498" s="23"/>
      <c r="AB1498" s="23"/>
      <c r="AF1498" s="14"/>
      <c r="AG1498" s="14"/>
      <c r="AH1498" s="14"/>
      <c r="AI1498" s="14"/>
    </row>
    <row r="1499" spans="2:35" x14ac:dyDescent="0.35">
      <c r="B1499" s="14"/>
      <c r="C1499" s="17"/>
      <c r="D1499" s="18"/>
      <c r="E1499" s="18"/>
      <c r="F1499" s="18"/>
      <c r="G1499" s="18"/>
      <c r="H1499" s="18"/>
      <c r="I1499" s="18"/>
      <c r="J1499" s="19"/>
      <c r="L1499" s="23"/>
      <c r="M1499" s="24"/>
      <c r="N1499" s="24"/>
      <c r="O1499" s="24"/>
      <c r="P1499" s="24"/>
      <c r="Q1499" s="25"/>
      <c r="R1499" s="25"/>
      <c r="Z1499" s="23"/>
      <c r="AA1499" s="23"/>
      <c r="AB1499" s="23"/>
      <c r="AF1499" s="14"/>
      <c r="AG1499" s="14"/>
      <c r="AH1499" s="14"/>
      <c r="AI1499" s="14"/>
    </row>
    <row r="1500" spans="2:35" x14ac:dyDescent="0.35">
      <c r="B1500" s="14"/>
      <c r="C1500" s="17"/>
      <c r="D1500" s="18"/>
      <c r="E1500" s="18"/>
      <c r="F1500" s="18"/>
      <c r="G1500" s="18"/>
      <c r="H1500" s="18"/>
      <c r="I1500" s="18"/>
      <c r="J1500" s="19"/>
      <c r="L1500" s="23"/>
      <c r="M1500" s="24"/>
      <c r="N1500" s="24"/>
      <c r="O1500" s="24"/>
      <c r="P1500" s="24"/>
      <c r="Q1500" s="25"/>
      <c r="R1500" s="25"/>
      <c r="Z1500" s="23"/>
      <c r="AA1500" s="23"/>
      <c r="AB1500" s="23"/>
      <c r="AF1500" s="14"/>
      <c r="AG1500" s="14"/>
      <c r="AH1500" s="14"/>
      <c r="AI1500" s="14"/>
    </row>
    <row r="1501" spans="2:35" x14ac:dyDescent="0.35">
      <c r="B1501" s="14"/>
      <c r="C1501" s="17"/>
      <c r="D1501" s="18"/>
      <c r="E1501" s="18"/>
      <c r="F1501" s="18"/>
      <c r="G1501" s="18"/>
      <c r="H1501" s="18"/>
      <c r="I1501" s="18"/>
      <c r="J1501" s="19"/>
      <c r="L1501" s="23"/>
      <c r="M1501" s="24"/>
      <c r="N1501" s="24"/>
      <c r="O1501" s="24"/>
      <c r="P1501" s="24"/>
      <c r="Q1501" s="25"/>
      <c r="R1501" s="25"/>
      <c r="Z1501" s="23"/>
      <c r="AA1501" s="23"/>
      <c r="AB1501" s="23"/>
      <c r="AF1501" s="14"/>
      <c r="AG1501" s="14"/>
      <c r="AH1501" s="14"/>
      <c r="AI1501" s="14"/>
    </row>
    <row r="1502" spans="2:35" x14ac:dyDescent="0.35">
      <c r="B1502" s="14"/>
      <c r="C1502" s="17"/>
      <c r="D1502" s="18"/>
      <c r="E1502" s="18"/>
      <c r="F1502" s="18"/>
      <c r="G1502" s="18"/>
      <c r="H1502" s="18"/>
      <c r="I1502" s="18"/>
      <c r="J1502" s="19"/>
      <c r="L1502" s="23"/>
      <c r="M1502" s="24"/>
      <c r="N1502" s="24"/>
      <c r="O1502" s="24"/>
      <c r="P1502" s="24"/>
      <c r="Q1502" s="25"/>
      <c r="R1502" s="25"/>
      <c r="Z1502" s="23"/>
      <c r="AA1502" s="23"/>
      <c r="AB1502" s="23"/>
      <c r="AF1502" s="14"/>
      <c r="AG1502" s="14"/>
      <c r="AH1502" s="14"/>
      <c r="AI1502" s="14"/>
    </row>
    <row r="1503" spans="2:35" x14ac:dyDescent="0.35">
      <c r="B1503" s="14"/>
      <c r="C1503" s="17"/>
      <c r="D1503" s="18"/>
      <c r="E1503" s="18"/>
      <c r="F1503" s="18"/>
      <c r="G1503" s="18"/>
      <c r="H1503" s="18"/>
      <c r="I1503" s="18"/>
      <c r="J1503" s="19"/>
      <c r="L1503" s="23"/>
      <c r="M1503" s="24"/>
      <c r="N1503" s="24"/>
      <c r="O1503" s="24"/>
      <c r="P1503" s="24"/>
      <c r="Q1503" s="25"/>
      <c r="R1503" s="25"/>
      <c r="Z1503" s="23"/>
      <c r="AA1503" s="23"/>
      <c r="AB1503" s="23"/>
      <c r="AF1503" s="14"/>
      <c r="AG1503" s="14"/>
      <c r="AH1503" s="14"/>
      <c r="AI1503" s="14"/>
    </row>
    <row r="1504" spans="2:35" x14ac:dyDescent="0.35">
      <c r="B1504" s="14"/>
      <c r="C1504" s="17"/>
      <c r="D1504" s="18"/>
      <c r="E1504" s="18"/>
      <c r="F1504" s="18"/>
      <c r="G1504" s="18"/>
      <c r="H1504" s="18"/>
      <c r="I1504" s="18"/>
      <c r="J1504" s="19"/>
      <c r="L1504" s="23"/>
      <c r="M1504" s="24"/>
      <c r="N1504" s="24"/>
      <c r="O1504" s="24"/>
      <c r="P1504" s="24"/>
      <c r="Q1504" s="25"/>
      <c r="R1504" s="25"/>
      <c r="Z1504" s="23"/>
      <c r="AA1504" s="23"/>
      <c r="AB1504" s="23"/>
      <c r="AF1504" s="14"/>
      <c r="AG1504" s="14"/>
      <c r="AH1504" s="14"/>
      <c r="AI1504" s="14"/>
    </row>
    <row r="1505" spans="2:35" x14ac:dyDescent="0.35">
      <c r="B1505" s="14"/>
      <c r="C1505" s="17"/>
      <c r="D1505" s="18"/>
      <c r="E1505" s="18"/>
      <c r="F1505" s="18"/>
      <c r="G1505" s="18"/>
      <c r="H1505" s="18"/>
      <c r="I1505" s="18"/>
      <c r="J1505" s="19"/>
      <c r="L1505" s="23"/>
      <c r="M1505" s="24"/>
      <c r="N1505" s="24"/>
      <c r="O1505" s="24"/>
      <c r="P1505" s="24"/>
      <c r="Q1505" s="25"/>
      <c r="R1505" s="25"/>
      <c r="Z1505" s="23"/>
      <c r="AA1505" s="23"/>
      <c r="AB1505" s="23"/>
      <c r="AF1505" s="14"/>
      <c r="AG1505" s="14"/>
      <c r="AH1505" s="14"/>
      <c r="AI1505" s="14"/>
    </row>
    <row r="1506" spans="2:35" x14ac:dyDescent="0.35">
      <c r="B1506" s="14"/>
      <c r="C1506" s="17"/>
      <c r="D1506" s="18"/>
      <c r="E1506" s="18"/>
      <c r="F1506" s="18"/>
      <c r="G1506" s="18"/>
      <c r="H1506" s="18"/>
      <c r="I1506" s="18"/>
      <c r="J1506" s="19"/>
      <c r="L1506" s="23"/>
      <c r="M1506" s="24"/>
      <c r="N1506" s="24"/>
      <c r="O1506" s="24"/>
      <c r="P1506" s="24"/>
      <c r="Q1506" s="25"/>
      <c r="R1506" s="25"/>
      <c r="Z1506" s="23"/>
      <c r="AA1506" s="23"/>
      <c r="AB1506" s="23"/>
      <c r="AF1506" s="14"/>
      <c r="AG1506" s="14"/>
      <c r="AH1506" s="14"/>
      <c r="AI1506" s="14"/>
    </row>
    <row r="1507" spans="2:35" x14ac:dyDescent="0.35">
      <c r="B1507" s="14"/>
      <c r="C1507" s="17"/>
      <c r="D1507" s="18"/>
      <c r="E1507" s="18"/>
      <c r="F1507" s="18"/>
      <c r="G1507" s="18"/>
      <c r="H1507" s="18"/>
      <c r="I1507" s="18"/>
      <c r="J1507" s="19"/>
      <c r="L1507" s="23"/>
      <c r="M1507" s="24"/>
      <c r="N1507" s="24"/>
      <c r="O1507" s="24"/>
      <c r="P1507" s="24"/>
      <c r="Q1507" s="25"/>
      <c r="R1507" s="25"/>
      <c r="Z1507" s="23"/>
      <c r="AA1507" s="23"/>
      <c r="AB1507" s="23"/>
      <c r="AF1507" s="14"/>
      <c r="AG1507" s="14"/>
      <c r="AH1507" s="14"/>
      <c r="AI1507" s="14"/>
    </row>
    <row r="1508" spans="2:35" x14ac:dyDescent="0.35">
      <c r="B1508" s="14"/>
      <c r="C1508" s="17"/>
      <c r="D1508" s="18"/>
      <c r="E1508" s="18"/>
      <c r="F1508" s="18"/>
      <c r="G1508" s="18"/>
      <c r="H1508" s="18"/>
      <c r="I1508" s="18"/>
      <c r="J1508" s="19"/>
      <c r="L1508" s="23"/>
      <c r="M1508" s="24"/>
      <c r="N1508" s="24"/>
      <c r="O1508" s="24"/>
      <c r="P1508" s="24"/>
      <c r="Q1508" s="25"/>
      <c r="R1508" s="25"/>
      <c r="Z1508" s="23"/>
      <c r="AA1508" s="23"/>
      <c r="AB1508" s="23"/>
      <c r="AF1508" s="14"/>
      <c r="AG1508" s="14"/>
      <c r="AH1508" s="14"/>
      <c r="AI1508" s="14"/>
    </row>
    <row r="1509" spans="2:35" x14ac:dyDescent="0.35">
      <c r="B1509" s="14"/>
      <c r="C1509" s="17"/>
      <c r="D1509" s="18"/>
      <c r="E1509" s="18"/>
      <c r="F1509" s="18"/>
      <c r="G1509" s="18"/>
      <c r="H1509" s="18"/>
      <c r="I1509" s="18"/>
      <c r="J1509" s="19"/>
      <c r="L1509" s="23"/>
      <c r="M1509" s="24"/>
      <c r="N1509" s="24"/>
      <c r="O1509" s="24"/>
      <c r="P1509" s="24"/>
      <c r="Q1509" s="25"/>
      <c r="R1509" s="25"/>
      <c r="Z1509" s="23"/>
      <c r="AA1509" s="23"/>
      <c r="AB1509" s="23"/>
      <c r="AF1509" s="14"/>
      <c r="AG1509" s="14"/>
      <c r="AH1509" s="14"/>
      <c r="AI1509" s="14"/>
    </row>
    <row r="1510" spans="2:35" x14ac:dyDescent="0.35">
      <c r="B1510" s="14"/>
      <c r="C1510" s="17"/>
      <c r="D1510" s="18"/>
      <c r="E1510" s="18"/>
      <c r="F1510" s="18"/>
      <c r="G1510" s="18"/>
      <c r="H1510" s="18"/>
      <c r="I1510" s="18"/>
      <c r="J1510" s="19"/>
      <c r="L1510" s="23"/>
      <c r="M1510" s="24"/>
      <c r="N1510" s="24"/>
      <c r="O1510" s="24"/>
      <c r="P1510" s="24"/>
      <c r="Q1510" s="25"/>
      <c r="R1510" s="25"/>
      <c r="Z1510" s="23"/>
      <c r="AA1510" s="23"/>
      <c r="AB1510" s="23"/>
      <c r="AF1510" s="14"/>
      <c r="AG1510" s="14"/>
      <c r="AH1510" s="14"/>
      <c r="AI1510" s="14"/>
    </row>
    <row r="1511" spans="2:35" x14ac:dyDescent="0.35">
      <c r="B1511" s="14"/>
      <c r="C1511" s="17"/>
      <c r="D1511" s="18"/>
      <c r="E1511" s="18"/>
      <c r="F1511" s="18"/>
      <c r="G1511" s="18"/>
      <c r="H1511" s="18"/>
      <c r="I1511" s="18"/>
      <c r="J1511" s="19"/>
      <c r="L1511" s="23"/>
      <c r="M1511" s="24"/>
      <c r="N1511" s="24"/>
      <c r="O1511" s="24"/>
      <c r="P1511" s="24"/>
      <c r="Q1511" s="25"/>
      <c r="R1511" s="25"/>
      <c r="Z1511" s="23"/>
      <c r="AA1511" s="23"/>
      <c r="AB1511" s="23"/>
      <c r="AF1511" s="14"/>
      <c r="AG1511" s="14"/>
      <c r="AH1511" s="14"/>
      <c r="AI1511" s="14"/>
    </row>
    <row r="1512" spans="2:35" x14ac:dyDescent="0.35">
      <c r="B1512" s="14"/>
      <c r="C1512" s="17"/>
      <c r="D1512" s="18"/>
      <c r="E1512" s="18"/>
      <c r="F1512" s="18"/>
      <c r="G1512" s="18"/>
      <c r="H1512" s="18"/>
      <c r="I1512" s="18"/>
      <c r="J1512" s="19"/>
      <c r="L1512" s="23"/>
      <c r="M1512" s="24"/>
      <c r="N1512" s="24"/>
      <c r="O1512" s="24"/>
      <c r="P1512" s="24"/>
      <c r="Q1512" s="25"/>
      <c r="R1512" s="25"/>
      <c r="Z1512" s="23"/>
      <c r="AA1512" s="23"/>
      <c r="AB1512" s="23"/>
      <c r="AF1512" s="14"/>
      <c r="AG1512" s="14"/>
      <c r="AH1512" s="14"/>
      <c r="AI1512" s="14"/>
    </row>
    <row r="1513" spans="2:35" x14ac:dyDescent="0.35">
      <c r="B1513" s="14"/>
      <c r="C1513" s="17"/>
      <c r="D1513" s="18"/>
      <c r="E1513" s="18"/>
      <c r="F1513" s="18"/>
      <c r="G1513" s="18"/>
      <c r="H1513" s="18"/>
      <c r="I1513" s="18"/>
      <c r="J1513" s="19"/>
      <c r="L1513" s="23"/>
      <c r="M1513" s="24"/>
      <c r="N1513" s="24"/>
      <c r="O1513" s="24"/>
      <c r="P1513" s="24"/>
      <c r="Q1513" s="25"/>
      <c r="R1513" s="25"/>
      <c r="Z1513" s="23"/>
      <c r="AA1513" s="23"/>
      <c r="AB1513" s="23"/>
      <c r="AF1513" s="14"/>
      <c r="AG1513" s="14"/>
      <c r="AH1513" s="14"/>
      <c r="AI1513" s="14"/>
    </row>
    <row r="1514" spans="2:35" x14ac:dyDescent="0.35">
      <c r="B1514" s="14"/>
      <c r="C1514" s="17"/>
      <c r="D1514" s="18"/>
      <c r="E1514" s="18"/>
      <c r="F1514" s="18"/>
      <c r="G1514" s="18"/>
      <c r="H1514" s="18"/>
      <c r="I1514" s="18"/>
      <c r="J1514" s="19"/>
      <c r="L1514" s="23"/>
      <c r="M1514" s="24"/>
      <c r="N1514" s="24"/>
      <c r="O1514" s="24"/>
      <c r="P1514" s="24"/>
      <c r="Q1514" s="25"/>
      <c r="R1514" s="25"/>
      <c r="Z1514" s="23"/>
      <c r="AA1514" s="23"/>
      <c r="AB1514" s="23"/>
      <c r="AF1514" s="14"/>
      <c r="AG1514" s="14"/>
      <c r="AH1514" s="14"/>
      <c r="AI1514" s="14"/>
    </row>
    <row r="1515" spans="2:35" x14ac:dyDescent="0.35">
      <c r="B1515" s="14"/>
      <c r="C1515" s="17"/>
      <c r="D1515" s="18"/>
      <c r="E1515" s="18"/>
      <c r="F1515" s="18"/>
      <c r="G1515" s="18"/>
      <c r="H1515" s="18"/>
      <c r="I1515" s="18"/>
      <c r="J1515" s="19"/>
      <c r="L1515" s="23"/>
      <c r="M1515" s="24"/>
      <c r="N1515" s="24"/>
      <c r="O1515" s="24"/>
      <c r="P1515" s="24"/>
      <c r="Q1515" s="25"/>
      <c r="R1515" s="25"/>
      <c r="Z1515" s="23"/>
      <c r="AA1515" s="23"/>
      <c r="AB1515" s="23"/>
      <c r="AF1515" s="14"/>
      <c r="AG1515" s="14"/>
      <c r="AH1515" s="14"/>
      <c r="AI1515" s="14"/>
    </row>
    <row r="1516" spans="2:35" x14ac:dyDescent="0.35">
      <c r="B1516" s="14"/>
      <c r="C1516" s="17"/>
      <c r="D1516" s="18"/>
      <c r="E1516" s="18"/>
      <c r="F1516" s="18"/>
      <c r="G1516" s="18"/>
      <c r="H1516" s="18"/>
      <c r="I1516" s="18"/>
      <c r="J1516" s="19"/>
      <c r="L1516" s="23"/>
      <c r="M1516" s="24"/>
      <c r="N1516" s="24"/>
      <c r="O1516" s="24"/>
      <c r="P1516" s="24"/>
      <c r="Q1516" s="25"/>
      <c r="R1516" s="25"/>
      <c r="Z1516" s="23"/>
      <c r="AA1516" s="23"/>
      <c r="AB1516" s="23"/>
      <c r="AF1516" s="14"/>
      <c r="AG1516" s="14"/>
      <c r="AH1516" s="14"/>
      <c r="AI1516" s="14"/>
    </row>
    <row r="1517" spans="2:35" x14ac:dyDescent="0.35">
      <c r="B1517" s="14"/>
      <c r="C1517" s="17"/>
      <c r="D1517" s="18"/>
      <c r="E1517" s="18"/>
      <c r="F1517" s="18"/>
      <c r="G1517" s="18"/>
      <c r="H1517" s="18"/>
      <c r="I1517" s="18"/>
      <c r="J1517" s="19"/>
      <c r="L1517" s="23"/>
      <c r="M1517" s="24"/>
      <c r="N1517" s="24"/>
      <c r="O1517" s="24"/>
      <c r="P1517" s="24"/>
      <c r="Q1517" s="25"/>
      <c r="R1517" s="25"/>
      <c r="Z1517" s="23"/>
      <c r="AA1517" s="23"/>
      <c r="AB1517" s="23"/>
      <c r="AF1517" s="14"/>
      <c r="AG1517" s="14"/>
      <c r="AH1517" s="14"/>
      <c r="AI1517" s="14"/>
    </row>
    <row r="1518" spans="2:35" x14ac:dyDescent="0.35">
      <c r="B1518" s="14"/>
      <c r="C1518" s="17"/>
      <c r="D1518" s="18"/>
      <c r="E1518" s="18"/>
      <c r="F1518" s="18"/>
      <c r="G1518" s="18"/>
      <c r="H1518" s="18"/>
      <c r="I1518" s="18"/>
      <c r="J1518" s="19"/>
      <c r="L1518" s="23"/>
      <c r="M1518" s="24"/>
      <c r="N1518" s="24"/>
      <c r="O1518" s="24"/>
      <c r="P1518" s="24"/>
      <c r="Q1518" s="25"/>
      <c r="R1518" s="25"/>
      <c r="Z1518" s="23"/>
      <c r="AA1518" s="23"/>
      <c r="AB1518" s="23"/>
      <c r="AF1518" s="14"/>
      <c r="AG1518" s="14"/>
      <c r="AH1518" s="14"/>
      <c r="AI1518" s="14"/>
    </row>
    <row r="1519" spans="2:35" x14ac:dyDescent="0.35">
      <c r="B1519" s="14"/>
      <c r="C1519" s="17"/>
      <c r="D1519" s="18"/>
      <c r="E1519" s="18"/>
      <c r="F1519" s="18"/>
      <c r="G1519" s="18"/>
      <c r="H1519" s="18"/>
      <c r="I1519" s="18"/>
      <c r="J1519" s="19"/>
      <c r="L1519" s="23"/>
      <c r="M1519" s="24"/>
      <c r="N1519" s="24"/>
      <c r="O1519" s="24"/>
      <c r="P1519" s="24"/>
      <c r="Q1519" s="25"/>
      <c r="R1519" s="25"/>
      <c r="Z1519" s="23"/>
      <c r="AA1519" s="23"/>
      <c r="AB1519" s="23"/>
      <c r="AF1519" s="14"/>
      <c r="AG1519" s="14"/>
      <c r="AH1519" s="14"/>
      <c r="AI1519" s="14"/>
    </row>
    <row r="1520" spans="2:35" x14ac:dyDescent="0.35">
      <c r="B1520" s="14"/>
      <c r="C1520" s="17"/>
      <c r="D1520" s="18"/>
      <c r="E1520" s="18"/>
      <c r="F1520" s="18"/>
      <c r="G1520" s="18"/>
      <c r="H1520" s="18"/>
      <c r="I1520" s="18"/>
      <c r="J1520" s="19"/>
      <c r="L1520" s="23"/>
      <c r="M1520" s="24"/>
      <c r="N1520" s="24"/>
      <c r="O1520" s="24"/>
      <c r="P1520" s="24"/>
      <c r="Q1520" s="25"/>
      <c r="R1520" s="25"/>
      <c r="Z1520" s="23"/>
      <c r="AA1520" s="23"/>
      <c r="AB1520" s="23"/>
      <c r="AF1520" s="14"/>
      <c r="AG1520" s="14"/>
      <c r="AH1520" s="14"/>
      <c r="AI1520" s="14"/>
    </row>
    <row r="1521" spans="2:35" x14ac:dyDescent="0.35">
      <c r="B1521" s="14"/>
      <c r="C1521" s="17"/>
      <c r="D1521" s="18"/>
      <c r="E1521" s="18"/>
      <c r="F1521" s="18"/>
      <c r="G1521" s="18"/>
      <c r="H1521" s="18"/>
      <c r="I1521" s="18"/>
      <c r="J1521" s="19"/>
      <c r="L1521" s="23"/>
      <c r="M1521" s="24"/>
      <c r="N1521" s="24"/>
      <c r="O1521" s="24"/>
      <c r="P1521" s="24"/>
      <c r="Q1521" s="25"/>
      <c r="R1521" s="25"/>
      <c r="Z1521" s="23"/>
      <c r="AA1521" s="23"/>
      <c r="AB1521" s="23"/>
      <c r="AF1521" s="14"/>
      <c r="AG1521" s="14"/>
      <c r="AH1521" s="14"/>
      <c r="AI1521" s="14"/>
    </row>
    <row r="1522" spans="2:35" x14ac:dyDescent="0.35">
      <c r="B1522" s="14"/>
      <c r="C1522" s="17"/>
      <c r="D1522" s="18"/>
      <c r="E1522" s="18"/>
      <c r="F1522" s="18"/>
      <c r="G1522" s="18"/>
      <c r="H1522" s="18"/>
      <c r="I1522" s="18"/>
      <c r="J1522" s="19"/>
      <c r="L1522" s="23"/>
      <c r="M1522" s="24"/>
      <c r="N1522" s="24"/>
      <c r="O1522" s="24"/>
      <c r="P1522" s="24"/>
      <c r="Q1522" s="25"/>
      <c r="R1522" s="25"/>
      <c r="Z1522" s="23"/>
      <c r="AA1522" s="23"/>
      <c r="AB1522" s="23"/>
      <c r="AF1522" s="14"/>
      <c r="AG1522" s="14"/>
      <c r="AH1522" s="14"/>
      <c r="AI1522" s="14"/>
    </row>
    <row r="1523" spans="2:35" x14ac:dyDescent="0.35">
      <c r="B1523" s="14"/>
      <c r="C1523" s="17"/>
      <c r="D1523" s="18"/>
      <c r="E1523" s="18"/>
      <c r="F1523" s="18"/>
      <c r="G1523" s="18"/>
      <c r="H1523" s="18"/>
      <c r="I1523" s="18"/>
      <c r="J1523" s="19"/>
      <c r="L1523" s="23"/>
      <c r="M1523" s="24"/>
      <c r="N1523" s="24"/>
      <c r="O1523" s="24"/>
      <c r="P1523" s="24"/>
      <c r="Q1523" s="25"/>
      <c r="R1523" s="25"/>
      <c r="Z1523" s="23"/>
      <c r="AA1523" s="23"/>
      <c r="AB1523" s="23"/>
      <c r="AF1523" s="14"/>
      <c r="AG1523" s="14"/>
      <c r="AH1523" s="14"/>
      <c r="AI1523" s="14"/>
    </row>
    <row r="1524" spans="2:35" x14ac:dyDescent="0.35">
      <c r="B1524" s="14"/>
      <c r="C1524" s="17"/>
      <c r="D1524" s="18"/>
      <c r="E1524" s="18"/>
      <c r="F1524" s="18"/>
      <c r="G1524" s="18"/>
      <c r="H1524" s="18"/>
      <c r="I1524" s="18"/>
      <c r="J1524" s="19"/>
      <c r="L1524" s="23"/>
      <c r="M1524" s="24"/>
      <c r="N1524" s="24"/>
      <c r="O1524" s="24"/>
      <c r="P1524" s="24"/>
      <c r="Q1524" s="25"/>
      <c r="R1524" s="25"/>
      <c r="Z1524" s="23"/>
      <c r="AA1524" s="23"/>
      <c r="AB1524" s="23"/>
      <c r="AF1524" s="14"/>
      <c r="AG1524" s="14"/>
      <c r="AH1524" s="14"/>
      <c r="AI1524" s="14"/>
    </row>
    <row r="1525" spans="2:35" x14ac:dyDescent="0.35">
      <c r="B1525" s="14"/>
      <c r="C1525" s="17"/>
      <c r="D1525" s="18"/>
      <c r="E1525" s="18"/>
      <c r="F1525" s="18"/>
      <c r="G1525" s="18"/>
      <c r="H1525" s="18"/>
      <c r="I1525" s="18"/>
      <c r="J1525" s="19"/>
      <c r="L1525" s="23"/>
      <c r="M1525" s="24"/>
      <c r="N1525" s="24"/>
      <c r="O1525" s="24"/>
      <c r="P1525" s="24"/>
      <c r="Q1525" s="25"/>
      <c r="R1525" s="25"/>
      <c r="Z1525" s="23"/>
      <c r="AA1525" s="23"/>
      <c r="AB1525" s="23"/>
      <c r="AF1525" s="14"/>
      <c r="AG1525" s="14"/>
      <c r="AH1525" s="14"/>
      <c r="AI1525" s="14"/>
    </row>
    <row r="1526" spans="2:35" x14ac:dyDescent="0.35">
      <c r="B1526" s="14"/>
      <c r="C1526" s="17"/>
      <c r="D1526" s="18"/>
      <c r="E1526" s="18"/>
      <c r="F1526" s="18"/>
      <c r="G1526" s="18"/>
      <c r="H1526" s="18"/>
      <c r="I1526" s="18"/>
      <c r="J1526" s="19"/>
      <c r="L1526" s="23"/>
      <c r="M1526" s="24"/>
      <c r="N1526" s="24"/>
      <c r="O1526" s="24"/>
      <c r="P1526" s="24"/>
      <c r="Q1526" s="25"/>
      <c r="R1526" s="25"/>
      <c r="Z1526" s="23"/>
      <c r="AA1526" s="23"/>
      <c r="AB1526" s="23"/>
      <c r="AF1526" s="14"/>
      <c r="AG1526" s="14"/>
      <c r="AH1526" s="14"/>
      <c r="AI1526" s="14"/>
    </row>
    <row r="1527" spans="2:35" x14ac:dyDescent="0.35">
      <c r="B1527" s="14"/>
      <c r="C1527" s="17"/>
      <c r="D1527" s="18"/>
      <c r="E1527" s="18"/>
      <c r="F1527" s="18"/>
      <c r="G1527" s="18"/>
      <c r="H1527" s="18"/>
      <c r="I1527" s="18"/>
      <c r="J1527" s="19"/>
      <c r="L1527" s="23"/>
      <c r="M1527" s="24"/>
      <c r="N1527" s="24"/>
      <c r="O1527" s="24"/>
      <c r="P1527" s="24"/>
      <c r="Q1527" s="25"/>
      <c r="R1527" s="25"/>
      <c r="Z1527" s="23"/>
      <c r="AA1527" s="23"/>
      <c r="AB1527" s="23"/>
      <c r="AF1527" s="14"/>
      <c r="AG1527" s="14"/>
      <c r="AH1527" s="14"/>
      <c r="AI1527" s="14"/>
    </row>
    <row r="1528" spans="2:35" x14ac:dyDescent="0.35">
      <c r="B1528" s="14"/>
      <c r="C1528" s="17"/>
      <c r="D1528" s="18"/>
      <c r="E1528" s="18"/>
      <c r="F1528" s="18"/>
      <c r="G1528" s="18"/>
      <c r="H1528" s="18"/>
      <c r="I1528" s="18"/>
      <c r="J1528" s="19"/>
      <c r="L1528" s="23"/>
      <c r="M1528" s="24"/>
      <c r="N1528" s="24"/>
      <c r="O1528" s="24"/>
      <c r="P1528" s="24"/>
      <c r="Q1528" s="25"/>
      <c r="R1528" s="25"/>
      <c r="Z1528" s="23"/>
      <c r="AA1528" s="23"/>
      <c r="AB1528" s="23"/>
      <c r="AF1528" s="14"/>
      <c r="AG1528" s="14"/>
      <c r="AH1528" s="14"/>
      <c r="AI1528" s="14"/>
    </row>
    <row r="1529" spans="2:35" x14ac:dyDescent="0.35">
      <c r="B1529" s="14"/>
      <c r="C1529" s="17"/>
      <c r="D1529" s="18"/>
      <c r="E1529" s="18"/>
      <c r="F1529" s="18"/>
      <c r="G1529" s="18"/>
      <c r="H1529" s="18"/>
      <c r="I1529" s="18"/>
      <c r="J1529" s="19"/>
      <c r="L1529" s="23"/>
      <c r="M1529" s="24"/>
      <c r="N1529" s="24"/>
      <c r="O1529" s="24"/>
      <c r="P1529" s="24"/>
      <c r="Q1529" s="25"/>
      <c r="R1529" s="25"/>
      <c r="Z1529" s="23"/>
      <c r="AA1529" s="23"/>
      <c r="AB1529" s="23"/>
      <c r="AF1529" s="14"/>
      <c r="AG1529" s="14"/>
      <c r="AH1529" s="14"/>
      <c r="AI1529" s="14"/>
    </row>
    <row r="1530" spans="2:35" x14ac:dyDescent="0.35">
      <c r="B1530" s="14"/>
      <c r="C1530" s="17"/>
      <c r="D1530" s="18"/>
      <c r="E1530" s="18"/>
      <c r="F1530" s="18"/>
      <c r="G1530" s="18"/>
      <c r="H1530" s="18"/>
      <c r="I1530" s="18"/>
      <c r="J1530" s="19"/>
      <c r="L1530" s="23"/>
      <c r="M1530" s="24"/>
      <c r="N1530" s="24"/>
      <c r="O1530" s="24"/>
      <c r="P1530" s="24"/>
      <c r="Q1530" s="25"/>
      <c r="R1530" s="25"/>
      <c r="Z1530" s="23"/>
      <c r="AA1530" s="23"/>
      <c r="AB1530" s="23"/>
      <c r="AF1530" s="14"/>
      <c r="AG1530" s="14"/>
      <c r="AH1530" s="14"/>
      <c r="AI1530" s="14"/>
    </row>
    <row r="1531" spans="2:35" x14ac:dyDescent="0.35">
      <c r="B1531" s="14"/>
      <c r="C1531" s="17"/>
      <c r="D1531" s="18"/>
      <c r="E1531" s="18"/>
      <c r="F1531" s="18"/>
      <c r="G1531" s="18"/>
      <c r="H1531" s="18"/>
      <c r="I1531" s="18"/>
      <c r="J1531" s="19"/>
      <c r="L1531" s="23"/>
      <c r="M1531" s="24"/>
      <c r="N1531" s="24"/>
      <c r="O1531" s="24"/>
      <c r="P1531" s="24"/>
      <c r="Q1531" s="25"/>
      <c r="R1531" s="25"/>
      <c r="Z1531" s="23"/>
      <c r="AA1531" s="23"/>
      <c r="AB1531" s="23"/>
      <c r="AF1531" s="14"/>
      <c r="AG1531" s="14"/>
      <c r="AH1531" s="14"/>
      <c r="AI1531" s="14"/>
    </row>
    <row r="1532" spans="2:35" x14ac:dyDescent="0.35">
      <c r="B1532" s="14"/>
      <c r="C1532" s="17"/>
      <c r="D1532" s="18"/>
      <c r="E1532" s="18"/>
      <c r="F1532" s="18"/>
      <c r="G1532" s="18"/>
      <c r="H1532" s="18"/>
      <c r="I1532" s="18"/>
      <c r="J1532" s="19"/>
      <c r="L1532" s="23"/>
      <c r="M1532" s="24"/>
      <c r="N1532" s="24"/>
      <c r="O1532" s="24"/>
      <c r="P1532" s="24"/>
      <c r="Q1532" s="25"/>
      <c r="R1532" s="25"/>
      <c r="Z1532" s="23"/>
      <c r="AA1532" s="23"/>
      <c r="AB1532" s="23"/>
      <c r="AF1532" s="14"/>
      <c r="AG1532" s="14"/>
      <c r="AH1532" s="14"/>
      <c r="AI1532" s="14"/>
    </row>
    <row r="1533" spans="2:35" x14ac:dyDescent="0.35">
      <c r="B1533" s="14"/>
      <c r="C1533" s="17"/>
      <c r="D1533" s="18"/>
      <c r="E1533" s="18"/>
      <c r="F1533" s="18"/>
      <c r="G1533" s="18"/>
      <c r="H1533" s="18"/>
      <c r="I1533" s="18"/>
      <c r="J1533" s="19"/>
      <c r="L1533" s="23"/>
      <c r="M1533" s="24"/>
      <c r="N1533" s="24"/>
      <c r="O1533" s="24"/>
      <c r="P1533" s="24"/>
      <c r="Q1533" s="25"/>
      <c r="R1533" s="25"/>
      <c r="Z1533" s="23"/>
      <c r="AA1533" s="23"/>
      <c r="AB1533" s="23"/>
      <c r="AF1533" s="14"/>
      <c r="AG1533" s="14"/>
      <c r="AH1533" s="14"/>
      <c r="AI1533" s="14"/>
    </row>
    <row r="1534" spans="2:35" x14ac:dyDescent="0.35">
      <c r="B1534" s="14"/>
      <c r="C1534" s="17"/>
      <c r="D1534" s="18"/>
      <c r="E1534" s="18"/>
      <c r="F1534" s="18"/>
      <c r="G1534" s="18"/>
      <c r="H1534" s="18"/>
      <c r="I1534" s="18"/>
      <c r="J1534" s="19"/>
      <c r="L1534" s="23"/>
      <c r="M1534" s="24"/>
      <c r="N1534" s="24"/>
      <c r="O1534" s="24"/>
      <c r="P1534" s="24"/>
      <c r="Q1534" s="25"/>
      <c r="R1534" s="25"/>
      <c r="Z1534" s="23"/>
      <c r="AA1534" s="23"/>
      <c r="AB1534" s="23"/>
      <c r="AF1534" s="14"/>
      <c r="AG1534" s="14"/>
      <c r="AH1534" s="14"/>
      <c r="AI1534" s="14"/>
    </row>
    <row r="1535" spans="2:35" x14ac:dyDescent="0.35">
      <c r="B1535" s="14"/>
      <c r="C1535" s="17"/>
      <c r="D1535" s="18"/>
      <c r="E1535" s="18"/>
      <c r="F1535" s="18"/>
      <c r="G1535" s="18"/>
      <c r="H1535" s="18"/>
      <c r="I1535" s="18"/>
      <c r="J1535" s="19"/>
      <c r="L1535" s="23"/>
      <c r="M1535" s="24"/>
      <c r="N1535" s="24"/>
      <c r="O1535" s="24"/>
      <c r="P1535" s="24"/>
      <c r="Q1535" s="25"/>
      <c r="R1535" s="25"/>
      <c r="Z1535" s="23"/>
      <c r="AA1535" s="23"/>
      <c r="AB1535" s="23"/>
      <c r="AF1535" s="14"/>
      <c r="AG1535" s="14"/>
      <c r="AH1535" s="14"/>
      <c r="AI1535" s="14"/>
    </row>
    <row r="1536" spans="2:35" x14ac:dyDescent="0.35">
      <c r="B1536" s="14"/>
      <c r="C1536" s="17"/>
      <c r="D1536" s="18"/>
      <c r="E1536" s="18"/>
      <c r="F1536" s="18"/>
      <c r="G1536" s="18"/>
      <c r="H1536" s="18"/>
      <c r="I1536" s="18"/>
      <c r="J1536" s="19"/>
      <c r="L1536" s="23"/>
      <c r="M1536" s="24"/>
      <c r="N1536" s="24"/>
      <c r="O1536" s="24"/>
      <c r="P1536" s="24"/>
      <c r="Q1536" s="25"/>
      <c r="R1536" s="25"/>
      <c r="Z1536" s="23"/>
      <c r="AA1536" s="23"/>
      <c r="AB1536" s="23"/>
      <c r="AF1536" s="14"/>
      <c r="AG1536" s="14"/>
      <c r="AH1536" s="14"/>
      <c r="AI1536" s="14"/>
    </row>
    <row r="1537" spans="2:35" x14ac:dyDescent="0.35">
      <c r="B1537" s="14"/>
      <c r="C1537" s="17"/>
      <c r="D1537" s="18"/>
      <c r="E1537" s="18"/>
      <c r="F1537" s="18"/>
      <c r="G1537" s="18"/>
      <c r="H1537" s="18"/>
      <c r="I1537" s="18"/>
      <c r="J1537" s="19"/>
      <c r="L1537" s="23"/>
      <c r="M1537" s="24"/>
      <c r="N1537" s="24"/>
      <c r="O1537" s="24"/>
      <c r="P1537" s="24"/>
      <c r="Q1537" s="25"/>
      <c r="R1537" s="25"/>
      <c r="Z1537" s="23"/>
      <c r="AA1537" s="23"/>
      <c r="AB1537" s="23"/>
      <c r="AF1537" s="14"/>
      <c r="AG1537" s="14"/>
      <c r="AH1537" s="14"/>
      <c r="AI1537" s="14"/>
    </row>
    <row r="1538" spans="2:35" x14ac:dyDescent="0.35">
      <c r="B1538" s="14"/>
      <c r="C1538" s="17"/>
      <c r="D1538" s="18"/>
      <c r="E1538" s="18"/>
      <c r="F1538" s="18"/>
      <c r="G1538" s="18"/>
      <c r="H1538" s="18"/>
      <c r="I1538" s="18"/>
      <c r="J1538" s="19"/>
      <c r="L1538" s="23"/>
      <c r="M1538" s="24"/>
      <c r="N1538" s="24"/>
      <c r="O1538" s="24"/>
      <c r="P1538" s="24"/>
      <c r="Q1538" s="25"/>
      <c r="R1538" s="25"/>
      <c r="Z1538" s="23"/>
      <c r="AA1538" s="23"/>
      <c r="AB1538" s="23"/>
      <c r="AF1538" s="14"/>
      <c r="AG1538" s="14"/>
      <c r="AH1538" s="14"/>
      <c r="AI1538" s="14"/>
    </row>
    <row r="1539" spans="2:35" x14ac:dyDescent="0.35">
      <c r="B1539" s="14"/>
      <c r="C1539" s="17"/>
      <c r="D1539" s="18"/>
      <c r="E1539" s="18"/>
      <c r="F1539" s="18"/>
      <c r="G1539" s="18"/>
      <c r="H1539" s="18"/>
      <c r="I1539" s="18"/>
      <c r="J1539" s="19"/>
      <c r="L1539" s="23"/>
      <c r="M1539" s="24"/>
      <c r="N1539" s="24"/>
      <c r="O1539" s="24"/>
      <c r="P1539" s="24"/>
      <c r="Q1539" s="25"/>
      <c r="R1539" s="25"/>
      <c r="Z1539" s="23"/>
      <c r="AA1539" s="23"/>
      <c r="AB1539" s="23"/>
      <c r="AF1539" s="14"/>
      <c r="AG1539" s="14"/>
      <c r="AH1539" s="14"/>
      <c r="AI1539" s="14"/>
    </row>
    <row r="1540" spans="2:35" x14ac:dyDescent="0.35">
      <c r="B1540" s="14"/>
      <c r="C1540" s="17"/>
      <c r="D1540" s="18"/>
      <c r="E1540" s="18"/>
      <c r="F1540" s="18"/>
      <c r="G1540" s="18"/>
      <c r="H1540" s="18"/>
      <c r="I1540" s="18"/>
      <c r="J1540" s="19"/>
      <c r="L1540" s="23"/>
      <c r="M1540" s="24"/>
      <c r="N1540" s="24"/>
      <c r="O1540" s="24"/>
      <c r="P1540" s="24"/>
      <c r="Q1540" s="25"/>
      <c r="R1540" s="25"/>
      <c r="Z1540" s="23"/>
      <c r="AA1540" s="23"/>
      <c r="AB1540" s="23"/>
      <c r="AF1540" s="14"/>
      <c r="AG1540" s="14"/>
      <c r="AH1540" s="14"/>
      <c r="AI1540" s="14"/>
    </row>
    <row r="1541" spans="2:35" x14ac:dyDescent="0.35">
      <c r="B1541" s="14"/>
      <c r="C1541" s="17"/>
      <c r="D1541" s="18"/>
      <c r="E1541" s="18"/>
      <c r="F1541" s="18"/>
      <c r="G1541" s="18"/>
      <c r="H1541" s="18"/>
      <c r="I1541" s="18"/>
      <c r="J1541" s="19"/>
      <c r="L1541" s="23"/>
      <c r="M1541" s="24"/>
      <c r="N1541" s="24"/>
      <c r="O1541" s="24"/>
      <c r="P1541" s="24"/>
      <c r="Q1541" s="25"/>
      <c r="R1541" s="25"/>
      <c r="Z1541" s="23"/>
      <c r="AA1541" s="23"/>
      <c r="AB1541" s="23"/>
      <c r="AF1541" s="14"/>
      <c r="AG1541" s="14"/>
      <c r="AH1541" s="14"/>
      <c r="AI1541" s="14"/>
    </row>
    <row r="1542" spans="2:35" x14ac:dyDescent="0.35">
      <c r="B1542" s="14"/>
      <c r="C1542" s="17"/>
      <c r="D1542" s="18"/>
      <c r="E1542" s="18"/>
      <c r="F1542" s="18"/>
      <c r="G1542" s="18"/>
      <c r="H1542" s="18"/>
      <c r="I1542" s="18"/>
      <c r="J1542" s="19"/>
      <c r="L1542" s="23"/>
      <c r="M1542" s="24"/>
      <c r="N1542" s="24"/>
      <c r="O1542" s="24"/>
      <c r="P1542" s="24"/>
      <c r="Q1542" s="25"/>
      <c r="R1542" s="25"/>
      <c r="Z1542" s="23"/>
      <c r="AA1542" s="23"/>
      <c r="AB1542" s="23"/>
      <c r="AF1542" s="14"/>
      <c r="AG1542" s="14"/>
      <c r="AH1542" s="14"/>
      <c r="AI1542" s="14"/>
    </row>
    <row r="1543" spans="2:35" x14ac:dyDescent="0.35">
      <c r="B1543" s="14"/>
      <c r="C1543" s="17"/>
      <c r="D1543" s="18"/>
      <c r="E1543" s="18"/>
      <c r="F1543" s="18"/>
      <c r="G1543" s="18"/>
      <c r="H1543" s="18"/>
      <c r="I1543" s="18"/>
      <c r="J1543" s="19"/>
      <c r="L1543" s="23"/>
      <c r="M1543" s="24"/>
      <c r="N1543" s="24"/>
      <c r="O1543" s="24"/>
      <c r="P1543" s="24"/>
      <c r="Q1543" s="25"/>
      <c r="R1543" s="25"/>
      <c r="Z1543" s="23"/>
      <c r="AA1543" s="23"/>
      <c r="AB1543" s="23"/>
      <c r="AF1543" s="14"/>
      <c r="AG1543" s="14"/>
      <c r="AH1543" s="14"/>
      <c r="AI1543" s="14"/>
    </row>
    <row r="1544" spans="2:35" x14ac:dyDescent="0.35">
      <c r="B1544" s="14"/>
      <c r="C1544" s="17"/>
      <c r="D1544" s="18"/>
      <c r="E1544" s="18"/>
      <c r="F1544" s="18"/>
      <c r="G1544" s="18"/>
      <c r="H1544" s="18"/>
      <c r="I1544" s="18"/>
      <c r="J1544" s="19"/>
      <c r="L1544" s="23"/>
      <c r="M1544" s="24"/>
      <c r="N1544" s="24"/>
      <c r="O1544" s="24"/>
      <c r="P1544" s="24"/>
      <c r="Q1544" s="25"/>
      <c r="R1544" s="25"/>
      <c r="Z1544" s="23"/>
      <c r="AA1544" s="23"/>
      <c r="AB1544" s="23"/>
      <c r="AF1544" s="14"/>
      <c r="AG1544" s="14"/>
      <c r="AH1544" s="14"/>
      <c r="AI1544" s="14"/>
    </row>
    <row r="1545" spans="2:35" x14ac:dyDescent="0.35">
      <c r="B1545" s="14"/>
      <c r="C1545" s="17"/>
      <c r="D1545" s="18"/>
      <c r="E1545" s="18"/>
      <c r="F1545" s="18"/>
      <c r="G1545" s="18"/>
      <c r="H1545" s="18"/>
      <c r="I1545" s="18"/>
      <c r="J1545" s="19"/>
      <c r="L1545" s="23"/>
      <c r="M1545" s="24"/>
      <c r="N1545" s="24"/>
      <c r="O1545" s="24"/>
      <c r="P1545" s="24"/>
      <c r="Q1545" s="25"/>
      <c r="R1545" s="25"/>
      <c r="Z1545" s="23"/>
      <c r="AA1545" s="23"/>
      <c r="AB1545" s="23"/>
      <c r="AF1545" s="14"/>
      <c r="AG1545" s="14"/>
      <c r="AH1545" s="14"/>
      <c r="AI1545" s="14"/>
    </row>
    <row r="1546" spans="2:35" x14ac:dyDescent="0.35">
      <c r="B1546" s="14"/>
      <c r="C1546" s="17"/>
      <c r="D1546" s="18"/>
      <c r="E1546" s="18"/>
      <c r="F1546" s="18"/>
      <c r="G1546" s="18"/>
      <c r="H1546" s="18"/>
      <c r="I1546" s="18"/>
      <c r="J1546" s="19"/>
      <c r="L1546" s="23"/>
      <c r="M1546" s="24"/>
      <c r="N1546" s="24"/>
      <c r="O1546" s="24"/>
      <c r="P1546" s="24"/>
      <c r="Q1546" s="25"/>
      <c r="R1546" s="25"/>
      <c r="Z1546" s="23"/>
      <c r="AA1546" s="23"/>
      <c r="AB1546" s="23"/>
      <c r="AF1546" s="14"/>
      <c r="AG1546" s="14"/>
      <c r="AH1546" s="14"/>
      <c r="AI1546" s="14"/>
    </row>
    <row r="1547" spans="2:35" x14ac:dyDescent="0.35">
      <c r="B1547" s="14"/>
      <c r="C1547" s="17"/>
      <c r="D1547" s="18"/>
      <c r="E1547" s="18"/>
      <c r="F1547" s="18"/>
      <c r="G1547" s="18"/>
      <c r="H1547" s="18"/>
      <c r="I1547" s="18"/>
      <c r="J1547" s="19"/>
      <c r="L1547" s="23"/>
      <c r="M1547" s="24"/>
      <c r="N1547" s="24"/>
      <c r="O1547" s="24"/>
      <c r="P1547" s="24"/>
      <c r="Q1547" s="25"/>
      <c r="R1547" s="25"/>
      <c r="Z1547" s="23"/>
      <c r="AA1547" s="23"/>
      <c r="AB1547" s="23"/>
      <c r="AF1547" s="14"/>
      <c r="AG1547" s="14"/>
      <c r="AH1547" s="14"/>
      <c r="AI1547" s="14"/>
    </row>
    <row r="1548" spans="2:35" x14ac:dyDescent="0.35">
      <c r="B1548" s="14"/>
      <c r="C1548" s="17"/>
      <c r="D1548" s="18"/>
      <c r="E1548" s="18"/>
      <c r="F1548" s="18"/>
      <c r="G1548" s="18"/>
      <c r="H1548" s="18"/>
      <c r="I1548" s="18"/>
      <c r="J1548" s="19"/>
      <c r="L1548" s="23"/>
      <c r="M1548" s="24"/>
      <c r="N1548" s="24"/>
      <c r="O1548" s="24"/>
      <c r="P1548" s="24"/>
      <c r="Q1548" s="25"/>
      <c r="R1548" s="25"/>
      <c r="Z1548" s="23"/>
      <c r="AA1548" s="23"/>
      <c r="AB1548" s="23"/>
      <c r="AF1548" s="14"/>
      <c r="AG1548" s="14"/>
      <c r="AH1548" s="14"/>
      <c r="AI1548" s="14"/>
    </row>
    <row r="1549" spans="2:35" x14ac:dyDescent="0.35">
      <c r="B1549" s="14"/>
      <c r="C1549" s="17"/>
      <c r="D1549" s="18"/>
      <c r="E1549" s="18"/>
      <c r="F1549" s="18"/>
      <c r="G1549" s="18"/>
      <c r="H1549" s="18"/>
      <c r="I1549" s="18"/>
      <c r="J1549" s="19"/>
      <c r="L1549" s="23"/>
      <c r="M1549" s="24"/>
      <c r="N1549" s="24"/>
      <c r="O1549" s="24"/>
      <c r="P1549" s="24"/>
      <c r="Q1549" s="25"/>
      <c r="R1549" s="25"/>
      <c r="Z1549" s="23"/>
      <c r="AA1549" s="23"/>
      <c r="AB1549" s="23"/>
      <c r="AF1549" s="14"/>
      <c r="AG1549" s="14"/>
      <c r="AH1549" s="14"/>
      <c r="AI1549" s="14"/>
    </row>
    <row r="1550" spans="2:35" x14ac:dyDescent="0.35">
      <c r="B1550" s="14"/>
      <c r="C1550" s="17"/>
      <c r="D1550" s="18"/>
      <c r="E1550" s="18"/>
      <c r="F1550" s="18"/>
      <c r="G1550" s="18"/>
      <c r="H1550" s="18"/>
      <c r="I1550" s="18"/>
      <c r="J1550" s="19"/>
      <c r="L1550" s="23"/>
      <c r="M1550" s="24"/>
      <c r="N1550" s="24"/>
      <c r="O1550" s="24"/>
      <c r="P1550" s="24"/>
      <c r="Q1550" s="25"/>
      <c r="R1550" s="25"/>
      <c r="Z1550" s="23"/>
      <c r="AA1550" s="23"/>
      <c r="AB1550" s="23"/>
      <c r="AF1550" s="14"/>
      <c r="AG1550" s="14"/>
      <c r="AH1550" s="14"/>
      <c r="AI1550" s="14"/>
    </row>
    <row r="1551" spans="2:35" x14ac:dyDescent="0.35">
      <c r="B1551" s="14"/>
      <c r="C1551" s="17"/>
      <c r="D1551" s="18"/>
      <c r="E1551" s="18"/>
      <c r="F1551" s="18"/>
      <c r="G1551" s="18"/>
      <c r="H1551" s="18"/>
      <c r="I1551" s="18"/>
      <c r="J1551" s="19"/>
      <c r="L1551" s="23"/>
      <c r="M1551" s="24"/>
      <c r="N1551" s="24"/>
      <c r="O1551" s="24"/>
      <c r="P1551" s="24"/>
      <c r="Q1551" s="25"/>
      <c r="R1551" s="25"/>
      <c r="Z1551" s="23"/>
      <c r="AA1551" s="23"/>
      <c r="AB1551" s="23"/>
      <c r="AF1551" s="14"/>
      <c r="AG1551" s="14"/>
      <c r="AH1551" s="14"/>
      <c r="AI1551" s="14"/>
    </row>
    <row r="1552" spans="2:35" x14ac:dyDescent="0.35">
      <c r="B1552" s="14"/>
      <c r="C1552" s="17"/>
      <c r="D1552" s="18"/>
      <c r="E1552" s="18"/>
      <c r="F1552" s="18"/>
      <c r="G1552" s="18"/>
      <c r="H1552" s="18"/>
      <c r="I1552" s="18"/>
      <c r="J1552" s="19"/>
      <c r="L1552" s="23"/>
      <c r="M1552" s="24"/>
      <c r="N1552" s="24"/>
      <c r="O1552" s="24"/>
      <c r="P1552" s="24"/>
      <c r="Q1552" s="25"/>
      <c r="R1552" s="25"/>
      <c r="Z1552" s="23"/>
      <c r="AA1552" s="23"/>
      <c r="AB1552" s="23"/>
      <c r="AF1552" s="14"/>
      <c r="AG1552" s="14"/>
      <c r="AH1552" s="14"/>
      <c r="AI1552" s="14"/>
    </row>
    <row r="1553" spans="2:35" x14ac:dyDescent="0.35">
      <c r="B1553" s="14"/>
      <c r="C1553" s="17"/>
      <c r="D1553" s="18"/>
      <c r="E1553" s="18"/>
      <c r="F1553" s="18"/>
      <c r="G1553" s="18"/>
      <c r="H1553" s="18"/>
      <c r="I1553" s="18"/>
      <c r="J1553" s="19"/>
      <c r="L1553" s="23"/>
      <c r="M1553" s="24"/>
      <c r="N1553" s="24"/>
      <c r="O1553" s="24"/>
      <c r="P1553" s="24"/>
      <c r="Q1553" s="25"/>
      <c r="R1553" s="25"/>
      <c r="Z1553" s="23"/>
      <c r="AA1553" s="23"/>
      <c r="AB1553" s="23"/>
      <c r="AF1553" s="14"/>
      <c r="AG1553" s="14"/>
      <c r="AH1553" s="14"/>
      <c r="AI1553" s="14"/>
    </row>
    <row r="1554" spans="2:35" x14ac:dyDescent="0.35">
      <c r="B1554" s="14"/>
      <c r="C1554" s="17"/>
      <c r="D1554" s="18"/>
      <c r="E1554" s="18"/>
      <c r="F1554" s="18"/>
      <c r="G1554" s="18"/>
      <c r="H1554" s="18"/>
      <c r="I1554" s="18"/>
      <c r="J1554" s="19"/>
      <c r="L1554" s="23"/>
      <c r="M1554" s="24"/>
      <c r="N1554" s="24"/>
      <c r="O1554" s="24"/>
      <c r="P1554" s="24"/>
      <c r="Q1554" s="25"/>
      <c r="R1554" s="25"/>
      <c r="Z1554" s="23"/>
      <c r="AA1554" s="23"/>
      <c r="AB1554" s="23"/>
      <c r="AF1554" s="14"/>
      <c r="AG1554" s="14"/>
      <c r="AH1554" s="14"/>
      <c r="AI1554" s="14"/>
    </row>
    <row r="1555" spans="2:35" x14ac:dyDescent="0.35">
      <c r="B1555" s="14"/>
      <c r="C1555" s="17"/>
      <c r="D1555" s="18"/>
      <c r="E1555" s="18"/>
      <c r="F1555" s="18"/>
      <c r="G1555" s="18"/>
      <c r="H1555" s="18"/>
      <c r="I1555" s="18"/>
      <c r="J1555" s="19"/>
      <c r="L1555" s="23"/>
      <c r="M1555" s="24"/>
      <c r="N1555" s="24"/>
      <c r="O1555" s="24"/>
      <c r="P1555" s="24"/>
      <c r="Q1555" s="25"/>
      <c r="R1555" s="25"/>
      <c r="Z1555" s="23"/>
      <c r="AA1555" s="23"/>
      <c r="AB1555" s="23"/>
      <c r="AF1555" s="14"/>
      <c r="AG1555" s="14"/>
      <c r="AH1555" s="14"/>
      <c r="AI1555" s="14"/>
    </row>
    <row r="1556" spans="2:35" x14ac:dyDescent="0.35">
      <c r="B1556" s="14"/>
      <c r="C1556" s="17"/>
      <c r="D1556" s="18"/>
      <c r="E1556" s="18"/>
      <c r="F1556" s="18"/>
      <c r="G1556" s="18"/>
      <c r="H1556" s="18"/>
      <c r="I1556" s="18"/>
      <c r="J1556" s="19"/>
      <c r="L1556" s="23"/>
      <c r="M1556" s="24"/>
      <c r="N1556" s="24"/>
      <c r="O1556" s="24"/>
      <c r="P1556" s="24"/>
      <c r="Q1556" s="25"/>
      <c r="R1556" s="25"/>
      <c r="Z1556" s="23"/>
      <c r="AA1556" s="23"/>
      <c r="AB1556" s="23"/>
      <c r="AF1556" s="14"/>
      <c r="AG1556" s="14"/>
      <c r="AH1556" s="14"/>
      <c r="AI1556" s="14"/>
    </row>
    <row r="1557" spans="2:35" x14ac:dyDescent="0.35">
      <c r="B1557" s="14"/>
      <c r="C1557" s="17"/>
      <c r="D1557" s="18"/>
      <c r="E1557" s="18"/>
      <c r="F1557" s="18"/>
      <c r="G1557" s="18"/>
      <c r="H1557" s="18"/>
      <c r="I1557" s="18"/>
      <c r="J1557" s="19"/>
      <c r="L1557" s="23"/>
      <c r="M1557" s="24"/>
      <c r="N1557" s="24"/>
      <c r="O1557" s="24"/>
      <c r="P1557" s="24"/>
      <c r="Q1557" s="25"/>
      <c r="R1557" s="25"/>
      <c r="Z1557" s="23"/>
      <c r="AA1557" s="23"/>
      <c r="AB1557" s="23"/>
      <c r="AF1557" s="14"/>
      <c r="AG1557" s="14"/>
      <c r="AH1557" s="14"/>
      <c r="AI1557" s="14"/>
    </row>
    <row r="1558" spans="2:35" x14ac:dyDescent="0.35">
      <c r="B1558" s="14"/>
      <c r="C1558" s="17"/>
      <c r="D1558" s="18"/>
      <c r="E1558" s="18"/>
      <c r="F1558" s="18"/>
      <c r="G1558" s="18"/>
      <c r="H1558" s="18"/>
      <c r="I1558" s="18"/>
      <c r="J1558" s="19"/>
      <c r="L1558" s="23"/>
      <c r="M1558" s="24"/>
      <c r="N1558" s="24"/>
      <c r="O1558" s="24"/>
      <c r="P1558" s="24"/>
      <c r="Q1558" s="25"/>
      <c r="R1558" s="25"/>
      <c r="Z1558" s="23"/>
      <c r="AA1558" s="23"/>
      <c r="AB1558" s="23"/>
      <c r="AF1558" s="14"/>
      <c r="AG1558" s="14"/>
      <c r="AH1558" s="14"/>
      <c r="AI1558" s="14"/>
    </row>
    <row r="1559" spans="2:35" x14ac:dyDescent="0.35">
      <c r="B1559" s="14"/>
      <c r="C1559" s="17"/>
      <c r="D1559" s="18"/>
      <c r="E1559" s="18"/>
      <c r="F1559" s="18"/>
      <c r="G1559" s="18"/>
      <c r="H1559" s="18"/>
      <c r="I1559" s="18"/>
      <c r="J1559" s="19"/>
      <c r="L1559" s="23"/>
      <c r="M1559" s="24"/>
      <c r="N1559" s="24"/>
      <c r="O1559" s="24"/>
      <c r="P1559" s="24"/>
      <c r="Q1559" s="25"/>
      <c r="R1559" s="25"/>
      <c r="Z1559" s="23"/>
      <c r="AA1559" s="23"/>
      <c r="AB1559" s="23"/>
      <c r="AF1559" s="14"/>
      <c r="AG1559" s="14"/>
      <c r="AH1559" s="14"/>
      <c r="AI1559" s="14"/>
    </row>
    <row r="1560" spans="2:35" x14ac:dyDescent="0.35">
      <c r="B1560" s="14"/>
      <c r="C1560" s="17"/>
      <c r="D1560" s="18"/>
      <c r="E1560" s="18"/>
      <c r="F1560" s="18"/>
      <c r="G1560" s="18"/>
      <c r="H1560" s="18"/>
      <c r="I1560" s="18"/>
      <c r="J1560" s="19"/>
      <c r="L1560" s="23"/>
      <c r="M1560" s="24"/>
      <c r="N1560" s="24"/>
      <c r="O1560" s="24"/>
      <c r="P1560" s="24"/>
      <c r="Q1560" s="25"/>
      <c r="R1560" s="25"/>
      <c r="Z1560" s="23"/>
      <c r="AA1560" s="23"/>
      <c r="AB1560" s="23"/>
      <c r="AF1560" s="14"/>
      <c r="AG1560" s="14"/>
      <c r="AH1560" s="14"/>
      <c r="AI1560" s="14"/>
    </row>
    <row r="1561" spans="2:35" x14ac:dyDescent="0.35">
      <c r="B1561" s="14"/>
      <c r="C1561" s="17"/>
      <c r="D1561" s="18"/>
      <c r="E1561" s="18"/>
      <c r="F1561" s="18"/>
      <c r="G1561" s="18"/>
      <c r="H1561" s="18"/>
      <c r="I1561" s="18"/>
      <c r="J1561" s="19"/>
      <c r="L1561" s="23"/>
      <c r="M1561" s="24"/>
      <c r="N1561" s="24"/>
      <c r="O1561" s="24"/>
      <c r="P1561" s="24"/>
      <c r="Q1561" s="25"/>
      <c r="R1561" s="25"/>
      <c r="Z1561" s="23"/>
      <c r="AA1561" s="23"/>
      <c r="AB1561" s="23"/>
      <c r="AF1561" s="14"/>
      <c r="AG1561" s="14"/>
      <c r="AH1561" s="14"/>
      <c r="AI1561" s="14"/>
    </row>
    <row r="1562" spans="2:35" x14ac:dyDescent="0.35">
      <c r="B1562" s="14"/>
      <c r="C1562" s="17"/>
      <c r="D1562" s="18"/>
      <c r="E1562" s="18"/>
      <c r="F1562" s="18"/>
      <c r="G1562" s="18"/>
      <c r="H1562" s="18"/>
      <c r="I1562" s="18"/>
      <c r="J1562" s="19"/>
      <c r="L1562" s="23"/>
      <c r="M1562" s="24"/>
      <c r="N1562" s="24"/>
      <c r="O1562" s="24"/>
      <c r="P1562" s="24"/>
      <c r="Q1562" s="25"/>
      <c r="R1562" s="25"/>
      <c r="Z1562" s="23"/>
      <c r="AA1562" s="23"/>
      <c r="AB1562" s="23"/>
      <c r="AF1562" s="14"/>
      <c r="AG1562" s="14"/>
      <c r="AH1562" s="14"/>
      <c r="AI1562" s="14"/>
    </row>
    <row r="1563" spans="2:35" x14ac:dyDescent="0.35">
      <c r="B1563" s="14"/>
      <c r="C1563" s="17"/>
      <c r="D1563" s="18"/>
      <c r="E1563" s="18"/>
      <c r="F1563" s="18"/>
      <c r="G1563" s="18"/>
      <c r="H1563" s="18"/>
      <c r="I1563" s="18"/>
      <c r="J1563" s="19"/>
      <c r="L1563" s="23"/>
      <c r="M1563" s="24"/>
      <c r="N1563" s="24"/>
      <c r="O1563" s="24"/>
      <c r="P1563" s="24"/>
      <c r="Q1563" s="25"/>
      <c r="R1563" s="25"/>
      <c r="Z1563" s="23"/>
      <c r="AA1563" s="23"/>
      <c r="AB1563" s="23"/>
      <c r="AF1563" s="14"/>
      <c r="AG1563" s="14"/>
      <c r="AH1563" s="14"/>
      <c r="AI1563" s="14"/>
    </row>
    <row r="1564" spans="2:35" x14ac:dyDescent="0.35">
      <c r="B1564" s="14"/>
      <c r="C1564" s="17"/>
      <c r="D1564" s="18"/>
      <c r="E1564" s="18"/>
      <c r="F1564" s="18"/>
      <c r="G1564" s="18"/>
      <c r="H1564" s="18"/>
      <c r="I1564" s="18"/>
      <c r="J1564" s="19"/>
      <c r="L1564" s="23"/>
      <c r="M1564" s="24"/>
      <c r="N1564" s="24"/>
      <c r="O1564" s="24"/>
      <c r="P1564" s="24"/>
      <c r="Q1564" s="25"/>
      <c r="R1564" s="25"/>
      <c r="Z1564" s="23"/>
      <c r="AA1564" s="23"/>
      <c r="AB1564" s="23"/>
      <c r="AF1564" s="14"/>
      <c r="AG1564" s="14"/>
      <c r="AH1564" s="14"/>
      <c r="AI1564" s="14"/>
    </row>
    <row r="1565" spans="2:35" x14ac:dyDescent="0.35">
      <c r="B1565" s="14"/>
      <c r="C1565" s="17"/>
      <c r="D1565" s="18"/>
      <c r="E1565" s="18"/>
      <c r="F1565" s="18"/>
      <c r="G1565" s="18"/>
      <c r="H1565" s="18"/>
      <c r="I1565" s="18"/>
      <c r="J1565" s="19"/>
      <c r="L1565" s="23"/>
      <c r="M1565" s="24"/>
      <c r="N1565" s="24"/>
      <c r="O1565" s="24"/>
      <c r="P1565" s="24"/>
      <c r="Q1565" s="25"/>
      <c r="R1565" s="25"/>
      <c r="Z1565" s="23"/>
      <c r="AA1565" s="23"/>
      <c r="AB1565" s="23"/>
      <c r="AF1565" s="14"/>
      <c r="AG1565" s="14"/>
      <c r="AH1565" s="14"/>
      <c r="AI1565" s="14"/>
    </row>
    <row r="1566" spans="2:35" x14ac:dyDescent="0.35">
      <c r="B1566" s="14"/>
      <c r="C1566" s="17"/>
      <c r="D1566" s="18"/>
      <c r="E1566" s="18"/>
      <c r="F1566" s="18"/>
      <c r="G1566" s="18"/>
      <c r="H1566" s="18"/>
      <c r="I1566" s="18"/>
      <c r="J1566" s="19"/>
      <c r="L1566" s="23"/>
      <c r="M1566" s="24"/>
      <c r="N1566" s="24"/>
      <c r="O1566" s="24"/>
      <c r="P1566" s="24"/>
      <c r="Q1566" s="25"/>
      <c r="R1566" s="25"/>
      <c r="Z1566" s="23"/>
      <c r="AA1566" s="23"/>
      <c r="AB1566" s="23"/>
      <c r="AF1566" s="14"/>
      <c r="AG1566" s="14"/>
      <c r="AH1566" s="14"/>
      <c r="AI1566" s="14"/>
    </row>
    <row r="1567" spans="2:35" x14ac:dyDescent="0.35">
      <c r="B1567" s="14"/>
      <c r="C1567" s="17"/>
      <c r="D1567" s="18"/>
      <c r="E1567" s="18"/>
      <c r="F1567" s="18"/>
      <c r="G1567" s="18"/>
      <c r="H1567" s="18"/>
      <c r="I1567" s="18"/>
      <c r="J1567" s="19"/>
      <c r="L1567" s="23"/>
      <c r="M1567" s="24"/>
      <c r="N1567" s="24"/>
      <c r="O1567" s="24"/>
      <c r="P1567" s="24"/>
      <c r="Q1567" s="25"/>
      <c r="R1567" s="25"/>
      <c r="Z1567" s="23"/>
      <c r="AA1567" s="23"/>
      <c r="AB1567" s="23"/>
      <c r="AF1567" s="14"/>
      <c r="AG1567" s="14"/>
      <c r="AH1567" s="14"/>
      <c r="AI1567" s="14"/>
    </row>
    <row r="1568" spans="2:35" x14ac:dyDescent="0.35">
      <c r="B1568" s="14"/>
      <c r="C1568" s="17"/>
      <c r="D1568" s="18"/>
      <c r="E1568" s="18"/>
      <c r="F1568" s="18"/>
      <c r="G1568" s="18"/>
      <c r="H1568" s="18"/>
      <c r="I1568" s="18"/>
      <c r="J1568" s="19"/>
      <c r="L1568" s="23"/>
      <c r="M1568" s="24"/>
      <c r="N1568" s="24"/>
      <c r="O1568" s="24"/>
      <c r="P1568" s="24"/>
      <c r="Q1568" s="25"/>
      <c r="R1568" s="25"/>
      <c r="Z1568" s="23"/>
      <c r="AA1568" s="23"/>
      <c r="AB1568" s="23"/>
      <c r="AF1568" s="14"/>
      <c r="AG1568" s="14"/>
      <c r="AH1568" s="14"/>
      <c r="AI1568" s="14"/>
    </row>
    <row r="1569" spans="2:35" x14ac:dyDescent="0.35">
      <c r="B1569" s="14"/>
      <c r="C1569" s="17"/>
      <c r="D1569" s="18"/>
      <c r="E1569" s="18"/>
      <c r="F1569" s="18"/>
      <c r="G1569" s="18"/>
      <c r="H1569" s="18"/>
      <c r="I1569" s="18"/>
      <c r="J1569" s="19"/>
      <c r="L1569" s="23"/>
      <c r="M1569" s="24"/>
      <c r="N1569" s="24"/>
      <c r="O1569" s="24"/>
      <c r="P1569" s="24"/>
      <c r="Q1569" s="25"/>
      <c r="R1569" s="25"/>
      <c r="Z1569" s="23"/>
      <c r="AA1569" s="23"/>
      <c r="AB1569" s="23"/>
      <c r="AF1569" s="14"/>
      <c r="AG1569" s="14"/>
      <c r="AH1569" s="14"/>
      <c r="AI1569" s="14"/>
    </row>
    <row r="1570" spans="2:35" x14ac:dyDescent="0.35">
      <c r="B1570" s="14"/>
      <c r="C1570" s="17"/>
      <c r="D1570" s="18"/>
      <c r="E1570" s="18"/>
      <c r="F1570" s="18"/>
      <c r="G1570" s="18"/>
      <c r="H1570" s="18"/>
      <c r="I1570" s="18"/>
      <c r="J1570" s="19"/>
      <c r="L1570" s="23"/>
      <c r="M1570" s="24"/>
      <c r="N1570" s="24"/>
      <c r="O1570" s="24"/>
      <c r="P1570" s="24"/>
      <c r="Q1570" s="25"/>
      <c r="R1570" s="25"/>
      <c r="Z1570" s="23"/>
      <c r="AA1570" s="23"/>
      <c r="AB1570" s="23"/>
      <c r="AF1570" s="14"/>
      <c r="AG1570" s="14"/>
      <c r="AH1570" s="14"/>
      <c r="AI1570" s="14"/>
    </row>
    <row r="1571" spans="2:35" x14ac:dyDescent="0.35">
      <c r="B1571" s="14"/>
      <c r="C1571" s="17"/>
      <c r="D1571" s="18"/>
      <c r="E1571" s="18"/>
      <c r="F1571" s="18"/>
      <c r="G1571" s="18"/>
      <c r="H1571" s="18"/>
      <c r="I1571" s="18"/>
      <c r="J1571" s="19"/>
      <c r="L1571" s="23"/>
      <c r="M1571" s="24"/>
      <c r="N1571" s="24"/>
      <c r="O1571" s="24"/>
      <c r="P1571" s="24"/>
      <c r="Q1571" s="25"/>
      <c r="R1571" s="25"/>
      <c r="Z1571" s="23"/>
      <c r="AA1571" s="23"/>
      <c r="AB1571" s="23"/>
      <c r="AF1571" s="14"/>
      <c r="AG1571" s="14"/>
      <c r="AH1571" s="14"/>
      <c r="AI1571" s="14"/>
    </row>
    <row r="1572" spans="2:35" x14ac:dyDescent="0.35">
      <c r="B1572" s="14"/>
      <c r="C1572" s="17"/>
      <c r="D1572" s="18"/>
      <c r="E1572" s="18"/>
      <c r="F1572" s="18"/>
      <c r="G1572" s="18"/>
      <c r="H1572" s="18"/>
      <c r="I1572" s="18"/>
      <c r="J1572" s="19"/>
      <c r="L1572" s="23"/>
      <c r="M1572" s="24"/>
      <c r="N1572" s="24"/>
      <c r="O1572" s="24"/>
      <c r="P1572" s="24"/>
      <c r="Q1572" s="25"/>
      <c r="R1572" s="25"/>
      <c r="Z1572" s="23"/>
      <c r="AA1572" s="23"/>
      <c r="AB1572" s="23"/>
      <c r="AF1572" s="14"/>
      <c r="AG1572" s="14"/>
      <c r="AH1572" s="14"/>
      <c r="AI1572" s="14"/>
    </row>
    <row r="1573" spans="2:35" x14ac:dyDescent="0.35">
      <c r="B1573" s="14"/>
      <c r="C1573" s="17"/>
      <c r="D1573" s="18"/>
      <c r="E1573" s="18"/>
      <c r="F1573" s="18"/>
      <c r="G1573" s="18"/>
      <c r="H1573" s="18"/>
      <c r="I1573" s="18"/>
      <c r="J1573" s="19"/>
      <c r="L1573" s="23"/>
      <c r="M1573" s="24"/>
      <c r="N1573" s="24"/>
      <c r="O1573" s="24"/>
      <c r="P1573" s="24"/>
      <c r="Q1573" s="25"/>
      <c r="R1573" s="25"/>
      <c r="Z1573" s="23"/>
      <c r="AA1573" s="23"/>
      <c r="AB1573" s="23"/>
      <c r="AF1573" s="14"/>
      <c r="AG1573" s="14"/>
      <c r="AH1573" s="14"/>
      <c r="AI1573" s="14"/>
    </row>
    <row r="1574" spans="2:35" x14ac:dyDescent="0.35">
      <c r="B1574" s="14"/>
      <c r="C1574" s="17"/>
      <c r="D1574" s="18"/>
      <c r="E1574" s="18"/>
      <c r="F1574" s="18"/>
      <c r="G1574" s="18"/>
      <c r="H1574" s="18"/>
      <c r="I1574" s="18"/>
      <c r="J1574" s="19"/>
      <c r="L1574" s="23"/>
      <c r="M1574" s="24"/>
      <c r="N1574" s="24"/>
      <c r="O1574" s="24"/>
      <c r="P1574" s="24"/>
      <c r="Q1574" s="25"/>
      <c r="R1574" s="25"/>
      <c r="Z1574" s="23"/>
      <c r="AA1574" s="23"/>
      <c r="AB1574" s="23"/>
      <c r="AF1574" s="14"/>
      <c r="AG1574" s="14"/>
      <c r="AH1574" s="14"/>
      <c r="AI1574" s="14"/>
    </row>
    <row r="1575" spans="2:35" x14ac:dyDescent="0.35">
      <c r="B1575" s="14"/>
      <c r="C1575" s="17"/>
      <c r="D1575" s="18"/>
      <c r="E1575" s="18"/>
      <c r="F1575" s="18"/>
      <c r="G1575" s="18"/>
      <c r="H1575" s="18"/>
      <c r="I1575" s="18"/>
      <c r="J1575" s="19"/>
      <c r="L1575" s="23"/>
      <c r="M1575" s="24"/>
      <c r="N1575" s="24"/>
      <c r="O1575" s="24"/>
      <c r="P1575" s="24"/>
      <c r="Q1575" s="25"/>
      <c r="R1575" s="25"/>
      <c r="Z1575" s="23"/>
      <c r="AA1575" s="23"/>
      <c r="AB1575" s="23"/>
      <c r="AF1575" s="14"/>
      <c r="AG1575" s="14"/>
      <c r="AH1575" s="14"/>
      <c r="AI1575" s="14"/>
    </row>
    <row r="1576" spans="2:35" x14ac:dyDescent="0.35">
      <c r="B1576" s="14"/>
      <c r="C1576" s="17"/>
      <c r="D1576" s="18"/>
      <c r="E1576" s="18"/>
      <c r="F1576" s="18"/>
      <c r="G1576" s="18"/>
      <c r="H1576" s="18"/>
      <c r="I1576" s="18"/>
      <c r="J1576" s="19"/>
      <c r="L1576" s="23"/>
      <c r="M1576" s="24"/>
      <c r="N1576" s="24"/>
      <c r="O1576" s="24"/>
      <c r="P1576" s="24"/>
      <c r="Q1576" s="25"/>
      <c r="R1576" s="25"/>
      <c r="Z1576" s="23"/>
      <c r="AA1576" s="23"/>
      <c r="AB1576" s="23"/>
      <c r="AF1576" s="14"/>
      <c r="AG1576" s="14"/>
      <c r="AH1576" s="14"/>
      <c r="AI1576" s="14"/>
    </row>
    <row r="1577" spans="2:35" x14ac:dyDescent="0.35">
      <c r="B1577" s="14"/>
      <c r="C1577" s="17"/>
      <c r="D1577" s="18"/>
      <c r="E1577" s="18"/>
      <c r="F1577" s="18"/>
      <c r="G1577" s="18"/>
      <c r="H1577" s="18"/>
      <c r="I1577" s="18"/>
      <c r="J1577" s="19"/>
      <c r="L1577" s="23"/>
      <c r="M1577" s="24"/>
      <c r="N1577" s="24"/>
      <c r="O1577" s="24"/>
      <c r="P1577" s="24"/>
      <c r="Q1577" s="25"/>
      <c r="R1577" s="25"/>
      <c r="Z1577" s="23"/>
      <c r="AA1577" s="23"/>
      <c r="AB1577" s="23"/>
      <c r="AF1577" s="14"/>
      <c r="AG1577" s="14"/>
      <c r="AH1577" s="14"/>
      <c r="AI1577" s="14"/>
    </row>
    <row r="1578" spans="2:35" x14ac:dyDescent="0.35">
      <c r="B1578" s="14"/>
      <c r="C1578" s="17"/>
      <c r="D1578" s="18"/>
      <c r="E1578" s="18"/>
      <c r="F1578" s="18"/>
      <c r="G1578" s="18"/>
      <c r="H1578" s="18"/>
      <c r="I1578" s="18"/>
      <c r="J1578" s="19"/>
      <c r="L1578" s="23"/>
      <c r="M1578" s="24"/>
      <c r="N1578" s="24"/>
      <c r="O1578" s="24"/>
      <c r="P1578" s="24"/>
      <c r="Q1578" s="25"/>
      <c r="R1578" s="25"/>
      <c r="Z1578" s="23"/>
      <c r="AA1578" s="23"/>
      <c r="AB1578" s="23"/>
      <c r="AF1578" s="14"/>
      <c r="AG1578" s="14"/>
      <c r="AH1578" s="14"/>
      <c r="AI1578" s="14"/>
    </row>
    <row r="1579" spans="2:35" x14ac:dyDescent="0.35">
      <c r="B1579" s="14"/>
      <c r="C1579" s="17"/>
      <c r="D1579" s="18"/>
      <c r="E1579" s="18"/>
      <c r="F1579" s="18"/>
      <c r="G1579" s="18"/>
      <c r="H1579" s="18"/>
      <c r="I1579" s="18"/>
      <c r="J1579" s="19"/>
      <c r="L1579" s="23"/>
      <c r="M1579" s="24"/>
      <c r="N1579" s="24"/>
      <c r="O1579" s="24"/>
      <c r="P1579" s="24"/>
      <c r="Q1579" s="25"/>
      <c r="R1579" s="25"/>
      <c r="Z1579" s="23"/>
      <c r="AA1579" s="23"/>
      <c r="AB1579" s="23"/>
      <c r="AF1579" s="14"/>
      <c r="AG1579" s="14"/>
      <c r="AH1579" s="14"/>
      <c r="AI1579" s="14"/>
    </row>
    <row r="1580" spans="2:35" x14ac:dyDescent="0.35">
      <c r="B1580" s="14"/>
      <c r="C1580" s="17"/>
      <c r="D1580" s="18"/>
      <c r="E1580" s="18"/>
      <c r="F1580" s="18"/>
      <c r="G1580" s="18"/>
      <c r="H1580" s="18"/>
      <c r="I1580" s="18"/>
      <c r="J1580" s="19"/>
      <c r="L1580" s="23"/>
      <c r="M1580" s="24"/>
      <c r="N1580" s="24"/>
      <c r="O1580" s="24"/>
      <c r="P1580" s="24"/>
      <c r="Q1580" s="25"/>
      <c r="R1580" s="25"/>
      <c r="Z1580" s="23"/>
      <c r="AA1580" s="23"/>
      <c r="AB1580" s="23"/>
      <c r="AF1580" s="14"/>
      <c r="AG1580" s="14"/>
      <c r="AH1580" s="14"/>
      <c r="AI1580" s="14"/>
    </row>
    <row r="1581" spans="2:35" x14ac:dyDescent="0.35">
      <c r="B1581" s="14"/>
      <c r="C1581" s="17"/>
      <c r="D1581" s="18"/>
      <c r="E1581" s="18"/>
      <c r="F1581" s="18"/>
      <c r="G1581" s="18"/>
      <c r="H1581" s="18"/>
      <c r="I1581" s="18"/>
      <c r="J1581" s="19"/>
      <c r="L1581" s="23"/>
      <c r="M1581" s="24"/>
      <c r="N1581" s="24"/>
      <c r="O1581" s="24"/>
      <c r="P1581" s="24"/>
      <c r="Q1581" s="25"/>
      <c r="R1581" s="25"/>
      <c r="Z1581" s="23"/>
      <c r="AA1581" s="23"/>
      <c r="AB1581" s="23"/>
      <c r="AF1581" s="14"/>
      <c r="AG1581" s="14"/>
      <c r="AH1581" s="14"/>
      <c r="AI1581" s="14"/>
    </row>
    <row r="1582" spans="2:35" x14ac:dyDescent="0.35">
      <c r="B1582" s="14"/>
      <c r="C1582" s="17"/>
      <c r="D1582" s="18"/>
      <c r="E1582" s="18"/>
      <c r="F1582" s="18"/>
      <c r="G1582" s="18"/>
      <c r="H1582" s="18"/>
      <c r="I1582" s="18"/>
      <c r="J1582" s="19"/>
      <c r="L1582" s="23"/>
      <c r="M1582" s="24"/>
      <c r="N1582" s="24"/>
      <c r="O1582" s="24"/>
      <c r="P1582" s="24"/>
      <c r="Q1582" s="25"/>
      <c r="R1582" s="25"/>
      <c r="Z1582" s="23"/>
      <c r="AA1582" s="23"/>
      <c r="AB1582" s="23"/>
      <c r="AF1582" s="14"/>
      <c r="AG1582" s="14"/>
      <c r="AH1582" s="14"/>
      <c r="AI1582" s="14"/>
    </row>
    <row r="1583" spans="2:35" x14ac:dyDescent="0.35">
      <c r="B1583" s="14"/>
      <c r="C1583" s="17"/>
      <c r="D1583" s="18"/>
      <c r="E1583" s="18"/>
      <c r="F1583" s="18"/>
      <c r="G1583" s="18"/>
      <c r="H1583" s="18"/>
      <c r="I1583" s="18"/>
      <c r="J1583" s="19"/>
      <c r="L1583" s="23"/>
      <c r="M1583" s="24"/>
      <c r="N1583" s="24"/>
      <c r="O1583" s="24"/>
      <c r="P1583" s="24"/>
      <c r="Q1583" s="25"/>
      <c r="R1583" s="25"/>
      <c r="Z1583" s="23"/>
      <c r="AA1583" s="23"/>
      <c r="AB1583" s="23"/>
      <c r="AF1583" s="14"/>
      <c r="AG1583" s="14"/>
      <c r="AH1583" s="14"/>
      <c r="AI1583" s="14"/>
    </row>
    <row r="1584" spans="2:35" x14ac:dyDescent="0.35">
      <c r="B1584" s="14"/>
      <c r="C1584" s="17"/>
      <c r="D1584" s="18"/>
      <c r="E1584" s="18"/>
      <c r="F1584" s="18"/>
      <c r="G1584" s="18"/>
      <c r="H1584" s="18"/>
      <c r="I1584" s="18"/>
      <c r="J1584" s="19"/>
      <c r="L1584" s="23"/>
      <c r="M1584" s="24"/>
      <c r="N1584" s="24"/>
      <c r="O1584" s="24"/>
      <c r="P1584" s="24"/>
      <c r="Q1584" s="25"/>
      <c r="R1584" s="25"/>
      <c r="Z1584" s="23"/>
      <c r="AA1584" s="23"/>
      <c r="AB1584" s="23"/>
      <c r="AF1584" s="14"/>
      <c r="AG1584" s="14"/>
      <c r="AH1584" s="14"/>
      <c r="AI1584" s="14"/>
    </row>
    <row r="1585" spans="2:35" x14ac:dyDescent="0.35">
      <c r="B1585" s="14"/>
      <c r="C1585" s="17"/>
      <c r="D1585" s="18"/>
      <c r="E1585" s="18"/>
      <c r="F1585" s="18"/>
      <c r="G1585" s="18"/>
      <c r="H1585" s="18"/>
      <c r="I1585" s="18"/>
      <c r="J1585" s="19"/>
      <c r="L1585" s="23"/>
      <c r="M1585" s="24"/>
      <c r="N1585" s="24"/>
      <c r="O1585" s="24"/>
      <c r="P1585" s="24"/>
      <c r="Q1585" s="25"/>
      <c r="R1585" s="25"/>
      <c r="Z1585" s="23"/>
      <c r="AA1585" s="23"/>
      <c r="AB1585" s="23"/>
      <c r="AF1585" s="14"/>
      <c r="AG1585" s="14"/>
      <c r="AH1585" s="14"/>
      <c r="AI1585" s="14"/>
    </row>
    <row r="1586" spans="2:35" x14ac:dyDescent="0.35">
      <c r="B1586" s="14"/>
      <c r="C1586" s="17"/>
      <c r="D1586" s="18"/>
      <c r="E1586" s="18"/>
      <c r="F1586" s="18"/>
      <c r="G1586" s="18"/>
      <c r="H1586" s="18"/>
      <c r="I1586" s="18"/>
      <c r="J1586" s="19"/>
      <c r="L1586" s="23"/>
      <c r="M1586" s="24"/>
      <c r="N1586" s="24"/>
      <c r="O1586" s="24"/>
      <c r="P1586" s="24"/>
      <c r="Q1586" s="25"/>
      <c r="R1586" s="25"/>
      <c r="Z1586" s="23"/>
      <c r="AA1586" s="23"/>
      <c r="AB1586" s="23"/>
      <c r="AF1586" s="14"/>
      <c r="AG1586" s="14"/>
      <c r="AH1586" s="14"/>
      <c r="AI1586" s="14"/>
    </row>
    <row r="1587" spans="2:35" x14ac:dyDescent="0.35">
      <c r="B1587" s="14"/>
      <c r="C1587" s="17"/>
      <c r="D1587" s="18"/>
      <c r="E1587" s="18"/>
      <c r="F1587" s="18"/>
      <c r="G1587" s="18"/>
      <c r="H1587" s="18"/>
      <c r="I1587" s="18"/>
      <c r="J1587" s="19"/>
      <c r="L1587" s="23"/>
      <c r="M1587" s="24"/>
      <c r="N1587" s="24"/>
      <c r="O1587" s="24"/>
      <c r="P1587" s="24"/>
      <c r="Q1587" s="25"/>
      <c r="R1587" s="25"/>
      <c r="Z1587" s="23"/>
      <c r="AA1587" s="23"/>
      <c r="AB1587" s="23"/>
      <c r="AF1587" s="14"/>
      <c r="AG1587" s="14"/>
      <c r="AH1587" s="14"/>
      <c r="AI1587" s="14"/>
    </row>
    <row r="1588" spans="2:35" x14ac:dyDescent="0.35">
      <c r="B1588" s="14"/>
      <c r="C1588" s="17"/>
      <c r="D1588" s="18"/>
      <c r="E1588" s="18"/>
      <c r="F1588" s="18"/>
      <c r="G1588" s="18"/>
      <c r="H1588" s="18"/>
      <c r="I1588" s="18"/>
      <c r="J1588" s="19"/>
      <c r="L1588" s="23"/>
      <c r="M1588" s="24"/>
      <c r="N1588" s="24"/>
      <c r="O1588" s="24"/>
      <c r="P1588" s="24"/>
      <c r="Q1588" s="25"/>
      <c r="R1588" s="25"/>
      <c r="Z1588" s="23"/>
      <c r="AA1588" s="23"/>
      <c r="AB1588" s="23"/>
      <c r="AF1588" s="14"/>
      <c r="AG1588" s="14"/>
      <c r="AH1588" s="14"/>
      <c r="AI1588" s="14"/>
    </row>
    <row r="1589" spans="2:35" x14ac:dyDescent="0.35">
      <c r="B1589" s="14"/>
      <c r="C1589" s="17"/>
      <c r="D1589" s="18"/>
      <c r="E1589" s="18"/>
      <c r="F1589" s="18"/>
      <c r="G1589" s="18"/>
      <c r="H1589" s="18"/>
      <c r="I1589" s="18"/>
      <c r="J1589" s="19"/>
      <c r="L1589" s="23"/>
      <c r="M1589" s="24"/>
      <c r="N1589" s="24"/>
      <c r="O1589" s="24"/>
      <c r="P1589" s="24"/>
      <c r="Q1589" s="25"/>
      <c r="R1589" s="25"/>
      <c r="Z1589" s="23"/>
      <c r="AA1589" s="23"/>
      <c r="AB1589" s="23"/>
      <c r="AF1589" s="14"/>
      <c r="AG1589" s="14"/>
      <c r="AH1589" s="14"/>
      <c r="AI1589" s="14"/>
    </row>
    <row r="1590" spans="2:35" x14ac:dyDescent="0.35">
      <c r="B1590" s="14"/>
      <c r="C1590" s="17"/>
      <c r="D1590" s="18"/>
      <c r="E1590" s="18"/>
      <c r="F1590" s="18"/>
      <c r="G1590" s="18"/>
      <c r="H1590" s="18"/>
      <c r="I1590" s="18"/>
      <c r="J1590" s="19"/>
      <c r="L1590" s="23"/>
      <c r="M1590" s="24"/>
      <c r="N1590" s="24"/>
      <c r="O1590" s="24"/>
      <c r="P1590" s="24"/>
      <c r="Q1590" s="25"/>
      <c r="R1590" s="25"/>
      <c r="Z1590" s="23"/>
      <c r="AA1590" s="23"/>
      <c r="AB1590" s="23"/>
      <c r="AF1590" s="14"/>
      <c r="AG1590" s="14"/>
      <c r="AH1590" s="14"/>
      <c r="AI1590" s="14"/>
    </row>
    <row r="1591" spans="2:35" x14ac:dyDescent="0.35">
      <c r="B1591" s="14"/>
      <c r="C1591" s="17"/>
      <c r="D1591" s="18"/>
      <c r="E1591" s="18"/>
      <c r="F1591" s="18"/>
      <c r="G1591" s="18"/>
      <c r="H1591" s="18"/>
      <c r="I1591" s="18"/>
      <c r="J1591" s="19"/>
      <c r="L1591" s="23"/>
      <c r="M1591" s="24"/>
      <c r="N1591" s="24"/>
      <c r="O1591" s="24"/>
      <c r="P1591" s="24"/>
      <c r="Q1591" s="25"/>
      <c r="R1591" s="25"/>
      <c r="Z1591" s="23"/>
      <c r="AA1591" s="23"/>
      <c r="AB1591" s="23"/>
      <c r="AF1591" s="14"/>
      <c r="AG1591" s="14"/>
      <c r="AH1591" s="14"/>
      <c r="AI1591" s="14"/>
    </row>
    <row r="1592" spans="2:35" x14ac:dyDescent="0.35">
      <c r="B1592" s="14"/>
      <c r="C1592" s="17"/>
      <c r="D1592" s="18"/>
      <c r="E1592" s="18"/>
      <c r="F1592" s="18"/>
      <c r="G1592" s="18"/>
      <c r="H1592" s="18"/>
      <c r="I1592" s="18"/>
      <c r="J1592" s="19"/>
      <c r="L1592" s="23"/>
      <c r="M1592" s="24"/>
      <c r="N1592" s="24"/>
      <c r="O1592" s="24"/>
      <c r="P1592" s="24"/>
      <c r="Q1592" s="25"/>
      <c r="R1592" s="25"/>
      <c r="Z1592" s="23"/>
      <c r="AA1592" s="23"/>
      <c r="AB1592" s="23"/>
      <c r="AF1592" s="14"/>
      <c r="AG1592" s="14"/>
      <c r="AH1592" s="14"/>
      <c r="AI1592" s="14"/>
    </row>
    <row r="1593" spans="2:35" x14ac:dyDescent="0.35">
      <c r="B1593" s="14"/>
      <c r="C1593" s="17"/>
      <c r="D1593" s="18"/>
      <c r="E1593" s="18"/>
      <c r="F1593" s="18"/>
      <c r="G1593" s="18"/>
      <c r="H1593" s="18"/>
      <c r="I1593" s="18"/>
      <c r="J1593" s="19"/>
      <c r="L1593" s="23"/>
      <c r="M1593" s="24"/>
      <c r="N1593" s="24"/>
      <c r="O1593" s="24"/>
      <c r="P1593" s="24"/>
      <c r="Q1593" s="25"/>
      <c r="R1593" s="25"/>
      <c r="Z1593" s="23"/>
      <c r="AA1593" s="23"/>
      <c r="AB1593" s="23"/>
      <c r="AF1593" s="14"/>
      <c r="AG1593" s="14"/>
      <c r="AH1593" s="14"/>
      <c r="AI1593" s="14"/>
    </row>
    <row r="1594" spans="2:35" x14ac:dyDescent="0.35">
      <c r="B1594" s="14"/>
      <c r="C1594" s="17"/>
      <c r="D1594" s="18"/>
      <c r="E1594" s="18"/>
      <c r="F1594" s="18"/>
      <c r="G1594" s="18"/>
      <c r="H1594" s="18"/>
      <c r="I1594" s="18"/>
      <c r="J1594" s="19"/>
      <c r="L1594" s="23"/>
      <c r="M1594" s="24"/>
      <c r="N1594" s="24"/>
      <c r="O1594" s="24"/>
      <c r="P1594" s="24"/>
      <c r="Q1594" s="25"/>
      <c r="R1594" s="25"/>
      <c r="Z1594" s="23"/>
      <c r="AA1594" s="23"/>
      <c r="AB1594" s="23"/>
      <c r="AF1594" s="14"/>
      <c r="AG1594" s="14"/>
      <c r="AH1594" s="14"/>
      <c r="AI1594" s="14"/>
    </row>
    <row r="1595" spans="2:35" x14ac:dyDescent="0.35">
      <c r="B1595" s="14"/>
      <c r="C1595" s="17"/>
      <c r="D1595" s="18"/>
      <c r="E1595" s="18"/>
      <c r="F1595" s="18"/>
      <c r="G1595" s="18"/>
      <c r="H1595" s="18"/>
      <c r="I1595" s="18"/>
      <c r="J1595" s="19"/>
      <c r="L1595" s="23"/>
      <c r="M1595" s="24"/>
      <c r="N1595" s="24"/>
      <c r="O1595" s="24"/>
      <c r="P1595" s="24"/>
      <c r="Q1595" s="25"/>
      <c r="R1595" s="25"/>
      <c r="Z1595" s="23"/>
      <c r="AA1595" s="23"/>
      <c r="AB1595" s="23"/>
      <c r="AF1595" s="14"/>
      <c r="AG1595" s="14"/>
      <c r="AH1595" s="14"/>
      <c r="AI1595" s="14"/>
    </row>
    <row r="1596" spans="2:35" x14ac:dyDescent="0.35">
      <c r="B1596" s="14"/>
      <c r="C1596" s="17"/>
      <c r="D1596" s="18"/>
      <c r="E1596" s="18"/>
      <c r="F1596" s="18"/>
      <c r="G1596" s="18"/>
      <c r="H1596" s="18"/>
      <c r="I1596" s="18"/>
      <c r="J1596" s="19"/>
      <c r="L1596" s="23"/>
      <c r="M1596" s="24"/>
      <c r="N1596" s="24"/>
      <c r="O1596" s="24"/>
      <c r="P1596" s="24"/>
      <c r="Q1596" s="25"/>
      <c r="R1596" s="25"/>
      <c r="Z1596" s="23"/>
      <c r="AA1596" s="23"/>
      <c r="AB1596" s="23"/>
      <c r="AF1596" s="14"/>
      <c r="AG1596" s="14"/>
      <c r="AH1596" s="14"/>
      <c r="AI1596" s="14"/>
    </row>
    <row r="1597" spans="2:35" x14ac:dyDescent="0.35">
      <c r="B1597" s="14"/>
      <c r="C1597" s="17"/>
      <c r="D1597" s="18"/>
      <c r="E1597" s="18"/>
      <c r="F1597" s="18"/>
      <c r="G1597" s="18"/>
      <c r="H1597" s="18"/>
      <c r="I1597" s="18"/>
      <c r="J1597" s="19"/>
      <c r="L1597" s="23"/>
      <c r="M1597" s="24"/>
      <c r="N1597" s="24"/>
      <c r="O1597" s="24"/>
      <c r="P1597" s="24"/>
      <c r="Q1597" s="25"/>
      <c r="R1597" s="25"/>
      <c r="Z1597" s="23"/>
      <c r="AA1597" s="23"/>
      <c r="AB1597" s="23"/>
      <c r="AF1597" s="14"/>
      <c r="AG1597" s="14"/>
      <c r="AH1597" s="14"/>
      <c r="AI1597" s="14"/>
    </row>
    <row r="1598" spans="2:35" x14ac:dyDescent="0.35">
      <c r="B1598" s="14"/>
      <c r="C1598" s="17"/>
      <c r="D1598" s="18"/>
      <c r="E1598" s="18"/>
      <c r="F1598" s="18"/>
      <c r="G1598" s="18"/>
      <c r="H1598" s="18"/>
      <c r="I1598" s="18"/>
      <c r="J1598" s="19"/>
      <c r="L1598" s="23"/>
      <c r="M1598" s="24"/>
      <c r="N1598" s="24"/>
      <c r="O1598" s="24"/>
      <c r="P1598" s="24"/>
      <c r="Q1598" s="25"/>
      <c r="R1598" s="25"/>
      <c r="Z1598" s="23"/>
      <c r="AA1598" s="23"/>
      <c r="AB1598" s="23"/>
      <c r="AF1598" s="14"/>
      <c r="AG1598" s="14"/>
      <c r="AH1598" s="14"/>
      <c r="AI1598" s="14"/>
    </row>
    <row r="1599" spans="2:35" x14ac:dyDescent="0.35">
      <c r="B1599" s="14"/>
      <c r="C1599" s="17"/>
      <c r="D1599" s="18"/>
      <c r="E1599" s="18"/>
      <c r="F1599" s="18"/>
      <c r="G1599" s="18"/>
      <c r="H1599" s="18"/>
      <c r="I1599" s="18"/>
      <c r="J1599" s="19"/>
      <c r="L1599" s="23"/>
      <c r="M1599" s="24"/>
      <c r="N1599" s="24"/>
      <c r="O1599" s="24"/>
      <c r="P1599" s="24"/>
      <c r="Q1599" s="25"/>
      <c r="R1599" s="25"/>
      <c r="Z1599" s="23"/>
      <c r="AA1599" s="23"/>
      <c r="AB1599" s="23"/>
      <c r="AF1599" s="14"/>
      <c r="AG1599" s="14"/>
      <c r="AH1599" s="14"/>
      <c r="AI1599" s="14"/>
    </row>
    <row r="1600" spans="2:35" x14ac:dyDescent="0.35">
      <c r="B1600" s="14"/>
      <c r="C1600" s="17"/>
      <c r="D1600" s="18"/>
      <c r="E1600" s="18"/>
      <c r="F1600" s="18"/>
      <c r="G1600" s="18"/>
      <c r="H1600" s="18"/>
      <c r="I1600" s="18"/>
      <c r="J1600" s="19"/>
      <c r="L1600" s="23"/>
      <c r="M1600" s="24"/>
      <c r="N1600" s="24"/>
      <c r="O1600" s="24"/>
      <c r="P1600" s="24"/>
      <c r="Q1600" s="25"/>
      <c r="R1600" s="25"/>
      <c r="Z1600" s="23"/>
      <c r="AA1600" s="23"/>
      <c r="AB1600" s="23"/>
      <c r="AF1600" s="14"/>
      <c r="AG1600" s="14"/>
      <c r="AH1600" s="14"/>
      <c r="AI1600" s="14"/>
    </row>
    <row r="1601" spans="2:35" x14ac:dyDescent="0.35">
      <c r="B1601" s="14"/>
      <c r="C1601" s="17"/>
      <c r="D1601" s="18"/>
      <c r="E1601" s="18"/>
      <c r="F1601" s="18"/>
      <c r="G1601" s="18"/>
      <c r="H1601" s="18"/>
      <c r="I1601" s="18"/>
      <c r="J1601" s="19"/>
      <c r="L1601" s="23"/>
      <c r="M1601" s="24"/>
      <c r="N1601" s="24"/>
      <c r="O1601" s="24"/>
      <c r="P1601" s="24"/>
      <c r="Q1601" s="25"/>
      <c r="R1601" s="25"/>
      <c r="Z1601" s="23"/>
      <c r="AA1601" s="23"/>
      <c r="AB1601" s="23"/>
      <c r="AF1601" s="14"/>
      <c r="AG1601" s="14"/>
      <c r="AH1601" s="14"/>
      <c r="AI1601" s="14"/>
    </row>
    <row r="1602" spans="2:35" x14ac:dyDescent="0.35">
      <c r="B1602" s="14"/>
      <c r="C1602" s="17"/>
      <c r="D1602" s="18"/>
      <c r="E1602" s="18"/>
      <c r="F1602" s="18"/>
      <c r="G1602" s="18"/>
      <c r="H1602" s="18"/>
      <c r="I1602" s="18"/>
      <c r="J1602" s="19"/>
      <c r="L1602" s="23"/>
      <c r="M1602" s="24"/>
      <c r="N1602" s="24"/>
      <c r="O1602" s="24"/>
      <c r="P1602" s="24"/>
      <c r="Q1602" s="25"/>
      <c r="R1602" s="25"/>
      <c r="Z1602" s="23"/>
      <c r="AA1602" s="23"/>
      <c r="AB1602" s="23"/>
      <c r="AF1602" s="14"/>
      <c r="AG1602" s="14"/>
      <c r="AH1602" s="14"/>
      <c r="AI1602" s="14"/>
    </row>
    <row r="1603" spans="2:35" x14ac:dyDescent="0.35">
      <c r="B1603" s="14"/>
      <c r="C1603" s="17"/>
      <c r="D1603" s="18"/>
      <c r="E1603" s="18"/>
      <c r="F1603" s="18"/>
      <c r="G1603" s="18"/>
      <c r="H1603" s="18"/>
      <c r="I1603" s="18"/>
      <c r="J1603" s="19"/>
      <c r="L1603" s="23"/>
      <c r="M1603" s="24"/>
      <c r="N1603" s="24"/>
      <c r="O1603" s="24"/>
      <c r="P1603" s="24"/>
      <c r="Q1603" s="25"/>
      <c r="R1603" s="25"/>
      <c r="Z1603" s="23"/>
      <c r="AA1603" s="23"/>
      <c r="AB1603" s="23"/>
      <c r="AF1603" s="14"/>
      <c r="AG1603" s="14"/>
      <c r="AH1603" s="14"/>
      <c r="AI1603" s="14"/>
    </row>
    <row r="1604" spans="2:35" x14ac:dyDescent="0.35">
      <c r="B1604" s="14"/>
      <c r="C1604" s="17"/>
      <c r="D1604" s="18"/>
      <c r="E1604" s="18"/>
      <c r="F1604" s="18"/>
      <c r="G1604" s="18"/>
      <c r="H1604" s="18"/>
      <c r="I1604" s="18"/>
      <c r="J1604" s="19"/>
      <c r="L1604" s="23"/>
      <c r="M1604" s="24"/>
      <c r="N1604" s="24"/>
      <c r="O1604" s="24"/>
      <c r="P1604" s="24"/>
      <c r="Q1604" s="25"/>
      <c r="R1604" s="25"/>
      <c r="Z1604" s="23"/>
      <c r="AA1604" s="23"/>
      <c r="AB1604" s="23"/>
      <c r="AF1604" s="14"/>
      <c r="AG1604" s="14"/>
      <c r="AH1604" s="14"/>
      <c r="AI1604" s="14"/>
    </row>
    <row r="1605" spans="2:35" x14ac:dyDescent="0.35">
      <c r="B1605" s="14"/>
      <c r="C1605" s="17"/>
      <c r="D1605" s="18"/>
      <c r="E1605" s="18"/>
      <c r="F1605"/>
      <c r="G1605"/>
      <c r="H1605"/>
      <c r="I1605"/>
      <c r="J1605" s="19"/>
      <c r="L1605" s="23"/>
      <c r="M1605" s="24"/>
      <c r="N1605" s="24"/>
      <c r="O1605" s="24"/>
      <c r="P1605" s="24"/>
      <c r="Q1605" s="25"/>
      <c r="R1605" s="25"/>
      <c r="Z1605" s="23"/>
      <c r="AA1605" s="23"/>
      <c r="AB1605" s="23"/>
      <c r="AF1605" s="14"/>
      <c r="AG1605" s="14"/>
      <c r="AH1605" s="14"/>
      <c r="AI1605" s="14"/>
    </row>
    <row r="1606" spans="2:35" x14ac:dyDescent="0.35">
      <c r="B1606" s="14"/>
      <c r="C1606" s="17"/>
      <c r="D1606" s="18"/>
      <c r="E1606" s="18"/>
      <c r="F1606"/>
      <c r="G1606"/>
      <c r="H1606"/>
      <c r="I1606"/>
      <c r="J1606" s="19"/>
      <c r="L1606" s="23"/>
      <c r="M1606" s="24"/>
      <c r="N1606" s="24"/>
      <c r="O1606" s="24"/>
      <c r="P1606" s="24"/>
      <c r="Q1606" s="25"/>
      <c r="R1606" s="25"/>
      <c r="Z1606" s="23"/>
      <c r="AA1606" s="23"/>
      <c r="AB1606" s="23"/>
      <c r="AF1606" s="14"/>
      <c r="AG1606" s="14"/>
      <c r="AH1606" s="14"/>
      <c r="AI1606" s="14"/>
    </row>
    <row r="1607" spans="2:35" x14ac:dyDescent="0.35">
      <c r="B1607" s="14"/>
      <c r="C1607" s="17"/>
      <c r="D1607" s="18"/>
      <c r="E1607" s="18"/>
      <c r="F1607"/>
      <c r="G1607"/>
      <c r="H1607"/>
      <c r="I1607"/>
      <c r="J1607" s="19"/>
      <c r="L1607" s="23"/>
      <c r="M1607" s="24"/>
      <c r="N1607" s="24"/>
      <c r="O1607" s="24"/>
      <c r="P1607" s="24"/>
      <c r="Q1607" s="25"/>
      <c r="R1607" s="25"/>
      <c r="Z1607" s="23"/>
      <c r="AA1607" s="23"/>
      <c r="AB1607" s="23"/>
      <c r="AF1607" s="14"/>
      <c r="AG1607" s="14"/>
      <c r="AH1607" s="14"/>
      <c r="AI1607" s="14"/>
    </row>
    <row r="1608" spans="2:35" x14ac:dyDescent="0.35">
      <c r="B1608" s="14"/>
      <c r="C1608" s="17"/>
      <c r="D1608" s="18"/>
      <c r="E1608" s="18"/>
      <c r="F1608"/>
      <c r="G1608"/>
      <c r="H1608"/>
      <c r="I1608"/>
      <c r="J1608" s="19"/>
      <c r="L1608" s="23"/>
      <c r="M1608" s="24"/>
      <c r="N1608" s="24"/>
      <c r="O1608" s="24"/>
      <c r="P1608" s="24"/>
      <c r="Q1608" s="25"/>
      <c r="R1608" s="25"/>
      <c r="Z1608" s="23"/>
      <c r="AA1608" s="23"/>
      <c r="AB1608" s="23"/>
      <c r="AF1608" s="14"/>
      <c r="AG1608" s="14"/>
      <c r="AH1608" s="14"/>
      <c r="AI1608" s="14"/>
    </row>
    <row r="1609" spans="2:35" x14ac:dyDescent="0.35">
      <c r="B1609" s="14"/>
      <c r="C1609" s="17"/>
      <c r="D1609" s="18"/>
      <c r="E1609" s="18"/>
      <c r="F1609"/>
      <c r="G1609"/>
      <c r="H1609"/>
      <c r="I1609"/>
      <c r="J1609" s="19"/>
      <c r="L1609" s="23"/>
      <c r="M1609" s="24"/>
      <c r="N1609" s="24"/>
      <c r="O1609" s="24"/>
      <c r="P1609" s="24"/>
      <c r="Q1609" s="25"/>
      <c r="R1609" s="25"/>
      <c r="Z1609" s="23"/>
      <c r="AA1609" s="23"/>
      <c r="AB1609" s="23"/>
      <c r="AF1609" s="14"/>
      <c r="AG1609" s="14"/>
      <c r="AH1609" s="14"/>
      <c r="AI1609" s="14"/>
    </row>
    <row r="1610" spans="2:35" x14ac:dyDescent="0.35">
      <c r="B1610" s="14"/>
      <c r="C1610" s="17"/>
      <c r="D1610" s="18"/>
      <c r="E1610" s="18"/>
      <c r="F1610"/>
      <c r="G1610"/>
      <c r="H1610"/>
      <c r="I1610"/>
      <c r="J1610" s="19"/>
      <c r="L1610" s="23"/>
      <c r="M1610" s="24"/>
      <c r="N1610" s="24"/>
      <c r="O1610" s="24"/>
      <c r="P1610" s="24"/>
      <c r="Q1610" s="25"/>
      <c r="R1610" s="25"/>
      <c r="Z1610" s="23"/>
      <c r="AA1610" s="23"/>
      <c r="AB1610" s="23"/>
      <c r="AF1610" s="14"/>
      <c r="AG1610" s="14"/>
      <c r="AH1610" s="14"/>
      <c r="AI1610" s="14"/>
    </row>
    <row r="1611" spans="2:35" x14ac:dyDescent="0.35">
      <c r="B1611" s="14"/>
      <c r="C1611" s="17"/>
      <c r="D1611" s="18"/>
      <c r="E1611" s="18"/>
      <c r="F1611"/>
      <c r="G1611"/>
      <c r="H1611"/>
      <c r="I1611"/>
      <c r="J1611" s="19"/>
      <c r="L1611" s="23"/>
      <c r="M1611" s="24"/>
      <c r="N1611" s="24"/>
      <c r="O1611" s="24"/>
      <c r="P1611" s="24"/>
      <c r="Q1611" s="25"/>
      <c r="R1611" s="25"/>
      <c r="Z1611" s="23"/>
      <c r="AA1611" s="23"/>
      <c r="AB1611" s="23"/>
      <c r="AF1611" s="14"/>
      <c r="AG1611" s="14"/>
      <c r="AH1611" s="14"/>
      <c r="AI1611" s="14"/>
    </row>
    <row r="1612" spans="2:35" x14ac:dyDescent="0.35">
      <c r="B1612" s="14"/>
      <c r="C1612" s="17"/>
      <c r="D1612" s="18"/>
      <c r="E1612" s="18"/>
      <c r="F1612"/>
      <c r="G1612"/>
      <c r="H1612"/>
      <c r="I1612"/>
      <c r="J1612" s="19"/>
      <c r="L1612" s="23"/>
      <c r="M1612" s="24"/>
      <c r="N1612" s="24"/>
      <c r="O1612" s="24"/>
      <c r="P1612" s="24"/>
      <c r="Q1612" s="25"/>
      <c r="R1612" s="25"/>
      <c r="Z1612" s="23"/>
      <c r="AA1612" s="23"/>
      <c r="AB1612" s="23"/>
      <c r="AF1612" s="14"/>
      <c r="AG1612" s="14"/>
      <c r="AH1612" s="14"/>
      <c r="AI1612" s="14"/>
    </row>
    <row r="1613" spans="2:35" x14ac:dyDescent="0.35">
      <c r="B1613" s="14"/>
      <c r="C1613" s="17"/>
      <c r="D1613" s="18"/>
      <c r="E1613" s="18"/>
      <c r="F1613"/>
      <c r="G1613"/>
      <c r="H1613"/>
      <c r="I1613"/>
      <c r="J1613" s="19"/>
      <c r="L1613" s="23"/>
      <c r="M1613" s="24"/>
      <c r="N1613" s="24"/>
      <c r="O1613" s="24"/>
      <c r="P1613" s="24"/>
      <c r="Q1613" s="25"/>
      <c r="R1613" s="25"/>
      <c r="Z1613" s="23"/>
      <c r="AA1613" s="23"/>
      <c r="AB1613" s="23"/>
      <c r="AF1613" s="14"/>
      <c r="AG1613" s="14"/>
      <c r="AH1613" s="14"/>
      <c r="AI1613" s="14"/>
    </row>
    <row r="1614" spans="2:35" x14ac:dyDescent="0.35">
      <c r="B1614" s="14"/>
      <c r="C1614" s="17"/>
      <c r="D1614" s="18"/>
      <c r="E1614" s="18"/>
      <c r="F1614"/>
      <c r="G1614"/>
      <c r="H1614"/>
      <c r="I1614"/>
      <c r="J1614" s="19"/>
      <c r="L1614" s="23"/>
      <c r="M1614" s="24"/>
      <c r="N1614" s="24"/>
      <c r="O1614" s="24"/>
      <c r="P1614" s="24"/>
      <c r="Q1614" s="25"/>
      <c r="R1614" s="25"/>
      <c r="Z1614" s="23"/>
      <c r="AA1614" s="23"/>
      <c r="AB1614" s="23"/>
      <c r="AF1614" s="14"/>
      <c r="AG1614" s="14"/>
      <c r="AH1614" s="14"/>
      <c r="AI1614" s="14"/>
    </row>
    <row r="1615" spans="2:35" x14ac:dyDescent="0.35">
      <c r="B1615" s="14"/>
      <c r="C1615" s="17"/>
      <c r="D1615" s="18"/>
      <c r="E1615" s="18"/>
      <c r="F1615"/>
      <c r="G1615"/>
      <c r="H1615"/>
      <c r="I1615"/>
      <c r="J1615" s="19"/>
      <c r="L1615" s="23"/>
      <c r="M1615" s="24"/>
      <c r="N1615" s="24"/>
      <c r="O1615" s="24"/>
      <c r="P1615" s="24"/>
      <c r="Q1615" s="25"/>
      <c r="R1615" s="25"/>
      <c r="Z1615" s="23"/>
      <c r="AA1615" s="23"/>
      <c r="AB1615" s="23"/>
      <c r="AF1615" s="14"/>
      <c r="AG1615" s="14"/>
      <c r="AH1615" s="14"/>
      <c r="AI1615" s="14"/>
    </row>
    <row r="1616" spans="2:35" x14ac:dyDescent="0.35">
      <c r="B1616" s="14"/>
      <c r="C1616" s="17"/>
      <c r="D1616" s="18"/>
      <c r="E1616" s="18"/>
      <c r="F1616"/>
      <c r="G1616"/>
      <c r="H1616"/>
      <c r="I1616"/>
      <c r="J1616" s="19"/>
      <c r="L1616" s="23"/>
      <c r="M1616" s="24"/>
      <c r="N1616" s="24"/>
      <c r="O1616" s="24"/>
      <c r="P1616" s="24"/>
      <c r="Q1616" s="25"/>
      <c r="R1616" s="25"/>
      <c r="Z1616" s="23"/>
      <c r="AA1616" s="23"/>
      <c r="AB1616" s="23"/>
      <c r="AF1616" s="14"/>
      <c r="AG1616" s="14"/>
      <c r="AH1616" s="14"/>
      <c r="AI1616" s="14"/>
    </row>
    <row r="1617" spans="2:35" x14ac:dyDescent="0.35">
      <c r="B1617" s="14"/>
      <c r="C1617" s="17"/>
      <c r="D1617" s="18"/>
      <c r="E1617" s="18"/>
      <c r="F1617"/>
      <c r="G1617"/>
      <c r="H1617"/>
      <c r="I1617"/>
      <c r="J1617" s="19"/>
      <c r="L1617" s="23"/>
      <c r="M1617" s="24"/>
      <c r="N1617" s="24"/>
      <c r="O1617" s="24"/>
      <c r="P1617" s="24"/>
      <c r="Q1617" s="25"/>
      <c r="R1617" s="25"/>
      <c r="Z1617" s="23"/>
      <c r="AA1617" s="23"/>
      <c r="AB1617" s="23"/>
      <c r="AF1617" s="14"/>
      <c r="AG1617" s="14"/>
      <c r="AH1617" s="14"/>
      <c r="AI1617" s="14"/>
    </row>
    <row r="1618" spans="2:35" x14ac:dyDescent="0.35">
      <c r="B1618" s="14"/>
      <c r="C1618" s="17"/>
      <c r="D1618" s="18"/>
      <c r="E1618" s="18"/>
      <c r="F1618"/>
      <c r="G1618"/>
      <c r="H1618"/>
      <c r="I1618"/>
      <c r="J1618" s="19"/>
      <c r="L1618" s="23"/>
      <c r="M1618" s="24"/>
      <c r="N1618" s="24"/>
      <c r="O1618" s="24"/>
      <c r="P1618" s="24"/>
      <c r="Q1618" s="25"/>
      <c r="R1618" s="25"/>
      <c r="Z1618" s="23"/>
      <c r="AA1618" s="23"/>
      <c r="AB1618" s="23"/>
      <c r="AF1618" s="14"/>
      <c r="AG1618" s="14"/>
      <c r="AH1618" s="14"/>
      <c r="AI1618" s="14"/>
    </row>
    <row r="1619" spans="2:35" x14ac:dyDescent="0.35">
      <c r="B1619" s="14"/>
      <c r="C1619" s="17"/>
      <c r="D1619" s="18"/>
      <c r="E1619" s="18"/>
      <c r="F1619"/>
      <c r="G1619"/>
      <c r="H1619"/>
      <c r="I1619"/>
      <c r="J1619" s="19"/>
      <c r="L1619" s="23"/>
      <c r="M1619" s="24"/>
      <c r="N1619" s="24"/>
      <c r="O1619" s="24"/>
      <c r="P1619" s="24"/>
      <c r="Q1619" s="25"/>
      <c r="R1619" s="25"/>
      <c r="Z1619" s="23"/>
      <c r="AA1619" s="23"/>
      <c r="AB1619" s="23"/>
      <c r="AF1619" s="14"/>
      <c r="AG1619" s="14"/>
      <c r="AH1619" s="14"/>
      <c r="AI1619" s="14"/>
    </row>
    <row r="1620" spans="2:35" x14ac:dyDescent="0.35">
      <c r="B1620" s="14"/>
      <c r="C1620" s="17"/>
      <c r="D1620" s="18"/>
      <c r="E1620" s="18"/>
      <c r="F1620"/>
      <c r="G1620"/>
      <c r="H1620"/>
      <c r="I1620"/>
      <c r="J1620" s="19"/>
      <c r="L1620" s="23"/>
      <c r="M1620" s="24"/>
      <c r="N1620" s="24"/>
      <c r="O1620" s="24"/>
      <c r="P1620" s="24"/>
      <c r="Q1620" s="25"/>
      <c r="R1620" s="25"/>
      <c r="Z1620" s="23"/>
      <c r="AA1620" s="23"/>
      <c r="AB1620" s="23"/>
      <c r="AF1620" s="14"/>
      <c r="AG1620" s="14"/>
      <c r="AH1620" s="14"/>
      <c r="AI1620" s="14"/>
    </row>
    <row r="1621" spans="2:35" x14ac:dyDescent="0.35">
      <c r="B1621" s="14"/>
      <c r="C1621" s="17"/>
      <c r="D1621" s="18"/>
      <c r="E1621" s="18"/>
      <c r="F1621"/>
      <c r="G1621"/>
      <c r="H1621"/>
      <c r="I1621"/>
      <c r="J1621" s="19"/>
      <c r="L1621" s="23"/>
      <c r="M1621" s="24"/>
      <c r="N1621" s="24"/>
      <c r="O1621" s="24"/>
      <c r="P1621" s="24"/>
      <c r="Q1621" s="25"/>
      <c r="R1621" s="25"/>
      <c r="Z1621" s="23"/>
      <c r="AA1621" s="23"/>
      <c r="AB1621" s="23"/>
      <c r="AF1621" s="14"/>
      <c r="AG1621" s="14"/>
      <c r="AH1621" s="14"/>
      <c r="AI1621" s="14"/>
    </row>
    <row r="1622" spans="2:35" x14ac:dyDescent="0.35">
      <c r="B1622" s="14"/>
      <c r="C1622" s="17"/>
      <c r="D1622" s="18"/>
      <c r="E1622" s="18"/>
      <c r="F1622"/>
      <c r="G1622"/>
      <c r="H1622"/>
      <c r="I1622"/>
      <c r="J1622" s="19"/>
      <c r="L1622" s="23"/>
      <c r="M1622" s="24"/>
      <c r="N1622" s="24"/>
      <c r="O1622" s="24"/>
      <c r="P1622" s="24"/>
      <c r="Q1622" s="25"/>
      <c r="R1622" s="25"/>
      <c r="Z1622" s="23"/>
      <c r="AA1622" s="23"/>
      <c r="AB1622" s="23"/>
      <c r="AF1622" s="14"/>
      <c r="AG1622" s="14"/>
      <c r="AH1622" s="14"/>
      <c r="AI1622" s="14"/>
    </row>
    <row r="1623" spans="2:35" x14ac:dyDescent="0.35">
      <c r="B1623" s="14"/>
      <c r="C1623" s="17"/>
      <c r="D1623" s="18"/>
      <c r="E1623" s="18"/>
      <c r="F1623"/>
      <c r="G1623"/>
      <c r="H1623"/>
      <c r="I1623"/>
      <c r="J1623" s="19"/>
      <c r="L1623" s="23"/>
      <c r="M1623" s="24"/>
      <c r="N1623" s="24"/>
      <c r="O1623" s="24"/>
      <c r="P1623" s="24"/>
      <c r="Q1623" s="25"/>
      <c r="R1623" s="25"/>
      <c r="Z1623" s="23"/>
      <c r="AA1623" s="23"/>
      <c r="AB1623" s="23"/>
      <c r="AF1623" s="14"/>
      <c r="AG1623" s="14"/>
      <c r="AH1623" s="14"/>
      <c r="AI1623" s="14"/>
    </row>
    <row r="1624" spans="2:35" x14ac:dyDescent="0.35">
      <c r="B1624" s="14"/>
      <c r="C1624" s="17"/>
      <c r="D1624" s="18"/>
      <c r="E1624" s="18"/>
      <c r="F1624"/>
      <c r="G1624"/>
      <c r="H1624"/>
      <c r="I1624"/>
      <c r="J1624" s="19"/>
      <c r="L1624" s="23"/>
      <c r="M1624" s="24"/>
      <c r="N1624" s="24"/>
      <c r="O1624" s="24"/>
      <c r="P1624" s="24"/>
      <c r="Q1624" s="25"/>
      <c r="R1624" s="25"/>
      <c r="Z1624" s="23"/>
      <c r="AA1624" s="23"/>
      <c r="AB1624" s="23"/>
      <c r="AF1624" s="14"/>
      <c r="AG1624" s="14"/>
      <c r="AH1624" s="14"/>
      <c r="AI1624" s="14"/>
    </row>
    <row r="1625" spans="2:35" x14ac:dyDescent="0.35">
      <c r="B1625" s="14"/>
      <c r="C1625" s="17"/>
      <c r="D1625" s="18"/>
      <c r="E1625" s="18"/>
      <c r="F1625"/>
      <c r="G1625"/>
      <c r="H1625"/>
      <c r="I1625"/>
      <c r="J1625" s="19"/>
      <c r="L1625" s="23"/>
      <c r="M1625" s="24"/>
      <c r="N1625" s="24"/>
      <c r="O1625" s="24"/>
      <c r="P1625" s="24"/>
      <c r="Q1625" s="25"/>
      <c r="R1625" s="25"/>
      <c r="Z1625" s="23"/>
      <c r="AA1625" s="23"/>
      <c r="AB1625" s="23"/>
      <c r="AF1625" s="14"/>
      <c r="AG1625" s="14"/>
      <c r="AH1625" s="14"/>
      <c r="AI1625" s="14"/>
    </row>
    <row r="1626" spans="2:35" x14ac:dyDescent="0.35">
      <c r="B1626" s="14"/>
      <c r="C1626" s="17"/>
      <c r="D1626" s="18"/>
      <c r="E1626" s="18"/>
      <c r="F1626"/>
      <c r="G1626"/>
      <c r="H1626"/>
      <c r="I1626"/>
      <c r="J1626" s="19"/>
      <c r="L1626" s="23"/>
      <c r="M1626" s="24"/>
      <c r="N1626" s="24"/>
      <c r="O1626" s="24"/>
      <c r="P1626" s="24"/>
      <c r="Q1626" s="25"/>
      <c r="R1626" s="25"/>
      <c r="Z1626" s="23"/>
      <c r="AA1626" s="23"/>
      <c r="AB1626" s="23"/>
      <c r="AF1626" s="14"/>
      <c r="AG1626" s="14"/>
      <c r="AH1626" s="14"/>
      <c r="AI1626" s="14"/>
    </row>
    <row r="1627" spans="2:35" x14ac:dyDescent="0.35">
      <c r="B1627" s="14"/>
      <c r="C1627" s="17"/>
      <c r="D1627" s="18"/>
      <c r="E1627" s="18"/>
      <c r="F1627"/>
      <c r="G1627"/>
      <c r="H1627"/>
      <c r="I1627"/>
      <c r="J1627" s="19"/>
      <c r="L1627" s="23"/>
      <c r="M1627" s="24"/>
      <c r="N1627" s="24"/>
      <c r="O1627" s="24"/>
      <c r="P1627" s="24"/>
      <c r="Q1627" s="25"/>
      <c r="R1627" s="25"/>
      <c r="Z1627" s="23"/>
      <c r="AA1627" s="23"/>
      <c r="AB1627" s="23"/>
      <c r="AF1627" s="14"/>
      <c r="AG1627" s="14"/>
      <c r="AH1627" s="14"/>
      <c r="AI1627" s="14"/>
    </row>
    <row r="1628" spans="2:35" x14ac:dyDescent="0.35">
      <c r="B1628" s="14"/>
      <c r="C1628" s="17"/>
      <c r="D1628" s="18"/>
      <c r="E1628" s="18"/>
      <c r="F1628"/>
      <c r="G1628"/>
      <c r="H1628"/>
      <c r="I1628"/>
      <c r="J1628" s="19"/>
      <c r="L1628" s="23"/>
      <c r="M1628" s="24"/>
      <c r="N1628" s="24"/>
      <c r="O1628" s="24"/>
      <c r="P1628" s="24"/>
      <c r="Q1628" s="25"/>
      <c r="R1628" s="25"/>
      <c r="Z1628" s="23"/>
      <c r="AA1628" s="23"/>
      <c r="AB1628" s="23"/>
      <c r="AF1628" s="14"/>
      <c r="AG1628" s="14"/>
      <c r="AH1628" s="14"/>
      <c r="AI1628" s="14"/>
    </row>
    <row r="1629" spans="2:35" x14ac:dyDescent="0.35">
      <c r="B1629" s="14"/>
      <c r="C1629" s="17"/>
      <c r="D1629" s="18"/>
      <c r="E1629" s="18"/>
      <c r="F1629"/>
      <c r="G1629"/>
      <c r="H1629"/>
      <c r="I1629"/>
      <c r="J1629" s="19"/>
      <c r="L1629" s="23"/>
      <c r="M1629" s="24"/>
      <c r="N1629" s="24"/>
      <c r="O1629" s="24"/>
      <c r="P1629" s="24"/>
      <c r="Q1629" s="25"/>
      <c r="R1629" s="25"/>
      <c r="Z1629" s="23"/>
      <c r="AA1629" s="23"/>
      <c r="AB1629" s="23"/>
      <c r="AF1629" s="14"/>
      <c r="AG1629" s="14"/>
      <c r="AH1629" s="14"/>
      <c r="AI1629" s="14"/>
    </row>
    <row r="1630" spans="2:35" x14ac:dyDescent="0.35">
      <c r="B1630" s="14"/>
      <c r="C1630" s="17"/>
      <c r="D1630" s="18"/>
      <c r="E1630" s="18"/>
      <c r="F1630"/>
      <c r="G1630"/>
      <c r="H1630"/>
      <c r="I1630"/>
      <c r="J1630" s="19"/>
      <c r="L1630" s="23"/>
      <c r="M1630" s="24"/>
      <c r="N1630" s="24"/>
      <c r="O1630" s="24"/>
      <c r="P1630" s="24"/>
      <c r="Q1630" s="25"/>
      <c r="R1630" s="25"/>
      <c r="Z1630" s="23"/>
      <c r="AA1630" s="23"/>
      <c r="AB1630" s="23"/>
      <c r="AF1630" s="14"/>
      <c r="AG1630" s="14"/>
      <c r="AH1630" s="14"/>
      <c r="AI1630" s="14"/>
    </row>
    <row r="1631" spans="2:35" x14ac:dyDescent="0.35">
      <c r="B1631" s="14"/>
      <c r="C1631" s="17"/>
      <c r="D1631" s="18"/>
      <c r="E1631" s="18"/>
      <c r="F1631"/>
      <c r="G1631"/>
      <c r="H1631"/>
      <c r="I1631"/>
      <c r="J1631" s="19"/>
      <c r="L1631" s="23"/>
      <c r="M1631" s="24"/>
      <c r="N1631" s="24"/>
      <c r="O1631" s="24"/>
      <c r="P1631" s="24"/>
      <c r="Q1631" s="25"/>
      <c r="R1631" s="25"/>
      <c r="Z1631" s="23"/>
      <c r="AA1631" s="23"/>
      <c r="AB1631" s="23"/>
      <c r="AF1631" s="14"/>
      <c r="AG1631" s="14"/>
      <c r="AH1631" s="14"/>
      <c r="AI1631" s="14"/>
    </row>
    <row r="1632" spans="2:35" x14ac:dyDescent="0.35">
      <c r="B1632" s="14"/>
      <c r="C1632" s="17"/>
      <c r="D1632" s="18"/>
      <c r="E1632" s="18"/>
      <c r="F1632"/>
      <c r="G1632"/>
      <c r="H1632"/>
      <c r="I1632"/>
      <c r="J1632" s="19"/>
      <c r="L1632" s="23"/>
      <c r="M1632" s="24"/>
      <c r="N1632" s="24"/>
      <c r="O1632" s="24"/>
      <c r="P1632" s="24"/>
      <c r="Q1632" s="25"/>
      <c r="R1632" s="25"/>
      <c r="Z1632" s="23"/>
      <c r="AA1632" s="23"/>
      <c r="AB1632" s="23"/>
      <c r="AF1632" s="14"/>
      <c r="AG1632" s="14"/>
      <c r="AH1632" s="14"/>
      <c r="AI1632" s="14"/>
    </row>
    <row r="1633" spans="2:35" x14ac:dyDescent="0.35">
      <c r="B1633" s="14"/>
      <c r="C1633" s="17"/>
      <c r="D1633" s="18"/>
      <c r="E1633" s="18"/>
      <c r="F1633"/>
      <c r="G1633"/>
      <c r="H1633"/>
      <c r="I1633"/>
      <c r="J1633" s="19"/>
      <c r="L1633" s="23"/>
      <c r="M1633" s="24"/>
      <c r="N1633" s="24"/>
      <c r="O1633" s="24"/>
      <c r="P1633" s="24"/>
      <c r="Q1633" s="25"/>
      <c r="R1633" s="25"/>
      <c r="Z1633" s="23"/>
      <c r="AA1633" s="23"/>
      <c r="AB1633" s="23"/>
      <c r="AF1633" s="14"/>
      <c r="AG1633" s="14"/>
      <c r="AH1633" s="14"/>
      <c r="AI1633" s="14"/>
    </row>
    <row r="1634" spans="2:35" x14ac:dyDescent="0.35">
      <c r="B1634" s="14"/>
      <c r="C1634" s="17"/>
      <c r="D1634" s="18"/>
      <c r="E1634" s="18"/>
      <c r="F1634"/>
      <c r="G1634"/>
      <c r="H1634"/>
      <c r="I1634"/>
      <c r="J1634" s="19"/>
      <c r="L1634" s="23"/>
      <c r="M1634" s="24"/>
      <c r="N1634" s="24"/>
      <c r="O1634" s="24"/>
      <c r="P1634" s="24"/>
      <c r="Q1634" s="25"/>
      <c r="R1634" s="25"/>
      <c r="Z1634" s="23"/>
      <c r="AA1634" s="23"/>
      <c r="AB1634" s="23"/>
      <c r="AF1634" s="14"/>
      <c r="AG1634" s="14"/>
      <c r="AH1634" s="14"/>
      <c r="AI1634" s="14"/>
    </row>
    <row r="1635" spans="2:35" x14ac:dyDescent="0.35">
      <c r="B1635" s="14"/>
      <c r="C1635" s="17"/>
      <c r="D1635" s="18"/>
      <c r="E1635" s="18"/>
      <c r="F1635"/>
      <c r="G1635"/>
      <c r="H1635"/>
      <c r="I1635"/>
      <c r="J1635" s="19"/>
      <c r="L1635" s="23"/>
      <c r="M1635" s="24"/>
      <c r="N1635" s="24"/>
      <c r="O1635" s="24"/>
      <c r="P1635" s="24"/>
      <c r="Q1635" s="25"/>
      <c r="R1635" s="25"/>
      <c r="Z1635" s="23"/>
      <c r="AA1635" s="23"/>
      <c r="AB1635" s="23"/>
      <c r="AF1635" s="14"/>
      <c r="AG1635" s="14"/>
      <c r="AH1635" s="14"/>
      <c r="AI1635" s="14"/>
    </row>
    <row r="1636" spans="2:35" x14ac:dyDescent="0.35">
      <c r="B1636" s="14"/>
      <c r="C1636" s="17"/>
      <c r="D1636" s="18"/>
      <c r="E1636" s="18"/>
      <c r="F1636"/>
      <c r="G1636"/>
      <c r="H1636"/>
      <c r="I1636"/>
      <c r="J1636" s="19"/>
      <c r="L1636" s="23"/>
      <c r="M1636" s="24"/>
      <c r="N1636" s="24"/>
      <c r="O1636" s="24"/>
      <c r="P1636" s="24"/>
      <c r="Q1636" s="25"/>
      <c r="R1636" s="25"/>
      <c r="Z1636" s="23"/>
      <c r="AA1636" s="23"/>
      <c r="AB1636" s="23"/>
      <c r="AF1636" s="14"/>
      <c r="AG1636" s="14"/>
      <c r="AH1636" s="14"/>
      <c r="AI1636" s="14"/>
    </row>
    <row r="1637" spans="2:35" x14ac:dyDescent="0.35">
      <c r="B1637" s="14"/>
      <c r="C1637" s="17"/>
      <c r="D1637" s="18"/>
      <c r="E1637" s="18"/>
      <c r="F1637"/>
      <c r="G1637"/>
      <c r="H1637"/>
      <c r="I1637"/>
      <c r="J1637" s="19"/>
      <c r="L1637" s="23"/>
      <c r="M1637" s="24"/>
      <c r="N1637" s="24"/>
      <c r="O1637" s="24"/>
      <c r="P1637" s="24"/>
      <c r="Q1637" s="25"/>
      <c r="R1637" s="25"/>
      <c r="Z1637" s="23"/>
      <c r="AA1637" s="23"/>
      <c r="AB1637" s="23"/>
      <c r="AF1637" s="14"/>
      <c r="AG1637" s="14"/>
      <c r="AH1637" s="14"/>
      <c r="AI1637" s="14"/>
    </row>
    <row r="1638" spans="2:35" x14ac:dyDescent="0.35">
      <c r="B1638" s="14"/>
      <c r="C1638" s="17"/>
      <c r="D1638" s="18"/>
      <c r="E1638" s="18"/>
      <c r="F1638"/>
      <c r="G1638"/>
      <c r="H1638"/>
      <c r="I1638"/>
      <c r="J1638" s="19"/>
      <c r="L1638" s="23"/>
      <c r="M1638" s="24"/>
      <c r="N1638" s="24"/>
      <c r="O1638" s="24"/>
      <c r="P1638" s="24"/>
      <c r="Q1638" s="25"/>
      <c r="R1638" s="25"/>
      <c r="Z1638" s="23"/>
      <c r="AA1638" s="23"/>
      <c r="AB1638" s="23"/>
      <c r="AF1638" s="14"/>
      <c r="AG1638" s="14"/>
      <c r="AH1638" s="14"/>
      <c r="AI1638" s="14"/>
    </row>
    <row r="1639" spans="2:35" x14ac:dyDescent="0.35">
      <c r="B1639" s="14"/>
      <c r="C1639" s="17"/>
      <c r="D1639" s="18"/>
      <c r="E1639" s="18"/>
      <c r="F1639"/>
      <c r="G1639"/>
      <c r="H1639"/>
      <c r="I1639"/>
      <c r="J1639" s="19"/>
      <c r="L1639" s="23"/>
      <c r="M1639" s="24"/>
      <c r="N1639" s="24"/>
      <c r="O1639" s="24"/>
      <c r="P1639" s="24"/>
      <c r="Q1639" s="25"/>
      <c r="R1639" s="25"/>
      <c r="Z1639" s="23"/>
      <c r="AA1639" s="23"/>
      <c r="AB1639" s="23"/>
      <c r="AF1639" s="14"/>
      <c r="AG1639" s="14"/>
      <c r="AH1639" s="14"/>
      <c r="AI1639" s="14"/>
    </row>
    <row r="1640" spans="2:35" x14ac:dyDescent="0.35">
      <c r="B1640" s="14"/>
      <c r="C1640" s="17"/>
      <c r="D1640" s="18"/>
      <c r="E1640" s="18"/>
      <c r="F1640"/>
      <c r="G1640"/>
      <c r="H1640"/>
      <c r="I1640"/>
      <c r="J1640" s="19"/>
      <c r="L1640" s="23"/>
      <c r="M1640" s="24"/>
      <c r="N1640" s="24"/>
      <c r="O1640" s="24"/>
      <c r="P1640" s="24"/>
      <c r="Q1640" s="25"/>
      <c r="R1640" s="25"/>
      <c r="Z1640" s="23"/>
      <c r="AA1640" s="23"/>
      <c r="AB1640" s="23"/>
      <c r="AF1640" s="14"/>
      <c r="AG1640" s="14"/>
      <c r="AH1640" s="14"/>
      <c r="AI1640" s="14"/>
    </row>
    <row r="1641" spans="2:35" x14ac:dyDescent="0.35">
      <c r="B1641" s="14"/>
      <c r="C1641" s="17"/>
      <c r="D1641" s="18"/>
      <c r="E1641" s="18"/>
      <c r="F1641"/>
      <c r="G1641"/>
      <c r="H1641"/>
      <c r="I1641"/>
      <c r="J1641" s="19"/>
      <c r="L1641" s="23"/>
      <c r="M1641" s="24"/>
      <c r="N1641" s="24"/>
      <c r="O1641" s="24"/>
      <c r="P1641" s="24"/>
      <c r="Q1641" s="25"/>
      <c r="R1641" s="25"/>
      <c r="Z1641" s="23"/>
      <c r="AA1641" s="23"/>
      <c r="AB1641" s="23"/>
      <c r="AF1641" s="14"/>
      <c r="AG1641" s="14"/>
      <c r="AH1641" s="14"/>
      <c r="AI1641" s="14"/>
    </row>
    <row r="1642" spans="2:35" x14ac:dyDescent="0.35">
      <c r="B1642" s="14"/>
      <c r="C1642" s="17"/>
      <c r="D1642" s="18"/>
      <c r="E1642" s="18"/>
      <c r="F1642"/>
      <c r="G1642"/>
      <c r="H1642"/>
      <c r="I1642"/>
      <c r="J1642" s="19"/>
      <c r="L1642" s="23"/>
      <c r="M1642" s="24"/>
      <c r="N1642" s="24"/>
      <c r="O1642" s="24"/>
      <c r="P1642" s="24"/>
      <c r="Q1642" s="25"/>
      <c r="R1642" s="25"/>
      <c r="Z1642" s="23"/>
      <c r="AA1642" s="23"/>
      <c r="AB1642" s="23"/>
      <c r="AF1642" s="14"/>
      <c r="AG1642" s="14"/>
      <c r="AH1642" s="14"/>
      <c r="AI1642" s="14"/>
    </row>
    <row r="1643" spans="2:35" x14ac:dyDescent="0.35">
      <c r="B1643" s="14"/>
      <c r="C1643" s="17"/>
      <c r="D1643" s="18"/>
      <c r="E1643" s="18"/>
      <c r="F1643"/>
      <c r="G1643"/>
      <c r="H1643"/>
      <c r="I1643"/>
      <c r="J1643" s="19"/>
      <c r="L1643" s="23"/>
      <c r="M1643" s="24"/>
      <c r="N1643" s="24"/>
      <c r="O1643" s="24"/>
      <c r="P1643" s="24"/>
      <c r="Q1643" s="25"/>
      <c r="R1643" s="25"/>
      <c r="Z1643" s="23"/>
      <c r="AA1643" s="23"/>
      <c r="AB1643" s="23"/>
      <c r="AF1643" s="14"/>
      <c r="AG1643" s="14"/>
      <c r="AH1643" s="14"/>
      <c r="AI1643" s="14"/>
    </row>
    <row r="1644" spans="2:35" x14ac:dyDescent="0.35">
      <c r="B1644" s="14"/>
      <c r="C1644" s="17"/>
      <c r="D1644" s="18"/>
      <c r="E1644" s="18"/>
      <c r="F1644"/>
      <c r="G1644"/>
      <c r="H1644"/>
      <c r="I1644"/>
      <c r="J1644" s="19"/>
      <c r="L1644" s="23"/>
      <c r="M1644" s="24"/>
      <c r="N1644" s="24"/>
      <c r="O1644" s="24"/>
      <c r="P1644" s="24"/>
      <c r="Q1644" s="25"/>
      <c r="R1644" s="25"/>
      <c r="Z1644" s="23"/>
      <c r="AA1644" s="23"/>
      <c r="AB1644" s="23"/>
      <c r="AF1644" s="14"/>
      <c r="AG1644" s="14"/>
      <c r="AH1644" s="14"/>
      <c r="AI1644" s="14"/>
    </row>
    <row r="1645" spans="2:35" x14ac:dyDescent="0.35">
      <c r="B1645" s="14"/>
      <c r="C1645" s="17"/>
      <c r="D1645" s="18"/>
      <c r="E1645" s="18"/>
      <c r="F1645"/>
      <c r="G1645"/>
      <c r="H1645"/>
      <c r="I1645"/>
      <c r="J1645" s="19"/>
      <c r="L1645" s="23"/>
      <c r="M1645" s="24"/>
      <c r="N1645" s="24"/>
      <c r="O1645" s="24"/>
      <c r="P1645" s="24"/>
      <c r="Q1645" s="25"/>
      <c r="R1645" s="25"/>
      <c r="Z1645" s="23"/>
      <c r="AA1645" s="23"/>
      <c r="AB1645" s="23"/>
      <c r="AF1645" s="14"/>
      <c r="AG1645" s="14"/>
      <c r="AH1645" s="14"/>
      <c r="AI1645" s="14"/>
    </row>
    <row r="1646" spans="2:35" x14ac:dyDescent="0.35">
      <c r="B1646" s="14"/>
      <c r="C1646" s="17"/>
      <c r="D1646" s="18"/>
      <c r="E1646" s="18"/>
      <c r="F1646"/>
      <c r="G1646"/>
      <c r="H1646"/>
      <c r="I1646"/>
      <c r="J1646" s="19"/>
      <c r="L1646" s="23"/>
      <c r="M1646" s="24"/>
      <c r="N1646" s="24"/>
      <c r="O1646" s="24"/>
      <c r="P1646" s="24"/>
      <c r="Q1646" s="25"/>
      <c r="R1646" s="25"/>
      <c r="Z1646" s="23"/>
      <c r="AA1646" s="23"/>
      <c r="AB1646" s="23"/>
      <c r="AF1646" s="14"/>
      <c r="AG1646" s="14"/>
      <c r="AH1646" s="14"/>
      <c r="AI1646" s="14"/>
    </row>
    <row r="1647" spans="2:35" x14ac:dyDescent="0.35">
      <c r="B1647" s="14"/>
      <c r="C1647" s="17"/>
      <c r="D1647" s="18"/>
      <c r="E1647" s="18"/>
      <c r="F1647"/>
      <c r="G1647"/>
      <c r="H1647"/>
      <c r="I1647"/>
      <c r="J1647" s="19"/>
      <c r="L1647" s="23"/>
      <c r="M1647" s="24"/>
      <c r="N1647" s="24"/>
      <c r="O1647" s="24"/>
      <c r="P1647" s="24"/>
      <c r="Q1647" s="25"/>
      <c r="R1647" s="25"/>
      <c r="Z1647" s="23"/>
      <c r="AA1647" s="23"/>
      <c r="AB1647" s="23"/>
      <c r="AF1647" s="14"/>
      <c r="AG1647" s="14"/>
      <c r="AH1647" s="14"/>
      <c r="AI1647" s="14"/>
    </row>
    <row r="1648" spans="2:35" x14ac:dyDescent="0.35">
      <c r="B1648" s="14"/>
      <c r="C1648" s="17"/>
      <c r="D1648" s="18"/>
      <c r="E1648" s="18"/>
      <c r="F1648"/>
      <c r="G1648"/>
      <c r="H1648"/>
      <c r="I1648"/>
      <c r="J1648" s="19"/>
      <c r="L1648" s="23"/>
      <c r="M1648" s="24"/>
      <c r="N1648" s="24"/>
      <c r="O1648" s="24"/>
      <c r="P1648" s="24"/>
      <c r="Q1648" s="25"/>
      <c r="R1648" s="25"/>
      <c r="Z1648" s="23"/>
      <c r="AA1648" s="23"/>
      <c r="AB1648" s="23"/>
      <c r="AF1648" s="14"/>
      <c r="AG1648" s="14"/>
      <c r="AH1648" s="14"/>
      <c r="AI1648" s="14"/>
    </row>
    <row r="1649" spans="2:35" x14ac:dyDescent="0.35">
      <c r="B1649" s="14"/>
      <c r="C1649" s="17"/>
      <c r="D1649" s="18"/>
      <c r="E1649" s="18"/>
      <c r="F1649"/>
      <c r="G1649"/>
      <c r="H1649"/>
      <c r="I1649"/>
      <c r="J1649" s="19"/>
      <c r="L1649" s="23"/>
      <c r="M1649" s="24"/>
      <c r="N1649" s="24"/>
      <c r="O1649" s="24"/>
      <c r="P1649" s="24"/>
      <c r="Q1649" s="25"/>
      <c r="R1649" s="25"/>
      <c r="Z1649" s="23"/>
      <c r="AA1649" s="23"/>
      <c r="AB1649" s="23"/>
      <c r="AF1649" s="14"/>
      <c r="AG1649" s="14"/>
      <c r="AH1649" s="14"/>
      <c r="AI1649" s="14"/>
    </row>
    <row r="1650" spans="2:35" x14ac:dyDescent="0.35">
      <c r="B1650" s="14"/>
      <c r="C1650" s="17"/>
      <c r="D1650" s="18"/>
      <c r="E1650" s="18"/>
      <c r="F1650"/>
      <c r="G1650"/>
      <c r="H1650"/>
      <c r="I1650"/>
      <c r="J1650" s="19"/>
      <c r="L1650" s="23"/>
      <c r="M1650" s="24"/>
      <c r="N1650" s="24"/>
      <c r="O1650" s="24"/>
      <c r="P1650" s="24"/>
      <c r="Q1650" s="25"/>
      <c r="R1650" s="25"/>
      <c r="Z1650" s="23"/>
      <c r="AA1650" s="23"/>
      <c r="AB1650" s="23"/>
      <c r="AF1650" s="14"/>
      <c r="AG1650" s="14"/>
      <c r="AH1650" s="14"/>
      <c r="AI1650" s="14"/>
    </row>
    <row r="1651" spans="2:35" x14ac:dyDescent="0.35">
      <c r="B1651" s="14"/>
      <c r="C1651" s="17"/>
      <c r="D1651" s="18"/>
      <c r="E1651" s="18"/>
      <c r="F1651"/>
      <c r="G1651"/>
      <c r="H1651"/>
      <c r="I1651"/>
      <c r="J1651" s="19"/>
      <c r="L1651" s="23"/>
      <c r="M1651" s="24"/>
      <c r="N1651" s="24"/>
      <c r="O1651" s="24"/>
      <c r="P1651" s="24"/>
      <c r="Q1651" s="25"/>
      <c r="R1651" s="25"/>
      <c r="Z1651" s="23"/>
      <c r="AA1651" s="23"/>
      <c r="AB1651" s="23"/>
      <c r="AF1651" s="14"/>
      <c r="AG1651" s="14"/>
      <c r="AH1651" s="14"/>
      <c r="AI1651" s="14"/>
    </row>
    <row r="1652" spans="2:35" x14ac:dyDescent="0.35">
      <c r="B1652" s="14"/>
      <c r="C1652" s="17"/>
      <c r="D1652" s="18"/>
      <c r="E1652" s="18"/>
      <c r="F1652"/>
      <c r="G1652"/>
      <c r="H1652"/>
      <c r="I1652"/>
      <c r="J1652" s="19"/>
      <c r="L1652" s="23"/>
      <c r="M1652" s="24"/>
      <c r="N1652" s="24"/>
      <c r="O1652" s="24"/>
      <c r="P1652" s="24"/>
      <c r="Q1652" s="25"/>
      <c r="R1652" s="25"/>
      <c r="Z1652" s="23"/>
      <c r="AA1652" s="23"/>
      <c r="AB1652" s="23"/>
      <c r="AF1652" s="14"/>
      <c r="AG1652" s="14"/>
      <c r="AH1652" s="14"/>
      <c r="AI1652" s="14"/>
    </row>
    <row r="1653" spans="2:35" x14ac:dyDescent="0.35">
      <c r="B1653" s="14"/>
      <c r="C1653" s="17"/>
      <c r="D1653" s="18"/>
      <c r="E1653" s="18"/>
      <c r="F1653"/>
      <c r="G1653"/>
      <c r="H1653"/>
      <c r="I1653"/>
      <c r="J1653" s="19"/>
      <c r="L1653" s="23"/>
      <c r="M1653" s="24"/>
      <c r="N1653" s="24"/>
      <c r="O1653" s="24"/>
      <c r="P1653" s="24"/>
      <c r="Q1653" s="25"/>
      <c r="R1653" s="25"/>
      <c r="Z1653" s="23"/>
      <c r="AA1653" s="23"/>
      <c r="AB1653" s="23"/>
      <c r="AF1653" s="14"/>
      <c r="AG1653" s="14"/>
      <c r="AH1653" s="14"/>
      <c r="AI1653" s="14"/>
    </row>
    <row r="1654" spans="2:35" x14ac:dyDescent="0.35">
      <c r="B1654" s="14"/>
      <c r="C1654" s="17"/>
      <c r="D1654" s="18"/>
      <c r="E1654" s="18"/>
      <c r="F1654"/>
      <c r="G1654"/>
      <c r="H1654"/>
      <c r="I1654"/>
      <c r="J1654" s="19"/>
      <c r="L1654" s="23"/>
      <c r="M1654" s="24"/>
      <c r="N1654" s="24"/>
      <c r="O1654" s="24"/>
      <c r="P1654" s="24"/>
      <c r="Q1654" s="25"/>
      <c r="R1654" s="25"/>
      <c r="Z1654" s="23"/>
      <c r="AA1654" s="23"/>
      <c r="AB1654" s="23"/>
      <c r="AF1654" s="14"/>
      <c r="AG1654" s="14"/>
      <c r="AH1654" s="14"/>
      <c r="AI1654" s="14"/>
    </row>
    <row r="1655" spans="2:35" x14ac:dyDescent="0.35">
      <c r="B1655" s="14"/>
      <c r="C1655" s="17"/>
      <c r="D1655" s="18"/>
      <c r="E1655" s="18"/>
      <c r="F1655"/>
      <c r="G1655"/>
      <c r="H1655"/>
      <c r="I1655"/>
      <c r="J1655" s="19"/>
      <c r="L1655" s="23"/>
      <c r="M1655" s="24"/>
      <c r="N1655" s="24"/>
      <c r="O1655" s="24"/>
      <c r="P1655" s="24"/>
      <c r="Q1655" s="25"/>
      <c r="R1655" s="25"/>
      <c r="Z1655" s="23"/>
      <c r="AA1655" s="23"/>
      <c r="AB1655" s="23"/>
      <c r="AF1655" s="14"/>
      <c r="AG1655" s="14"/>
      <c r="AH1655" s="14"/>
      <c r="AI1655" s="14"/>
    </row>
    <row r="1656" spans="2:35" x14ac:dyDescent="0.35">
      <c r="B1656" s="14"/>
      <c r="C1656" s="17"/>
      <c r="D1656" s="18"/>
      <c r="E1656" s="18"/>
      <c r="F1656"/>
      <c r="G1656"/>
      <c r="H1656"/>
      <c r="I1656"/>
      <c r="J1656" s="19"/>
      <c r="L1656" s="23"/>
      <c r="M1656" s="24"/>
      <c r="N1656" s="24"/>
      <c r="O1656" s="24"/>
      <c r="P1656" s="24"/>
      <c r="Q1656" s="25"/>
      <c r="R1656" s="25"/>
      <c r="Z1656" s="23"/>
      <c r="AA1656" s="23"/>
      <c r="AB1656" s="23"/>
      <c r="AF1656" s="14"/>
      <c r="AG1656" s="14"/>
      <c r="AH1656" s="14"/>
      <c r="AI1656" s="14"/>
    </row>
    <row r="1657" spans="2:35" x14ac:dyDescent="0.35">
      <c r="B1657" s="14"/>
      <c r="C1657" s="17"/>
      <c r="D1657" s="18"/>
      <c r="E1657" s="18"/>
      <c r="F1657"/>
      <c r="G1657"/>
      <c r="H1657"/>
      <c r="I1657"/>
      <c r="J1657" s="19"/>
      <c r="L1657" s="23"/>
      <c r="M1657" s="24"/>
      <c r="N1657" s="24"/>
      <c r="O1657" s="24"/>
      <c r="P1657" s="24"/>
      <c r="Q1657" s="25"/>
      <c r="R1657" s="25"/>
      <c r="Z1657" s="23"/>
      <c r="AA1657" s="23"/>
      <c r="AB1657" s="23"/>
      <c r="AF1657" s="14"/>
      <c r="AG1657" s="14"/>
      <c r="AH1657" s="14"/>
      <c r="AI1657" s="14"/>
    </row>
    <row r="1658" spans="2:35" x14ac:dyDescent="0.35">
      <c r="B1658" s="14"/>
      <c r="C1658" s="17"/>
      <c r="D1658" s="18"/>
      <c r="E1658" s="18"/>
      <c r="F1658"/>
      <c r="G1658"/>
      <c r="H1658"/>
      <c r="I1658"/>
      <c r="J1658" s="19"/>
      <c r="L1658" s="23"/>
      <c r="M1658" s="24"/>
      <c r="N1658" s="24"/>
      <c r="O1658" s="24"/>
      <c r="P1658" s="24"/>
      <c r="Q1658" s="25"/>
      <c r="R1658" s="25"/>
      <c r="Z1658" s="23"/>
      <c r="AA1658" s="23"/>
      <c r="AB1658" s="23"/>
      <c r="AF1658" s="14"/>
      <c r="AG1658" s="14"/>
      <c r="AH1658" s="14"/>
      <c r="AI1658" s="14"/>
    </row>
    <row r="1659" spans="2:35" x14ac:dyDescent="0.35">
      <c r="B1659" s="14"/>
      <c r="C1659" s="17"/>
      <c r="D1659" s="18"/>
      <c r="E1659" s="18"/>
      <c r="F1659"/>
      <c r="G1659"/>
      <c r="H1659"/>
      <c r="I1659"/>
      <c r="J1659" s="19"/>
      <c r="L1659" s="23"/>
      <c r="M1659" s="24"/>
      <c r="N1659" s="24"/>
      <c r="O1659" s="24"/>
      <c r="P1659" s="24"/>
      <c r="Q1659" s="25"/>
      <c r="R1659" s="25"/>
      <c r="Z1659" s="23"/>
      <c r="AA1659" s="23"/>
      <c r="AB1659" s="23"/>
      <c r="AF1659" s="14"/>
      <c r="AG1659" s="14"/>
      <c r="AH1659" s="14"/>
      <c r="AI1659" s="14"/>
    </row>
    <row r="1660" spans="2:35" x14ac:dyDescent="0.35">
      <c r="B1660" s="14"/>
      <c r="C1660" s="17"/>
      <c r="D1660" s="18"/>
      <c r="E1660" s="18"/>
      <c r="F1660"/>
      <c r="G1660"/>
      <c r="H1660"/>
      <c r="I1660"/>
      <c r="J1660" s="19"/>
      <c r="L1660" s="23"/>
      <c r="M1660" s="24"/>
      <c r="N1660" s="24"/>
      <c r="O1660" s="24"/>
      <c r="P1660" s="24"/>
      <c r="Q1660" s="25"/>
      <c r="R1660" s="25"/>
      <c r="Z1660" s="23"/>
      <c r="AA1660" s="23"/>
      <c r="AB1660" s="23"/>
      <c r="AF1660" s="14"/>
      <c r="AG1660" s="14"/>
      <c r="AH1660" s="14"/>
      <c r="AI1660" s="14"/>
    </row>
    <row r="1661" spans="2:35" x14ac:dyDescent="0.35">
      <c r="B1661" s="14"/>
      <c r="C1661" s="17"/>
      <c r="D1661" s="18"/>
      <c r="E1661" s="18"/>
      <c r="F1661"/>
      <c r="G1661"/>
      <c r="H1661"/>
      <c r="I1661"/>
      <c r="J1661" s="19"/>
      <c r="L1661" s="23"/>
      <c r="M1661" s="24"/>
      <c r="N1661" s="24"/>
      <c r="O1661" s="24"/>
      <c r="P1661" s="24"/>
      <c r="Q1661" s="25"/>
      <c r="R1661" s="25"/>
      <c r="Z1661" s="23"/>
      <c r="AA1661" s="23"/>
      <c r="AB1661" s="23"/>
      <c r="AF1661" s="14"/>
      <c r="AG1661" s="14"/>
      <c r="AH1661" s="14"/>
      <c r="AI1661" s="14"/>
    </row>
    <row r="1662" spans="2:35" x14ac:dyDescent="0.35">
      <c r="B1662" s="14"/>
      <c r="C1662" s="17"/>
      <c r="D1662" s="18"/>
      <c r="E1662" s="18"/>
      <c r="F1662"/>
      <c r="G1662"/>
      <c r="H1662"/>
      <c r="I1662"/>
      <c r="J1662" s="19"/>
      <c r="L1662" s="23"/>
      <c r="M1662" s="24"/>
      <c r="N1662" s="24"/>
      <c r="O1662" s="24"/>
      <c r="P1662" s="24"/>
      <c r="Q1662" s="25"/>
      <c r="R1662" s="25"/>
      <c r="Z1662" s="23"/>
      <c r="AA1662" s="23"/>
      <c r="AB1662" s="23"/>
      <c r="AF1662" s="14"/>
      <c r="AG1662" s="14"/>
      <c r="AH1662" s="14"/>
      <c r="AI1662" s="14"/>
    </row>
    <row r="1663" spans="2:35" x14ac:dyDescent="0.35">
      <c r="B1663" s="14"/>
      <c r="C1663" s="17"/>
      <c r="D1663" s="18"/>
      <c r="E1663" s="18"/>
      <c r="F1663"/>
      <c r="G1663"/>
      <c r="H1663"/>
      <c r="I1663"/>
      <c r="J1663" s="19"/>
      <c r="L1663" s="23"/>
      <c r="M1663" s="24"/>
      <c r="N1663" s="24"/>
      <c r="O1663" s="24"/>
      <c r="P1663" s="24"/>
      <c r="Q1663" s="25"/>
      <c r="R1663" s="25"/>
      <c r="Z1663" s="23"/>
      <c r="AA1663" s="23"/>
      <c r="AB1663" s="23"/>
      <c r="AF1663" s="14"/>
      <c r="AG1663" s="14"/>
      <c r="AH1663" s="14"/>
      <c r="AI1663" s="14"/>
    </row>
    <row r="1664" spans="2:35" x14ac:dyDescent="0.35">
      <c r="B1664" s="14"/>
      <c r="C1664" s="17"/>
      <c r="D1664" s="18"/>
      <c r="E1664" s="18"/>
      <c r="F1664"/>
      <c r="G1664"/>
      <c r="H1664"/>
      <c r="I1664"/>
      <c r="J1664" s="19"/>
      <c r="L1664" s="23"/>
      <c r="M1664" s="24"/>
      <c r="N1664" s="24"/>
      <c r="O1664" s="24"/>
      <c r="P1664" s="24"/>
      <c r="Q1664" s="25"/>
      <c r="R1664" s="25"/>
      <c r="Z1664" s="23"/>
      <c r="AA1664" s="23"/>
      <c r="AB1664" s="23"/>
      <c r="AF1664" s="14"/>
      <c r="AG1664" s="14"/>
      <c r="AH1664" s="14"/>
      <c r="AI1664" s="14"/>
    </row>
    <row r="1665" spans="2:35" x14ac:dyDescent="0.35">
      <c r="B1665" s="14"/>
      <c r="C1665" s="17"/>
      <c r="D1665" s="18"/>
      <c r="E1665" s="18"/>
      <c r="F1665"/>
      <c r="G1665"/>
      <c r="H1665"/>
      <c r="I1665"/>
      <c r="J1665" s="19"/>
      <c r="L1665" s="23"/>
      <c r="M1665" s="24"/>
      <c r="N1665" s="24"/>
      <c r="O1665" s="24"/>
      <c r="P1665" s="24"/>
      <c r="Q1665" s="25"/>
      <c r="R1665" s="25"/>
      <c r="Z1665" s="23"/>
      <c r="AA1665" s="23"/>
      <c r="AB1665" s="23"/>
      <c r="AF1665" s="14"/>
      <c r="AG1665" s="14"/>
      <c r="AH1665" s="14"/>
      <c r="AI1665" s="14"/>
    </row>
    <row r="1666" spans="2:35" x14ac:dyDescent="0.35">
      <c r="B1666" s="14"/>
      <c r="C1666" s="17"/>
      <c r="D1666" s="18"/>
      <c r="E1666" s="18"/>
      <c r="F1666"/>
      <c r="G1666"/>
      <c r="H1666"/>
      <c r="I1666"/>
      <c r="J1666" s="19"/>
      <c r="L1666" s="23"/>
      <c r="M1666" s="24"/>
      <c r="N1666" s="24"/>
      <c r="O1666" s="24"/>
      <c r="P1666" s="24"/>
      <c r="Q1666" s="25"/>
      <c r="R1666" s="25"/>
      <c r="Z1666" s="23"/>
      <c r="AA1666" s="23"/>
      <c r="AB1666" s="23"/>
      <c r="AF1666" s="14"/>
      <c r="AG1666" s="14"/>
      <c r="AH1666" s="14"/>
      <c r="AI1666" s="14"/>
    </row>
    <row r="1667" spans="2:35" x14ac:dyDescent="0.35">
      <c r="B1667" s="14"/>
      <c r="C1667" s="17"/>
      <c r="D1667" s="18"/>
      <c r="E1667" s="18"/>
      <c r="F1667"/>
      <c r="G1667"/>
      <c r="H1667"/>
      <c r="I1667"/>
      <c r="J1667" s="19"/>
      <c r="L1667" s="23"/>
      <c r="M1667" s="24"/>
      <c r="N1667" s="24"/>
      <c r="O1667" s="24"/>
      <c r="P1667" s="24"/>
      <c r="Q1667" s="25"/>
      <c r="R1667" s="25"/>
      <c r="Z1667" s="23"/>
      <c r="AA1667" s="23"/>
      <c r="AB1667" s="23"/>
      <c r="AF1667" s="14"/>
      <c r="AG1667" s="14"/>
      <c r="AH1667" s="14"/>
      <c r="AI1667" s="14"/>
    </row>
    <row r="1668" spans="2:35" x14ac:dyDescent="0.35">
      <c r="B1668" s="14"/>
      <c r="C1668" s="17"/>
      <c r="D1668" s="18"/>
      <c r="E1668" s="18"/>
      <c r="F1668"/>
      <c r="G1668"/>
      <c r="H1668"/>
      <c r="I1668"/>
      <c r="J1668" s="19"/>
      <c r="L1668" s="23"/>
      <c r="M1668" s="24"/>
      <c r="N1668" s="24"/>
      <c r="O1668" s="24"/>
      <c r="P1668" s="24"/>
      <c r="Q1668" s="25"/>
      <c r="R1668" s="25"/>
      <c r="Z1668" s="23"/>
      <c r="AA1668" s="23"/>
      <c r="AB1668" s="23"/>
      <c r="AF1668" s="14"/>
      <c r="AG1668" s="14"/>
      <c r="AH1668" s="14"/>
      <c r="AI1668" s="14"/>
    </row>
    <row r="1669" spans="2:35" x14ac:dyDescent="0.35">
      <c r="B1669" s="14"/>
      <c r="C1669" s="17"/>
      <c r="D1669" s="18"/>
      <c r="E1669" s="18"/>
      <c r="F1669"/>
      <c r="G1669"/>
      <c r="H1669"/>
      <c r="I1669"/>
      <c r="J1669" s="19"/>
      <c r="L1669" s="23"/>
      <c r="M1669" s="24"/>
      <c r="N1669" s="24"/>
      <c r="O1669" s="24"/>
      <c r="P1669" s="24"/>
      <c r="Q1669" s="25"/>
      <c r="R1669" s="25"/>
      <c r="Z1669" s="23"/>
      <c r="AA1669" s="23"/>
      <c r="AB1669" s="23"/>
      <c r="AF1669" s="14"/>
      <c r="AG1669" s="14"/>
      <c r="AH1669" s="14"/>
      <c r="AI1669" s="14"/>
    </row>
    <row r="1670" spans="2:35" x14ac:dyDescent="0.35">
      <c r="B1670" s="14"/>
      <c r="C1670" s="17"/>
      <c r="D1670" s="18"/>
      <c r="E1670" s="18"/>
      <c r="F1670"/>
      <c r="G1670"/>
      <c r="H1670"/>
      <c r="I1670"/>
      <c r="J1670" s="19"/>
      <c r="L1670" s="23"/>
      <c r="M1670" s="24"/>
      <c r="N1670" s="24"/>
      <c r="O1670" s="24"/>
      <c r="P1670" s="24"/>
      <c r="Q1670" s="25"/>
      <c r="R1670" s="25"/>
      <c r="Z1670" s="23"/>
      <c r="AA1670" s="23"/>
      <c r="AB1670" s="23"/>
      <c r="AF1670" s="14"/>
      <c r="AG1670" s="14"/>
      <c r="AH1670" s="14"/>
      <c r="AI1670" s="14"/>
    </row>
    <row r="1671" spans="2:35" x14ac:dyDescent="0.35">
      <c r="B1671" s="14"/>
      <c r="C1671" s="17"/>
      <c r="D1671" s="18"/>
      <c r="E1671" s="18"/>
      <c r="F1671"/>
      <c r="G1671"/>
      <c r="H1671"/>
      <c r="I1671"/>
      <c r="J1671" s="19"/>
      <c r="L1671" s="23"/>
      <c r="M1671" s="24"/>
      <c r="N1671" s="24"/>
      <c r="O1671" s="24"/>
      <c r="P1671" s="24"/>
      <c r="Q1671" s="25"/>
      <c r="R1671" s="25"/>
      <c r="Z1671" s="23"/>
      <c r="AA1671" s="23"/>
      <c r="AB1671" s="23"/>
      <c r="AF1671" s="14"/>
      <c r="AG1671" s="14"/>
      <c r="AH1671" s="14"/>
      <c r="AI1671" s="14"/>
    </row>
    <row r="1672" spans="2:35" x14ac:dyDescent="0.35">
      <c r="B1672" s="14"/>
      <c r="C1672" s="17"/>
      <c r="D1672" s="18"/>
      <c r="E1672" s="18"/>
      <c r="F1672"/>
      <c r="G1672"/>
      <c r="H1672"/>
      <c r="I1672"/>
      <c r="J1672" s="19"/>
      <c r="L1672" s="23"/>
      <c r="M1672" s="24"/>
      <c r="N1672" s="24"/>
      <c r="O1672" s="24"/>
      <c r="P1672" s="24"/>
      <c r="Q1672" s="25"/>
      <c r="R1672" s="25"/>
      <c r="Z1672" s="23"/>
      <c r="AA1672" s="23"/>
      <c r="AB1672" s="23"/>
      <c r="AF1672" s="14"/>
      <c r="AG1672" s="14"/>
      <c r="AH1672" s="14"/>
      <c r="AI1672" s="14"/>
    </row>
    <row r="1673" spans="2:35" x14ac:dyDescent="0.35">
      <c r="B1673" s="14"/>
      <c r="C1673" s="17"/>
      <c r="D1673" s="18"/>
      <c r="E1673" s="18"/>
      <c r="F1673"/>
      <c r="G1673"/>
      <c r="H1673"/>
      <c r="I1673"/>
      <c r="J1673" s="19"/>
      <c r="L1673" s="23"/>
      <c r="M1673" s="24"/>
      <c r="N1673" s="24"/>
      <c r="O1673" s="24"/>
      <c r="P1673" s="24"/>
      <c r="Q1673" s="25"/>
      <c r="R1673" s="25"/>
      <c r="Z1673" s="23"/>
      <c r="AA1673" s="23"/>
      <c r="AB1673" s="23"/>
      <c r="AF1673" s="14"/>
      <c r="AG1673" s="14"/>
      <c r="AH1673" s="14"/>
      <c r="AI1673" s="14"/>
    </row>
    <row r="1674" spans="2:35" x14ac:dyDescent="0.35">
      <c r="B1674" s="14"/>
      <c r="C1674" s="17"/>
      <c r="D1674" s="18"/>
      <c r="E1674" s="18"/>
      <c r="F1674"/>
      <c r="G1674"/>
      <c r="H1674"/>
      <c r="I1674"/>
      <c r="J1674" s="19"/>
      <c r="L1674" s="23"/>
      <c r="M1674" s="24"/>
      <c r="N1674" s="24"/>
      <c r="O1674" s="24"/>
      <c r="P1674" s="24"/>
      <c r="Q1674" s="25"/>
      <c r="R1674" s="25"/>
      <c r="Z1674" s="23"/>
      <c r="AA1674" s="23"/>
      <c r="AB1674" s="23"/>
      <c r="AF1674" s="14"/>
      <c r="AG1674" s="14"/>
      <c r="AH1674" s="14"/>
      <c r="AI1674" s="14"/>
    </row>
    <row r="1675" spans="2:35" x14ac:dyDescent="0.35">
      <c r="B1675" s="14"/>
      <c r="C1675" s="17"/>
      <c r="D1675" s="18"/>
      <c r="E1675" s="18"/>
      <c r="F1675"/>
      <c r="G1675"/>
      <c r="H1675"/>
      <c r="I1675"/>
      <c r="J1675" s="19"/>
      <c r="L1675" s="23"/>
      <c r="M1675" s="24"/>
      <c r="N1675" s="24"/>
      <c r="O1675" s="24"/>
      <c r="P1675" s="24"/>
      <c r="Q1675" s="25"/>
      <c r="R1675" s="25"/>
      <c r="Z1675" s="23"/>
      <c r="AA1675" s="23"/>
      <c r="AB1675" s="23"/>
      <c r="AF1675" s="14"/>
      <c r="AG1675" s="14"/>
      <c r="AH1675" s="14"/>
      <c r="AI1675" s="14"/>
    </row>
    <row r="1676" spans="2:35" x14ac:dyDescent="0.35">
      <c r="B1676" s="14"/>
      <c r="C1676" s="17"/>
      <c r="D1676" s="18"/>
      <c r="E1676" s="18"/>
      <c r="F1676"/>
      <c r="G1676"/>
      <c r="H1676"/>
      <c r="I1676"/>
      <c r="J1676" s="19"/>
      <c r="L1676" s="23"/>
      <c r="M1676" s="24"/>
      <c r="N1676" s="24"/>
      <c r="O1676" s="24"/>
      <c r="P1676" s="24"/>
      <c r="Q1676" s="25"/>
      <c r="R1676" s="25"/>
      <c r="Z1676" s="23"/>
      <c r="AA1676" s="23"/>
      <c r="AB1676" s="23"/>
      <c r="AF1676" s="14"/>
      <c r="AG1676" s="14"/>
      <c r="AH1676" s="14"/>
      <c r="AI1676" s="14"/>
    </row>
    <row r="1677" spans="2:35" x14ac:dyDescent="0.35">
      <c r="B1677" s="14"/>
      <c r="C1677" s="17"/>
      <c r="D1677" s="18"/>
      <c r="E1677" s="18"/>
      <c r="F1677"/>
      <c r="G1677"/>
      <c r="H1677"/>
      <c r="I1677"/>
      <c r="J1677" s="19"/>
      <c r="L1677" s="23"/>
      <c r="M1677" s="24"/>
      <c r="N1677" s="24"/>
      <c r="O1677" s="24"/>
      <c r="P1677" s="24"/>
      <c r="Q1677" s="25"/>
      <c r="R1677" s="25"/>
      <c r="Z1677" s="23"/>
      <c r="AA1677" s="23"/>
      <c r="AB1677" s="23"/>
      <c r="AF1677" s="14"/>
      <c r="AG1677" s="14"/>
      <c r="AH1677" s="14"/>
      <c r="AI1677" s="14"/>
    </row>
    <row r="1678" spans="2:35" x14ac:dyDescent="0.35">
      <c r="B1678" s="14"/>
      <c r="C1678" s="17"/>
      <c r="D1678" s="18"/>
      <c r="E1678" s="18"/>
      <c r="F1678"/>
      <c r="G1678"/>
      <c r="H1678"/>
      <c r="I1678"/>
      <c r="J1678" s="19"/>
      <c r="L1678" s="23"/>
      <c r="M1678" s="24"/>
      <c r="N1678" s="24"/>
      <c r="O1678" s="24"/>
      <c r="P1678" s="24"/>
      <c r="Q1678" s="25"/>
      <c r="R1678" s="25"/>
      <c r="Z1678" s="23"/>
      <c r="AA1678" s="23"/>
      <c r="AB1678" s="23"/>
      <c r="AF1678" s="14"/>
      <c r="AG1678" s="14"/>
      <c r="AH1678" s="14"/>
      <c r="AI1678" s="14"/>
    </row>
    <row r="1679" spans="2:35" x14ac:dyDescent="0.35">
      <c r="B1679" s="14"/>
      <c r="C1679" s="17"/>
      <c r="D1679" s="18"/>
      <c r="E1679" s="18"/>
      <c r="F1679"/>
      <c r="G1679"/>
      <c r="H1679"/>
      <c r="I1679"/>
      <c r="J1679" s="19"/>
      <c r="L1679" s="23"/>
      <c r="M1679" s="24"/>
      <c r="N1679" s="24"/>
      <c r="O1679" s="24"/>
      <c r="P1679" s="24"/>
      <c r="Q1679" s="25"/>
      <c r="R1679" s="25"/>
      <c r="Z1679" s="23"/>
      <c r="AA1679" s="23"/>
      <c r="AB1679" s="23"/>
      <c r="AF1679" s="14"/>
      <c r="AG1679" s="14"/>
      <c r="AH1679" s="14"/>
      <c r="AI1679" s="14"/>
    </row>
    <row r="1680" spans="2:35" x14ac:dyDescent="0.35">
      <c r="B1680" s="14"/>
      <c r="C1680" s="17"/>
      <c r="D1680" s="18"/>
      <c r="E1680" s="18"/>
      <c r="F1680"/>
      <c r="G1680"/>
      <c r="H1680"/>
      <c r="I1680"/>
      <c r="J1680" s="19"/>
      <c r="L1680" s="23"/>
      <c r="M1680" s="24"/>
      <c r="N1680" s="24"/>
      <c r="O1680" s="24"/>
      <c r="P1680" s="24"/>
      <c r="Q1680" s="25"/>
      <c r="R1680" s="25"/>
      <c r="Z1680" s="23"/>
      <c r="AA1680" s="23"/>
      <c r="AB1680" s="23"/>
      <c r="AF1680" s="14"/>
      <c r="AG1680" s="14"/>
      <c r="AH1680" s="14"/>
      <c r="AI1680" s="14"/>
    </row>
    <row r="1681" spans="2:35" x14ac:dyDescent="0.35">
      <c r="B1681" s="14"/>
      <c r="C1681" s="17"/>
      <c r="D1681" s="18"/>
      <c r="E1681" s="18"/>
      <c r="F1681"/>
      <c r="G1681"/>
      <c r="H1681"/>
      <c r="I1681"/>
      <c r="J1681" s="19"/>
      <c r="L1681" s="23"/>
      <c r="M1681" s="24"/>
      <c r="N1681" s="24"/>
      <c r="O1681" s="24"/>
      <c r="P1681" s="24"/>
      <c r="Q1681" s="25"/>
      <c r="R1681" s="25"/>
      <c r="Z1681" s="23"/>
      <c r="AA1681" s="23"/>
      <c r="AB1681" s="23"/>
      <c r="AF1681" s="14"/>
      <c r="AG1681" s="14"/>
      <c r="AH1681" s="14"/>
      <c r="AI1681" s="14"/>
    </row>
    <row r="1682" spans="2:35" x14ac:dyDescent="0.35">
      <c r="B1682" s="14"/>
      <c r="C1682" s="17"/>
      <c r="D1682" s="18"/>
      <c r="E1682" s="18"/>
      <c r="F1682"/>
      <c r="G1682"/>
      <c r="H1682"/>
      <c r="I1682"/>
      <c r="J1682" s="19"/>
      <c r="L1682" s="23"/>
      <c r="M1682" s="24"/>
      <c r="N1682" s="24"/>
      <c r="O1682" s="24"/>
      <c r="P1682" s="24"/>
      <c r="Q1682" s="25"/>
      <c r="R1682" s="25"/>
      <c r="Z1682" s="23"/>
      <c r="AA1682" s="23"/>
      <c r="AB1682" s="23"/>
      <c r="AF1682" s="14"/>
      <c r="AG1682" s="14"/>
      <c r="AH1682" s="14"/>
      <c r="AI1682" s="14"/>
    </row>
    <row r="1683" spans="2:35" x14ac:dyDescent="0.35">
      <c r="B1683" s="14"/>
      <c r="C1683" s="17"/>
      <c r="D1683" s="18"/>
      <c r="E1683" s="18"/>
      <c r="F1683"/>
      <c r="G1683"/>
      <c r="H1683"/>
      <c r="I1683"/>
      <c r="J1683" s="19"/>
      <c r="L1683" s="23"/>
      <c r="M1683" s="24"/>
      <c r="N1683" s="24"/>
      <c r="O1683" s="24"/>
      <c r="P1683" s="24"/>
      <c r="Q1683" s="25"/>
      <c r="R1683" s="25"/>
      <c r="Z1683" s="23"/>
      <c r="AA1683" s="23"/>
      <c r="AB1683" s="23"/>
      <c r="AF1683" s="14"/>
      <c r="AG1683" s="14"/>
      <c r="AH1683" s="14"/>
      <c r="AI1683" s="14"/>
    </row>
    <row r="1684" spans="2:35" x14ac:dyDescent="0.35">
      <c r="B1684" s="14"/>
      <c r="C1684" s="17"/>
      <c r="D1684" s="18"/>
      <c r="E1684" s="18"/>
      <c r="F1684"/>
      <c r="G1684"/>
      <c r="H1684"/>
      <c r="I1684"/>
      <c r="J1684" s="19"/>
      <c r="L1684" s="23"/>
      <c r="M1684" s="24"/>
      <c r="N1684" s="24"/>
      <c r="O1684" s="24"/>
      <c r="P1684" s="24"/>
      <c r="Q1684" s="25"/>
      <c r="R1684" s="25"/>
      <c r="Z1684" s="23"/>
      <c r="AA1684" s="23"/>
      <c r="AB1684" s="23"/>
      <c r="AF1684" s="14"/>
      <c r="AG1684" s="14"/>
      <c r="AH1684" s="14"/>
      <c r="AI1684" s="14"/>
    </row>
    <row r="1685" spans="2:35" x14ac:dyDescent="0.35">
      <c r="B1685" s="14"/>
      <c r="C1685" s="17"/>
      <c r="D1685" s="18"/>
      <c r="E1685" s="18"/>
      <c r="F1685"/>
      <c r="G1685"/>
      <c r="H1685"/>
      <c r="I1685"/>
      <c r="J1685" s="19"/>
      <c r="L1685" s="23"/>
      <c r="M1685" s="24"/>
      <c r="N1685" s="24"/>
      <c r="O1685" s="24"/>
      <c r="P1685" s="24"/>
      <c r="Q1685" s="25"/>
      <c r="R1685" s="25"/>
      <c r="Z1685" s="23"/>
      <c r="AA1685" s="23"/>
      <c r="AB1685" s="23"/>
      <c r="AF1685" s="14"/>
      <c r="AG1685" s="14"/>
      <c r="AH1685" s="14"/>
      <c r="AI1685" s="14"/>
    </row>
    <row r="1686" spans="2:35" x14ac:dyDescent="0.35">
      <c r="B1686" s="14"/>
      <c r="C1686" s="17"/>
      <c r="D1686" s="18"/>
      <c r="E1686" s="18"/>
      <c r="F1686"/>
      <c r="G1686"/>
      <c r="H1686"/>
      <c r="I1686"/>
      <c r="J1686" s="19"/>
      <c r="L1686" s="23"/>
      <c r="M1686" s="24"/>
      <c r="N1686" s="24"/>
      <c r="O1686" s="24"/>
      <c r="P1686" s="24"/>
      <c r="Q1686" s="25"/>
      <c r="R1686" s="25"/>
      <c r="Z1686" s="23"/>
      <c r="AA1686" s="23"/>
      <c r="AB1686" s="23"/>
      <c r="AF1686" s="14"/>
      <c r="AG1686" s="14"/>
      <c r="AH1686" s="14"/>
      <c r="AI1686" s="14"/>
    </row>
    <row r="1687" spans="2:35" x14ac:dyDescent="0.35">
      <c r="B1687" s="14"/>
      <c r="C1687" s="17"/>
      <c r="D1687" s="18"/>
      <c r="E1687" s="18"/>
      <c r="F1687"/>
      <c r="G1687"/>
      <c r="H1687"/>
      <c r="I1687"/>
      <c r="J1687" s="19"/>
      <c r="L1687" s="23"/>
      <c r="M1687" s="24"/>
      <c r="N1687" s="24"/>
      <c r="O1687" s="24"/>
      <c r="P1687" s="24"/>
      <c r="Q1687" s="25"/>
      <c r="R1687" s="25"/>
      <c r="Z1687" s="23"/>
      <c r="AA1687" s="23"/>
      <c r="AB1687" s="23"/>
      <c r="AF1687" s="14"/>
      <c r="AG1687" s="14"/>
      <c r="AH1687" s="14"/>
      <c r="AI1687" s="14"/>
    </row>
    <row r="1688" spans="2:35" x14ac:dyDescent="0.35">
      <c r="B1688" s="14"/>
      <c r="C1688" s="17"/>
      <c r="D1688" s="18"/>
      <c r="E1688" s="18"/>
      <c r="F1688"/>
      <c r="G1688"/>
      <c r="H1688"/>
      <c r="I1688"/>
      <c r="J1688" s="19"/>
      <c r="L1688" s="23"/>
      <c r="M1688" s="24"/>
      <c r="N1688" s="24"/>
      <c r="O1688" s="24"/>
      <c r="P1688" s="24"/>
      <c r="Q1688" s="25"/>
      <c r="R1688" s="25"/>
      <c r="Z1688" s="23"/>
      <c r="AA1688" s="23"/>
      <c r="AB1688" s="23"/>
      <c r="AF1688" s="14"/>
      <c r="AG1688" s="14"/>
      <c r="AH1688" s="14"/>
      <c r="AI1688" s="14"/>
    </row>
    <row r="1689" spans="2:35" x14ac:dyDescent="0.35">
      <c r="B1689" s="14"/>
      <c r="C1689" s="17"/>
      <c r="D1689" s="18"/>
      <c r="E1689" s="18"/>
      <c r="F1689"/>
      <c r="G1689"/>
      <c r="H1689"/>
      <c r="I1689"/>
      <c r="J1689" s="19"/>
      <c r="L1689" s="23"/>
      <c r="M1689" s="24"/>
      <c r="N1689" s="24"/>
      <c r="O1689" s="24"/>
      <c r="P1689" s="24"/>
      <c r="Q1689" s="25"/>
      <c r="R1689" s="25"/>
      <c r="Z1689" s="23"/>
      <c r="AA1689" s="23"/>
      <c r="AB1689" s="23"/>
      <c r="AF1689" s="14"/>
      <c r="AG1689" s="14"/>
      <c r="AH1689" s="14"/>
      <c r="AI1689" s="14"/>
    </row>
    <row r="1690" spans="2:35" x14ac:dyDescent="0.35">
      <c r="B1690" s="14"/>
      <c r="C1690" s="17"/>
      <c r="D1690" s="18"/>
      <c r="E1690" s="18"/>
      <c r="F1690"/>
      <c r="G1690"/>
      <c r="H1690"/>
      <c r="I1690"/>
      <c r="J1690" s="19"/>
      <c r="L1690" s="23"/>
      <c r="M1690" s="24"/>
      <c r="N1690" s="24"/>
      <c r="O1690" s="24"/>
      <c r="P1690" s="24"/>
      <c r="Q1690" s="25"/>
      <c r="R1690" s="25"/>
      <c r="Z1690" s="23"/>
      <c r="AA1690" s="23"/>
      <c r="AB1690" s="23"/>
      <c r="AF1690" s="14"/>
      <c r="AG1690" s="14"/>
      <c r="AH1690" s="14"/>
      <c r="AI1690" s="14"/>
    </row>
    <row r="1691" spans="2:35" x14ac:dyDescent="0.35">
      <c r="B1691" s="14"/>
      <c r="C1691" s="17"/>
      <c r="D1691" s="18"/>
      <c r="E1691" s="18"/>
      <c r="F1691"/>
      <c r="G1691"/>
      <c r="H1691"/>
      <c r="I1691"/>
      <c r="J1691" s="19"/>
      <c r="L1691" s="23"/>
      <c r="M1691" s="24"/>
      <c r="N1691" s="24"/>
      <c r="O1691" s="24"/>
      <c r="P1691" s="24"/>
      <c r="Q1691" s="25"/>
      <c r="R1691" s="25"/>
      <c r="Z1691" s="23"/>
      <c r="AA1691" s="23"/>
      <c r="AB1691" s="23"/>
      <c r="AF1691" s="14"/>
      <c r="AG1691" s="14"/>
      <c r="AH1691" s="14"/>
      <c r="AI1691" s="14"/>
    </row>
    <row r="1692" spans="2:35" x14ac:dyDescent="0.35">
      <c r="B1692" s="14"/>
      <c r="C1692" s="17"/>
      <c r="D1692" s="18"/>
      <c r="E1692" s="18"/>
      <c r="F1692"/>
      <c r="G1692"/>
      <c r="H1692"/>
      <c r="I1692"/>
      <c r="J1692" s="19"/>
      <c r="L1692" s="23"/>
      <c r="M1692" s="24"/>
      <c r="N1692" s="24"/>
      <c r="O1692" s="24"/>
      <c r="P1692" s="24"/>
      <c r="Q1692" s="25"/>
      <c r="R1692" s="25"/>
      <c r="Z1692" s="23"/>
      <c r="AA1692" s="23"/>
      <c r="AB1692" s="23"/>
      <c r="AF1692" s="14"/>
      <c r="AG1692" s="14"/>
      <c r="AH1692" s="14"/>
      <c r="AI1692" s="14"/>
    </row>
    <row r="1693" spans="2:35" x14ac:dyDescent="0.35">
      <c r="B1693" s="14"/>
      <c r="C1693" s="17"/>
      <c r="D1693" s="18"/>
      <c r="E1693" s="18"/>
      <c r="F1693"/>
      <c r="G1693"/>
      <c r="H1693"/>
      <c r="I1693"/>
      <c r="J1693" s="19"/>
      <c r="L1693" s="23"/>
      <c r="M1693" s="24"/>
      <c r="N1693" s="24"/>
      <c r="O1693" s="24"/>
      <c r="P1693" s="24"/>
      <c r="Q1693" s="25"/>
      <c r="R1693" s="25"/>
      <c r="Z1693" s="23"/>
      <c r="AA1693" s="23"/>
      <c r="AB1693" s="23"/>
      <c r="AF1693" s="14"/>
      <c r="AG1693" s="14"/>
      <c r="AH1693" s="14"/>
      <c r="AI1693" s="14"/>
    </row>
    <row r="1694" spans="2:35" x14ac:dyDescent="0.35">
      <c r="B1694" s="14"/>
      <c r="C1694" s="17"/>
      <c r="D1694" s="18"/>
      <c r="E1694" s="18"/>
      <c r="F1694"/>
      <c r="G1694"/>
      <c r="H1694"/>
      <c r="I1694"/>
      <c r="J1694" s="19"/>
      <c r="L1694" s="23"/>
      <c r="M1694" s="24"/>
      <c r="N1694" s="24"/>
      <c r="O1694" s="24"/>
      <c r="P1694" s="24"/>
      <c r="Q1694" s="25"/>
      <c r="R1694" s="25"/>
      <c r="Z1694" s="23"/>
      <c r="AA1694" s="23"/>
      <c r="AB1694" s="23"/>
      <c r="AF1694" s="14"/>
      <c r="AG1694" s="14"/>
      <c r="AH1694" s="14"/>
      <c r="AI1694" s="14"/>
    </row>
    <row r="1695" spans="2:35" x14ac:dyDescent="0.35">
      <c r="B1695" s="14"/>
      <c r="C1695" s="17"/>
      <c r="D1695" s="18"/>
      <c r="E1695" s="18"/>
      <c r="F1695"/>
      <c r="G1695"/>
      <c r="H1695"/>
      <c r="I1695"/>
      <c r="J1695" s="19"/>
      <c r="L1695" s="23"/>
      <c r="M1695" s="24"/>
      <c r="N1695" s="24"/>
      <c r="O1695" s="24"/>
      <c r="P1695" s="24"/>
      <c r="Q1695" s="25"/>
      <c r="R1695" s="25"/>
      <c r="Z1695" s="23"/>
      <c r="AA1695" s="23"/>
      <c r="AB1695" s="23"/>
      <c r="AF1695" s="14"/>
      <c r="AG1695" s="14"/>
      <c r="AH1695" s="14"/>
      <c r="AI1695" s="14"/>
    </row>
    <row r="1696" spans="2:35" x14ac:dyDescent="0.35">
      <c r="B1696" s="14"/>
      <c r="C1696" s="17"/>
      <c r="D1696" s="18"/>
      <c r="E1696" s="18"/>
      <c r="F1696"/>
      <c r="G1696"/>
      <c r="H1696"/>
      <c r="I1696"/>
      <c r="J1696" s="19"/>
      <c r="L1696" s="23"/>
      <c r="M1696" s="24"/>
      <c r="N1696" s="24"/>
      <c r="O1696" s="24"/>
      <c r="P1696" s="24"/>
      <c r="Q1696" s="25"/>
      <c r="R1696" s="25"/>
      <c r="Z1696" s="23"/>
      <c r="AA1696" s="23"/>
      <c r="AB1696" s="23"/>
      <c r="AF1696" s="14"/>
      <c r="AG1696" s="14"/>
      <c r="AH1696" s="14"/>
      <c r="AI1696" s="14"/>
    </row>
    <row r="1697" spans="2:35" x14ac:dyDescent="0.35">
      <c r="B1697" s="14"/>
      <c r="C1697" s="17"/>
      <c r="D1697" s="18"/>
      <c r="E1697" s="18"/>
      <c r="F1697"/>
      <c r="G1697"/>
      <c r="H1697"/>
      <c r="I1697"/>
      <c r="J1697" s="19"/>
      <c r="L1697" s="23"/>
      <c r="M1697" s="24"/>
      <c r="N1697" s="24"/>
      <c r="O1697" s="24"/>
      <c r="P1697" s="24"/>
      <c r="Q1697" s="25"/>
      <c r="R1697" s="25"/>
      <c r="Z1697" s="23"/>
      <c r="AA1697" s="23"/>
      <c r="AB1697" s="23"/>
      <c r="AF1697" s="14"/>
      <c r="AG1697" s="14"/>
      <c r="AH1697" s="14"/>
      <c r="AI1697" s="14"/>
    </row>
    <row r="1698" spans="2:35" x14ac:dyDescent="0.35">
      <c r="B1698" s="14"/>
      <c r="C1698" s="17"/>
      <c r="D1698" s="18"/>
      <c r="E1698" s="18"/>
      <c r="F1698"/>
      <c r="G1698"/>
      <c r="H1698"/>
      <c r="I1698"/>
      <c r="J1698" s="19"/>
      <c r="L1698" s="23"/>
      <c r="M1698" s="24"/>
      <c r="N1698" s="24"/>
      <c r="O1698" s="24"/>
      <c r="P1698" s="24"/>
      <c r="Q1698" s="25"/>
      <c r="R1698" s="25"/>
      <c r="Z1698" s="23"/>
      <c r="AA1698" s="23"/>
      <c r="AB1698" s="23"/>
      <c r="AF1698" s="14"/>
      <c r="AG1698" s="14"/>
      <c r="AH1698" s="14"/>
      <c r="AI1698" s="14"/>
    </row>
    <row r="1699" spans="2:35" x14ac:dyDescent="0.35">
      <c r="B1699" s="14"/>
      <c r="C1699" s="17"/>
      <c r="D1699" s="18"/>
      <c r="E1699" s="18"/>
      <c r="F1699"/>
      <c r="G1699"/>
      <c r="H1699"/>
      <c r="I1699"/>
      <c r="J1699" s="19"/>
      <c r="L1699" s="23"/>
      <c r="M1699" s="24"/>
      <c r="N1699" s="24"/>
      <c r="O1699" s="24"/>
      <c r="P1699" s="24"/>
      <c r="Q1699" s="25"/>
      <c r="R1699" s="25"/>
      <c r="Z1699" s="23"/>
      <c r="AA1699" s="23"/>
      <c r="AB1699" s="23"/>
      <c r="AF1699" s="14"/>
      <c r="AG1699" s="14"/>
      <c r="AH1699" s="14"/>
      <c r="AI1699" s="14"/>
    </row>
    <row r="1700" spans="2:35" x14ac:dyDescent="0.35">
      <c r="B1700" s="14"/>
      <c r="C1700" s="17"/>
      <c r="D1700" s="18"/>
      <c r="E1700" s="18"/>
      <c r="F1700"/>
      <c r="G1700"/>
      <c r="H1700"/>
      <c r="I1700"/>
      <c r="J1700" s="19"/>
      <c r="L1700" s="23"/>
      <c r="M1700" s="24"/>
      <c r="N1700" s="24"/>
      <c r="O1700" s="24"/>
      <c r="P1700" s="24"/>
      <c r="Q1700" s="25"/>
      <c r="R1700" s="25"/>
      <c r="Z1700" s="23"/>
      <c r="AA1700" s="23"/>
      <c r="AB1700" s="23"/>
      <c r="AF1700" s="14"/>
      <c r="AG1700" s="14"/>
      <c r="AH1700" s="14"/>
      <c r="AI1700" s="14"/>
    </row>
    <row r="1701" spans="2:35" x14ac:dyDescent="0.35">
      <c r="B1701" s="14"/>
      <c r="C1701" s="17"/>
      <c r="D1701" s="18"/>
      <c r="E1701" s="18"/>
      <c r="F1701"/>
      <c r="G1701"/>
      <c r="H1701"/>
      <c r="I1701"/>
      <c r="J1701" s="19"/>
      <c r="L1701" s="23"/>
      <c r="M1701" s="24"/>
      <c r="N1701" s="24"/>
      <c r="O1701" s="24"/>
      <c r="P1701" s="24"/>
      <c r="Q1701" s="25"/>
      <c r="R1701" s="25"/>
      <c r="Z1701" s="23"/>
      <c r="AA1701" s="23"/>
      <c r="AB1701" s="23"/>
      <c r="AF1701" s="14"/>
      <c r="AG1701" s="14"/>
      <c r="AH1701" s="14"/>
      <c r="AI1701" s="14"/>
    </row>
    <row r="1702" spans="2:35" x14ac:dyDescent="0.35">
      <c r="B1702" s="14"/>
      <c r="C1702" s="17"/>
      <c r="D1702" s="18"/>
      <c r="E1702" s="18"/>
      <c r="F1702"/>
      <c r="G1702"/>
      <c r="H1702"/>
      <c r="I1702"/>
      <c r="J1702" s="19"/>
      <c r="L1702" s="23"/>
      <c r="M1702" s="24"/>
      <c r="N1702" s="24"/>
      <c r="O1702" s="24"/>
      <c r="P1702" s="24"/>
      <c r="Q1702" s="25"/>
      <c r="R1702" s="25"/>
      <c r="Z1702" s="23"/>
      <c r="AA1702" s="23"/>
      <c r="AB1702" s="23"/>
      <c r="AF1702" s="14"/>
      <c r="AG1702" s="14"/>
      <c r="AH1702" s="14"/>
      <c r="AI1702" s="14"/>
    </row>
    <row r="1703" spans="2:35" x14ac:dyDescent="0.35">
      <c r="B1703" s="14"/>
      <c r="C1703" s="17"/>
      <c r="D1703" s="18"/>
      <c r="E1703" s="18"/>
      <c r="F1703"/>
      <c r="G1703"/>
      <c r="H1703"/>
      <c r="I1703"/>
      <c r="J1703" s="19"/>
      <c r="L1703" s="23"/>
      <c r="M1703" s="24"/>
      <c r="N1703" s="24"/>
      <c r="O1703" s="24"/>
      <c r="P1703" s="24"/>
      <c r="Q1703" s="25"/>
      <c r="R1703" s="25"/>
      <c r="Z1703" s="23"/>
      <c r="AA1703" s="23"/>
      <c r="AB1703" s="23"/>
      <c r="AF1703" s="14"/>
      <c r="AG1703" s="14"/>
      <c r="AH1703" s="14"/>
      <c r="AI1703" s="14"/>
    </row>
    <row r="1704" spans="2:35" x14ac:dyDescent="0.35">
      <c r="B1704" s="14"/>
      <c r="C1704" s="17"/>
      <c r="D1704" s="18"/>
      <c r="E1704" s="18"/>
      <c r="F1704"/>
      <c r="G1704"/>
      <c r="H1704"/>
      <c r="I1704"/>
      <c r="J1704" s="19"/>
      <c r="L1704" s="23"/>
      <c r="M1704" s="24"/>
      <c r="N1704" s="24"/>
      <c r="O1704" s="24"/>
      <c r="P1704" s="24"/>
      <c r="Q1704" s="25"/>
      <c r="R1704" s="25"/>
      <c r="Z1704" s="23"/>
      <c r="AA1704" s="23"/>
      <c r="AB1704" s="23"/>
      <c r="AF1704" s="14"/>
      <c r="AG1704" s="14"/>
      <c r="AH1704" s="14"/>
      <c r="AI1704" s="14"/>
    </row>
    <row r="1705" spans="2:35" x14ac:dyDescent="0.35">
      <c r="B1705" s="14"/>
      <c r="C1705" s="17"/>
      <c r="D1705" s="18"/>
      <c r="E1705" s="18"/>
      <c r="F1705"/>
      <c r="G1705"/>
      <c r="H1705"/>
      <c r="I1705"/>
      <c r="J1705" s="19"/>
      <c r="L1705" s="23"/>
      <c r="M1705" s="24"/>
      <c r="N1705" s="24"/>
      <c r="O1705" s="24"/>
      <c r="P1705" s="24"/>
      <c r="Q1705" s="25"/>
      <c r="R1705" s="25"/>
      <c r="Z1705" s="23"/>
      <c r="AA1705" s="23"/>
      <c r="AB1705" s="23"/>
      <c r="AF1705" s="14"/>
      <c r="AG1705" s="14"/>
      <c r="AH1705" s="14"/>
      <c r="AI1705" s="14"/>
    </row>
    <row r="1706" spans="2:35" x14ac:dyDescent="0.35">
      <c r="B1706" s="14"/>
      <c r="C1706" s="17"/>
      <c r="D1706" s="18"/>
      <c r="E1706" s="18"/>
      <c r="F1706"/>
      <c r="G1706"/>
      <c r="H1706"/>
      <c r="I1706"/>
      <c r="J1706" s="19"/>
      <c r="L1706" s="23"/>
      <c r="M1706" s="24"/>
      <c r="N1706" s="24"/>
      <c r="O1706" s="24"/>
      <c r="P1706" s="24"/>
      <c r="Q1706" s="25"/>
      <c r="R1706" s="25"/>
      <c r="Z1706" s="23"/>
      <c r="AA1706" s="23"/>
      <c r="AB1706" s="23"/>
      <c r="AF1706" s="14"/>
      <c r="AG1706" s="14"/>
      <c r="AH1706" s="14"/>
      <c r="AI1706" s="14"/>
    </row>
    <row r="1707" spans="2:35" x14ac:dyDescent="0.35">
      <c r="B1707" s="14"/>
      <c r="C1707" s="17"/>
      <c r="D1707" s="18"/>
      <c r="E1707" s="18"/>
      <c r="F1707"/>
      <c r="G1707"/>
      <c r="H1707"/>
      <c r="I1707"/>
      <c r="J1707" s="19"/>
      <c r="L1707" s="23"/>
      <c r="M1707" s="24"/>
      <c r="N1707" s="24"/>
      <c r="O1707" s="24"/>
      <c r="P1707" s="24"/>
      <c r="Q1707" s="25"/>
      <c r="R1707" s="25"/>
      <c r="Z1707" s="23"/>
      <c r="AA1707" s="23"/>
      <c r="AB1707" s="23"/>
      <c r="AF1707" s="14"/>
      <c r="AG1707" s="14"/>
      <c r="AH1707" s="14"/>
      <c r="AI1707" s="14"/>
    </row>
    <row r="1708" spans="2:35" x14ac:dyDescent="0.35">
      <c r="B1708" s="14"/>
      <c r="C1708" s="17"/>
      <c r="D1708" s="18"/>
      <c r="E1708" s="18"/>
      <c r="F1708"/>
      <c r="G1708"/>
      <c r="H1708"/>
      <c r="I1708"/>
      <c r="J1708" s="19"/>
      <c r="L1708" s="23"/>
      <c r="M1708" s="24"/>
      <c r="N1708" s="24"/>
      <c r="O1708" s="24"/>
      <c r="P1708" s="24"/>
      <c r="Q1708" s="25"/>
      <c r="R1708" s="25"/>
      <c r="Z1708" s="23"/>
      <c r="AA1708" s="23"/>
      <c r="AB1708" s="23"/>
      <c r="AF1708" s="14"/>
      <c r="AG1708" s="14"/>
      <c r="AH1708" s="14"/>
      <c r="AI1708" s="14"/>
    </row>
    <row r="1709" spans="2:35" x14ac:dyDescent="0.35">
      <c r="B1709" s="14"/>
      <c r="C1709" s="17"/>
      <c r="D1709" s="18"/>
      <c r="E1709" s="18"/>
      <c r="F1709"/>
      <c r="G1709"/>
      <c r="H1709"/>
      <c r="I1709"/>
      <c r="J1709" s="19"/>
      <c r="L1709" s="23"/>
      <c r="M1709" s="24"/>
      <c r="N1709" s="24"/>
      <c r="O1709" s="24"/>
      <c r="P1709" s="24"/>
      <c r="Q1709" s="25"/>
      <c r="R1709" s="25"/>
      <c r="Z1709" s="23"/>
      <c r="AA1709" s="23"/>
      <c r="AB1709" s="23"/>
      <c r="AF1709" s="14"/>
      <c r="AG1709" s="14"/>
      <c r="AH1709" s="14"/>
      <c r="AI1709" s="14"/>
    </row>
    <row r="1710" spans="2:35" x14ac:dyDescent="0.35">
      <c r="B1710" s="14"/>
      <c r="C1710" s="17"/>
      <c r="D1710" s="18"/>
      <c r="E1710" s="18"/>
      <c r="F1710"/>
      <c r="G1710"/>
      <c r="H1710"/>
      <c r="I1710"/>
      <c r="J1710" s="19"/>
      <c r="L1710" s="23"/>
      <c r="M1710" s="24"/>
      <c r="N1710" s="24"/>
      <c r="O1710" s="24"/>
      <c r="P1710" s="24"/>
      <c r="Q1710" s="25"/>
      <c r="R1710" s="25"/>
      <c r="Z1710" s="23"/>
      <c r="AA1710" s="23"/>
      <c r="AB1710" s="23"/>
      <c r="AF1710" s="14"/>
      <c r="AG1710" s="14"/>
      <c r="AH1710" s="14"/>
      <c r="AI1710" s="14"/>
    </row>
    <row r="1711" spans="2:35" x14ac:dyDescent="0.35">
      <c r="B1711" s="14"/>
      <c r="C1711" s="17"/>
      <c r="D1711" s="18"/>
      <c r="E1711" s="18"/>
      <c r="F1711"/>
      <c r="G1711"/>
      <c r="H1711"/>
      <c r="I1711"/>
      <c r="J1711" s="19"/>
      <c r="L1711" s="23"/>
      <c r="M1711" s="24"/>
      <c r="N1711" s="24"/>
      <c r="O1711" s="24"/>
      <c r="P1711" s="24"/>
      <c r="Q1711" s="25"/>
      <c r="R1711" s="25"/>
      <c r="Z1711" s="23"/>
      <c r="AA1711" s="23"/>
      <c r="AB1711" s="23"/>
      <c r="AF1711" s="14"/>
      <c r="AG1711" s="14"/>
      <c r="AH1711" s="14"/>
      <c r="AI1711" s="14"/>
    </row>
    <row r="1712" spans="2:35" x14ac:dyDescent="0.35">
      <c r="B1712" s="14"/>
      <c r="C1712" s="17"/>
      <c r="D1712" s="18"/>
      <c r="E1712" s="18"/>
      <c r="F1712"/>
      <c r="G1712"/>
      <c r="H1712"/>
      <c r="I1712"/>
      <c r="J1712" s="19"/>
      <c r="L1712" s="23"/>
      <c r="M1712" s="24"/>
      <c r="N1712" s="24"/>
      <c r="O1712" s="24"/>
      <c r="P1712" s="24"/>
      <c r="Q1712" s="25"/>
      <c r="R1712" s="25"/>
      <c r="Z1712" s="23"/>
      <c r="AA1712" s="23"/>
      <c r="AB1712" s="23"/>
      <c r="AF1712" s="14"/>
      <c r="AG1712" s="14"/>
      <c r="AH1712" s="14"/>
      <c r="AI1712" s="14"/>
    </row>
    <row r="1713" spans="2:35" x14ac:dyDescent="0.35">
      <c r="B1713" s="14"/>
      <c r="C1713" s="17"/>
      <c r="D1713" s="18"/>
      <c r="E1713" s="18"/>
      <c r="F1713"/>
      <c r="G1713"/>
      <c r="H1713"/>
      <c r="I1713"/>
      <c r="J1713" s="19"/>
      <c r="L1713" s="23"/>
      <c r="M1713" s="24"/>
      <c r="N1713" s="24"/>
      <c r="O1713" s="24"/>
      <c r="P1713" s="24"/>
      <c r="Q1713" s="25"/>
      <c r="R1713" s="25"/>
      <c r="Z1713" s="23"/>
      <c r="AA1713" s="23"/>
      <c r="AB1713" s="23"/>
      <c r="AF1713" s="14"/>
      <c r="AG1713" s="14"/>
      <c r="AH1713" s="14"/>
      <c r="AI1713" s="14"/>
    </row>
    <row r="1714" spans="2:35" x14ac:dyDescent="0.35">
      <c r="B1714" s="14"/>
      <c r="C1714" s="17"/>
      <c r="D1714" s="18"/>
      <c r="E1714" s="18"/>
      <c r="F1714"/>
      <c r="G1714"/>
      <c r="H1714"/>
      <c r="I1714"/>
      <c r="J1714" s="19"/>
      <c r="L1714" s="23"/>
      <c r="M1714" s="24"/>
      <c r="N1714" s="24"/>
      <c r="O1714" s="24"/>
      <c r="P1714" s="24"/>
      <c r="Q1714" s="25"/>
      <c r="R1714" s="25"/>
      <c r="Z1714" s="23"/>
      <c r="AA1714" s="23"/>
      <c r="AB1714" s="23"/>
      <c r="AF1714" s="14"/>
      <c r="AG1714" s="14"/>
      <c r="AH1714" s="14"/>
      <c r="AI1714" s="14"/>
    </row>
    <row r="1715" spans="2:35" x14ac:dyDescent="0.35">
      <c r="B1715" s="14"/>
      <c r="C1715" s="17"/>
      <c r="D1715" s="18"/>
      <c r="E1715" s="18"/>
      <c r="F1715"/>
      <c r="G1715"/>
      <c r="H1715"/>
      <c r="I1715"/>
      <c r="J1715" s="19"/>
      <c r="L1715" s="23"/>
      <c r="M1715" s="24"/>
      <c r="N1715" s="24"/>
      <c r="O1715" s="24"/>
      <c r="P1715" s="24"/>
      <c r="Q1715" s="25"/>
      <c r="R1715" s="25"/>
      <c r="Z1715" s="23"/>
      <c r="AA1715" s="23"/>
      <c r="AB1715" s="23"/>
      <c r="AF1715" s="14"/>
      <c r="AG1715" s="14"/>
      <c r="AH1715" s="14"/>
      <c r="AI1715" s="14"/>
    </row>
    <row r="1716" spans="2:35" x14ac:dyDescent="0.35">
      <c r="B1716" s="14"/>
      <c r="C1716" s="17"/>
      <c r="D1716" s="18"/>
      <c r="E1716" s="18"/>
      <c r="F1716"/>
      <c r="G1716"/>
      <c r="H1716"/>
      <c r="I1716"/>
      <c r="J1716" s="19"/>
      <c r="L1716" s="23"/>
      <c r="M1716" s="24"/>
      <c r="N1716" s="24"/>
      <c r="O1716" s="24"/>
      <c r="P1716" s="24"/>
      <c r="Q1716" s="25"/>
      <c r="R1716" s="25"/>
      <c r="Z1716" s="23"/>
      <c r="AA1716" s="23"/>
      <c r="AB1716" s="23"/>
      <c r="AF1716" s="14"/>
      <c r="AG1716" s="14"/>
      <c r="AH1716" s="14"/>
      <c r="AI1716" s="14"/>
    </row>
    <row r="1717" spans="2:35" x14ac:dyDescent="0.35">
      <c r="B1717" s="14"/>
      <c r="C1717" s="17"/>
      <c r="D1717" s="18"/>
      <c r="E1717" s="18"/>
      <c r="F1717"/>
      <c r="G1717"/>
      <c r="H1717"/>
      <c r="I1717"/>
      <c r="J1717" s="19"/>
      <c r="L1717" s="23"/>
      <c r="M1717" s="24"/>
      <c r="N1717" s="24"/>
      <c r="O1717" s="24"/>
      <c r="P1717" s="24"/>
      <c r="Q1717" s="25"/>
      <c r="R1717" s="25"/>
      <c r="Z1717" s="23"/>
      <c r="AA1717" s="23"/>
      <c r="AB1717" s="23"/>
      <c r="AF1717" s="14"/>
      <c r="AG1717" s="14"/>
      <c r="AH1717" s="14"/>
      <c r="AI1717" s="14"/>
    </row>
    <row r="1718" spans="2:35" x14ac:dyDescent="0.35">
      <c r="B1718" s="14"/>
      <c r="C1718" s="17"/>
      <c r="D1718" s="18"/>
      <c r="E1718" s="18"/>
      <c r="F1718"/>
      <c r="G1718"/>
      <c r="H1718"/>
      <c r="I1718"/>
      <c r="J1718" s="19"/>
      <c r="L1718" s="23"/>
      <c r="M1718" s="24"/>
      <c r="N1718" s="24"/>
      <c r="O1718" s="24"/>
      <c r="P1718" s="24"/>
      <c r="Q1718" s="25"/>
      <c r="R1718" s="25"/>
      <c r="Z1718" s="23"/>
      <c r="AA1718" s="23"/>
      <c r="AB1718" s="23"/>
      <c r="AF1718" s="14"/>
      <c r="AG1718" s="14"/>
      <c r="AH1718" s="14"/>
      <c r="AI1718" s="14"/>
    </row>
    <row r="1719" spans="2:35" x14ac:dyDescent="0.35">
      <c r="B1719" s="14"/>
      <c r="C1719" s="17"/>
      <c r="D1719" s="18"/>
      <c r="E1719" s="18"/>
      <c r="F1719"/>
      <c r="G1719"/>
      <c r="H1719"/>
      <c r="I1719"/>
      <c r="J1719" s="19"/>
      <c r="L1719" s="23"/>
      <c r="M1719" s="24"/>
      <c r="N1719" s="24"/>
      <c r="O1719" s="24"/>
      <c r="P1719" s="24"/>
      <c r="Q1719" s="25"/>
      <c r="R1719" s="25"/>
      <c r="Z1719" s="23"/>
      <c r="AA1719" s="23"/>
      <c r="AB1719" s="23"/>
      <c r="AF1719" s="14"/>
      <c r="AG1719" s="14"/>
      <c r="AH1719" s="14"/>
      <c r="AI1719" s="14"/>
    </row>
    <row r="1720" spans="2:35" x14ac:dyDescent="0.35">
      <c r="B1720" s="14"/>
      <c r="C1720" s="17"/>
      <c r="D1720" s="18"/>
      <c r="E1720" s="18"/>
      <c r="F1720"/>
      <c r="G1720"/>
      <c r="H1720"/>
      <c r="I1720"/>
      <c r="J1720" s="19"/>
      <c r="L1720" s="23"/>
      <c r="M1720" s="24"/>
      <c r="N1720" s="24"/>
      <c r="O1720" s="24"/>
      <c r="P1720" s="24"/>
      <c r="Q1720" s="25"/>
      <c r="R1720" s="25"/>
      <c r="Z1720" s="23"/>
      <c r="AA1720" s="23"/>
      <c r="AB1720" s="23"/>
      <c r="AF1720" s="14"/>
      <c r="AG1720" s="14"/>
      <c r="AH1720" s="14"/>
      <c r="AI1720" s="14"/>
    </row>
    <row r="1721" spans="2:35" x14ac:dyDescent="0.35">
      <c r="B1721" s="14"/>
      <c r="C1721" s="17"/>
      <c r="D1721" s="18"/>
      <c r="E1721" s="18"/>
      <c r="F1721"/>
      <c r="G1721"/>
      <c r="H1721"/>
      <c r="I1721"/>
      <c r="J1721" s="19"/>
      <c r="L1721" s="23"/>
      <c r="M1721" s="24"/>
      <c r="N1721" s="24"/>
      <c r="O1721" s="24"/>
      <c r="P1721" s="24"/>
      <c r="Q1721" s="25"/>
      <c r="R1721" s="25"/>
      <c r="Z1721" s="23"/>
      <c r="AA1721" s="23"/>
      <c r="AB1721" s="23"/>
      <c r="AF1721" s="14"/>
      <c r="AG1721" s="14"/>
      <c r="AH1721" s="14"/>
      <c r="AI1721" s="14"/>
    </row>
    <row r="1722" spans="2:35" x14ac:dyDescent="0.35">
      <c r="B1722" s="14"/>
      <c r="C1722" s="17"/>
      <c r="D1722" s="18"/>
      <c r="E1722" s="18"/>
      <c r="F1722"/>
      <c r="G1722"/>
      <c r="H1722"/>
      <c r="I1722"/>
      <c r="J1722" s="19"/>
      <c r="L1722" s="23"/>
      <c r="M1722" s="24"/>
      <c r="N1722" s="24"/>
      <c r="O1722" s="24"/>
      <c r="P1722" s="24"/>
      <c r="Q1722" s="25"/>
      <c r="R1722" s="25"/>
      <c r="Z1722" s="23"/>
      <c r="AA1722" s="23"/>
      <c r="AB1722" s="23"/>
      <c r="AF1722" s="14"/>
      <c r="AG1722" s="14"/>
      <c r="AH1722" s="14"/>
      <c r="AI1722" s="14"/>
    </row>
    <row r="1723" spans="2:35" x14ac:dyDescent="0.35">
      <c r="B1723" s="14"/>
      <c r="C1723" s="17"/>
      <c r="D1723" s="18"/>
      <c r="E1723" s="18"/>
      <c r="F1723"/>
      <c r="G1723"/>
      <c r="H1723"/>
      <c r="I1723"/>
      <c r="J1723" s="19"/>
      <c r="L1723" s="23"/>
      <c r="M1723" s="24"/>
      <c r="N1723" s="24"/>
      <c r="O1723" s="24"/>
      <c r="P1723" s="24"/>
      <c r="Q1723" s="25"/>
      <c r="R1723" s="25"/>
      <c r="Z1723" s="23"/>
      <c r="AA1723" s="23"/>
      <c r="AB1723" s="23"/>
      <c r="AF1723" s="14"/>
      <c r="AG1723" s="14"/>
      <c r="AH1723" s="14"/>
      <c r="AI1723" s="14"/>
    </row>
    <row r="1724" spans="2:35" x14ac:dyDescent="0.35">
      <c r="B1724" s="14"/>
      <c r="C1724" s="17"/>
      <c r="D1724" s="18"/>
      <c r="E1724" s="18"/>
      <c r="F1724"/>
      <c r="G1724"/>
      <c r="H1724"/>
      <c r="I1724"/>
      <c r="J1724" s="19"/>
      <c r="L1724" s="23"/>
      <c r="M1724" s="24"/>
      <c r="N1724" s="24"/>
      <c r="O1724" s="24"/>
      <c r="P1724" s="24"/>
      <c r="Q1724" s="25"/>
      <c r="R1724" s="25"/>
      <c r="Z1724" s="23"/>
      <c r="AA1724" s="23"/>
      <c r="AB1724" s="23"/>
      <c r="AF1724" s="14"/>
      <c r="AG1724" s="14"/>
      <c r="AH1724" s="14"/>
      <c r="AI1724" s="14"/>
    </row>
    <row r="1725" spans="2:35" x14ac:dyDescent="0.35">
      <c r="B1725" s="14"/>
      <c r="C1725" s="17"/>
      <c r="D1725" s="18"/>
      <c r="E1725" s="18"/>
      <c r="F1725"/>
      <c r="G1725"/>
      <c r="H1725"/>
      <c r="I1725"/>
      <c r="J1725" s="19"/>
      <c r="L1725" s="23"/>
      <c r="M1725" s="24"/>
      <c r="N1725" s="24"/>
      <c r="O1725" s="24"/>
      <c r="P1725" s="24"/>
      <c r="Q1725" s="25"/>
      <c r="R1725" s="25"/>
      <c r="Z1725" s="23"/>
      <c r="AA1725" s="23"/>
      <c r="AB1725" s="23"/>
      <c r="AF1725" s="14"/>
      <c r="AG1725" s="14"/>
      <c r="AH1725" s="14"/>
      <c r="AI1725" s="14"/>
    </row>
    <row r="1726" spans="2:35" x14ac:dyDescent="0.35">
      <c r="B1726" s="14"/>
      <c r="C1726" s="17"/>
      <c r="D1726" s="18"/>
      <c r="E1726" s="18"/>
      <c r="F1726"/>
      <c r="G1726"/>
      <c r="H1726"/>
      <c r="I1726"/>
      <c r="J1726" s="19"/>
      <c r="L1726" s="23"/>
      <c r="M1726" s="24"/>
      <c r="N1726" s="24"/>
      <c r="O1726" s="24"/>
      <c r="P1726" s="24"/>
      <c r="Q1726" s="25"/>
      <c r="R1726" s="25"/>
      <c r="Z1726" s="23"/>
      <c r="AA1726" s="23"/>
      <c r="AB1726" s="23"/>
      <c r="AF1726" s="14"/>
      <c r="AG1726" s="14"/>
      <c r="AH1726" s="14"/>
      <c r="AI1726" s="14"/>
    </row>
    <row r="1727" spans="2:35" x14ac:dyDescent="0.35">
      <c r="B1727" s="14"/>
      <c r="C1727" s="17"/>
      <c r="D1727" s="18"/>
      <c r="E1727" s="18"/>
      <c r="F1727"/>
      <c r="G1727"/>
      <c r="H1727"/>
      <c r="I1727"/>
      <c r="J1727" s="19"/>
      <c r="L1727" s="23"/>
      <c r="M1727" s="24"/>
      <c r="N1727" s="24"/>
      <c r="O1727" s="24"/>
      <c r="P1727" s="24"/>
      <c r="Q1727" s="25"/>
      <c r="R1727" s="25"/>
      <c r="Z1727" s="23"/>
      <c r="AA1727" s="23"/>
      <c r="AB1727" s="23"/>
      <c r="AF1727" s="14"/>
      <c r="AG1727" s="14"/>
      <c r="AH1727" s="14"/>
      <c r="AI1727" s="14"/>
    </row>
    <row r="1728" spans="2:35" x14ac:dyDescent="0.35">
      <c r="B1728" s="14"/>
      <c r="C1728" s="17"/>
      <c r="D1728" s="18"/>
      <c r="E1728" s="18"/>
      <c r="F1728"/>
      <c r="G1728"/>
      <c r="H1728"/>
      <c r="I1728"/>
      <c r="J1728" s="19"/>
      <c r="L1728" s="23"/>
      <c r="M1728" s="24"/>
      <c r="N1728" s="24"/>
      <c r="O1728" s="24"/>
      <c r="P1728" s="24"/>
      <c r="Q1728" s="25"/>
      <c r="R1728" s="25"/>
      <c r="Z1728" s="23"/>
      <c r="AA1728" s="23"/>
      <c r="AB1728" s="23"/>
      <c r="AF1728" s="14"/>
      <c r="AG1728" s="14"/>
      <c r="AH1728" s="14"/>
      <c r="AI1728" s="14"/>
    </row>
    <row r="1729" spans="2:35" x14ac:dyDescent="0.35">
      <c r="B1729" s="14"/>
      <c r="C1729" s="17"/>
      <c r="D1729" s="18"/>
      <c r="E1729" s="18"/>
      <c r="F1729"/>
      <c r="G1729"/>
      <c r="H1729"/>
      <c r="I1729"/>
      <c r="J1729" s="19"/>
      <c r="L1729" s="23"/>
      <c r="M1729" s="24"/>
      <c r="N1729" s="24"/>
      <c r="O1729" s="24"/>
      <c r="P1729" s="24"/>
      <c r="Q1729" s="25"/>
      <c r="R1729" s="25"/>
      <c r="Z1729" s="23"/>
      <c r="AA1729" s="23"/>
      <c r="AB1729" s="23"/>
      <c r="AF1729" s="14"/>
      <c r="AG1729" s="14"/>
      <c r="AH1729" s="14"/>
      <c r="AI1729" s="14"/>
    </row>
    <row r="1730" spans="2:35" x14ac:dyDescent="0.35">
      <c r="B1730" s="14"/>
      <c r="C1730" s="17"/>
      <c r="D1730" s="18"/>
      <c r="E1730" s="18"/>
      <c r="F1730"/>
      <c r="G1730"/>
      <c r="H1730"/>
      <c r="I1730"/>
      <c r="J1730" s="19"/>
      <c r="L1730" s="23"/>
      <c r="M1730" s="24"/>
      <c r="N1730" s="24"/>
      <c r="O1730" s="24"/>
      <c r="P1730" s="24"/>
      <c r="Q1730" s="25"/>
      <c r="R1730" s="25"/>
      <c r="Z1730" s="23"/>
      <c r="AA1730" s="23"/>
      <c r="AB1730" s="23"/>
      <c r="AF1730" s="14"/>
      <c r="AG1730" s="14"/>
      <c r="AH1730" s="14"/>
      <c r="AI1730" s="14"/>
    </row>
    <row r="1731" spans="2:35" x14ac:dyDescent="0.35">
      <c r="B1731" s="14"/>
      <c r="C1731" s="17"/>
      <c r="D1731" s="18"/>
      <c r="E1731" s="18"/>
      <c r="F1731"/>
      <c r="G1731"/>
      <c r="H1731"/>
      <c r="I1731"/>
      <c r="J1731" s="19"/>
      <c r="L1731" s="23"/>
      <c r="M1731" s="24"/>
      <c r="N1731" s="24"/>
      <c r="O1731" s="24"/>
      <c r="P1731" s="24"/>
      <c r="Q1731" s="25"/>
      <c r="R1731" s="25"/>
      <c r="Z1731" s="23"/>
      <c r="AA1731" s="23"/>
      <c r="AB1731" s="23"/>
      <c r="AF1731" s="14"/>
      <c r="AG1731" s="14"/>
      <c r="AH1731" s="14"/>
      <c r="AI1731" s="14"/>
    </row>
    <row r="1732" spans="2:35" x14ac:dyDescent="0.35">
      <c r="B1732" s="14"/>
      <c r="C1732" s="17"/>
      <c r="D1732" s="18"/>
      <c r="E1732" s="18"/>
      <c r="F1732"/>
      <c r="G1732"/>
      <c r="H1732"/>
      <c r="I1732"/>
      <c r="J1732" s="19"/>
      <c r="L1732" s="23"/>
      <c r="M1732" s="24"/>
      <c r="N1732" s="24"/>
      <c r="O1732" s="24"/>
      <c r="P1732" s="24"/>
      <c r="Q1732" s="25"/>
      <c r="R1732" s="25"/>
      <c r="Z1732" s="23"/>
      <c r="AA1732" s="23"/>
      <c r="AB1732" s="23"/>
      <c r="AF1732" s="14"/>
      <c r="AG1732" s="14"/>
      <c r="AH1732" s="14"/>
      <c r="AI1732" s="14"/>
    </row>
    <row r="1733" spans="2:35" x14ac:dyDescent="0.35">
      <c r="B1733" s="14"/>
      <c r="C1733" s="16"/>
      <c r="D1733" s="16"/>
      <c r="E1733" s="16"/>
      <c r="F1733"/>
      <c r="G1733"/>
      <c r="H1733"/>
      <c r="I1733"/>
      <c r="AF1733" s="14"/>
      <c r="AG1733" s="14"/>
      <c r="AH1733" s="14"/>
      <c r="AI1733" s="14"/>
    </row>
    <row r="1734" spans="2:35" x14ac:dyDescent="0.35">
      <c r="B1734" s="14"/>
      <c r="C1734" s="16"/>
      <c r="D1734" s="16"/>
      <c r="E1734" s="16"/>
      <c r="F1734"/>
      <c r="G1734"/>
      <c r="H1734"/>
      <c r="I1734"/>
      <c r="AF1734" s="14"/>
      <c r="AG1734" s="14"/>
      <c r="AH1734" s="14"/>
      <c r="AI1734" s="14"/>
    </row>
    <row r="1735" spans="2:35" x14ac:dyDescent="0.35">
      <c r="B1735" s="14"/>
      <c r="C1735" s="16"/>
      <c r="D1735" s="16"/>
      <c r="E1735" s="16"/>
      <c r="F1735"/>
      <c r="G1735"/>
      <c r="H1735"/>
      <c r="I1735"/>
      <c r="AF1735" s="14"/>
      <c r="AG1735" s="14"/>
      <c r="AH1735" s="14"/>
      <c r="AI1735" s="14"/>
    </row>
    <row r="1736" spans="2:35" x14ac:dyDescent="0.35">
      <c r="B1736" s="14"/>
      <c r="C1736" s="16"/>
      <c r="D1736" s="16"/>
      <c r="E1736" s="16"/>
      <c r="F1736"/>
      <c r="G1736"/>
      <c r="H1736"/>
      <c r="I1736"/>
      <c r="AF1736" s="14"/>
      <c r="AG1736" s="14"/>
      <c r="AH1736" s="14"/>
      <c r="AI1736" s="14"/>
    </row>
    <row r="1737" spans="2:35" x14ac:dyDescent="0.35">
      <c r="B1737" s="14"/>
      <c r="C1737" s="16"/>
      <c r="D1737" s="16"/>
      <c r="E1737" s="16"/>
      <c r="F1737"/>
      <c r="G1737"/>
      <c r="H1737"/>
      <c r="I1737"/>
      <c r="AF1737" s="14"/>
      <c r="AG1737" s="14"/>
      <c r="AH1737" s="14"/>
      <c r="AI1737" s="14"/>
    </row>
    <row r="1738" spans="2:35" x14ac:dyDescent="0.35">
      <c r="B1738" s="14"/>
      <c r="C1738" s="16"/>
      <c r="D1738" s="16"/>
      <c r="E1738" s="16"/>
      <c r="F1738"/>
      <c r="G1738"/>
      <c r="H1738"/>
      <c r="I1738"/>
      <c r="AF1738" s="14"/>
      <c r="AG1738" s="14"/>
      <c r="AH1738" s="14"/>
      <c r="AI1738" s="14"/>
    </row>
    <row r="1739" spans="2:35" x14ac:dyDescent="0.35">
      <c r="B1739" s="14"/>
      <c r="C1739" s="16"/>
      <c r="D1739" s="16"/>
      <c r="E1739" s="16"/>
      <c r="F1739"/>
      <c r="G1739"/>
      <c r="H1739"/>
      <c r="I1739"/>
      <c r="AF1739" s="14"/>
      <c r="AG1739" s="14"/>
      <c r="AH1739" s="14"/>
      <c r="AI1739" s="14"/>
    </row>
    <row r="1740" spans="2:35" x14ac:dyDescent="0.35">
      <c r="B1740" s="14"/>
      <c r="C1740" s="16"/>
      <c r="D1740" s="16"/>
      <c r="E1740" s="16"/>
      <c r="F1740"/>
      <c r="G1740"/>
      <c r="H1740"/>
      <c r="I1740"/>
      <c r="AF1740" s="14"/>
      <c r="AG1740" s="14"/>
      <c r="AH1740" s="14"/>
      <c r="AI1740" s="14"/>
    </row>
    <row r="1741" spans="2:35" x14ac:dyDescent="0.35">
      <c r="B1741" s="14"/>
      <c r="C1741" s="16"/>
      <c r="D1741" s="16"/>
      <c r="E1741" s="16"/>
      <c r="F1741"/>
      <c r="G1741"/>
      <c r="H1741"/>
      <c r="I1741"/>
      <c r="AF1741" s="14"/>
      <c r="AG1741" s="14"/>
      <c r="AH1741" s="14"/>
      <c r="AI1741" s="14"/>
    </row>
    <row r="1742" spans="2:35" x14ac:dyDescent="0.35">
      <c r="B1742" s="14"/>
      <c r="C1742" s="16"/>
      <c r="D1742" s="16"/>
      <c r="E1742" s="16"/>
      <c r="F1742"/>
      <c r="G1742"/>
      <c r="H1742"/>
      <c r="I1742"/>
      <c r="AF1742" s="14"/>
      <c r="AG1742" s="14"/>
      <c r="AH1742" s="14"/>
      <c r="AI1742" s="14"/>
    </row>
    <row r="1743" spans="2:35" x14ac:dyDescent="0.35">
      <c r="B1743" s="14"/>
      <c r="C1743" s="16"/>
      <c r="D1743" s="16"/>
      <c r="E1743" s="16"/>
      <c r="F1743"/>
      <c r="G1743"/>
      <c r="H1743"/>
      <c r="I1743"/>
      <c r="AF1743" s="14"/>
      <c r="AG1743" s="14"/>
      <c r="AH1743" s="14"/>
      <c r="AI1743" s="14"/>
    </row>
    <row r="1744" spans="2:35" x14ac:dyDescent="0.35">
      <c r="B1744" s="14"/>
      <c r="C1744" s="16"/>
      <c r="D1744" s="16"/>
      <c r="E1744" s="16"/>
      <c r="F1744"/>
      <c r="G1744"/>
      <c r="H1744"/>
      <c r="I1744"/>
      <c r="AF1744" s="14"/>
      <c r="AG1744" s="14"/>
      <c r="AH1744" s="14"/>
      <c r="AI1744" s="14"/>
    </row>
    <row r="1745" spans="2:35" x14ac:dyDescent="0.35">
      <c r="B1745" s="14"/>
      <c r="C1745" s="16"/>
      <c r="D1745" s="16"/>
      <c r="E1745" s="16"/>
      <c r="F1745"/>
      <c r="G1745"/>
      <c r="H1745"/>
      <c r="I1745"/>
      <c r="AF1745" s="14"/>
      <c r="AG1745" s="14"/>
      <c r="AH1745" s="14"/>
      <c r="AI1745" s="14"/>
    </row>
    <row r="1746" spans="2:35" x14ac:dyDescent="0.35">
      <c r="B1746" s="14"/>
      <c r="C1746" s="16"/>
      <c r="D1746" s="16"/>
      <c r="E1746" s="16"/>
      <c r="F1746"/>
      <c r="G1746"/>
      <c r="H1746"/>
      <c r="I1746"/>
      <c r="AF1746" s="14"/>
      <c r="AG1746" s="14"/>
      <c r="AH1746" s="14"/>
      <c r="AI1746" s="14"/>
    </row>
    <row r="1747" spans="2:35" x14ac:dyDescent="0.35">
      <c r="B1747" s="14"/>
      <c r="C1747" s="16"/>
      <c r="D1747" s="16"/>
      <c r="E1747" s="16"/>
      <c r="F1747"/>
      <c r="G1747"/>
      <c r="H1747"/>
      <c r="I1747"/>
      <c r="AF1747" s="14"/>
      <c r="AG1747" s="14"/>
      <c r="AH1747" s="14"/>
      <c r="AI1747" s="14"/>
    </row>
    <row r="1748" spans="2:35" x14ac:dyDescent="0.35">
      <c r="B1748" s="14"/>
      <c r="C1748" s="16"/>
      <c r="D1748" s="16"/>
      <c r="E1748" s="16"/>
      <c r="F1748"/>
      <c r="G1748"/>
      <c r="H1748"/>
      <c r="I1748"/>
      <c r="AF1748" s="14"/>
      <c r="AG1748" s="14"/>
      <c r="AH1748" s="14"/>
      <c r="AI1748" s="14"/>
    </row>
    <row r="1749" spans="2:35" x14ac:dyDescent="0.35">
      <c r="B1749" s="14"/>
      <c r="C1749" s="16"/>
      <c r="D1749" s="16"/>
      <c r="E1749" s="16"/>
      <c r="F1749"/>
      <c r="G1749"/>
      <c r="H1749"/>
      <c r="I1749"/>
      <c r="AF1749" s="14"/>
      <c r="AG1749" s="14"/>
      <c r="AH1749" s="14"/>
      <c r="AI1749" s="14"/>
    </row>
    <row r="1750" spans="2:35" x14ac:dyDescent="0.35">
      <c r="B1750" s="14"/>
      <c r="C1750" s="16"/>
      <c r="D1750" s="16"/>
      <c r="E1750" s="16"/>
      <c r="F1750"/>
      <c r="G1750"/>
      <c r="H1750"/>
      <c r="I1750"/>
      <c r="AF1750" s="14"/>
      <c r="AG1750" s="14"/>
      <c r="AH1750" s="14"/>
      <c r="AI1750" s="14"/>
    </row>
    <row r="1751" spans="2:35" x14ac:dyDescent="0.35">
      <c r="B1751" s="14"/>
      <c r="C1751" s="16"/>
      <c r="D1751" s="16"/>
      <c r="E1751" s="16"/>
      <c r="F1751"/>
      <c r="G1751"/>
      <c r="H1751"/>
      <c r="I1751"/>
      <c r="AF1751" s="14"/>
      <c r="AG1751" s="14"/>
      <c r="AH1751" s="14"/>
      <c r="AI1751" s="14"/>
    </row>
    <row r="1752" spans="2:35" x14ac:dyDescent="0.35">
      <c r="B1752" s="14"/>
      <c r="C1752" s="16"/>
      <c r="D1752" s="16"/>
      <c r="E1752" s="16"/>
      <c r="F1752"/>
      <c r="G1752"/>
      <c r="H1752"/>
      <c r="I1752"/>
      <c r="AF1752" s="14"/>
      <c r="AG1752" s="14"/>
      <c r="AH1752" s="14"/>
      <c r="AI1752" s="14"/>
    </row>
    <row r="1753" spans="2:35" x14ac:dyDescent="0.35">
      <c r="B1753" s="14"/>
      <c r="C1753" s="16"/>
      <c r="D1753" s="16"/>
      <c r="E1753" s="16"/>
      <c r="F1753"/>
      <c r="G1753"/>
      <c r="H1753"/>
      <c r="I1753"/>
      <c r="AF1753" s="14"/>
      <c r="AG1753" s="14"/>
      <c r="AH1753" s="14"/>
      <c r="AI1753" s="14"/>
    </row>
    <row r="1754" spans="2:35" x14ac:dyDescent="0.35">
      <c r="B1754" s="14"/>
      <c r="C1754" s="16"/>
      <c r="D1754" s="16"/>
      <c r="E1754" s="16"/>
      <c r="F1754"/>
      <c r="G1754"/>
      <c r="H1754"/>
      <c r="I1754"/>
      <c r="AF1754" s="14"/>
      <c r="AG1754" s="14"/>
      <c r="AH1754" s="14"/>
      <c r="AI1754" s="14"/>
    </row>
    <row r="1755" spans="2:35" x14ac:dyDescent="0.35">
      <c r="B1755" s="14"/>
      <c r="C1755" s="16"/>
      <c r="D1755" s="16"/>
      <c r="E1755" s="16"/>
      <c r="F1755"/>
      <c r="G1755"/>
      <c r="H1755"/>
      <c r="I1755"/>
      <c r="AF1755" s="14"/>
      <c r="AG1755" s="14"/>
      <c r="AH1755" s="14"/>
      <c r="AI1755" s="14"/>
    </row>
    <row r="1756" spans="2:35" x14ac:dyDescent="0.35">
      <c r="B1756" s="14"/>
      <c r="C1756" s="16"/>
      <c r="D1756" s="16"/>
      <c r="E1756" s="16"/>
      <c r="F1756"/>
      <c r="G1756"/>
      <c r="H1756"/>
      <c r="I1756"/>
      <c r="AF1756" s="14"/>
      <c r="AG1756" s="14"/>
      <c r="AH1756" s="14"/>
      <c r="AI1756" s="14"/>
    </row>
    <row r="1757" spans="2:35" x14ac:dyDescent="0.35">
      <c r="B1757" s="14"/>
      <c r="C1757" s="16"/>
      <c r="D1757" s="16"/>
      <c r="E1757" s="16"/>
      <c r="F1757"/>
      <c r="G1757"/>
      <c r="H1757"/>
      <c r="I1757"/>
      <c r="AF1757" s="14"/>
      <c r="AG1757" s="14"/>
      <c r="AH1757" s="14"/>
      <c r="AI1757" s="14"/>
    </row>
    <row r="1758" spans="2:35" x14ac:dyDescent="0.35">
      <c r="B1758" s="14"/>
      <c r="C1758" s="16"/>
      <c r="D1758" s="16"/>
      <c r="E1758" s="16"/>
      <c r="F1758"/>
      <c r="G1758"/>
      <c r="H1758"/>
      <c r="I1758"/>
      <c r="AF1758" s="14"/>
      <c r="AG1758" s="14"/>
      <c r="AH1758" s="14"/>
      <c r="AI1758" s="14"/>
    </row>
    <row r="1759" spans="2:35" x14ac:dyDescent="0.35">
      <c r="B1759" s="14"/>
      <c r="C1759" s="16"/>
      <c r="D1759" s="16"/>
      <c r="E1759" s="16"/>
      <c r="F1759"/>
      <c r="G1759"/>
      <c r="H1759"/>
      <c r="I1759"/>
      <c r="AF1759" s="14"/>
      <c r="AG1759" s="14"/>
      <c r="AH1759" s="14"/>
      <c r="AI1759" s="14"/>
    </row>
    <row r="1760" spans="2:35" x14ac:dyDescent="0.35">
      <c r="B1760" s="14"/>
      <c r="C1760" s="16"/>
      <c r="D1760" s="16"/>
      <c r="E1760" s="16"/>
      <c r="F1760"/>
      <c r="G1760"/>
      <c r="H1760"/>
      <c r="I1760"/>
      <c r="AF1760" s="14"/>
      <c r="AG1760" s="14"/>
      <c r="AH1760" s="14"/>
      <c r="AI1760" s="14"/>
    </row>
    <row r="1761" spans="2:35" x14ac:dyDescent="0.35">
      <c r="B1761" s="14"/>
      <c r="C1761" s="16"/>
      <c r="D1761" s="16"/>
      <c r="E1761" s="16"/>
      <c r="F1761"/>
      <c r="G1761"/>
      <c r="H1761"/>
      <c r="I1761"/>
      <c r="AF1761" s="14"/>
      <c r="AG1761" s="14"/>
      <c r="AH1761" s="14"/>
      <c r="AI1761" s="14"/>
    </row>
    <row r="1762" spans="2:35" x14ac:dyDescent="0.35">
      <c r="B1762" s="14"/>
      <c r="C1762" s="16"/>
      <c r="D1762" s="16"/>
      <c r="E1762" s="16"/>
      <c r="F1762"/>
      <c r="G1762"/>
      <c r="H1762"/>
      <c r="I1762"/>
      <c r="AF1762" s="14"/>
      <c r="AG1762" s="14"/>
      <c r="AH1762" s="14"/>
      <c r="AI1762" s="14"/>
    </row>
    <row r="1763" spans="2:35" x14ac:dyDescent="0.35">
      <c r="B1763" s="14"/>
      <c r="C1763" s="16"/>
      <c r="D1763" s="16"/>
      <c r="E1763" s="16"/>
      <c r="F1763"/>
      <c r="G1763"/>
      <c r="H1763"/>
      <c r="I1763"/>
      <c r="AF1763" s="14"/>
      <c r="AG1763" s="14"/>
      <c r="AH1763" s="14"/>
      <c r="AI1763" s="14"/>
    </row>
    <row r="1764" spans="2:35" x14ac:dyDescent="0.35">
      <c r="B1764" s="14"/>
      <c r="C1764" s="16"/>
      <c r="D1764" s="16"/>
      <c r="E1764" s="16"/>
      <c r="F1764"/>
      <c r="G1764"/>
      <c r="H1764"/>
      <c r="I1764"/>
      <c r="AF1764" s="14"/>
      <c r="AG1764" s="14"/>
      <c r="AH1764" s="14"/>
      <c r="AI1764" s="14"/>
    </row>
    <row r="1765" spans="2:35" x14ac:dyDescent="0.35">
      <c r="B1765" s="14"/>
      <c r="C1765" s="16"/>
      <c r="D1765" s="16"/>
      <c r="E1765" s="16"/>
      <c r="F1765"/>
      <c r="G1765"/>
      <c r="H1765"/>
      <c r="I1765"/>
      <c r="AF1765" s="14"/>
      <c r="AG1765" s="14"/>
      <c r="AH1765" s="14"/>
      <c r="AI1765" s="14"/>
    </row>
    <row r="1766" spans="2:35" x14ac:dyDescent="0.35">
      <c r="B1766" s="14"/>
      <c r="C1766" s="16"/>
      <c r="D1766" s="16"/>
      <c r="E1766" s="16"/>
      <c r="F1766"/>
      <c r="G1766"/>
      <c r="H1766"/>
      <c r="I1766"/>
      <c r="AF1766" s="14"/>
      <c r="AG1766" s="14"/>
      <c r="AH1766" s="14"/>
      <c r="AI1766" s="14"/>
    </row>
    <row r="1767" spans="2:35" x14ac:dyDescent="0.35">
      <c r="B1767" s="14"/>
      <c r="C1767" s="16"/>
      <c r="D1767" s="16"/>
      <c r="E1767" s="16"/>
      <c r="F1767"/>
      <c r="G1767"/>
      <c r="H1767"/>
      <c r="I1767"/>
      <c r="AF1767" s="14"/>
      <c r="AG1767" s="14"/>
      <c r="AH1767" s="14"/>
      <c r="AI1767" s="14"/>
    </row>
    <row r="1768" spans="2:35" x14ac:dyDescent="0.35">
      <c r="B1768" s="14"/>
      <c r="C1768" s="16"/>
      <c r="D1768" s="16"/>
      <c r="E1768" s="16"/>
      <c r="F1768"/>
      <c r="G1768"/>
      <c r="H1768"/>
      <c r="I1768"/>
      <c r="AF1768" s="14"/>
      <c r="AG1768" s="14"/>
      <c r="AH1768" s="14"/>
      <c r="AI1768" s="14"/>
    </row>
    <row r="1769" spans="2:35" x14ac:dyDescent="0.35">
      <c r="B1769" s="14"/>
      <c r="C1769" s="16"/>
      <c r="D1769" s="16"/>
      <c r="E1769" s="16"/>
      <c r="F1769"/>
      <c r="G1769"/>
      <c r="H1769"/>
      <c r="I1769"/>
      <c r="AF1769" s="14"/>
      <c r="AG1769" s="14"/>
      <c r="AH1769" s="14"/>
      <c r="AI1769" s="14"/>
    </row>
    <row r="1770" spans="2:35" x14ac:dyDescent="0.35">
      <c r="B1770" s="14"/>
      <c r="C1770" s="16"/>
      <c r="D1770" s="16"/>
      <c r="E1770" s="16"/>
      <c r="F1770"/>
      <c r="G1770"/>
      <c r="H1770"/>
      <c r="I1770"/>
      <c r="AF1770" s="14"/>
      <c r="AG1770" s="14"/>
      <c r="AH1770" s="14"/>
      <c r="AI1770" s="14"/>
    </row>
    <row r="1771" spans="2:35" x14ac:dyDescent="0.35">
      <c r="B1771" s="14"/>
      <c r="C1771" s="16"/>
      <c r="D1771" s="16"/>
      <c r="E1771" s="16"/>
      <c r="F1771"/>
      <c r="G1771"/>
      <c r="H1771"/>
      <c r="I1771"/>
      <c r="AF1771" s="14"/>
      <c r="AG1771" s="14"/>
      <c r="AH1771" s="14"/>
      <c r="AI1771" s="14"/>
    </row>
    <row r="1772" spans="2:35" x14ac:dyDescent="0.35">
      <c r="B1772" s="14"/>
      <c r="C1772" s="16"/>
      <c r="D1772" s="16"/>
      <c r="E1772" s="16"/>
      <c r="F1772"/>
      <c r="G1772"/>
      <c r="H1772"/>
      <c r="I1772"/>
      <c r="AF1772" s="14"/>
      <c r="AG1772" s="14"/>
      <c r="AH1772" s="14"/>
      <c r="AI1772" s="14"/>
    </row>
    <row r="1773" spans="2:35" x14ac:dyDescent="0.35">
      <c r="B1773" s="14"/>
      <c r="C1773" s="16"/>
      <c r="D1773" s="16"/>
      <c r="E1773" s="16"/>
      <c r="F1773"/>
      <c r="G1773"/>
      <c r="H1773"/>
      <c r="I1773"/>
      <c r="AF1773" s="14"/>
      <c r="AG1773" s="14"/>
      <c r="AH1773" s="14"/>
      <c r="AI1773" s="14"/>
    </row>
    <row r="1774" spans="2:35" x14ac:dyDescent="0.35">
      <c r="B1774" s="14"/>
      <c r="C1774" s="16"/>
      <c r="D1774" s="16"/>
      <c r="E1774" s="16"/>
      <c r="F1774"/>
      <c r="G1774"/>
      <c r="H1774"/>
      <c r="I1774"/>
      <c r="AF1774" s="14"/>
      <c r="AG1774" s="14"/>
      <c r="AH1774" s="14"/>
      <c r="AI1774" s="14"/>
    </row>
    <row r="1775" spans="2:35" x14ac:dyDescent="0.35">
      <c r="B1775" s="14"/>
      <c r="C1775" s="16"/>
      <c r="D1775" s="16"/>
      <c r="E1775" s="16"/>
      <c r="F1775"/>
      <c r="G1775"/>
      <c r="H1775"/>
      <c r="I1775"/>
      <c r="AF1775" s="14"/>
      <c r="AG1775" s="14"/>
      <c r="AH1775" s="14"/>
      <c r="AI1775" s="14"/>
    </row>
    <row r="1776" spans="2:35" x14ac:dyDescent="0.35">
      <c r="B1776" s="14"/>
      <c r="C1776" s="16"/>
      <c r="D1776" s="16"/>
      <c r="E1776" s="16"/>
      <c r="F1776"/>
      <c r="G1776"/>
      <c r="H1776"/>
      <c r="I1776"/>
    </row>
    <row r="1777" spans="2:9" x14ac:dyDescent="0.35">
      <c r="B1777" s="14"/>
      <c r="C1777" s="16"/>
      <c r="D1777" s="16"/>
      <c r="E1777" s="16"/>
      <c r="F1777"/>
      <c r="G1777"/>
      <c r="H1777"/>
      <c r="I1777"/>
    </row>
    <row r="1778" spans="2:9" x14ac:dyDescent="0.35">
      <c r="B1778" s="14"/>
      <c r="C1778" s="16"/>
      <c r="D1778" s="16"/>
      <c r="E1778" s="16"/>
      <c r="F1778"/>
      <c r="G1778"/>
      <c r="H1778"/>
      <c r="I1778"/>
    </row>
    <row r="1779" spans="2:9" x14ac:dyDescent="0.35">
      <c r="B1779" s="14"/>
      <c r="C1779" s="16"/>
      <c r="D1779" s="16"/>
      <c r="E1779" s="16"/>
      <c r="F1779"/>
      <c r="G1779"/>
      <c r="H1779"/>
      <c r="I1779"/>
    </row>
    <row r="1780" spans="2:9" x14ac:dyDescent="0.35">
      <c r="B1780" s="14"/>
      <c r="C1780" s="16"/>
      <c r="D1780" s="16"/>
      <c r="E1780" s="16"/>
      <c r="F1780"/>
      <c r="G1780"/>
      <c r="H1780"/>
      <c r="I1780"/>
    </row>
    <row r="1781" spans="2:9" x14ac:dyDescent="0.35">
      <c r="B1781" s="14"/>
      <c r="C1781" s="16"/>
      <c r="D1781" s="16"/>
      <c r="E1781" s="16"/>
      <c r="F1781"/>
      <c r="G1781"/>
      <c r="H1781"/>
      <c r="I1781"/>
    </row>
    <row r="1782" spans="2:9" x14ac:dyDescent="0.35">
      <c r="B1782" s="14"/>
      <c r="C1782" s="16"/>
      <c r="D1782" s="16"/>
      <c r="E1782" s="16"/>
      <c r="F1782"/>
      <c r="G1782"/>
      <c r="H1782"/>
      <c r="I1782"/>
    </row>
    <row r="1783" spans="2:9" x14ac:dyDescent="0.35">
      <c r="B1783" s="14"/>
      <c r="C1783" s="16"/>
      <c r="D1783" s="16"/>
      <c r="E1783" s="16"/>
      <c r="F1783"/>
      <c r="G1783"/>
      <c r="H1783"/>
      <c r="I1783"/>
    </row>
    <row r="1784" spans="2:9" x14ac:dyDescent="0.35">
      <c r="B1784" s="14"/>
      <c r="C1784" s="16"/>
      <c r="D1784" s="16"/>
      <c r="E1784" s="16"/>
      <c r="F1784"/>
      <c r="G1784"/>
      <c r="H1784"/>
      <c r="I1784"/>
    </row>
    <row r="1785" spans="2:9" x14ac:dyDescent="0.35">
      <c r="B1785" s="14"/>
      <c r="C1785" s="16"/>
      <c r="D1785" s="16"/>
      <c r="E1785" s="16"/>
      <c r="F1785"/>
      <c r="G1785"/>
      <c r="H1785"/>
      <c r="I1785"/>
    </row>
    <row r="1786" spans="2:9" x14ac:dyDescent="0.35">
      <c r="B1786" s="14"/>
      <c r="C1786" s="16"/>
      <c r="D1786" s="16"/>
      <c r="E1786" s="16"/>
      <c r="F1786"/>
      <c r="G1786"/>
      <c r="H1786"/>
      <c r="I1786"/>
    </row>
    <row r="1787" spans="2:9" x14ac:dyDescent="0.35">
      <c r="B1787" s="14"/>
      <c r="C1787" s="16"/>
      <c r="D1787" s="16"/>
      <c r="E1787" s="16"/>
      <c r="F1787"/>
      <c r="G1787"/>
      <c r="H1787"/>
      <c r="I1787"/>
    </row>
    <row r="1788" spans="2:9" x14ac:dyDescent="0.35">
      <c r="B1788" s="14"/>
      <c r="C1788" s="16"/>
      <c r="D1788" s="16"/>
      <c r="E1788" s="16"/>
      <c r="F1788"/>
      <c r="G1788"/>
      <c r="H1788"/>
      <c r="I1788"/>
    </row>
    <row r="1789" spans="2:9" x14ac:dyDescent="0.35">
      <c r="B1789" s="14"/>
      <c r="C1789" s="16"/>
      <c r="D1789" s="16"/>
      <c r="E1789" s="16"/>
      <c r="F1789"/>
      <c r="G1789"/>
      <c r="H1789"/>
      <c r="I1789"/>
    </row>
    <row r="1790" spans="2:9" x14ac:dyDescent="0.35">
      <c r="B1790" s="14"/>
      <c r="C1790" s="16"/>
      <c r="D1790" s="16"/>
      <c r="E1790" s="16"/>
      <c r="F1790"/>
      <c r="G1790"/>
      <c r="H1790"/>
      <c r="I1790"/>
    </row>
    <row r="1791" spans="2:9" x14ac:dyDescent="0.35">
      <c r="B1791" s="14"/>
      <c r="C1791" s="16"/>
      <c r="D1791" s="16"/>
      <c r="E1791" s="16"/>
      <c r="F1791"/>
      <c r="G1791"/>
      <c r="H1791"/>
      <c r="I1791"/>
    </row>
    <row r="1792" spans="2:9" x14ac:dyDescent="0.35">
      <c r="B1792" s="14"/>
      <c r="C1792" s="16"/>
      <c r="D1792" s="16"/>
      <c r="E1792" s="16"/>
      <c r="F1792"/>
      <c r="G1792"/>
      <c r="H1792"/>
      <c r="I1792"/>
    </row>
    <row r="1793" spans="2:9" x14ac:dyDescent="0.35">
      <c r="B1793" s="14"/>
      <c r="C1793" s="16"/>
      <c r="D1793" s="16"/>
      <c r="E1793" s="16"/>
      <c r="F1793"/>
      <c r="G1793"/>
      <c r="H1793"/>
      <c r="I1793"/>
    </row>
    <row r="1794" spans="2:9" x14ac:dyDescent="0.35">
      <c r="B1794" s="14"/>
      <c r="C1794" s="16"/>
      <c r="D1794" s="16"/>
      <c r="E1794" s="16"/>
      <c r="F1794"/>
      <c r="G1794"/>
      <c r="H1794"/>
      <c r="I1794"/>
    </row>
    <row r="1795" spans="2:9" x14ac:dyDescent="0.35">
      <c r="B1795" s="14"/>
      <c r="C1795" s="16"/>
      <c r="D1795" s="16"/>
      <c r="E1795" s="16"/>
      <c r="F1795"/>
      <c r="G1795"/>
      <c r="H1795"/>
      <c r="I1795"/>
    </row>
    <row r="1796" spans="2:9" x14ac:dyDescent="0.35">
      <c r="B1796" s="14"/>
      <c r="C1796" s="16"/>
      <c r="D1796" s="16"/>
      <c r="E1796" s="16"/>
      <c r="F1796"/>
      <c r="G1796"/>
      <c r="H1796"/>
      <c r="I1796"/>
    </row>
    <row r="1797" spans="2:9" x14ac:dyDescent="0.35">
      <c r="B1797" s="14"/>
      <c r="C1797" s="16"/>
      <c r="D1797" s="16"/>
      <c r="E1797" s="16"/>
      <c r="F1797"/>
      <c r="G1797"/>
      <c r="H1797"/>
      <c r="I1797"/>
    </row>
    <row r="1798" spans="2:9" x14ac:dyDescent="0.35">
      <c r="B1798" s="14"/>
      <c r="C1798" s="16"/>
      <c r="D1798" s="16"/>
      <c r="E1798" s="16"/>
      <c r="F1798"/>
      <c r="G1798"/>
      <c r="H1798"/>
      <c r="I1798"/>
    </row>
    <row r="1799" spans="2:9" x14ac:dyDescent="0.35">
      <c r="B1799" s="14"/>
      <c r="C1799" s="16"/>
      <c r="D1799" s="16"/>
      <c r="E1799" s="16"/>
      <c r="F1799"/>
      <c r="G1799"/>
      <c r="H1799"/>
      <c r="I1799"/>
    </row>
    <row r="1800" spans="2:9" x14ac:dyDescent="0.35">
      <c r="B1800" s="14"/>
      <c r="C1800" s="16"/>
      <c r="D1800" s="16"/>
      <c r="E1800" s="16"/>
      <c r="F1800"/>
      <c r="G1800"/>
      <c r="H1800"/>
      <c r="I1800"/>
    </row>
    <row r="1801" spans="2:9" x14ac:dyDescent="0.35">
      <c r="B1801" s="14"/>
      <c r="C1801" s="16"/>
      <c r="D1801" s="16"/>
      <c r="E1801" s="16"/>
      <c r="F1801"/>
      <c r="G1801"/>
      <c r="H1801"/>
      <c r="I1801"/>
    </row>
    <row r="1802" spans="2:9" x14ac:dyDescent="0.35">
      <c r="B1802" s="14"/>
      <c r="C1802" s="16"/>
      <c r="D1802" s="16"/>
      <c r="E1802" s="16"/>
      <c r="F1802"/>
      <c r="G1802"/>
      <c r="H1802"/>
      <c r="I1802"/>
    </row>
    <row r="1803" spans="2:9" x14ac:dyDescent="0.35">
      <c r="B1803" s="14"/>
      <c r="C1803" s="16"/>
      <c r="D1803" s="16"/>
      <c r="E1803" s="16"/>
      <c r="F1803"/>
      <c r="G1803"/>
      <c r="H1803"/>
      <c r="I1803"/>
    </row>
    <row r="1804" spans="2:9" x14ac:dyDescent="0.35">
      <c r="B1804" s="14"/>
      <c r="C1804" s="16"/>
      <c r="D1804" s="16"/>
      <c r="E1804" s="16"/>
      <c r="F1804"/>
      <c r="G1804"/>
      <c r="H1804"/>
      <c r="I1804"/>
    </row>
    <row r="1805" spans="2:9" x14ac:dyDescent="0.35">
      <c r="B1805" s="14"/>
      <c r="C1805" s="16"/>
      <c r="D1805" s="16"/>
      <c r="E1805" s="16"/>
      <c r="F1805"/>
      <c r="G1805"/>
      <c r="H1805"/>
      <c r="I1805"/>
    </row>
    <row r="1806" spans="2:9" x14ac:dyDescent="0.35">
      <c r="B1806" s="14"/>
      <c r="C1806" s="16"/>
      <c r="D1806" s="16"/>
      <c r="E1806" s="16"/>
      <c r="F1806"/>
      <c r="G1806"/>
      <c r="H1806"/>
      <c r="I1806"/>
    </row>
    <row r="1807" spans="2:9" x14ac:dyDescent="0.35">
      <c r="B1807" s="14"/>
      <c r="C1807" s="16"/>
      <c r="D1807" s="16"/>
      <c r="E1807" s="16"/>
      <c r="F1807"/>
      <c r="G1807"/>
      <c r="H1807"/>
      <c r="I1807"/>
    </row>
    <row r="1808" spans="2:9" x14ac:dyDescent="0.35">
      <c r="B1808" s="14"/>
      <c r="C1808" s="16"/>
      <c r="D1808" s="16"/>
      <c r="E1808" s="16"/>
      <c r="F1808"/>
      <c r="G1808"/>
      <c r="H1808"/>
      <c r="I1808"/>
    </row>
    <row r="1809" spans="2:9" x14ac:dyDescent="0.35">
      <c r="B1809" s="14"/>
      <c r="C1809" s="16"/>
      <c r="D1809" s="16"/>
      <c r="E1809" s="16"/>
      <c r="F1809"/>
      <c r="G1809"/>
      <c r="H1809"/>
      <c r="I1809"/>
    </row>
    <row r="1810" spans="2:9" x14ac:dyDescent="0.35">
      <c r="B1810" s="14"/>
      <c r="C1810" s="16"/>
      <c r="D1810" s="16"/>
      <c r="E1810" s="16"/>
      <c r="F1810"/>
      <c r="G1810"/>
      <c r="H1810"/>
      <c r="I1810"/>
    </row>
    <row r="1811" spans="2:9" x14ac:dyDescent="0.35">
      <c r="B1811" s="14"/>
      <c r="C1811" s="16"/>
      <c r="D1811" s="16"/>
      <c r="E1811" s="16"/>
      <c r="F1811"/>
      <c r="G1811"/>
      <c r="H1811"/>
      <c r="I1811"/>
    </row>
    <row r="1812" spans="2:9" x14ac:dyDescent="0.35">
      <c r="B1812" s="14"/>
      <c r="C1812" s="16"/>
      <c r="D1812" s="16"/>
      <c r="E1812" s="16"/>
      <c r="F1812"/>
      <c r="G1812"/>
      <c r="H1812"/>
      <c r="I1812"/>
    </row>
    <row r="1813" spans="2:9" x14ac:dyDescent="0.35">
      <c r="B1813" s="14"/>
      <c r="C1813" s="16"/>
      <c r="D1813" s="16"/>
      <c r="E1813" s="16"/>
      <c r="F1813"/>
      <c r="G1813"/>
      <c r="H1813"/>
      <c r="I1813"/>
    </row>
    <row r="1814" spans="2:9" x14ac:dyDescent="0.35">
      <c r="B1814" s="14"/>
      <c r="C1814" s="16"/>
      <c r="D1814" s="16"/>
      <c r="E1814" s="16"/>
      <c r="F1814"/>
      <c r="G1814"/>
      <c r="H1814"/>
      <c r="I1814"/>
    </row>
    <row r="1815" spans="2:9" x14ac:dyDescent="0.35">
      <c r="B1815" s="14"/>
      <c r="C1815" s="16"/>
      <c r="D1815" s="16"/>
      <c r="E1815" s="16"/>
      <c r="F1815"/>
      <c r="G1815"/>
      <c r="H1815"/>
      <c r="I1815"/>
    </row>
    <row r="1816" spans="2:9" x14ac:dyDescent="0.35">
      <c r="B1816" s="14"/>
      <c r="C1816" s="16"/>
      <c r="D1816" s="16"/>
      <c r="E1816" s="16"/>
      <c r="F1816"/>
      <c r="G1816"/>
      <c r="H1816"/>
      <c r="I1816"/>
    </row>
    <row r="1817" spans="2:9" x14ac:dyDescent="0.35">
      <c r="B1817" s="14"/>
      <c r="C1817" s="16"/>
      <c r="D1817" s="16"/>
      <c r="E1817" s="16"/>
      <c r="F1817"/>
      <c r="G1817"/>
      <c r="H1817"/>
      <c r="I1817"/>
    </row>
    <row r="1818" spans="2:9" x14ac:dyDescent="0.35">
      <c r="B1818" s="14"/>
      <c r="C1818" s="16"/>
      <c r="D1818" s="16"/>
      <c r="E1818" s="16"/>
      <c r="F1818"/>
      <c r="G1818"/>
      <c r="H1818"/>
      <c r="I1818"/>
    </row>
    <row r="1819" spans="2:9" x14ac:dyDescent="0.35">
      <c r="B1819" s="14"/>
      <c r="C1819" s="16"/>
      <c r="D1819" s="16"/>
      <c r="E1819" s="16"/>
      <c r="F1819"/>
      <c r="G1819"/>
      <c r="H1819"/>
      <c r="I1819"/>
    </row>
    <row r="1820" spans="2:9" x14ac:dyDescent="0.35">
      <c r="B1820" s="14"/>
      <c r="C1820" s="16"/>
      <c r="D1820" s="16"/>
      <c r="E1820" s="16"/>
      <c r="F1820"/>
      <c r="G1820"/>
      <c r="H1820"/>
      <c r="I1820"/>
    </row>
    <row r="1821" spans="2:9" x14ac:dyDescent="0.35">
      <c r="B1821" s="14"/>
      <c r="C1821" s="16"/>
      <c r="D1821" s="16"/>
      <c r="E1821" s="16"/>
      <c r="F1821"/>
      <c r="G1821"/>
      <c r="H1821"/>
      <c r="I1821"/>
    </row>
    <row r="1822" spans="2:9" x14ac:dyDescent="0.35">
      <c r="B1822" s="14"/>
      <c r="C1822" s="16"/>
      <c r="D1822" s="16"/>
      <c r="E1822" s="16"/>
      <c r="F1822"/>
      <c r="G1822"/>
      <c r="H1822"/>
      <c r="I1822"/>
    </row>
    <row r="1823" spans="2:9" x14ac:dyDescent="0.35">
      <c r="B1823" s="14"/>
      <c r="C1823" s="16"/>
      <c r="D1823" s="16"/>
      <c r="E1823" s="16"/>
      <c r="F1823"/>
      <c r="G1823"/>
      <c r="H1823"/>
      <c r="I1823"/>
    </row>
    <row r="1824" spans="2:9" x14ac:dyDescent="0.35">
      <c r="B1824" s="14"/>
      <c r="C1824" s="16"/>
      <c r="D1824" s="16"/>
      <c r="E1824" s="16"/>
      <c r="F1824"/>
      <c r="G1824"/>
      <c r="H1824"/>
      <c r="I1824"/>
    </row>
    <row r="1825" spans="2:9" x14ac:dyDescent="0.35">
      <c r="B1825" s="14"/>
      <c r="C1825" s="16"/>
      <c r="D1825" s="16"/>
      <c r="E1825" s="16"/>
      <c r="F1825"/>
      <c r="G1825"/>
      <c r="H1825"/>
      <c r="I1825"/>
    </row>
    <row r="1826" spans="2:9" x14ac:dyDescent="0.35">
      <c r="B1826" s="14"/>
      <c r="C1826" s="16"/>
      <c r="D1826" s="16"/>
      <c r="E1826" s="16"/>
      <c r="F1826"/>
      <c r="G1826"/>
      <c r="H1826"/>
      <c r="I1826"/>
    </row>
    <row r="1827" spans="2:9" x14ac:dyDescent="0.35">
      <c r="B1827" s="14"/>
      <c r="C1827" s="16"/>
      <c r="D1827" s="16"/>
      <c r="E1827" s="16"/>
      <c r="F1827"/>
      <c r="G1827"/>
      <c r="H1827"/>
      <c r="I1827"/>
    </row>
    <row r="1828" spans="2:9" x14ac:dyDescent="0.35">
      <c r="B1828" s="14"/>
      <c r="C1828" s="16"/>
      <c r="D1828" s="16"/>
      <c r="E1828" s="16"/>
      <c r="F1828"/>
      <c r="G1828"/>
      <c r="H1828"/>
      <c r="I1828"/>
    </row>
    <row r="1829" spans="2:9" x14ac:dyDescent="0.35">
      <c r="B1829" s="14"/>
      <c r="C1829" s="16"/>
      <c r="D1829" s="16"/>
      <c r="E1829" s="16"/>
      <c r="F1829"/>
      <c r="G1829"/>
      <c r="H1829"/>
      <c r="I1829"/>
    </row>
    <row r="1830" spans="2:9" x14ac:dyDescent="0.35">
      <c r="B1830" s="14"/>
      <c r="C1830" s="16"/>
      <c r="D1830" s="16"/>
      <c r="E1830" s="16"/>
      <c r="F1830"/>
      <c r="G1830"/>
      <c r="H1830"/>
      <c r="I1830"/>
    </row>
    <row r="1831" spans="2:9" x14ac:dyDescent="0.35">
      <c r="B1831" s="14"/>
      <c r="C1831" s="16"/>
      <c r="D1831" s="16"/>
      <c r="E1831" s="16"/>
      <c r="F1831"/>
      <c r="G1831"/>
      <c r="H1831"/>
      <c r="I1831"/>
    </row>
    <row r="1832" spans="2:9" x14ac:dyDescent="0.35">
      <c r="B1832" s="14"/>
      <c r="C1832" s="16"/>
      <c r="D1832" s="16"/>
      <c r="E1832" s="16"/>
      <c r="F1832"/>
      <c r="G1832"/>
      <c r="H1832"/>
      <c r="I1832"/>
    </row>
    <row r="1833" spans="2:9" x14ac:dyDescent="0.35">
      <c r="B1833" s="14"/>
      <c r="C1833" s="16"/>
      <c r="D1833" s="16"/>
      <c r="E1833" s="16"/>
      <c r="F1833"/>
      <c r="G1833"/>
      <c r="H1833"/>
      <c r="I1833"/>
    </row>
    <row r="1834" spans="2:9" x14ac:dyDescent="0.35">
      <c r="B1834" s="14"/>
      <c r="C1834" s="16"/>
      <c r="D1834" s="16"/>
      <c r="E1834" s="16"/>
      <c r="F1834"/>
      <c r="G1834"/>
      <c r="H1834"/>
      <c r="I1834"/>
    </row>
    <row r="1835" spans="2:9" x14ac:dyDescent="0.35">
      <c r="B1835" s="14"/>
      <c r="C1835" s="16"/>
      <c r="D1835" s="16"/>
      <c r="E1835" s="16"/>
      <c r="F1835"/>
      <c r="G1835"/>
      <c r="H1835"/>
      <c r="I1835"/>
    </row>
    <row r="1836" spans="2:9" x14ac:dyDescent="0.35">
      <c r="B1836" s="14"/>
      <c r="C1836" s="16"/>
      <c r="D1836" s="16"/>
      <c r="E1836" s="16"/>
      <c r="F1836"/>
      <c r="G1836"/>
      <c r="H1836"/>
      <c r="I1836"/>
    </row>
    <row r="1837" spans="2:9" x14ac:dyDescent="0.35">
      <c r="B1837" s="14"/>
      <c r="C1837" s="16"/>
      <c r="D1837" s="16"/>
      <c r="E1837" s="16"/>
      <c r="F1837"/>
      <c r="G1837"/>
      <c r="H1837"/>
      <c r="I1837"/>
    </row>
    <row r="1838" spans="2:9" x14ac:dyDescent="0.35">
      <c r="B1838" s="14"/>
      <c r="C1838" s="16"/>
      <c r="D1838" s="16"/>
      <c r="E1838" s="16"/>
      <c r="F1838"/>
      <c r="G1838"/>
      <c r="H1838"/>
      <c r="I1838"/>
    </row>
    <row r="1839" spans="2:9" x14ac:dyDescent="0.35">
      <c r="B1839" s="14"/>
      <c r="C1839" s="16"/>
      <c r="D1839" s="16"/>
      <c r="E1839" s="16"/>
      <c r="F1839"/>
      <c r="G1839"/>
      <c r="H1839"/>
      <c r="I1839"/>
    </row>
    <row r="1840" spans="2:9" x14ac:dyDescent="0.35">
      <c r="B1840" s="14"/>
      <c r="C1840" s="16"/>
      <c r="D1840" s="16"/>
      <c r="E1840" s="16"/>
      <c r="F1840"/>
      <c r="G1840"/>
      <c r="H1840"/>
      <c r="I1840"/>
    </row>
    <row r="1841" spans="2:9" x14ac:dyDescent="0.35">
      <c r="B1841" s="14"/>
      <c r="C1841" s="16"/>
      <c r="D1841" s="16"/>
      <c r="E1841" s="16"/>
      <c r="F1841"/>
      <c r="G1841"/>
      <c r="H1841"/>
      <c r="I1841"/>
    </row>
    <row r="1842" spans="2:9" x14ac:dyDescent="0.35">
      <c r="B1842" s="14"/>
      <c r="C1842" s="16"/>
      <c r="D1842" s="16"/>
      <c r="E1842" s="16"/>
      <c r="F1842"/>
      <c r="G1842"/>
      <c r="H1842"/>
      <c r="I1842"/>
    </row>
    <row r="1843" spans="2:9" x14ac:dyDescent="0.35">
      <c r="B1843" s="14"/>
      <c r="C1843" s="16"/>
      <c r="D1843" s="16"/>
      <c r="E1843" s="16"/>
      <c r="F1843"/>
      <c r="G1843"/>
      <c r="H1843"/>
      <c r="I1843"/>
    </row>
    <row r="1844" spans="2:9" x14ac:dyDescent="0.35">
      <c r="B1844" s="14"/>
      <c r="C1844" s="16"/>
      <c r="D1844" s="16"/>
      <c r="E1844" s="16"/>
      <c r="F1844"/>
      <c r="G1844"/>
      <c r="H1844"/>
      <c r="I1844"/>
    </row>
    <row r="1845" spans="2:9" x14ac:dyDescent="0.35">
      <c r="B1845" s="14"/>
      <c r="C1845" s="16"/>
      <c r="D1845" s="16"/>
      <c r="E1845" s="16"/>
      <c r="F1845"/>
      <c r="G1845"/>
      <c r="H1845"/>
      <c r="I1845"/>
    </row>
    <row r="1846" spans="2:9" x14ac:dyDescent="0.35">
      <c r="B1846" s="14"/>
      <c r="C1846" s="16"/>
      <c r="D1846" s="16"/>
      <c r="E1846" s="16"/>
      <c r="F1846"/>
      <c r="G1846"/>
      <c r="H1846"/>
      <c r="I1846"/>
    </row>
    <row r="1847" spans="2:9" x14ac:dyDescent="0.35">
      <c r="B1847" s="14"/>
      <c r="C1847" s="16"/>
      <c r="D1847" s="16"/>
      <c r="E1847" s="16"/>
      <c r="F1847"/>
      <c r="G1847"/>
      <c r="H1847"/>
      <c r="I1847"/>
    </row>
    <row r="1848" spans="2:9" x14ac:dyDescent="0.35">
      <c r="B1848" s="14"/>
      <c r="C1848" s="16"/>
      <c r="D1848" s="16"/>
      <c r="E1848" s="16"/>
      <c r="F1848"/>
      <c r="G1848"/>
      <c r="H1848"/>
      <c r="I1848"/>
    </row>
    <row r="1849" spans="2:9" x14ac:dyDescent="0.35">
      <c r="B1849" s="14"/>
      <c r="C1849" s="16"/>
      <c r="D1849" s="16"/>
      <c r="E1849" s="16"/>
      <c r="F1849"/>
      <c r="G1849"/>
      <c r="H1849"/>
      <c r="I1849"/>
    </row>
    <row r="1850" spans="2:9" x14ac:dyDescent="0.35">
      <c r="B1850" s="14"/>
      <c r="C1850" s="16"/>
      <c r="D1850" s="16"/>
      <c r="E1850" s="16"/>
      <c r="F1850"/>
      <c r="G1850"/>
      <c r="H1850"/>
      <c r="I1850"/>
    </row>
    <row r="1851" spans="2:9" x14ac:dyDescent="0.35">
      <c r="B1851" s="14"/>
      <c r="C1851" s="16"/>
      <c r="D1851" s="16"/>
      <c r="E1851" s="16"/>
      <c r="F1851"/>
      <c r="G1851"/>
      <c r="H1851"/>
      <c r="I1851"/>
    </row>
    <row r="1852" spans="2:9" x14ac:dyDescent="0.35">
      <c r="B1852" s="14"/>
      <c r="C1852" s="16"/>
      <c r="D1852" s="16"/>
      <c r="E1852" s="16"/>
      <c r="F1852"/>
      <c r="G1852"/>
      <c r="H1852"/>
      <c r="I1852"/>
    </row>
    <row r="1853" spans="2:9" x14ac:dyDescent="0.35">
      <c r="B1853" s="14"/>
      <c r="C1853" s="16"/>
      <c r="D1853" s="16"/>
      <c r="E1853" s="16"/>
      <c r="F1853"/>
      <c r="G1853"/>
      <c r="H1853"/>
      <c r="I1853"/>
    </row>
    <row r="1854" spans="2:9" x14ac:dyDescent="0.35">
      <c r="B1854" s="14"/>
      <c r="C1854" s="16"/>
      <c r="D1854" s="16"/>
      <c r="E1854" s="16"/>
      <c r="F1854"/>
      <c r="G1854"/>
      <c r="H1854"/>
      <c r="I1854"/>
    </row>
    <row r="1855" spans="2:9" x14ac:dyDescent="0.35">
      <c r="B1855" s="14"/>
      <c r="C1855" s="16"/>
      <c r="D1855" s="16"/>
      <c r="E1855" s="16"/>
      <c r="F1855"/>
      <c r="G1855"/>
      <c r="H1855"/>
      <c r="I1855"/>
    </row>
    <row r="1856" spans="2:9" x14ac:dyDescent="0.35">
      <c r="B1856" s="14"/>
      <c r="C1856" s="16"/>
      <c r="D1856" s="16"/>
      <c r="E1856" s="16"/>
      <c r="F1856"/>
      <c r="G1856"/>
      <c r="H1856"/>
      <c r="I1856"/>
    </row>
    <row r="1857" spans="2:9" x14ac:dyDescent="0.35">
      <c r="B1857" s="14"/>
      <c r="C1857" s="16"/>
      <c r="D1857" s="16"/>
      <c r="E1857" s="16"/>
      <c r="F1857"/>
      <c r="G1857"/>
      <c r="H1857"/>
      <c r="I1857"/>
    </row>
    <row r="1858" spans="2:9" x14ac:dyDescent="0.35">
      <c r="B1858" s="14"/>
      <c r="C1858" s="16"/>
      <c r="D1858" s="16"/>
      <c r="E1858" s="16"/>
      <c r="F1858"/>
      <c r="G1858"/>
      <c r="H1858"/>
      <c r="I1858"/>
    </row>
    <row r="1859" spans="2:9" x14ac:dyDescent="0.35">
      <c r="B1859" s="14"/>
      <c r="C1859" s="16"/>
      <c r="D1859" s="16"/>
      <c r="E1859" s="16"/>
      <c r="F1859"/>
      <c r="G1859"/>
      <c r="H1859"/>
      <c r="I1859"/>
    </row>
    <row r="1860" spans="2:9" x14ac:dyDescent="0.35">
      <c r="B1860" s="14"/>
      <c r="C1860" s="16"/>
      <c r="D1860" s="16"/>
      <c r="E1860" s="16"/>
      <c r="F1860"/>
      <c r="G1860"/>
      <c r="H1860"/>
      <c r="I1860"/>
    </row>
    <row r="1861" spans="2:9" x14ac:dyDescent="0.35">
      <c r="B1861" s="14"/>
      <c r="C1861" s="16"/>
      <c r="D1861" s="16"/>
      <c r="E1861" s="16"/>
      <c r="F1861"/>
      <c r="G1861"/>
      <c r="H1861"/>
      <c r="I1861"/>
    </row>
    <row r="1862" spans="2:9" x14ac:dyDescent="0.35">
      <c r="B1862" s="14"/>
      <c r="C1862" s="16"/>
      <c r="D1862" s="16"/>
      <c r="E1862" s="16"/>
      <c r="F1862"/>
      <c r="G1862"/>
      <c r="H1862"/>
      <c r="I1862"/>
    </row>
    <row r="1863" spans="2:9" x14ac:dyDescent="0.35">
      <c r="B1863" s="14"/>
      <c r="C1863" s="16"/>
      <c r="D1863" s="16"/>
      <c r="E1863" s="16"/>
      <c r="F1863"/>
      <c r="G1863"/>
      <c r="H1863"/>
      <c r="I1863"/>
    </row>
    <row r="1864" spans="2:9" x14ac:dyDescent="0.35">
      <c r="B1864" s="14"/>
      <c r="C1864" s="16"/>
      <c r="D1864" s="16"/>
      <c r="E1864" s="16"/>
      <c r="F1864"/>
      <c r="G1864"/>
      <c r="H1864"/>
      <c r="I1864"/>
    </row>
    <row r="1865" spans="2:9" x14ac:dyDescent="0.35">
      <c r="B1865" s="14"/>
      <c r="C1865" s="16"/>
      <c r="D1865" s="16"/>
      <c r="E1865" s="16"/>
      <c r="F1865"/>
      <c r="G1865"/>
      <c r="H1865"/>
      <c r="I1865"/>
    </row>
    <row r="1866" spans="2:9" x14ac:dyDescent="0.35">
      <c r="B1866" s="14"/>
      <c r="C1866" s="16"/>
      <c r="D1866" s="16"/>
      <c r="E1866" s="16"/>
      <c r="F1866"/>
      <c r="G1866"/>
      <c r="H1866"/>
      <c r="I1866"/>
    </row>
    <row r="1867" spans="2:9" x14ac:dyDescent="0.35">
      <c r="B1867" s="14"/>
      <c r="C1867" s="16"/>
      <c r="D1867" s="16"/>
      <c r="E1867" s="16"/>
      <c r="F1867"/>
      <c r="G1867"/>
      <c r="H1867"/>
      <c r="I1867"/>
    </row>
    <row r="1868" spans="2:9" x14ac:dyDescent="0.35">
      <c r="B1868" s="14"/>
      <c r="C1868" s="16"/>
      <c r="D1868" s="16"/>
      <c r="E1868" s="16"/>
      <c r="F1868"/>
      <c r="G1868"/>
      <c r="H1868"/>
      <c r="I1868"/>
    </row>
    <row r="1869" spans="2:9" x14ac:dyDescent="0.35">
      <c r="B1869" s="14"/>
      <c r="C1869" s="16"/>
      <c r="D1869" s="16"/>
      <c r="E1869" s="16"/>
      <c r="F1869"/>
      <c r="G1869"/>
      <c r="H1869"/>
      <c r="I1869"/>
    </row>
    <row r="1870" spans="2:9" x14ac:dyDescent="0.35">
      <c r="B1870" s="14"/>
      <c r="C1870" s="16"/>
      <c r="D1870" s="16"/>
      <c r="E1870" s="16"/>
      <c r="F1870"/>
      <c r="G1870"/>
      <c r="H1870"/>
      <c r="I1870"/>
    </row>
    <row r="1871" spans="2:9" x14ac:dyDescent="0.35">
      <c r="B1871" s="14"/>
      <c r="C1871" s="16"/>
      <c r="D1871" s="16"/>
      <c r="E1871" s="16"/>
      <c r="F1871"/>
      <c r="G1871"/>
      <c r="H1871"/>
      <c r="I1871"/>
    </row>
    <row r="1872" spans="2:9" x14ac:dyDescent="0.35">
      <c r="B1872" s="14"/>
      <c r="C1872" s="16"/>
      <c r="D1872" s="16"/>
      <c r="E1872" s="16"/>
      <c r="F1872"/>
      <c r="G1872"/>
      <c r="H1872"/>
      <c r="I1872"/>
    </row>
    <row r="1873" spans="2:9" x14ac:dyDescent="0.35">
      <c r="B1873" s="14"/>
      <c r="C1873" s="16"/>
      <c r="D1873" s="16"/>
      <c r="E1873" s="16"/>
      <c r="F1873"/>
      <c r="G1873"/>
      <c r="H1873"/>
      <c r="I1873"/>
    </row>
    <row r="1874" spans="2:9" x14ac:dyDescent="0.35">
      <c r="B1874" s="14"/>
      <c r="C1874" s="16"/>
      <c r="D1874" s="16"/>
      <c r="E1874" s="16"/>
      <c r="F1874"/>
      <c r="G1874"/>
      <c r="H1874"/>
      <c r="I1874"/>
    </row>
    <row r="1875" spans="2:9" x14ac:dyDescent="0.35">
      <c r="B1875" s="14"/>
      <c r="C1875" s="16"/>
      <c r="D1875" s="16"/>
      <c r="E1875" s="16"/>
      <c r="F1875"/>
      <c r="G1875"/>
      <c r="H1875"/>
      <c r="I1875"/>
    </row>
    <row r="1876" spans="2:9" x14ac:dyDescent="0.35">
      <c r="B1876" s="14"/>
      <c r="C1876" s="16"/>
      <c r="D1876" s="16"/>
      <c r="E1876" s="16"/>
      <c r="F1876"/>
      <c r="G1876"/>
      <c r="H1876"/>
      <c r="I1876"/>
    </row>
    <row r="1877" spans="2:9" x14ac:dyDescent="0.35">
      <c r="B1877" s="14"/>
      <c r="C1877" s="16"/>
      <c r="D1877" s="16"/>
      <c r="E1877" s="16"/>
      <c r="F1877"/>
      <c r="G1877"/>
      <c r="H1877"/>
      <c r="I1877"/>
    </row>
    <row r="1878" spans="2:9" x14ac:dyDescent="0.35">
      <c r="B1878" s="14"/>
      <c r="C1878" s="16"/>
      <c r="D1878" s="16"/>
      <c r="E1878" s="16"/>
      <c r="F1878"/>
      <c r="G1878"/>
      <c r="H1878"/>
      <c r="I1878"/>
    </row>
    <row r="1879" spans="2:9" x14ac:dyDescent="0.35">
      <c r="B1879" s="14"/>
      <c r="C1879" s="16"/>
      <c r="D1879" s="16"/>
      <c r="E1879" s="16"/>
      <c r="F1879"/>
      <c r="G1879"/>
      <c r="H1879"/>
      <c r="I1879"/>
    </row>
    <row r="1880" spans="2:9" x14ac:dyDescent="0.35">
      <c r="B1880" s="14"/>
      <c r="C1880" s="16"/>
      <c r="D1880" s="16"/>
      <c r="E1880" s="16"/>
      <c r="F1880"/>
      <c r="G1880"/>
      <c r="H1880"/>
      <c r="I1880"/>
    </row>
    <row r="1881" spans="2:9" x14ac:dyDescent="0.35">
      <c r="B1881" s="14"/>
      <c r="C1881" s="16"/>
      <c r="D1881" s="16"/>
      <c r="E1881" s="16"/>
      <c r="F1881"/>
      <c r="G1881"/>
      <c r="H1881"/>
      <c r="I1881"/>
    </row>
    <row r="1882" spans="2:9" x14ac:dyDescent="0.35">
      <c r="B1882" s="14"/>
      <c r="C1882" s="16"/>
      <c r="D1882" s="16"/>
      <c r="E1882" s="16"/>
      <c r="F1882"/>
      <c r="G1882"/>
      <c r="H1882"/>
      <c r="I1882"/>
    </row>
    <row r="1883" spans="2:9" x14ac:dyDescent="0.35">
      <c r="B1883" s="14"/>
      <c r="C1883" s="16"/>
      <c r="D1883" s="16"/>
      <c r="E1883" s="16"/>
      <c r="F1883"/>
      <c r="G1883"/>
      <c r="H1883"/>
      <c r="I1883"/>
    </row>
    <row r="1884" spans="2:9" x14ac:dyDescent="0.35">
      <c r="B1884" s="14"/>
      <c r="C1884" s="16"/>
      <c r="D1884" s="16"/>
      <c r="E1884" s="16"/>
      <c r="F1884"/>
      <c r="G1884"/>
      <c r="H1884"/>
      <c r="I1884"/>
    </row>
    <row r="1885" spans="2:9" x14ac:dyDescent="0.35">
      <c r="F1885"/>
      <c r="G1885"/>
      <c r="H1885"/>
      <c r="I1885"/>
    </row>
    <row r="1886" spans="2:9" x14ac:dyDescent="0.35">
      <c r="F1886"/>
      <c r="G1886"/>
      <c r="H1886"/>
      <c r="I1886"/>
    </row>
    <row r="1887" spans="2:9" x14ac:dyDescent="0.35">
      <c r="F1887"/>
      <c r="G1887"/>
      <c r="H1887"/>
      <c r="I1887"/>
    </row>
    <row r="1888" spans="2:9" x14ac:dyDescent="0.35">
      <c r="F1888"/>
      <c r="G1888"/>
      <c r="H1888"/>
      <c r="I1888"/>
    </row>
    <row r="1889" spans="6:9" x14ac:dyDescent="0.35">
      <c r="F1889"/>
      <c r="G1889"/>
      <c r="H1889"/>
      <c r="I1889"/>
    </row>
    <row r="1890" spans="6:9" x14ac:dyDescent="0.35">
      <c r="F1890"/>
      <c r="G1890"/>
      <c r="H1890"/>
      <c r="I1890"/>
    </row>
    <row r="1891" spans="6:9" x14ac:dyDescent="0.35">
      <c r="F1891"/>
      <c r="G1891"/>
      <c r="H1891"/>
      <c r="I1891"/>
    </row>
    <row r="1892" spans="6:9" x14ac:dyDescent="0.35">
      <c r="F1892"/>
      <c r="G1892"/>
      <c r="H1892"/>
      <c r="I1892"/>
    </row>
    <row r="1893" spans="6:9" x14ac:dyDescent="0.35">
      <c r="F1893"/>
      <c r="G1893"/>
      <c r="H1893"/>
      <c r="I1893"/>
    </row>
    <row r="1894" spans="6:9" x14ac:dyDescent="0.35">
      <c r="F1894"/>
      <c r="G1894"/>
      <c r="H1894"/>
      <c r="I1894"/>
    </row>
    <row r="1895" spans="6:9" x14ac:dyDescent="0.35">
      <c r="F1895"/>
      <c r="G1895"/>
      <c r="H1895"/>
      <c r="I1895"/>
    </row>
    <row r="1896" spans="6:9" x14ac:dyDescent="0.35">
      <c r="F1896"/>
      <c r="G1896"/>
      <c r="H1896"/>
      <c r="I1896"/>
    </row>
    <row r="1897" spans="6:9" x14ac:dyDescent="0.35">
      <c r="F1897"/>
      <c r="G1897"/>
      <c r="H1897"/>
      <c r="I1897"/>
    </row>
    <row r="1898" spans="6:9" x14ac:dyDescent="0.35">
      <c r="F1898"/>
      <c r="G1898"/>
      <c r="H1898"/>
      <c r="I1898"/>
    </row>
    <row r="1899" spans="6:9" x14ac:dyDescent="0.35">
      <c r="F1899"/>
      <c r="G1899"/>
      <c r="H1899"/>
      <c r="I1899"/>
    </row>
    <row r="1900" spans="6:9" x14ac:dyDescent="0.35">
      <c r="F1900"/>
      <c r="G1900"/>
      <c r="H1900"/>
      <c r="I1900"/>
    </row>
    <row r="1901" spans="6:9" x14ac:dyDescent="0.35">
      <c r="F1901"/>
      <c r="G1901"/>
      <c r="H1901"/>
      <c r="I1901"/>
    </row>
    <row r="1902" spans="6:9" x14ac:dyDescent="0.35">
      <c r="F1902"/>
      <c r="G1902"/>
      <c r="H1902"/>
      <c r="I1902"/>
    </row>
    <row r="1903" spans="6:9" x14ac:dyDescent="0.35">
      <c r="F1903"/>
      <c r="G1903"/>
      <c r="H1903"/>
      <c r="I1903"/>
    </row>
    <row r="1904" spans="6:9" x14ac:dyDescent="0.35">
      <c r="F1904"/>
      <c r="G1904"/>
      <c r="H1904"/>
      <c r="I1904"/>
    </row>
    <row r="1905" spans="6:9" x14ac:dyDescent="0.35">
      <c r="F1905"/>
      <c r="G1905"/>
      <c r="H1905"/>
      <c r="I1905"/>
    </row>
    <row r="1906" spans="6:9" x14ac:dyDescent="0.35">
      <c r="F1906"/>
      <c r="G1906"/>
      <c r="H1906"/>
      <c r="I1906"/>
    </row>
    <row r="1907" spans="6:9" x14ac:dyDescent="0.35">
      <c r="F1907"/>
      <c r="G1907"/>
      <c r="H1907"/>
      <c r="I1907"/>
    </row>
    <row r="1908" spans="6:9" x14ac:dyDescent="0.35">
      <c r="F1908"/>
      <c r="G1908"/>
      <c r="H1908"/>
      <c r="I1908"/>
    </row>
    <row r="1909" spans="6:9" x14ac:dyDescent="0.35">
      <c r="F1909"/>
      <c r="G1909"/>
      <c r="H1909"/>
      <c r="I1909"/>
    </row>
    <row r="1910" spans="6:9" x14ac:dyDescent="0.35">
      <c r="F1910"/>
      <c r="G1910"/>
      <c r="H1910"/>
      <c r="I1910"/>
    </row>
    <row r="1911" spans="6:9" x14ac:dyDescent="0.35">
      <c r="F1911"/>
      <c r="G1911"/>
      <c r="H1911"/>
      <c r="I1911"/>
    </row>
    <row r="1912" spans="6:9" x14ac:dyDescent="0.35">
      <c r="F1912"/>
      <c r="G1912"/>
      <c r="H1912"/>
      <c r="I1912"/>
    </row>
    <row r="1913" spans="6:9" x14ac:dyDescent="0.35">
      <c r="F1913"/>
      <c r="G1913"/>
      <c r="H1913"/>
      <c r="I1913"/>
    </row>
    <row r="1914" spans="6:9" x14ac:dyDescent="0.35">
      <c r="F1914"/>
      <c r="G1914"/>
      <c r="H1914"/>
      <c r="I1914"/>
    </row>
    <row r="1915" spans="6:9" x14ac:dyDescent="0.35">
      <c r="F1915"/>
      <c r="G1915"/>
      <c r="H1915"/>
      <c r="I1915"/>
    </row>
    <row r="1916" spans="6:9" x14ac:dyDescent="0.35">
      <c r="F1916"/>
      <c r="G1916"/>
      <c r="H1916"/>
      <c r="I1916"/>
    </row>
    <row r="1917" spans="6:9" x14ac:dyDescent="0.35">
      <c r="F1917"/>
      <c r="G1917"/>
      <c r="H1917"/>
      <c r="I1917"/>
    </row>
    <row r="1918" spans="6:9" x14ac:dyDescent="0.35">
      <c r="F1918"/>
      <c r="G1918"/>
      <c r="H1918"/>
      <c r="I1918"/>
    </row>
    <row r="1919" spans="6:9" x14ac:dyDescent="0.35">
      <c r="F1919"/>
      <c r="G1919"/>
      <c r="H1919"/>
      <c r="I1919"/>
    </row>
    <row r="1920" spans="6:9" x14ac:dyDescent="0.35">
      <c r="F1920"/>
      <c r="G1920"/>
      <c r="H1920"/>
      <c r="I1920"/>
    </row>
    <row r="1921" spans="6:9" x14ac:dyDescent="0.35">
      <c r="F1921"/>
      <c r="G1921"/>
      <c r="H1921"/>
      <c r="I1921"/>
    </row>
    <row r="1922" spans="6:9" x14ac:dyDescent="0.35">
      <c r="F1922"/>
      <c r="G1922"/>
      <c r="H1922"/>
      <c r="I1922"/>
    </row>
    <row r="1923" spans="6:9" x14ac:dyDescent="0.35">
      <c r="F1923"/>
      <c r="G1923"/>
      <c r="H1923"/>
      <c r="I1923"/>
    </row>
    <row r="1924" spans="6:9" x14ac:dyDescent="0.35">
      <c r="F1924"/>
      <c r="G1924"/>
      <c r="H1924"/>
      <c r="I1924"/>
    </row>
    <row r="1925" spans="6:9" x14ac:dyDescent="0.35">
      <c r="F1925"/>
      <c r="G1925"/>
      <c r="H1925"/>
      <c r="I1925"/>
    </row>
    <row r="1926" spans="6:9" x14ac:dyDescent="0.35">
      <c r="F1926"/>
      <c r="G1926"/>
      <c r="H1926"/>
      <c r="I1926"/>
    </row>
    <row r="1927" spans="6:9" x14ac:dyDescent="0.35">
      <c r="F1927"/>
      <c r="G1927"/>
      <c r="H1927"/>
      <c r="I1927"/>
    </row>
    <row r="1928" spans="6:9" x14ac:dyDescent="0.35">
      <c r="F1928"/>
      <c r="G1928"/>
      <c r="H1928"/>
      <c r="I1928"/>
    </row>
    <row r="1929" spans="6:9" x14ac:dyDescent="0.35">
      <c r="F1929"/>
      <c r="G1929"/>
      <c r="H1929"/>
      <c r="I1929"/>
    </row>
    <row r="1930" spans="6:9" x14ac:dyDescent="0.35">
      <c r="F1930"/>
      <c r="G1930"/>
      <c r="H1930"/>
      <c r="I1930"/>
    </row>
    <row r="1931" spans="6:9" x14ac:dyDescent="0.35">
      <c r="F1931"/>
      <c r="G1931"/>
      <c r="H1931"/>
      <c r="I1931"/>
    </row>
    <row r="1932" spans="6:9" x14ac:dyDescent="0.35">
      <c r="F1932"/>
      <c r="G1932"/>
      <c r="H1932"/>
      <c r="I1932"/>
    </row>
    <row r="1933" spans="6:9" x14ac:dyDescent="0.35">
      <c r="F1933"/>
      <c r="G1933"/>
      <c r="H1933"/>
      <c r="I1933"/>
    </row>
    <row r="1934" spans="6:9" x14ac:dyDescent="0.35">
      <c r="F1934"/>
      <c r="G1934"/>
      <c r="H1934"/>
      <c r="I1934"/>
    </row>
    <row r="1935" spans="6:9" x14ac:dyDescent="0.35">
      <c r="F1935"/>
      <c r="G1935"/>
      <c r="H1935"/>
      <c r="I1935"/>
    </row>
    <row r="1936" spans="6:9" x14ac:dyDescent="0.35">
      <c r="F1936"/>
      <c r="G1936"/>
      <c r="H1936"/>
      <c r="I1936"/>
    </row>
    <row r="1937" spans="6:9" x14ac:dyDescent="0.35">
      <c r="F1937"/>
      <c r="G1937"/>
      <c r="H1937"/>
      <c r="I1937"/>
    </row>
    <row r="1938" spans="6:9" x14ac:dyDescent="0.35">
      <c r="F1938"/>
      <c r="G1938"/>
      <c r="H1938"/>
      <c r="I1938"/>
    </row>
    <row r="1939" spans="6:9" x14ac:dyDescent="0.35">
      <c r="F1939"/>
      <c r="G1939"/>
      <c r="H1939"/>
      <c r="I1939"/>
    </row>
    <row r="1940" spans="6:9" x14ac:dyDescent="0.35">
      <c r="F1940"/>
      <c r="G1940"/>
      <c r="H1940"/>
      <c r="I1940"/>
    </row>
    <row r="1941" spans="6:9" x14ac:dyDescent="0.35">
      <c r="F1941"/>
      <c r="G1941"/>
      <c r="H1941"/>
      <c r="I1941"/>
    </row>
    <row r="1942" spans="6:9" x14ac:dyDescent="0.35">
      <c r="F1942"/>
      <c r="G1942"/>
      <c r="H1942"/>
      <c r="I1942"/>
    </row>
    <row r="1943" spans="6:9" x14ac:dyDescent="0.35">
      <c r="F1943"/>
      <c r="G1943"/>
      <c r="H1943"/>
      <c r="I1943"/>
    </row>
    <row r="1944" spans="6:9" x14ac:dyDescent="0.35">
      <c r="F1944"/>
      <c r="G1944"/>
      <c r="H1944"/>
      <c r="I1944"/>
    </row>
    <row r="1945" spans="6:9" x14ac:dyDescent="0.35">
      <c r="F1945"/>
      <c r="G1945"/>
      <c r="H1945"/>
      <c r="I1945"/>
    </row>
    <row r="1946" spans="6:9" x14ac:dyDescent="0.35">
      <c r="F1946"/>
      <c r="G1946"/>
      <c r="H1946"/>
      <c r="I1946"/>
    </row>
    <row r="1947" spans="6:9" x14ac:dyDescent="0.35">
      <c r="F1947"/>
      <c r="G1947"/>
      <c r="H1947"/>
      <c r="I1947"/>
    </row>
    <row r="1948" spans="6:9" x14ac:dyDescent="0.35">
      <c r="F1948"/>
      <c r="G1948"/>
      <c r="H1948"/>
      <c r="I1948"/>
    </row>
    <row r="1949" spans="6:9" x14ac:dyDescent="0.35">
      <c r="F1949"/>
      <c r="G1949"/>
      <c r="H1949"/>
      <c r="I1949"/>
    </row>
    <row r="1950" spans="6:9" x14ac:dyDescent="0.35">
      <c r="F1950"/>
      <c r="G1950"/>
      <c r="H1950"/>
      <c r="I1950"/>
    </row>
    <row r="1951" spans="6:9" x14ac:dyDescent="0.35">
      <c r="F1951"/>
      <c r="G1951"/>
      <c r="H1951"/>
      <c r="I1951"/>
    </row>
    <row r="1952" spans="6:9" x14ac:dyDescent="0.35">
      <c r="F1952"/>
      <c r="G1952"/>
      <c r="H1952"/>
      <c r="I1952"/>
    </row>
    <row r="1953" spans="6:9" x14ac:dyDescent="0.35">
      <c r="F1953"/>
      <c r="G1953"/>
      <c r="H1953"/>
      <c r="I1953"/>
    </row>
    <row r="1954" spans="6:9" x14ac:dyDescent="0.35">
      <c r="F1954"/>
      <c r="G1954"/>
      <c r="H1954"/>
      <c r="I1954"/>
    </row>
    <row r="1955" spans="6:9" x14ac:dyDescent="0.35">
      <c r="F1955"/>
      <c r="G1955"/>
      <c r="H1955"/>
      <c r="I1955"/>
    </row>
    <row r="1956" spans="6:9" x14ac:dyDescent="0.35">
      <c r="F1956"/>
      <c r="G1956"/>
      <c r="H1956"/>
      <c r="I1956"/>
    </row>
    <row r="1957" spans="6:9" x14ac:dyDescent="0.35">
      <c r="F1957"/>
      <c r="G1957"/>
      <c r="H1957"/>
      <c r="I1957"/>
    </row>
    <row r="1958" spans="6:9" x14ac:dyDescent="0.35">
      <c r="F1958"/>
      <c r="G1958"/>
      <c r="H1958"/>
      <c r="I1958"/>
    </row>
    <row r="1959" spans="6:9" x14ac:dyDescent="0.35">
      <c r="F1959"/>
      <c r="G1959"/>
      <c r="H1959"/>
      <c r="I1959"/>
    </row>
    <row r="1960" spans="6:9" x14ac:dyDescent="0.35">
      <c r="F1960"/>
      <c r="G1960"/>
      <c r="H1960"/>
      <c r="I1960"/>
    </row>
    <row r="1961" spans="6:9" x14ac:dyDescent="0.35">
      <c r="F1961"/>
      <c r="G1961"/>
      <c r="H1961"/>
      <c r="I1961"/>
    </row>
    <row r="1962" spans="6:9" x14ac:dyDescent="0.35">
      <c r="F1962"/>
      <c r="G1962"/>
      <c r="H1962"/>
      <c r="I1962"/>
    </row>
    <row r="1963" spans="6:9" x14ac:dyDescent="0.35">
      <c r="F1963"/>
      <c r="G1963"/>
      <c r="H1963"/>
      <c r="I1963"/>
    </row>
    <row r="1964" spans="6:9" x14ac:dyDescent="0.35">
      <c r="F1964"/>
      <c r="G1964"/>
      <c r="H1964"/>
      <c r="I1964"/>
    </row>
    <row r="1965" spans="6:9" x14ac:dyDescent="0.35">
      <c r="F1965"/>
      <c r="G1965"/>
      <c r="H1965"/>
      <c r="I1965"/>
    </row>
    <row r="1966" spans="6:9" x14ac:dyDescent="0.35">
      <c r="F1966"/>
      <c r="G1966"/>
      <c r="H1966"/>
      <c r="I1966"/>
    </row>
    <row r="1967" spans="6:9" x14ac:dyDescent="0.35">
      <c r="F1967"/>
      <c r="G1967"/>
      <c r="H1967"/>
      <c r="I1967"/>
    </row>
    <row r="1968" spans="6:9" x14ac:dyDescent="0.35">
      <c r="F1968"/>
      <c r="G1968"/>
      <c r="H1968"/>
      <c r="I1968"/>
    </row>
    <row r="1969" spans="6:9" x14ac:dyDescent="0.35">
      <c r="F1969"/>
      <c r="G1969"/>
      <c r="H1969"/>
      <c r="I1969"/>
    </row>
    <row r="1970" spans="6:9" x14ac:dyDescent="0.35">
      <c r="F1970"/>
      <c r="G1970"/>
      <c r="H1970"/>
      <c r="I1970"/>
    </row>
    <row r="1971" spans="6:9" x14ac:dyDescent="0.35">
      <c r="F1971"/>
      <c r="G1971"/>
      <c r="H1971"/>
      <c r="I1971"/>
    </row>
    <row r="1972" spans="6:9" x14ac:dyDescent="0.35">
      <c r="F1972"/>
      <c r="G1972"/>
      <c r="H1972"/>
      <c r="I1972"/>
    </row>
    <row r="1973" spans="6:9" x14ac:dyDescent="0.35">
      <c r="F1973"/>
      <c r="G1973"/>
      <c r="H1973"/>
      <c r="I1973"/>
    </row>
    <row r="1974" spans="6:9" x14ac:dyDescent="0.35">
      <c r="F1974"/>
      <c r="G1974"/>
      <c r="H1974"/>
      <c r="I1974"/>
    </row>
    <row r="1975" spans="6:9" x14ac:dyDescent="0.35">
      <c r="F1975"/>
      <c r="G1975"/>
      <c r="H1975"/>
      <c r="I1975"/>
    </row>
    <row r="1976" spans="6:9" x14ac:dyDescent="0.35">
      <c r="F1976"/>
      <c r="G1976"/>
      <c r="H1976"/>
      <c r="I1976"/>
    </row>
    <row r="1977" spans="6:9" x14ac:dyDescent="0.35">
      <c r="F1977"/>
      <c r="G1977"/>
      <c r="H1977"/>
      <c r="I1977"/>
    </row>
    <row r="1978" spans="6:9" x14ac:dyDescent="0.35">
      <c r="F1978"/>
      <c r="G1978"/>
      <c r="H1978"/>
      <c r="I1978"/>
    </row>
    <row r="1979" spans="6:9" x14ac:dyDescent="0.35">
      <c r="F1979"/>
      <c r="G1979"/>
      <c r="H1979"/>
      <c r="I1979"/>
    </row>
    <row r="1980" spans="6:9" x14ac:dyDescent="0.35">
      <c r="F1980"/>
      <c r="G1980"/>
      <c r="H1980"/>
      <c r="I1980"/>
    </row>
    <row r="1981" spans="6:9" x14ac:dyDescent="0.35">
      <c r="F1981"/>
      <c r="G1981"/>
      <c r="H1981"/>
      <c r="I1981"/>
    </row>
    <row r="1982" spans="6:9" x14ac:dyDescent="0.35">
      <c r="F1982"/>
      <c r="G1982"/>
      <c r="H1982"/>
      <c r="I1982"/>
    </row>
    <row r="1983" spans="6:9" x14ac:dyDescent="0.35">
      <c r="F1983"/>
      <c r="G1983"/>
      <c r="H1983"/>
      <c r="I1983"/>
    </row>
    <row r="1984" spans="6:9" x14ac:dyDescent="0.35">
      <c r="F1984"/>
      <c r="G1984"/>
      <c r="H1984"/>
      <c r="I1984"/>
    </row>
    <row r="1985" spans="6:9" x14ac:dyDescent="0.35">
      <c r="F1985"/>
      <c r="G1985"/>
      <c r="H1985"/>
      <c r="I1985"/>
    </row>
    <row r="1986" spans="6:9" x14ac:dyDescent="0.35">
      <c r="F1986"/>
      <c r="G1986"/>
      <c r="H1986"/>
      <c r="I1986"/>
    </row>
    <row r="1987" spans="6:9" x14ac:dyDescent="0.35">
      <c r="F1987"/>
      <c r="G1987"/>
      <c r="H1987"/>
      <c r="I1987"/>
    </row>
    <row r="1988" spans="6:9" x14ac:dyDescent="0.35">
      <c r="F1988"/>
      <c r="G1988"/>
      <c r="H1988"/>
      <c r="I1988"/>
    </row>
    <row r="1989" spans="6:9" x14ac:dyDescent="0.35">
      <c r="F1989"/>
      <c r="G1989"/>
      <c r="H1989"/>
      <c r="I1989"/>
    </row>
    <row r="1990" spans="6:9" x14ac:dyDescent="0.35">
      <c r="F1990"/>
      <c r="G1990"/>
      <c r="H1990"/>
      <c r="I1990"/>
    </row>
    <row r="1991" spans="6:9" x14ac:dyDescent="0.35">
      <c r="F1991"/>
      <c r="G1991"/>
      <c r="H1991"/>
      <c r="I1991"/>
    </row>
    <row r="1992" spans="6:9" x14ac:dyDescent="0.35">
      <c r="F1992"/>
      <c r="G1992"/>
      <c r="H1992"/>
      <c r="I1992"/>
    </row>
    <row r="1993" spans="6:9" x14ac:dyDescent="0.35">
      <c r="F1993"/>
      <c r="G1993"/>
      <c r="H1993"/>
      <c r="I1993"/>
    </row>
    <row r="1994" spans="6:9" x14ac:dyDescent="0.35">
      <c r="F1994"/>
      <c r="G1994"/>
      <c r="H1994"/>
      <c r="I1994"/>
    </row>
    <row r="1995" spans="6:9" x14ac:dyDescent="0.35">
      <c r="F1995"/>
      <c r="G1995"/>
      <c r="H1995"/>
      <c r="I1995"/>
    </row>
    <row r="1996" spans="6:9" x14ac:dyDescent="0.35">
      <c r="F1996"/>
      <c r="G1996"/>
      <c r="H1996"/>
      <c r="I1996"/>
    </row>
    <row r="1997" spans="6:9" x14ac:dyDescent="0.35">
      <c r="F1997"/>
      <c r="G1997"/>
      <c r="H1997"/>
      <c r="I1997"/>
    </row>
    <row r="1998" spans="6:9" x14ac:dyDescent="0.35">
      <c r="F1998"/>
      <c r="G1998"/>
      <c r="H1998"/>
      <c r="I1998"/>
    </row>
    <row r="1999" spans="6:9" x14ac:dyDescent="0.35">
      <c r="F1999"/>
      <c r="G1999"/>
      <c r="H1999"/>
      <c r="I1999"/>
    </row>
    <row r="2000" spans="6:9" x14ac:dyDescent="0.35">
      <c r="F2000"/>
      <c r="G2000"/>
      <c r="H2000"/>
      <c r="I2000"/>
    </row>
    <row r="2001" spans="6:9" x14ac:dyDescent="0.35">
      <c r="F2001"/>
      <c r="G2001"/>
      <c r="H2001"/>
      <c r="I2001"/>
    </row>
    <row r="2002" spans="6:9" x14ac:dyDescent="0.35">
      <c r="F2002"/>
      <c r="G2002"/>
      <c r="H2002"/>
      <c r="I2002"/>
    </row>
    <row r="2003" spans="6:9" x14ac:dyDescent="0.35">
      <c r="F2003"/>
      <c r="G2003"/>
      <c r="H2003"/>
      <c r="I2003"/>
    </row>
    <row r="2004" spans="6:9" x14ac:dyDescent="0.35">
      <c r="F2004"/>
      <c r="G2004"/>
      <c r="H2004"/>
      <c r="I2004"/>
    </row>
    <row r="2005" spans="6:9" x14ac:dyDescent="0.35">
      <c r="F2005"/>
      <c r="G2005"/>
      <c r="H2005"/>
      <c r="I2005"/>
    </row>
    <row r="2006" spans="6:9" x14ac:dyDescent="0.35">
      <c r="F2006"/>
      <c r="G2006"/>
      <c r="H2006"/>
      <c r="I2006"/>
    </row>
    <row r="2007" spans="6:9" x14ac:dyDescent="0.35">
      <c r="F2007"/>
      <c r="G2007"/>
      <c r="H2007"/>
      <c r="I2007"/>
    </row>
    <row r="2008" spans="6:9" x14ac:dyDescent="0.35">
      <c r="F2008"/>
      <c r="G2008"/>
      <c r="H2008"/>
      <c r="I2008"/>
    </row>
    <row r="2009" spans="6:9" x14ac:dyDescent="0.35">
      <c r="F2009"/>
      <c r="G2009"/>
      <c r="H2009"/>
      <c r="I2009"/>
    </row>
    <row r="2010" spans="6:9" x14ac:dyDescent="0.35">
      <c r="F2010"/>
      <c r="G2010"/>
      <c r="H2010"/>
      <c r="I2010"/>
    </row>
    <row r="2011" spans="6:9" x14ac:dyDescent="0.35">
      <c r="F2011"/>
      <c r="G2011"/>
      <c r="H2011"/>
      <c r="I2011"/>
    </row>
    <row r="2012" spans="6:9" x14ac:dyDescent="0.35">
      <c r="F2012"/>
      <c r="G2012"/>
      <c r="H2012"/>
      <c r="I2012"/>
    </row>
    <row r="2013" spans="6:9" x14ac:dyDescent="0.35">
      <c r="F2013"/>
      <c r="G2013"/>
      <c r="H2013"/>
      <c r="I2013"/>
    </row>
    <row r="2014" spans="6:9" x14ac:dyDescent="0.35">
      <c r="F2014"/>
      <c r="G2014"/>
      <c r="H2014"/>
      <c r="I2014"/>
    </row>
    <row r="2015" spans="6:9" x14ac:dyDescent="0.35">
      <c r="F2015"/>
      <c r="G2015"/>
      <c r="H2015"/>
      <c r="I2015"/>
    </row>
    <row r="2016" spans="6:9" x14ac:dyDescent="0.35">
      <c r="F2016"/>
      <c r="G2016"/>
      <c r="H2016"/>
      <c r="I2016"/>
    </row>
    <row r="2017" spans="6:9" x14ac:dyDescent="0.35">
      <c r="F2017"/>
      <c r="G2017"/>
      <c r="H2017"/>
      <c r="I2017"/>
    </row>
    <row r="2018" spans="6:9" x14ac:dyDescent="0.35">
      <c r="F2018"/>
      <c r="G2018"/>
      <c r="H2018"/>
      <c r="I2018"/>
    </row>
    <row r="2019" spans="6:9" x14ac:dyDescent="0.35">
      <c r="F2019"/>
      <c r="G2019"/>
      <c r="H2019"/>
      <c r="I2019"/>
    </row>
    <row r="2020" spans="6:9" x14ac:dyDescent="0.35">
      <c r="F2020"/>
      <c r="G2020"/>
      <c r="H2020"/>
      <c r="I2020"/>
    </row>
    <row r="2021" spans="6:9" x14ac:dyDescent="0.35">
      <c r="F2021"/>
      <c r="G2021"/>
      <c r="H2021"/>
      <c r="I2021"/>
    </row>
    <row r="2022" spans="6:9" x14ac:dyDescent="0.35">
      <c r="F2022"/>
      <c r="G2022"/>
      <c r="H2022"/>
      <c r="I2022"/>
    </row>
    <row r="2023" spans="6:9" x14ac:dyDescent="0.35">
      <c r="F2023"/>
      <c r="G2023"/>
      <c r="H2023"/>
      <c r="I2023"/>
    </row>
    <row r="2024" spans="6:9" x14ac:dyDescent="0.35">
      <c r="F2024"/>
      <c r="G2024"/>
      <c r="H2024"/>
      <c r="I2024"/>
    </row>
    <row r="2025" spans="6:9" x14ac:dyDescent="0.35">
      <c r="F2025"/>
      <c r="G2025"/>
      <c r="H2025"/>
      <c r="I2025"/>
    </row>
    <row r="2026" spans="6:9" x14ac:dyDescent="0.35">
      <c r="F2026"/>
      <c r="G2026"/>
      <c r="H2026"/>
      <c r="I2026"/>
    </row>
    <row r="2027" spans="6:9" x14ac:dyDescent="0.35">
      <c r="F2027"/>
      <c r="G2027"/>
      <c r="H2027"/>
      <c r="I2027"/>
    </row>
    <row r="2028" spans="6:9" x14ac:dyDescent="0.35">
      <c r="F2028"/>
      <c r="G2028"/>
      <c r="H2028"/>
      <c r="I2028"/>
    </row>
    <row r="2029" spans="6:9" x14ac:dyDescent="0.35">
      <c r="F2029"/>
      <c r="G2029"/>
      <c r="H2029"/>
      <c r="I2029"/>
    </row>
    <row r="2030" spans="6:9" x14ac:dyDescent="0.35">
      <c r="F2030"/>
      <c r="G2030"/>
      <c r="H2030"/>
      <c r="I2030"/>
    </row>
    <row r="2031" spans="6:9" x14ac:dyDescent="0.35">
      <c r="F2031"/>
      <c r="G2031"/>
      <c r="H2031"/>
      <c r="I2031"/>
    </row>
    <row r="2032" spans="6:9" x14ac:dyDescent="0.35">
      <c r="F2032"/>
      <c r="G2032"/>
      <c r="H2032"/>
      <c r="I2032"/>
    </row>
    <row r="2033" spans="6:9" x14ac:dyDescent="0.35">
      <c r="F2033"/>
      <c r="G2033"/>
      <c r="H2033"/>
      <c r="I2033"/>
    </row>
    <row r="2034" spans="6:9" x14ac:dyDescent="0.35">
      <c r="F2034"/>
      <c r="G2034"/>
      <c r="H2034"/>
      <c r="I2034"/>
    </row>
    <row r="2035" spans="6:9" x14ac:dyDescent="0.35">
      <c r="F2035"/>
      <c r="G2035"/>
      <c r="H2035"/>
      <c r="I2035"/>
    </row>
    <row r="2036" spans="6:9" x14ac:dyDescent="0.35">
      <c r="F2036"/>
      <c r="G2036"/>
      <c r="H2036"/>
      <c r="I2036"/>
    </row>
    <row r="2037" spans="6:9" x14ac:dyDescent="0.35">
      <c r="F2037"/>
      <c r="G2037"/>
      <c r="H2037"/>
      <c r="I2037"/>
    </row>
    <row r="2038" spans="6:9" x14ac:dyDescent="0.35">
      <c r="F2038"/>
      <c r="G2038"/>
      <c r="H2038"/>
      <c r="I2038"/>
    </row>
    <row r="2039" spans="6:9" x14ac:dyDescent="0.35">
      <c r="F2039"/>
      <c r="G2039"/>
      <c r="H2039"/>
      <c r="I2039"/>
    </row>
    <row r="2040" spans="6:9" x14ac:dyDescent="0.35">
      <c r="F2040"/>
      <c r="G2040"/>
      <c r="H2040"/>
      <c r="I2040"/>
    </row>
    <row r="2041" spans="6:9" x14ac:dyDescent="0.35">
      <c r="F2041"/>
      <c r="G2041"/>
      <c r="H2041"/>
      <c r="I2041"/>
    </row>
    <row r="2042" spans="6:9" x14ac:dyDescent="0.35">
      <c r="F2042"/>
      <c r="G2042"/>
      <c r="H2042"/>
      <c r="I2042"/>
    </row>
    <row r="2043" spans="6:9" x14ac:dyDescent="0.35">
      <c r="F2043"/>
      <c r="G2043"/>
      <c r="H2043"/>
      <c r="I2043"/>
    </row>
    <row r="2044" spans="6:9" x14ac:dyDescent="0.35">
      <c r="F2044"/>
      <c r="G2044"/>
      <c r="H2044"/>
      <c r="I2044"/>
    </row>
    <row r="2045" spans="6:9" x14ac:dyDescent="0.35">
      <c r="F2045"/>
      <c r="G2045"/>
      <c r="H2045"/>
      <c r="I2045"/>
    </row>
    <row r="2046" spans="6:9" x14ac:dyDescent="0.35">
      <c r="F2046"/>
      <c r="G2046"/>
      <c r="H2046"/>
      <c r="I2046"/>
    </row>
    <row r="2047" spans="6:9" x14ac:dyDescent="0.35">
      <c r="F2047"/>
      <c r="G2047"/>
      <c r="H2047"/>
      <c r="I2047"/>
    </row>
    <row r="2048" spans="6:9" x14ac:dyDescent="0.35">
      <c r="F2048"/>
      <c r="G2048"/>
      <c r="H2048"/>
      <c r="I2048"/>
    </row>
    <row r="2049" spans="6:9" x14ac:dyDescent="0.35">
      <c r="F2049"/>
      <c r="G2049"/>
      <c r="H2049"/>
      <c r="I2049"/>
    </row>
    <row r="2050" spans="6:9" x14ac:dyDescent="0.35">
      <c r="F2050"/>
      <c r="G2050"/>
      <c r="H2050"/>
      <c r="I2050"/>
    </row>
    <row r="2051" spans="6:9" x14ac:dyDescent="0.35">
      <c r="F2051"/>
      <c r="G2051"/>
      <c r="H2051"/>
      <c r="I2051"/>
    </row>
    <row r="2052" spans="6:9" x14ac:dyDescent="0.35">
      <c r="F2052"/>
      <c r="G2052"/>
      <c r="H2052"/>
      <c r="I2052"/>
    </row>
    <row r="2053" spans="6:9" x14ac:dyDescent="0.35">
      <c r="F2053"/>
      <c r="G2053"/>
      <c r="H2053"/>
      <c r="I2053"/>
    </row>
    <row r="2054" spans="6:9" x14ac:dyDescent="0.35">
      <c r="F2054"/>
      <c r="G2054"/>
      <c r="H2054"/>
      <c r="I2054"/>
    </row>
    <row r="2055" spans="6:9" x14ac:dyDescent="0.35">
      <c r="F2055"/>
      <c r="G2055"/>
      <c r="H2055"/>
      <c r="I2055"/>
    </row>
    <row r="2056" spans="6:9" x14ac:dyDescent="0.35">
      <c r="F2056"/>
      <c r="G2056"/>
      <c r="H2056"/>
      <c r="I2056"/>
    </row>
    <row r="2057" spans="6:9" x14ac:dyDescent="0.35">
      <c r="F2057"/>
      <c r="G2057"/>
      <c r="H2057"/>
      <c r="I2057"/>
    </row>
    <row r="2058" spans="6:9" x14ac:dyDescent="0.35">
      <c r="F2058"/>
      <c r="G2058"/>
      <c r="H2058"/>
      <c r="I2058"/>
    </row>
    <row r="2059" spans="6:9" x14ac:dyDescent="0.35">
      <c r="F2059"/>
      <c r="G2059"/>
      <c r="H2059"/>
      <c r="I2059"/>
    </row>
    <row r="2060" spans="6:9" x14ac:dyDescent="0.35">
      <c r="F2060"/>
      <c r="G2060"/>
      <c r="H2060"/>
      <c r="I2060"/>
    </row>
    <row r="2061" spans="6:9" x14ac:dyDescent="0.35">
      <c r="F2061"/>
      <c r="G2061"/>
      <c r="H2061"/>
      <c r="I2061"/>
    </row>
    <row r="2062" spans="6:9" x14ac:dyDescent="0.35">
      <c r="F2062"/>
      <c r="G2062"/>
      <c r="H2062"/>
      <c r="I2062"/>
    </row>
    <row r="2063" spans="6:9" x14ac:dyDescent="0.35">
      <c r="F2063"/>
      <c r="G2063"/>
      <c r="H2063"/>
      <c r="I2063"/>
    </row>
    <row r="2064" spans="6:9" x14ac:dyDescent="0.35">
      <c r="F2064"/>
      <c r="G2064"/>
      <c r="H2064"/>
      <c r="I2064"/>
    </row>
    <row r="2065" spans="6:9" x14ac:dyDescent="0.35">
      <c r="F2065"/>
      <c r="G2065"/>
      <c r="H2065"/>
      <c r="I2065"/>
    </row>
    <row r="2066" spans="6:9" x14ac:dyDescent="0.35">
      <c r="F2066"/>
      <c r="G2066"/>
      <c r="H2066"/>
      <c r="I2066"/>
    </row>
    <row r="2067" spans="6:9" x14ac:dyDescent="0.35">
      <c r="F2067"/>
      <c r="G2067"/>
      <c r="H2067"/>
      <c r="I2067"/>
    </row>
    <row r="2068" spans="6:9" x14ac:dyDescent="0.35">
      <c r="F2068"/>
      <c r="G2068"/>
      <c r="H2068"/>
      <c r="I2068"/>
    </row>
    <row r="2069" spans="6:9" x14ac:dyDescent="0.35">
      <c r="F2069"/>
      <c r="G2069"/>
      <c r="H2069"/>
      <c r="I2069"/>
    </row>
    <row r="2070" spans="6:9" x14ac:dyDescent="0.35">
      <c r="F2070"/>
      <c r="G2070"/>
      <c r="H2070"/>
      <c r="I2070"/>
    </row>
    <row r="2071" spans="6:9" x14ac:dyDescent="0.35">
      <c r="F2071"/>
      <c r="G2071"/>
      <c r="H2071"/>
      <c r="I2071"/>
    </row>
    <row r="2072" spans="6:9" x14ac:dyDescent="0.35">
      <c r="F2072"/>
      <c r="G2072"/>
      <c r="H2072"/>
      <c r="I2072"/>
    </row>
    <row r="2073" spans="6:9" x14ac:dyDescent="0.35">
      <c r="F2073"/>
      <c r="G2073"/>
      <c r="H2073"/>
      <c r="I2073"/>
    </row>
    <row r="2074" spans="6:9" x14ac:dyDescent="0.35">
      <c r="F2074"/>
      <c r="G2074"/>
      <c r="H2074"/>
      <c r="I2074"/>
    </row>
    <row r="2075" spans="6:9" x14ac:dyDescent="0.35">
      <c r="F2075"/>
      <c r="G2075"/>
      <c r="H2075"/>
      <c r="I2075"/>
    </row>
    <row r="2076" spans="6:9" x14ac:dyDescent="0.35">
      <c r="F2076"/>
      <c r="G2076"/>
      <c r="H2076"/>
      <c r="I2076"/>
    </row>
    <row r="2077" spans="6:9" x14ac:dyDescent="0.35">
      <c r="F2077"/>
      <c r="G2077"/>
      <c r="H2077"/>
      <c r="I2077"/>
    </row>
    <row r="2078" spans="6:9" x14ac:dyDescent="0.35">
      <c r="F2078"/>
      <c r="G2078"/>
      <c r="H2078"/>
      <c r="I2078"/>
    </row>
    <row r="2079" spans="6:9" x14ac:dyDescent="0.35">
      <c r="F2079"/>
      <c r="G2079"/>
      <c r="H2079"/>
      <c r="I2079"/>
    </row>
    <row r="2080" spans="6:9" x14ac:dyDescent="0.35">
      <c r="F2080"/>
      <c r="G2080"/>
      <c r="H2080"/>
      <c r="I2080"/>
    </row>
    <row r="2081" spans="6:9" x14ac:dyDescent="0.35">
      <c r="F2081"/>
      <c r="G2081"/>
      <c r="H2081"/>
      <c r="I2081"/>
    </row>
    <row r="2082" spans="6:9" x14ac:dyDescent="0.35">
      <c r="F2082"/>
      <c r="G2082"/>
      <c r="H2082"/>
      <c r="I2082"/>
    </row>
    <row r="2083" spans="6:9" x14ac:dyDescent="0.35">
      <c r="F2083"/>
      <c r="G2083"/>
      <c r="H2083"/>
      <c r="I2083"/>
    </row>
    <row r="2084" spans="6:9" x14ac:dyDescent="0.35">
      <c r="F2084"/>
      <c r="G2084"/>
      <c r="H2084"/>
      <c r="I2084"/>
    </row>
    <row r="2085" spans="6:9" x14ac:dyDescent="0.35">
      <c r="F2085"/>
      <c r="G2085"/>
      <c r="H2085"/>
      <c r="I2085"/>
    </row>
    <row r="2086" spans="6:9" x14ac:dyDescent="0.35">
      <c r="F2086"/>
      <c r="G2086"/>
      <c r="H2086"/>
      <c r="I2086"/>
    </row>
    <row r="2087" spans="6:9" x14ac:dyDescent="0.35">
      <c r="F2087"/>
      <c r="G2087"/>
      <c r="H2087"/>
      <c r="I2087"/>
    </row>
    <row r="2088" spans="6:9" x14ac:dyDescent="0.35">
      <c r="F2088"/>
      <c r="G2088"/>
      <c r="H2088"/>
      <c r="I2088"/>
    </row>
    <row r="2089" spans="6:9" x14ac:dyDescent="0.35">
      <c r="F2089"/>
      <c r="G2089"/>
      <c r="H2089"/>
      <c r="I2089"/>
    </row>
    <row r="2090" spans="6:9" x14ac:dyDescent="0.35">
      <c r="F2090"/>
      <c r="G2090"/>
      <c r="H2090"/>
      <c r="I2090"/>
    </row>
    <row r="2091" spans="6:9" x14ac:dyDescent="0.35">
      <c r="F2091"/>
      <c r="G2091"/>
      <c r="H2091"/>
      <c r="I2091"/>
    </row>
    <row r="2092" spans="6:9" x14ac:dyDescent="0.35">
      <c r="F2092"/>
      <c r="G2092"/>
      <c r="H2092"/>
      <c r="I2092"/>
    </row>
    <row r="2093" spans="6:9" x14ac:dyDescent="0.35">
      <c r="F2093"/>
      <c r="G2093"/>
      <c r="H2093"/>
      <c r="I2093"/>
    </row>
    <row r="2094" spans="6:9" x14ac:dyDescent="0.35">
      <c r="F2094"/>
      <c r="G2094"/>
      <c r="H2094"/>
      <c r="I2094"/>
    </row>
    <row r="2095" spans="6:9" x14ac:dyDescent="0.35">
      <c r="F2095"/>
      <c r="G2095"/>
      <c r="H2095"/>
      <c r="I2095"/>
    </row>
    <row r="2096" spans="6:9" x14ac:dyDescent="0.35">
      <c r="F2096"/>
      <c r="G2096"/>
      <c r="H2096"/>
      <c r="I2096"/>
    </row>
    <row r="2097" spans="6:9" x14ac:dyDescent="0.35">
      <c r="F2097"/>
      <c r="G2097"/>
      <c r="H2097"/>
      <c r="I2097"/>
    </row>
    <row r="2098" spans="6:9" x14ac:dyDescent="0.35">
      <c r="F2098"/>
      <c r="G2098"/>
      <c r="H2098"/>
      <c r="I2098"/>
    </row>
    <row r="2099" spans="6:9" x14ac:dyDescent="0.35">
      <c r="F2099"/>
      <c r="G2099"/>
      <c r="H2099"/>
      <c r="I2099"/>
    </row>
    <row r="2100" spans="6:9" x14ac:dyDescent="0.35">
      <c r="F2100"/>
      <c r="G2100"/>
      <c r="H2100"/>
      <c r="I2100"/>
    </row>
    <row r="2101" spans="6:9" x14ac:dyDescent="0.35">
      <c r="F2101"/>
      <c r="G2101"/>
      <c r="H2101"/>
      <c r="I2101"/>
    </row>
    <row r="2102" spans="6:9" x14ac:dyDescent="0.35">
      <c r="F2102"/>
      <c r="G2102"/>
      <c r="H2102"/>
      <c r="I2102"/>
    </row>
    <row r="2103" spans="6:9" x14ac:dyDescent="0.35">
      <c r="F2103"/>
      <c r="G2103"/>
      <c r="H2103"/>
      <c r="I2103"/>
    </row>
    <row r="2104" spans="6:9" x14ac:dyDescent="0.35">
      <c r="F2104"/>
      <c r="G2104"/>
      <c r="H2104"/>
      <c r="I2104"/>
    </row>
    <row r="2105" spans="6:9" x14ac:dyDescent="0.35">
      <c r="F2105"/>
      <c r="G2105"/>
      <c r="H2105"/>
      <c r="I2105"/>
    </row>
    <row r="2106" spans="6:9" x14ac:dyDescent="0.35">
      <c r="F2106"/>
      <c r="G2106"/>
      <c r="H2106"/>
      <c r="I2106"/>
    </row>
    <row r="2107" spans="6:9" x14ac:dyDescent="0.35">
      <c r="F2107"/>
      <c r="G2107"/>
      <c r="H2107"/>
      <c r="I2107"/>
    </row>
    <row r="2108" spans="6:9" x14ac:dyDescent="0.35">
      <c r="F2108"/>
      <c r="G2108"/>
      <c r="H2108"/>
      <c r="I2108"/>
    </row>
    <row r="2109" spans="6:9" x14ac:dyDescent="0.35">
      <c r="F2109"/>
      <c r="G2109"/>
      <c r="H2109"/>
      <c r="I2109"/>
    </row>
    <row r="2110" spans="6:9" x14ac:dyDescent="0.35">
      <c r="F2110"/>
      <c r="G2110"/>
      <c r="H2110"/>
      <c r="I2110"/>
    </row>
    <row r="2111" spans="6:9" x14ac:dyDescent="0.35">
      <c r="F2111"/>
      <c r="G2111"/>
      <c r="H2111"/>
      <c r="I2111"/>
    </row>
    <row r="2112" spans="6:9" x14ac:dyDescent="0.35">
      <c r="F2112"/>
      <c r="G2112"/>
      <c r="H2112"/>
      <c r="I2112"/>
    </row>
    <row r="2113" spans="6:9" x14ac:dyDescent="0.35">
      <c r="F2113"/>
      <c r="G2113"/>
      <c r="H2113"/>
      <c r="I2113"/>
    </row>
    <row r="2114" spans="6:9" x14ac:dyDescent="0.35">
      <c r="F2114"/>
      <c r="G2114"/>
      <c r="H2114"/>
      <c r="I2114"/>
    </row>
    <row r="2115" spans="6:9" x14ac:dyDescent="0.35">
      <c r="F2115"/>
      <c r="G2115"/>
      <c r="H2115"/>
      <c r="I2115"/>
    </row>
    <row r="2116" spans="6:9" x14ac:dyDescent="0.35">
      <c r="F2116"/>
      <c r="G2116"/>
      <c r="H2116"/>
      <c r="I2116"/>
    </row>
    <row r="2117" spans="6:9" x14ac:dyDescent="0.35">
      <c r="F2117"/>
      <c r="G2117"/>
      <c r="H2117"/>
      <c r="I2117"/>
    </row>
    <row r="2118" spans="6:9" x14ac:dyDescent="0.35">
      <c r="F2118"/>
      <c r="G2118"/>
      <c r="H2118"/>
      <c r="I2118"/>
    </row>
    <row r="2119" spans="6:9" x14ac:dyDescent="0.35">
      <c r="F2119"/>
      <c r="G2119"/>
      <c r="H2119"/>
      <c r="I2119"/>
    </row>
    <row r="2120" spans="6:9" x14ac:dyDescent="0.35">
      <c r="F2120"/>
      <c r="G2120"/>
      <c r="H2120"/>
      <c r="I2120"/>
    </row>
    <row r="2121" spans="6:9" x14ac:dyDescent="0.35">
      <c r="F2121"/>
      <c r="G2121"/>
      <c r="H2121"/>
      <c r="I2121"/>
    </row>
    <row r="2122" spans="6:9" x14ac:dyDescent="0.35">
      <c r="F2122"/>
      <c r="G2122"/>
      <c r="H2122"/>
      <c r="I2122"/>
    </row>
    <row r="2123" spans="6:9" x14ac:dyDescent="0.35">
      <c r="F2123"/>
      <c r="G2123"/>
      <c r="H2123"/>
      <c r="I2123"/>
    </row>
    <row r="2124" spans="6:9" x14ac:dyDescent="0.35">
      <c r="F2124"/>
      <c r="G2124"/>
      <c r="H2124"/>
      <c r="I2124"/>
    </row>
    <row r="2125" spans="6:9" x14ac:dyDescent="0.35">
      <c r="F2125"/>
      <c r="G2125"/>
      <c r="H2125"/>
      <c r="I2125"/>
    </row>
    <row r="2126" spans="6:9" x14ac:dyDescent="0.35">
      <c r="F2126"/>
      <c r="G2126"/>
      <c r="H2126"/>
      <c r="I2126"/>
    </row>
    <row r="2127" spans="6:9" x14ac:dyDescent="0.35">
      <c r="F2127"/>
      <c r="G2127"/>
      <c r="H2127"/>
      <c r="I2127"/>
    </row>
    <row r="2128" spans="6:9" x14ac:dyDescent="0.35">
      <c r="F2128"/>
      <c r="G2128"/>
      <c r="H2128"/>
      <c r="I2128"/>
    </row>
    <row r="2129" spans="6:9" x14ac:dyDescent="0.35">
      <c r="F2129"/>
      <c r="G2129"/>
      <c r="H2129"/>
      <c r="I2129"/>
    </row>
    <row r="2130" spans="6:9" x14ac:dyDescent="0.35">
      <c r="F2130"/>
      <c r="G2130"/>
      <c r="H2130"/>
      <c r="I2130"/>
    </row>
    <row r="2131" spans="6:9" x14ac:dyDescent="0.35">
      <c r="F2131"/>
      <c r="G2131"/>
      <c r="H2131"/>
      <c r="I2131"/>
    </row>
    <row r="2132" spans="6:9" x14ac:dyDescent="0.35">
      <c r="F2132"/>
      <c r="G2132"/>
      <c r="H2132"/>
      <c r="I2132"/>
    </row>
    <row r="2133" spans="6:9" x14ac:dyDescent="0.35">
      <c r="F2133"/>
      <c r="G2133"/>
      <c r="H2133"/>
      <c r="I2133"/>
    </row>
    <row r="2134" spans="6:9" x14ac:dyDescent="0.35">
      <c r="F2134"/>
      <c r="G2134"/>
      <c r="H2134"/>
      <c r="I2134"/>
    </row>
    <row r="2135" spans="6:9" x14ac:dyDescent="0.35">
      <c r="F2135"/>
      <c r="G2135"/>
      <c r="H2135"/>
      <c r="I2135"/>
    </row>
    <row r="2136" spans="6:9" x14ac:dyDescent="0.35">
      <c r="F2136"/>
      <c r="G2136"/>
      <c r="H2136"/>
      <c r="I2136"/>
    </row>
    <row r="2137" spans="6:9" x14ac:dyDescent="0.35">
      <c r="F2137"/>
      <c r="G2137"/>
      <c r="H2137"/>
      <c r="I2137"/>
    </row>
    <row r="2138" spans="6:9" x14ac:dyDescent="0.35">
      <c r="F2138"/>
      <c r="G2138"/>
      <c r="H2138"/>
      <c r="I2138"/>
    </row>
    <row r="2139" spans="6:9" x14ac:dyDescent="0.35">
      <c r="F2139"/>
      <c r="G2139"/>
      <c r="H2139"/>
      <c r="I2139"/>
    </row>
    <row r="2140" spans="6:9" x14ac:dyDescent="0.35">
      <c r="F2140"/>
      <c r="G2140"/>
      <c r="H2140"/>
      <c r="I2140"/>
    </row>
    <row r="2141" spans="6:9" x14ac:dyDescent="0.35">
      <c r="F2141"/>
      <c r="G2141"/>
      <c r="H2141"/>
      <c r="I2141"/>
    </row>
    <row r="2142" spans="6:9" x14ac:dyDescent="0.35">
      <c r="F2142"/>
      <c r="G2142"/>
      <c r="H2142"/>
      <c r="I2142"/>
    </row>
    <row r="2143" spans="6:9" x14ac:dyDescent="0.35">
      <c r="F2143"/>
      <c r="G2143"/>
      <c r="H2143"/>
      <c r="I2143"/>
    </row>
    <row r="2144" spans="6:9" x14ac:dyDescent="0.35">
      <c r="F2144"/>
      <c r="G2144"/>
      <c r="H2144"/>
      <c r="I2144"/>
    </row>
    <row r="2145" spans="6:9" x14ac:dyDescent="0.35">
      <c r="F2145"/>
      <c r="G2145"/>
      <c r="H2145"/>
      <c r="I2145"/>
    </row>
    <row r="2146" spans="6:9" x14ac:dyDescent="0.35">
      <c r="F2146"/>
      <c r="G2146"/>
      <c r="H2146"/>
      <c r="I2146"/>
    </row>
    <row r="2147" spans="6:9" x14ac:dyDescent="0.35">
      <c r="F2147"/>
      <c r="G2147"/>
      <c r="H2147"/>
      <c r="I2147"/>
    </row>
    <row r="2148" spans="6:9" x14ac:dyDescent="0.35">
      <c r="F2148"/>
      <c r="G2148"/>
      <c r="H2148"/>
      <c r="I2148"/>
    </row>
    <row r="2149" spans="6:9" x14ac:dyDescent="0.35">
      <c r="F2149"/>
      <c r="G2149"/>
      <c r="H2149"/>
      <c r="I2149"/>
    </row>
    <row r="2150" spans="6:9" x14ac:dyDescent="0.35">
      <c r="F2150"/>
      <c r="G2150"/>
      <c r="H2150"/>
      <c r="I2150"/>
    </row>
    <row r="2151" spans="6:9" x14ac:dyDescent="0.35">
      <c r="F2151"/>
      <c r="G2151"/>
      <c r="H2151"/>
      <c r="I2151"/>
    </row>
    <row r="2152" spans="6:9" x14ac:dyDescent="0.35">
      <c r="F2152"/>
      <c r="G2152"/>
      <c r="H2152"/>
      <c r="I2152"/>
    </row>
    <row r="2153" spans="6:9" x14ac:dyDescent="0.35">
      <c r="F2153"/>
      <c r="G2153"/>
      <c r="H2153"/>
      <c r="I2153"/>
    </row>
    <row r="2154" spans="6:9" x14ac:dyDescent="0.35">
      <c r="F2154"/>
      <c r="G2154"/>
      <c r="H2154"/>
      <c r="I2154"/>
    </row>
    <row r="2155" spans="6:9" x14ac:dyDescent="0.35">
      <c r="F2155"/>
      <c r="G2155"/>
      <c r="H2155"/>
      <c r="I2155"/>
    </row>
    <row r="2156" spans="6:9" x14ac:dyDescent="0.35">
      <c r="F2156"/>
      <c r="G2156"/>
      <c r="H2156"/>
      <c r="I2156"/>
    </row>
    <row r="2157" spans="6:9" x14ac:dyDescent="0.35">
      <c r="F2157"/>
      <c r="G2157"/>
      <c r="H2157"/>
      <c r="I2157"/>
    </row>
    <row r="2158" spans="6:9" x14ac:dyDescent="0.35">
      <c r="F2158"/>
      <c r="G2158"/>
      <c r="H2158"/>
      <c r="I2158"/>
    </row>
    <row r="2159" spans="6:9" x14ac:dyDescent="0.35">
      <c r="F2159"/>
      <c r="G2159"/>
      <c r="H2159"/>
      <c r="I2159"/>
    </row>
    <row r="2160" spans="6:9" x14ac:dyDescent="0.35">
      <c r="F2160"/>
      <c r="G2160"/>
      <c r="H2160"/>
      <c r="I2160"/>
    </row>
    <row r="2161" spans="6:9" x14ac:dyDescent="0.35">
      <c r="F2161"/>
      <c r="G2161"/>
      <c r="H2161"/>
      <c r="I2161"/>
    </row>
    <row r="2162" spans="6:9" x14ac:dyDescent="0.35">
      <c r="F2162"/>
      <c r="G2162"/>
      <c r="H2162"/>
      <c r="I2162"/>
    </row>
    <row r="2163" spans="6:9" x14ac:dyDescent="0.35">
      <c r="F2163"/>
      <c r="G2163"/>
      <c r="H2163"/>
      <c r="I2163"/>
    </row>
    <row r="2164" spans="6:9" x14ac:dyDescent="0.35">
      <c r="F2164"/>
      <c r="G2164"/>
      <c r="H2164"/>
      <c r="I2164"/>
    </row>
    <row r="2165" spans="6:9" x14ac:dyDescent="0.35">
      <c r="F2165"/>
      <c r="G2165"/>
      <c r="H2165"/>
      <c r="I2165"/>
    </row>
    <row r="2166" spans="6:9" x14ac:dyDescent="0.35">
      <c r="F2166"/>
      <c r="G2166"/>
      <c r="H2166"/>
      <c r="I2166"/>
    </row>
    <row r="2167" spans="6:9" x14ac:dyDescent="0.35">
      <c r="F2167"/>
      <c r="G2167"/>
      <c r="H2167"/>
      <c r="I2167"/>
    </row>
    <row r="2168" spans="6:9" x14ac:dyDescent="0.35">
      <c r="F2168"/>
      <c r="G2168"/>
      <c r="H2168"/>
      <c r="I2168"/>
    </row>
    <row r="2169" spans="6:9" x14ac:dyDescent="0.35">
      <c r="F2169"/>
      <c r="G2169"/>
      <c r="H2169"/>
      <c r="I2169"/>
    </row>
    <row r="2170" spans="6:9" x14ac:dyDescent="0.35">
      <c r="F2170"/>
      <c r="G2170"/>
      <c r="H2170"/>
      <c r="I2170"/>
    </row>
    <row r="2171" spans="6:9" x14ac:dyDescent="0.35">
      <c r="F2171"/>
      <c r="G2171"/>
      <c r="H2171"/>
      <c r="I2171"/>
    </row>
    <row r="2172" spans="6:9" x14ac:dyDescent="0.35">
      <c r="F2172"/>
      <c r="G2172"/>
      <c r="H2172"/>
      <c r="I2172"/>
    </row>
    <row r="2173" spans="6:9" x14ac:dyDescent="0.35">
      <c r="F2173"/>
      <c r="G2173"/>
      <c r="H2173"/>
      <c r="I2173"/>
    </row>
    <row r="2174" spans="6:9" x14ac:dyDescent="0.35">
      <c r="F2174"/>
      <c r="G2174"/>
      <c r="H2174"/>
      <c r="I2174"/>
    </row>
    <row r="2175" spans="6:9" x14ac:dyDescent="0.35">
      <c r="F2175"/>
      <c r="G2175"/>
      <c r="H2175"/>
      <c r="I2175"/>
    </row>
    <row r="2176" spans="6:9" x14ac:dyDescent="0.35">
      <c r="F2176"/>
      <c r="G2176"/>
      <c r="H2176"/>
      <c r="I2176"/>
    </row>
    <row r="2177" spans="6:9" x14ac:dyDescent="0.35">
      <c r="F2177"/>
      <c r="G2177"/>
      <c r="H2177"/>
      <c r="I2177"/>
    </row>
    <row r="2178" spans="6:9" x14ac:dyDescent="0.35">
      <c r="F2178"/>
      <c r="G2178"/>
      <c r="H2178"/>
      <c r="I2178"/>
    </row>
    <row r="2179" spans="6:9" x14ac:dyDescent="0.35">
      <c r="F2179"/>
      <c r="G2179"/>
      <c r="H2179"/>
      <c r="I2179"/>
    </row>
    <row r="2180" spans="6:9" x14ac:dyDescent="0.35">
      <c r="F2180"/>
      <c r="G2180"/>
      <c r="H2180"/>
      <c r="I2180"/>
    </row>
    <row r="2181" spans="6:9" x14ac:dyDescent="0.35">
      <c r="F2181"/>
      <c r="G2181"/>
      <c r="H2181"/>
      <c r="I2181"/>
    </row>
    <row r="2182" spans="6:9" x14ac:dyDescent="0.35">
      <c r="F2182"/>
      <c r="G2182"/>
      <c r="H2182"/>
      <c r="I2182"/>
    </row>
    <row r="2183" spans="6:9" x14ac:dyDescent="0.35">
      <c r="F2183"/>
      <c r="G2183"/>
      <c r="H2183"/>
      <c r="I2183"/>
    </row>
    <row r="2184" spans="6:9" x14ac:dyDescent="0.35">
      <c r="F2184"/>
      <c r="G2184"/>
      <c r="H2184"/>
      <c r="I2184"/>
    </row>
    <row r="2185" spans="6:9" x14ac:dyDescent="0.35">
      <c r="F2185"/>
      <c r="G2185"/>
      <c r="H2185"/>
      <c r="I2185"/>
    </row>
    <row r="2186" spans="6:9" x14ac:dyDescent="0.35">
      <c r="F2186"/>
      <c r="G2186"/>
      <c r="H2186"/>
      <c r="I2186"/>
    </row>
    <row r="2187" spans="6:9" x14ac:dyDescent="0.35">
      <c r="F2187"/>
      <c r="G2187"/>
      <c r="H2187"/>
      <c r="I2187"/>
    </row>
    <row r="2188" spans="6:9" x14ac:dyDescent="0.35">
      <c r="F2188"/>
      <c r="G2188"/>
      <c r="H2188"/>
      <c r="I2188"/>
    </row>
    <row r="2189" spans="6:9" x14ac:dyDescent="0.35">
      <c r="F2189"/>
      <c r="G2189"/>
      <c r="H2189"/>
      <c r="I2189"/>
    </row>
    <row r="2190" spans="6:9" x14ac:dyDescent="0.35">
      <c r="F2190"/>
      <c r="G2190"/>
      <c r="H2190"/>
      <c r="I2190"/>
    </row>
    <row r="2191" spans="6:9" x14ac:dyDescent="0.35">
      <c r="F2191"/>
      <c r="G2191"/>
      <c r="H2191"/>
      <c r="I2191"/>
    </row>
    <row r="2192" spans="6:9" x14ac:dyDescent="0.35">
      <c r="F2192"/>
      <c r="G2192"/>
      <c r="H2192"/>
      <c r="I2192"/>
    </row>
    <row r="2193" spans="6:9" x14ac:dyDescent="0.35">
      <c r="F2193"/>
      <c r="G2193"/>
      <c r="H2193"/>
      <c r="I2193"/>
    </row>
    <row r="2194" spans="6:9" x14ac:dyDescent="0.35">
      <c r="F2194"/>
      <c r="G2194"/>
      <c r="H2194"/>
      <c r="I2194"/>
    </row>
    <row r="2195" spans="6:9" x14ac:dyDescent="0.35">
      <c r="F2195"/>
      <c r="G2195"/>
      <c r="H2195"/>
      <c r="I2195"/>
    </row>
    <row r="2196" spans="6:9" x14ac:dyDescent="0.35">
      <c r="F2196"/>
      <c r="G2196"/>
      <c r="H2196"/>
      <c r="I2196"/>
    </row>
    <row r="2197" spans="6:9" x14ac:dyDescent="0.35">
      <c r="F2197"/>
      <c r="G2197"/>
      <c r="H2197"/>
      <c r="I2197"/>
    </row>
    <row r="2198" spans="6:9" x14ac:dyDescent="0.35">
      <c r="F2198"/>
      <c r="G2198"/>
      <c r="H2198"/>
      <c r="I2198"/>
    </row>
    <row r="2199" spans="6:9" x14ac:dyDescent="0.35">
      <c r="F2199"/>
      <c r="G2199"/>
      <c r="H2199"/>
      <c r="I2199"/>
    </row>
    <row r="2200" spans="6:9" x14ac:dyDescent="0.35">
      <c r="F2200"/>
      <c r="G2200"/>
      <c r="H2200"/>
      <c r="I2200"/>
    </row>
    <row r="2201" spans="6:9" x14ac:dyDescent="0.35">
      <c r="F2201"/>
      <c r="G2201"/>
      <c r="H2201"/>
      <c r="I2201"/>
    </row>
    <row r="2202" spans="6:9" x14ac:dyDescent="0.35">
      <c r="F2202"/>
      <c r="G2202"/>
      <c r="H2202"/>
      <c r="I2202"/>
    </row>
    <row r="2203" spans="6:9" x14ac:dyDescent="0.35">
      <c r="F2203"/>
      <c r="G2203"/>
      <c r="H2203"/>
      <c r="I2203"/>
    </row>
    <row r="2204" spans="6:9" x14ac:dyDescent="0.35">
      <c r="F2204"/>
      <c r="G2204"/>
      <c r="H2204"/>
      <c r="I2204"/>
    </row>
    <row r="2205" spans="6:9" x14ac:dyDescent="0.35">
      <c r="F2205"/>
      <c r="G2205"/>
      <c r="H2205"/>
      <c r="I2205"/>
    </row>
    <row r="2206" spans="6:9" x14ac:dyDescent="0.35">
      <c r="F2206"/>
      <c r="G2206"/>
      <c r="H2206"/>
      <c r="I2206"/>
    </row>
    <row r="2207" spans="6:9" x14ac:dyDescent="0.35">
      <c r="F2207"/>
      <c r="G2207"/>
      <c r="H2207"/>
      <c r="I2207"/>
    </row>
    <row r="2208" spans="6:9" x14ac:dyDescent="0.35">
      <c r="F2208"/>
      <c r="G2208"/>
      <c r="H2208"/>
      <c r="I2208"/>
    </row>
    <row r="2209" spans="6:9" x14ac:dyDescent="0.35">
      <c r="F2209"/>
      <c r="G2209"/>
      <c r="H2209"/>
      <c r="I2209"/>
    </row>
    <row r="2210" spans="6:9" x14ac:dyDescent="0.35">
      <c r="F2210"/>
      <c r="G2210"/>
      <c r="H2210"/>
      <c r="I2210"/>
    </row>
    <row r="2211" spans="6:9" x14ac:dyDescent="0.35">
      <c r="F2211"/>
      <c r="G2211"/>
      <c r="H2211"/>
      <c r="I2211"/>
    </row>
    <row r="2212" spans="6:9" x14ac:dyDescent="0.35">
      <c r="F2212"/>
      <c r="G2212"/>
      <c r="H2212"/>
      <c r="I2212"/>
    </row>
    <row r="2213" spans="6:9" x14ac:dyDescent="0.35">
      <c r="F2213"/>
      <c r="G2213"/>
      <c r="H2213"/>
      <c r="I2213"/>
    </row>
    <row r="2214" spans="6:9" x14ac:dyDescent="0.35">
      <c r="F2214"/>
      <c r="G2214"/>
      <c r="H2214"/>
      <c r="I2214"/>
    </row>
    <row r="2215" spans="6:9" x14ac:dyDescent="0.35">
      <c r="F2215"/>
      <c r="G2215"/>
      <c r="H2215"/>
      <c r="I2215"/>
    </row>
    <row r="2216" spans="6:9" x14ac:dyDescent="0.35">
      <c r="F2216"/>
      <c r="G2216"/>
      <c r="H2216"/>
      <c r="I2216"/>
    </row>
    <row r="2217" spans="6:9" x14ac:dyDescent="0.35">
      <c r="F2217"/>
      <c r="G2217"/>
      <c r="H2217"/>
      <c r="I2217"/>
    </row>
    <row r="2218" spans="6:9" x14ac:dyDescent="0.35">
      <c r="F2218"/>
      <c r="G2218"/>
      <c r="H2218"/>
      <c r="I2218"/>
    </row>
    <row r="2219" spans="6:9" x14ac:dyDescent="0.35">
      <c r="F2219"/>
      <c r="G2219"/>
      <c r="H2219"/>
      <c r="I2219"/>
    </row>
    <row r="2220" spans="6:9" x14ac:dyDescent="0.35">
      <c r="F2220"/>
      <c r="G2220"/>
      <c r="H2220"/>
      <c r="I2220"/>
    </row>
    <row r="2221" spans="6:9" x14ac:dyDescent="0.35">
      <c r="F2221"/>
      <c r="G2221"/>
      <c r="H2221"/>
      <c r="I2221"/>
    </row>
    <row r="2222" spans="6:9" x14ac:dyDescent="0.35">
      <c r="F2222"/>
      <c r="G2222"/>
      <c r="H2222"/>
      <c r="I2222"/>
    </row>
    <row r="2223" spans="6:9" x14ac:dyDescent="0.35">
      <c r="F2223"/>
      <c r="G2223"/>
      <c r="H2223"/>
      <c r="I2223"/>
    </row>
    <row r="2224" spans="6:9" x14ac:dyDescent="0.35">
      <c r="F2224"/>
      <c r="G2224"/>
      <c r="H2224"/>
      <c r="I2224"/>
    </row>
    <row r="2225" spans="6:9" x14ac:dyDescent="0.35">
      <c r="F2225"/>
      <c r="G2225"/>
      <c r="H2225"/>
      <c r="I2225"/>
    </row>
    <row r="2226" spans="6:9" x14ac:dyDescent="0.35">
      <c r="F2226"/>
      <c r="G2226"/>
      <c r="H2226"/>
      <c r="I2226"/>
    </row>
    <row r="2227" spans="6:9" x14ac:dyDescent="0.35">
      <c r="F2227"/>
      <c r="G2227"/>
      <c r="H2227"/>
      <c r="I2227"/>
    </row>
    <row r="2228" spans="6:9" x14ac:dyDescent="0.35">
      <c r="F2228"/>
      <c r="G2228"/>
      <c r="H2228"/>
      <c r="I2228"/>
    </row>
    <row r="2229" spans="6:9" x14ac:dyDescent="0.35">
      <c r="F2229"/>
      <c r="G2229"/>
      <c r="H2229"/>
      <c r="I2229"/>
    </row>
    <row r="2230" spans="6:9" x14ac:dyDescent="0.35">
      <c r="F2230"/>
      <c r="G2230"/>
      <c r="H2230"/>
      <c r="I2230"/>
    </row>
    <row r="2231" spans="6:9" x14ac:dyDescent="0.35">
      <c r="F2231"/>
      <c r="G2231"/>
      <c r="H2231"/>
      <c r="I2231"/>
    </row>
    <row r="2232" spans="6:9" x14ac:dyDescent="0.35">
      <c r="F2232"/>
      <c r="G2232"/>
      <c r="H2232"/>
      <c r="I2232"/>
    </row>
    <row r="2233" spans="6:9" x14ac:dyDescent="0.35">
      <c r="F2233"/>
      <c r="G2233"/>
      <c r="H2233"/>
      <c r="I2233"/>
    </row>
    <row r="2234" spans="6:9" x14ac:dyDescent="0.35">
      <c r="F2234"/>
      <c r="G2234"/>
      <c r="H2234"/>
      <c r="I2234"/>
    </row>
    <row r="2235" spans="6:9" x14ac:dyDescent="0.35">
      <c r="F2235"/>
      <c r="G2235"/>
      <c r="H2235"/>
      <c r="I2235"/>
    </row>
    <row r="2236" spans="6:9" x14ac:dyDescent="0.35">
      <c r="F2236"/>
      <c r="G2236"/>
      <c r="H2236"/>
      <c r="I2236"/>
    </row>
    <row r="2237" spans="6:9" x14ac:dyDescent="0.35">
      <c r="F2237"/>
      <c r="G2237"/>
      <c r="H2237"/>
      <c r="I2237"/>
    </row>
    <row r="2238" spans="6:9" x14ac:dyDescent="0.35">
      <c r="F2238"/>
      <c r="G2238"/>
      <c r="H2238"/>
      <c r="I2238"/>
    </row>
    <row r="2239" spans="6:9" x14ac:dyDescent="0.35">
      <c r="F2239"/>
      <c r="G2239"/>
      <c r="H2239"/>
      <c r="I2239"/>
    </row>
    <row r="2240" spans="6:9" x14ac:dyDescent="0.35">
      <c r="F2240"/>
      <c r="G2240"/>
      <c r="H2240"/>
      <c r="I2240"/>
    </row>
    <row r="2241" spans="6:9" x14ac:dyDescent="0.35">
      <c r="F2241"/>
      <c r="G2241"/>
      <c r="H2241"/>
      <c r="I2241"/>
    </row>
    <row r="2242" spans="6:9" x14ac:dyDescent="0.35">
      <c r="F2242"/>
      <c r="G2242"/>
      <c r="H2242"/>
      <c r="I2242"/>
    </row>
    <row r="2243" spans="6:9" x14ac:dyDescent="0.35">
      <c r="F2243"/>
      <c r="G2243"/>
      <c r="H2243"/>
      <c r="I2243"/>
    </row>
    <row r="2244" spans="6:9" x14ac:dyDescent="0.35">
      <c r="F2244"/>
      <c r="G2244"/>
      <c r="H2244"/>
      <c r="I2244"/>
    </row>
    <row r="2245" spans="6:9" x14ac:dyDescent="0.35">
      <c r="F2245"/>
      <c r="G2245"/>
      <c r="H2245"/>
      <c r="I2245"/>
    </row>
    <row r="2246" spans="6:9" x14ac:dyDescent="0.35">
      <c r="F2246"/>
      <c r="G2246"/>
      <c r="H2246"/>
      <c r="I2246"/>
    </row>
    <row r="2247" spans="6:9" x14ac:dyDescent="0.35">
      <c r="F2247"/>
      <c r="G2247"/>
      <c r="H2247"/>
      <c r="I2247"/>
    </row>
    <row r="2248" spans="6:9" x14ac:dyDescent="0.35">
      <c r="F2248"/>
      <c r="G2248"/>
      <c r="H2248"/>
      <c r="I2248"/>
    </row>
    <row r="2249" spans="6:9" x14ac:dyDescent="0.35">
      <c r="F2249"/>
      <c r="G2249"/>
      <c r="H2249"/>
      <c r="I2249"/>
    </row>
    <row r="2250" spans="6:9" x14ac:dyDescent="0.35">
      <c r="F2250"/>
      <c r="G2250"/>
      <c r="H2250"/>
      <c r="I2250"/>
    </row>
    <row r="2251" spans="6:9" x14ac:dyDescent="0.35">
      <c r="F2251"/>
      <c r="G2251"/>
      <c r="H2251"/>
      <c r="I2251"/>
    </row>
    <row r="2252" spans="6:9" x14ac:dyDescent="0.35">
      <c r="F2252"/>
      <c r="G2252"/>
      <c r="H2252"/>
      <c r="I2252"/>
    </row>
    <row r="2253" spans="6:9" x14ac:dyDescent="0.35">
      <c r="F2253"/>
      <c r="G2253"/>
      <c r="H2253"/>
      <c r="I2253"/>
    </row>
    <row r="2254" spans="6:9" x14ac:dyDescent="0.35">
      <c r="F2254"/>
      <c r="G2254"/>
      <c r="H2254"/>
      <c r="I2254"/>
    </row>
    <row r="2255" spans="6:9" x14ac:dyDescent="0.35">
      <c r="F2255"/>
      <c r="G2255"/>
      <c r="H2255"/>
      <c r="I2255"/>
    </row>
    <row r="2256" spans="6:9" x14ac:dyDescent="0.35">
      <c r="F2256"/>
      <c r="G2256"/>
      <c r="H2256"/>
      <c r="I2256"/>
    </row>
    <row r="2257" spans="6:9" x14ac:dyDescent="0.35">
      <c r="F2257"/>
      <c r="G2257"/>
      <c r="H2257"/>
      <c r="I2257"/>
    </row>
    <row r="2258" spans="6:9" x14ac:dyDescent="0.35">
      <c r="F2258"/>
      <c r="G2258"/>
      <c r="H2258"/>
      <c r="I2258"/>
    </row>
    <row r="2259" spans="6:9" x14ac:dyDescent="0.35">
      <c r="F2259"/>
      <c r="G2259"/>
      <c r="H2259"/>
      <c r="I2259"/>
    </row>
    <row r="2260" spans="6:9" x14ac:dyDescent="0.35">
      <c r="F2260"/>
      <c r="G2260"/>
      <c r="H2260"/>
      <c r="I2260"/>
    </row>
    <row r="2261" spans="6:9" x14ac:dyDescent="0.35">
      <c r="F2261"/>
      <c r="G2261"/>
      <c r="H2261"/>
      <c r="I2261"/>
    </row>
    <row r="2262" spans="6:9" x14ac:dyDescent="0.35">
      <c r="F2262"/>
      <c r="G2262"/>
      <c r="H2262"/>
      <c r="I2262"/>
    </row>
    <row r="2263" spans="6:9" x14ac:dyDescent="0.35">
      <c r="F2263"/>
      <c r="G2263"/>
      <c r="H2263"/>
      <c r="I2263"/>
    </row>
    <row r="2264" spans="6:9" x14ac:dyDescent="0.35">
      <c r="F2264"/>
      <c r="G2264"/>
      <c r="H2264"/>
      <c r="I2264"/>
    </row>
    <row r="2265" spans="6:9" x14ac:dyDescent="0.35">
      <c r="F2265"/>
      <c r="G2265"/>
      <c r="H2265"/>
      <c r="I2265"/>
    </row>
    <row r="2266" spans="6:9" x14ac:dyDescent="0.35">
      <c r="F2266"/>
      <c r="G2266"/>
      <c r="H2266"/>
      <c r="I2266"/>
    </row>
    <row r="2267" spans="6:9" x14ac:dyDescent="0.35">
      <c r="F2267"/>
      <c r="G2267"/>
      <c r="H2267"/>
      <c r="I2267"/>
    </row>
    <row r="2268" spans="6:9" x14ac:dyDescent="0.35">
      <c r="F2268"/>
      <c r="G2268"/>
      <c r="H2268"/>
      <c r="I2268"/>
    </row>
    <row r="2269" spans="6:9" x14ac:dyDescent="0.35">
      <c r="F2269"/>
      <c r="G2269"/>
      <c r="H2269"/>
      <c r="I2269"/>
    </row>
    <row r="2270" spans="6:9" x14ac:dyDescent="0.35">
      <c r="F2270"/>
      <c r="G2270"/>
      <c r="H2270"/>
      <c r="I2270"/>
    </row>
    <row r="2271" spans="6:9" x14ac:dyDescent="0.35">
      <c r="F2271"/>
      <c r="G2271"/>
      <c r="H2271"/>
      <c r="I2271"/>
    </row>
    <row r="2272" spans="6:9" x14ac:dyDescent="0.35">
      <c r="F2272"/>
      <c r="G2272"/>
      <c r="H2272"/>
      <c r="I2272"/>
    </row>
    <row r="2273" spans="6:9" x14ac:dyDescent="0.35">
      <c r="F2273"/>
      <c r="G2273"/>
      <c r="H2273"/>
      <c r="I2273"/>
    </row>
    <row r="2274" spans="6:9" x14ac:dyDescent="0.35">
      <c r="F2274"/>
      <c r="G2274"/>
      <c r="H2274"/>
      <c r="I2274"/>
    </row>
    <row r="2275" spans="6:9" x14ac:dyDescent="0.35">
      <c r="F2275"/>
      <c r="G2275"/>
      <c r="H2275"/>
      <c r="I2275"/>
    </row>
    <row r="2276" spans="6:9" x14ac:dyDescent="0.35">
      <c r="F2276"/>
      <c r="G2276"/>
      <c r="H2276"/>
      <c r="I2276"/>
    </row>
    <row r="2277" spans="6:9" x14ac:dyDescent="0.35">
      <c r="F2277"/>
      <c r="G2277"/>
      <c r="H2277"/>
      <c r="I2277"/>
    </row>
    <row r="2278" spans="6:9" x14ac:dyDescent="0.35">
      <c r="F2278"/>
      <c r="G2278"/>
      <c r="H2278"/>
      <c r="I2278"/>
    </row>
    <row r="2279" spans="6:9" x14ac:dyDescent="0.35">
      <c r="F2279"/>
      <c r="G2279"/>
      <c r="H2279"/>
      <c r="I2279"/>
    </row>
    <row r="2280" spans="6:9" x14ac:dyDescent="0.35">
      <c r="F2280"/>
      <c r="G2280"/>
      <c r="H2280"/>
      <c r="I2280"/>
    </row>
    <row r="2281" spans="6:9" x14ac:dyDescent="0.35">
      <c r="F2281"/>
      <c r="G2281"/>
      <c r="H2281"/>
      <c r="I2281"/>
    </row>
    <row r="2282" spans="6:9" x14ac:dyDescent="0.35">
      <c r="F2282"/>
      <c r="G2282"/>
      <c r="H2282"/>
      <c r="I2282"/>
    </row>
    <row r="2283" spans="6:9" x14ac:dyDescent="0.35">
      <c r="F2283"/>
      <c r="G2283"/>
      <c r="H2283"/>
      <c r="I2283"/>
    </row>
    <row r="2284" spans="6:9" x14ac:dyDescent="0.35">
      <c r="F2284"/>
      <c r="G2284"/>
      <c r="H2284"/>
      <c r="I2284"/>
    </row>
    <row r="2285" spans="6:9" x14ac:dyDescent="0.35">
      <c r="F2285"/>
      <c r="G2285"/>
      <c r="H2285"/>
      <c r="I2285"/>
    </row>
    <row r="2286" spans="6:9" x14ac:dyDescent="0.35">
      <c r="F2286"/>
      <c r="G2286"/>
      <c r="H2286"/>
      <c r="I2286"/>
    </row>
    <row r="2287" spans="6:9" x14ac:dyDescent="0.35">
      <c r="F2287"/>
      <c r="G2287"/>
      <c r="H2287"/>
      <c r="I2287"/>
    </row>
    <row r="2288" spans="6:9" x14ac:dyDescent="0.35">
      <c r="F2288"/>
      <c r="G2288"/>
      <c r="H2288"/>
      <c r="I2288"/>
    </row>
    <row r="2289" spans="6:9" x14ac:dyDescent="0.35">
      <c r="F2289"/>
      <c r="G2289"/>
      <c r="H2289"/>
      <c r="I2289"/>
    </row>
    <row r="2290" spans="6:9" x14ac:dyDescent="0.35">
      <c r="F2290"/>
      <c r="G2290"/>
      <c r="H2290"/>
      <c r="I2290"/>
    </row>
    <row r="2291" spans="6:9" x14ac:dyDescent="0.35">
      <c r="F2291"/>
      <c r="G2291"/>
      <c r="H2291"/>
      <c r="I2291"/>
    </row>
    <row r="2292" spans="6:9" x14ac:dyDescent="0.35">
      <c r="F2292"/>
      <c r="G2292"/>
      <c r="H2292"/>
      <c r="I2292"/>
    </row>
    <row r="2293" spans="6:9" x14ac:dyDescent="0.35">
      <c r="F2293"/>
      <c r="G2293"/>
      <c r="H2293"/>
      <c r="I2293"/>
    </row>
    <row r="2294" spans="6:9" x14ac:dyDescent="0.35">
      <c r="F2294"/>
      <c r="G2294"/>
      <c r="H2294"/>
      <c r="I2294"/>
    </row>
    <row r="2295" spans="6:9" x14ac:dyDescent="0.35">
      <c r="F2295"/>
      <c r="G2295"/>
      <c r="H2295"/>
      <c r="I2295"/>
    </row>
    <row r="2296" spans="6:9" x14ac:dyDescent="0.35">
      <c r="F2296"/>
      <c r="G2296"/>
      <c r="H2296"/>
      <c r="I2296"/>
    </row>
    <row r="2297" spans="6:9" x14ac:dyDescent="0.35">
      <c r="F2297"/>
      <c r="G2297"/>
      <c r="H2297"/>
      <c r="I2297"/>
    </row>
    <row r="2298" spans="6:9" x14ac:dyDescent="0.35">
      <c r="F2298"/>
      <c r="G2298"/>
      <c r="H2298"/>
      <c r="I2298"/>
    </row>
    <row r="2299" spans="6:9" x14ac:dyDescent="0.35">
      <c r="F2299"/>
      <c r="G2299"/>
      <c r="H2299"/>
      <c r="I2299"/>
    </row>
    <row r="2300" spans="6:9" x14ac:dyDescent="0.35">
      <c r="F2300"/>
      <c r="G2300"/>
      <c r="H2300"/>
      <c r="I2300"/>
    </row>
    <row r="2301" spans="6:9" x14ac:dyDescent="0.35">
      <c r="F2301"/>
      <c r="G2301"/>
      <c r="H2301"/>
      <c r="I2301"/>
    </row>
    <row r="2302" spans="6:9" x14ac:dyDescent="0.35">
      <c r="F2302"/>
      <c r="G2302"/>
      <c r="H2302"/>
      <c r="I2302"/>
    </row>
    <row r="2303" spans="6:9" x14ac:dyDescent="0.35">
      <c r="F2303"/>
      <c r="G2303"/>
      <c r="H2303"/>
      <c r="I2303"/>
    </row>
    <row r="2304" spans="6:9" x14ac:dyDescent="0.35">
      <c r="F2304"/>
      <c r="G2304"/>
      <c r="H2304"/>
      <c r="I2304"/>
    </row>
    <row r="2305" spans="6:9" x14ac:dyDescent="0.35">
      <c r="F2305"/>
      <c r="G2305"/>
      <c r="H2305"/>
      <c r="I2305"/>
    </row>
    <row r="2306" spans="6:9" x14ac:dyDescent="0.35">
      <c r="F2306"/>
      <c r="G2306"/>
      <c r="H2306"/>
      <c r="I2306"/>
    </row>
    <row r="2307" spans="6:9" x14ac:dyDescent="0.35">
      <c r="F2307"/>
      <c r="G2307"/>
      <c r="H2307"/>
      <c r="I2307"/>
    </row>
    <row r="2308" spans="6:9" x14ac:dyDescent="0.35">
      <c r="F2308"/>
      <c r="G2308"/>
      <c r="H2308"/>
      <c r="I2308"/>
    </row>
    <row r="2309" spans="6:9" x14ac:dyDescent="0.35">
      <c r="F2309"/>
      <c r="G2309"/>
      <c r="H2309"/>
      <c r="I2309"/>
    </row>
    <row r="2310" spans="6:9" x14ac:dyDescent="0.35">
      <c r="F2310"/>
      <c r="G2310"/>
      <c r="H2310"/>
      <c r="I2310"/>
    </row>
    <row r="2311" spans="6:9" x14ac:dyDescent="0.35">
      <c r="F2311"/>
      <c r="G2311"/>
      <c r="H2311"/>
      <c r="I2311"/>
    </row>
    <row r="2312" spans="6:9" x14ac:dyDescent="0.35">
      <c r="F2312"/>
      <c r="G2312"/>
      <c r="H2312"/>
      <c r="I2312"/>
    </row>
    <row r="2313" spans="6:9" x14ac:dyDescent="0.35">
      <c r="F2313"/>
      <c r="G2313"/>
      <c r="H2313"/>
      <c r="I2313"/>
    </row>
    <row r="2314" spans="6:9" x14ac:dyDescent="0.35">
      <c r="F2314"/>
      <c r="G2314"/>
      <c r="H2314"/>
      <c r="I2314"/>
    </row>
    <row r="2315" spans="6:9" x14ac:dyDescent="0.35">
      <c r="F2315"/>
      <c r="G2315"/>
      <c r="H2315"/>
      <c r="I2315"/>
    </row>
    <row r="2316" spans="6:9" x14ac:dyDescent="0.35">
      <c r="F2316"/>
      <c r="G2316"/>
      <c r="H2316"/>
      <c r="I2316"/>
    </row>
    <row r="2317" spans="6:9" x14ac:dyDescent="0.35">
      <c r="F2317"/>
      <c r="G2317"/>
      <c r="H2317"/>
      <c r="I2317"/>
    </row>
    <row r="2318" spans="6:9" x14ac:dyDescent="0.35">
      <c r="F2318"/>
      <c r="G2318"/>
      <c r="H2318"/>
      <c r="I2318"/>
    </row>
    <row r="2319" spans="6:9" x14ac:dyDescent="0.35">
      <c r="F2319"/>
      <c r="G2319"/>
      <c r="H2319"/>
      <c r="I2319"/>
    </row>
    <row r="2320" spans="6:9" x14ac:dyDescent="0.35">
      <c r="F2320"/>
      <c r="G2320"/>
      <c r="H2320"/>
      <c r="I2320"/>
    </row>
    <row r="2321" spans="6:9" x14ac:dyDescent="0.35">
      <c r="F2321"/>
      <c r="G2321"/>
      <c r="H2321"/>
      <c r="I2321"/>
    </row>
    <row r="2322" spans="6:9" x14ac:dyDescent="0.35">
      <c r="F2322"/>
      <c r="G2322"/>
      <c r="H2322"/>
      <c r="I2322"/>
    </row>
    <row r="2323" spans="6:9" x14ac:dyDescent="0.35">
      <c r="F2323"/>
      <c r="G2323"/>
      <c r="H2323"/>
      <c r="I2323"/>
    </row>
    <row r="2324" spans="6:9" x14ac:dyDescent="0.35">
      <c r="F2324"/>
      <c r="G2324"/>
      <c r="H2324"/>
      <c r="I2324"/>
    </row>
    <row r="2325" spans="6:9" x14ac:dyDescent="0.35">
      <c r="F2325"/>
      <c r="G2325"/>
      <c r="H2325"/>
      <c r="I2325"/>
    </row>
    <row r="2326" spans="6:9" x14ac:dyDescent="0.35">
      <c r="F2326"/>
      <c r="G2326"/>
      <c r="H2326"/>
      <c r="I2326"/>
    </row>
    <row r="2327" spans="6:9" x14ac:dyDescent="0.35">
      <c r="F2327"/>
      <c r="G2327"/>
      <c r="H2327"/>
      <c r="I2327"/>
    </row>
    <row r="2328" spans="6:9" x14ac:dyDescent="0.35">
      <c r="F2328"/>
      <c r="G2328"/>
      <c r="H2328"/>
      <c r="I2328"/>
    </row>
    <row r="2329" spans="6:9" x14ac:dyDescent="0.35">
      <c r="F2329"/>
      <c r="G2329"/>
      <c r="H2329"/>
      <c r="I2329"/>
    </row>
    <row r="2330" spans="6:9" x14ac:dyDescent="0.35">
      <c r="F2330"/>
      <c r="G2330"/>
      <c r="H2330"/>
      <c r="I2330"/>
    </row>
    <row r="2331" spans="6:9" x14ac:dyDescent="0.35">
      <c r="F2331"/>
      <c r="G2331"/>
      <c r="H2331"/>
      <c r="I2331"/>
    </row>
    <row r="2332" spans="6:9" x14ac:dyDescent="0.35">
      <c r="F2332"/>
      <c r="G2332"/>
      <c r="H2332"/>
      <c r="I2332"/>
    </row>
    <row r="2333" spans="6:9" x14ac:dyDescent="0.35">
      <c r="F2333"/>
      <c r="G2333"/>
      <c r="H2333"/>
      <c r="I2333"/>
    </row>
    <row r="2334" spans="6:9" x14ac:dyDescent="0.35">
      <c r="F2334"/>
      <c r="G2334"/>
      <c r="H2334"/>
      <c r="I2334"/>
    </row>
    <row r="2335" spans="6:9" x14ac:dyDescent="0.35">
      <c r="F2335"/>
      <c r="G2335"/>
      <c r="H2335"/>
      <c r="I2335"/>
    </row>
    <row r="2336" spans="6:9" x14ac:dyDescent="0.35">
      <c r="F2336"/>
      <c r="G2336"/>
      <c r="H2336"/>
      <c r="I2336"/>
    </row>
    <row r="2337" spans="6:9" x14ac:dyDescent="0.35">
      <c r="F2337"/>
      <c r="G2337"/>
      <c r="H2337"/>
      <c r="I2337"/>
    </row>
    <row r="2338" spans="6:9" x14ac:dyDescent="0.35">
      <c r="F2338"/>
      <c r="G2338"/>
      <c r="H2338"/>
      <c r="I2338"/>
    </row>
    <row r="2339" spans="6:9" x14ac:dyDescent="0.35">
      <c r="F2339"/>
      <c r="G2339"/>
      <c r="H2339"/>
      <c r="I2339"/>
    </row>
    <row r="2340" spans="6:9" x14ac:dyDescent="0.35">
      <c r="F2340"/>
      <c r="G2340"/>
      <c r="H2340"/>
      <c r="I2340"/>
    </row>
    <row r="2341" spans="6:9" x14ac:dyDescent="0.35">
      <c r="F2341"/>
      <c r="G2341"/>
      <c r="H2341"/>
      <c r="I2341"/>
    </row>
    <row r="2342" spans="6:9" x14ac:dyDescent="0.35">
      <c r="F2342"/>
      <c r="G2342"/>
      <c r="H2342"/>
      <c r="I2342"/>
    </row>
    <row r="2343" spans="6:9" x14ac:dyDescent="0.35">
      <c r="F2343"/>
      <c r="G2343"/>
      <c r="H2343"/>
      <c r="I2343"/>
    </row>
    <row r="2344" spans="6:9" x14ac:dyDescent="0.35">
      <c r="F2344"/>
      <c r="G2344"/>
      <c r="H2344"/>
      <c r="I2344"/>
    </row>
    <row r="2345" spans="6:9" x14ac:dyDescent="0.35">
      <c r="F2345"/>
      <c r="G2345"/>
      <c r="H2345"/>
      <c r="I2345"/>
    </row>
    <row r="2346" spans="6:9" x14ac:dyDescent="0.35">
      <c r="F2346"/>
      <c r="G2346"/>
      <c r="H2346"/>
      <c r="I2346"/>
    </row>
    <row r="2347" spans="6:9" x14ac:dyDescent="0.35">
      <c r="F2347"/>
      <c r="G2347"/>
      <c r="H2347"/>
      <c r="I2347"/>
    </row>
    <row r="2348" spans="6:9" x14ac:dyDescent="0.35">
      <c r="F2348"/>
      <c r="G2348"/>
      <c r="H2348"/>
      <c r="I2348"/>
    </row>
    <row r="2349" spans="6:9" x14ac:dyDescent="0.35">
      <c r="F2349"/>
      <c r="G2349"/>
      <c r="H2349"/>
      <c r="I2349"/>
    </row>
    <row r="2350" spans="6:9" x14ac:dyDescent="0.35">
      <c r="F2350"/>
      <c r="G2350"/>
      <c r="H2350"/>
      <c r="I2350"/>
    </row>
    <row r="2351" spans="6:9" x14ac:dyDescent="0.35">
      <c r="F2351"/>
      <c r="G2351"/>
      <c r="H2351"/>
      <c r="I2351"/>
    </row>
    <row r="2352" spans="6:9" x14ac:dyDescent="0.35">
      <c r="F2352"/>
      <c r="G2352"/>
      <c r="H2352"/>
      <c r="I2352"/>
    </row>
    <row r="2353" spans="6:9" x14ac:dyDescent="0.35">
      <c r="F2353"/>
      <c r="G2353"/>
      <c r="H2353"/>
      <c r="I2353"/>
    </row>
    <row r="2354" spans="6:9" x14ac:dyDescent="0.35">
      <c r="F2354"/>
      <c r="G2354"/>
      <c r="H2354"/>
      <c r="I2354"/>
    </row>
    <row r="2355" spans="6:9" x14ac:dyDescent="0.35">
      <c r="F2355"/>
      <c r="G2355"/>
      <c r="H2355"/>
      <c r="I2355"/>
    </row>
    <row r="2356" spans="6:9" x14ac:dyDescent="0.35">
      <c r="F2356"/>
      <c r="G2356"/>
      <c r="H2356"/>
      <c r="I2356"/>
    </row>
    <row r="2357" spans="6:9" x14ac:dyDescent="0.35">
      <c r="F2357"/>
      <c r="G2357"/>
      <c r="H2357"/>
      <c r="I2357"/>
    </row>
    <row r="2358" spans="6:9" x14ac:dyDescent="0.35">
      <c r="F2358"/>
      <c r="G2358"/>
      <c r="H2358"/>
      <c r="I2358"/>
    </row>
    <row r="2359" spans="6:9" x14ac:dyDescent="0.35">
      <c r="F2359"/>
      <c r="G2359"/>
      <c r="H2359"/>
      <c r="I2359"/>
    </row>
    <row r="2360" spans="6:9" x14ac:dyDescent="0.35">
      <c r="F2360"/>
      <c r="G2360"/>
      <c r="H2360"/>
      <c r="I2360"/>
    </row>
    <row r="2361" spans="6:9" x14ac:dyDescent="0.35">
      <c r="F2361"/>
      <c r="G2361"/>
      <c r="H2361"/>
      <c r="I2361"/>
    </row>
    <row r="2362" spans="6:9" x14ac:dyDescent="0.35">
      <c r="F2362"/>
      <c r="G2362"/>
      <c r="H2362"/>
      <c r="I2362"/>
    </row>
    <row r="2363" spans="6:9" x14ac:dyDescent="0.35">
      <c r="F2363"/>
      <c r="G2363"/>
      <c r="H2363"/>
      <c r="I2363"/>
    </row>
    <row r="2364" spans="6:9" x14ac:dyDescent="0.35">
      <c r="F2364"/>
      <c r="G2364"/>
      <c r="H2364"/>
      <c r="I2364"/>
    </row>
    <row r="2365" spans="6:9" x14ac:dyDescent="0.35">
      <c r="F2365"/>
      <c r="G2365"/>
      <c r="H2365"/>
      <c r="I2365"/>
    </row>
    <row r="2366" spans="6:9" x14ac:dyDescent="0.35">
      <c r="F2366"/>
      <c r="G2366"/>
      <c r="H2366"/>
      <c r="I2366"/>
    </row>
    <row r="2367" spans="6:9" x14ac:dyDescent="0.35">
      <c r="F2367"/>
      <c r="G2367"/>
      <c r="H2367"/>
      <c r="I2367"/>
    </row>
    <row r="2368" spans="6:9" x14ac:dyDescent="0.35">
      <c r="F2368"/>
      <c r="G2368"/>
      <c r="H2368"/>
      <c r="I2368"/>
    </row>
    <row r="2369" spans="6:9" x14ac:dyDescent="0.35">
      <c r="F2369"/>
      <c r="G2369"/>
      <c r="H2369"/>
      <c r="I2369"/>
    </row>
    <row r="2370" spans="6:9" x14ac:dyDescent="0.35">
      <c r="F2370"/>
      <c r="G2370"/>
      <c r="H2370"/>
      <c r="I2370"/>
    </row>
    <row r="2371" spans="6:9" x14ac:dyDescent="0.35">
      <c r="F2371"/>
      <c r="G2371"/>
      <c r="H2371"/>
      <c r="I2371"/>
    </row>
    <row r="2372" spans="6:9" x14ac:dyDescent="0.35">
      <c r="F2372"/>
      <c r="G2372"/>
      <c r="H2372"/>
      <c r="I2372"/>
    </row>
    <row r="2373" spans="6:9" x14ac:dyDescent="0.35">
      <c r="F2373"/>
      <c r="G2373"/>
      <c r="H2373"/>
      <c r="I2373"/>
    </row>
    <row r="2374" spans="6:9" x14ac:dyDescent="0.35">
      <c r="F2374"/>
      <c r="G2374"/>
      <c r="H2374"/>
      <c r="I2374"/>
    </row>
    <row r="2375" spans="6:9" x14ac:dyDescent="0.35">
      <c r="F2375"/>
      <c r="G2375"/>
      <c r="H2375"/>
      <c r="I2375"/>
    </row>
    <row r="2376" spans="6:9" x14ac:dyDescent="0.35">
      <c r="F2376"/>
      <c r="G2376"/>
      <c r="H2376"/>
      <c r="I2376"/>
    </row>
    <row r="2377" spans="6:9" x14ac:dyDescent="0.35">
      <c r="F2377"/>
      <c r="G2377"/>
      <c r="H2377"/>
      <c r="I2377"/>
    </row>
    <row r="2378" spans="6:9" x14ac:dyDescent="0.35">
      <c r="F2378"/>
      <c r="G2378"/>
      <c r="H2378"/>
      <c r="I2378"/>
    </row>
    <row r="2379" spans="6:9" x14ac:dyDescent="0.35">
      <c r="F2379"/>
      <c r="G2379"/>
      <c r="H2379"/>
      <c r="I2379"/>
    </row>
    <row r="2380" spans="6:9" x14ac:dyDescent="0.35">
      <c r="F2380"/>
      <c r="G2380"/>
      <c r="H2380"/>
      <c r="I2380"/>
    </row>
    <row r="2381" spans="6:9" x14ac:dyDescent="0.35">
      <c r="F2381"/>
      <c r="G2381"/>
      <c r="H2381"/>
      <c r="I2381"/>
    </row>
    <row r="2382" spans="6:9" x14ac:dyDescent="0.35">
      <c r="F2382"/>
      <c r="G2382"/>
      <c r="H2382"/>
      <c r="I2382"/>
    </row>
    <row r="2383" spans="6:9" x14ac:dyDescent="0.35">
      <c r="F2383"/>
      <c r="G2383"/>
      <c r="H2383"/>
      <c r="I2383"/>
    </row>
    <row r="2384" spans="6:9" x14ac:dyDescent="0.35">
      <c r="F2384"/>
      <c r="G2384"/>
      <c r="H2384"/>
      <c r="I2384"/>
    </row>
    <row r="2385" spans="6:9" x14ac:dyDescent="0.35">
      <c r="F2385"/>
      <c r="G2385"/>
      <c r="H2385"/>
      <c r="I2385"/>
    </row>
    <row r="2386" spans="6:9" x14ac:dyDescent="0.35">
      <c r="F2386"/>
      <c r="G2386"/>
      <c r="H2386"/>
      <c r="I2386"/>
    </row>
    <row r="2387" spans="6:9" x14ac:dyDescent="0.35">
      <c r="F2387"/>
      <c r="G2387"/>
      <c r="H2387"/>
      <c r="I2387"/>
    </row>
    <row r="2388" spans="6:9" x14ac:dyDescent="0.35">
      <c r="F2388"/>
      <c r="G2388"/>
      <c r="H2388"/>
      <c r="I2388"/>
    </row>
    <row r="2389" spans="6:9" x14ac:dyDescent="0.35">
      <c r="F2389"/>
      <c r="G2389"/>
      <c r="H2389"/>
      <c r="I2389"/>
    </row>
    <row r="2390" spans="6:9" x14ac:dyDescent="0.35">
      <c r="F2390"/>
      <c r="G2390"/>
      <c r="H2390"/>
      <c r="I2390"/>
    </row>
    <row r="2391" spans="6:9" x14ac:dyDescent="0.35">
      <c r="F2391"/>
      <c r="G2391"/>
      <c r="H2391"/>
      <c r="I2391"/>
    </row>
    <row r="2392" spans="6:9" x14ac:dyDescent="0.35">
      <c r="F2392"/>
      <c r="G2392"/>
      <c r="H2392"/>
      <c r="I2392"/>
    </row>
    <row r="2393" spans="6:9" x14ac:dyDescent="0.35">
      <c r="F2393"/>
      <c r="G2393"/>
      <c r="H2393"/>
      <c r="I2393"/>
    </row>
    <row r="2394" spans="6:9" x14ac:dyDescent="0.35">
      <c r="F2394"/>
      <c r="G2394"/>
      <c r="H2394"/>
      <c r="I2394"/>
    </row>
    <row r="2395" spans="6:9" x14ac:dyDescent="0.35">
      <c r="F2395"/>
      <c r="G2395"/>
      <c r="H2395"/>
      <c r="I2395"/>
    </row>
    <row r="2396" spans="6:9" x14ac:dyDescent="0.35">
      <c r="F2396"/>
      <c r="G2396"/>
      <c r="H2396"/>
      <c r="I2396"/>
    </row>
    <row r="2397" spans="6:9" x14ac:dyDescent="0.35">
      <c r="F2397"/>
      <c r="G2397"/>
      <c r="H2397"/>
      <c r="I2397"/>
    </row>
    <row r="2398" spans="6:9" x14ac:dyDescent="0.35">
      <c r="F2398"/>
      <c r="G2398"/>
      <c r="H2398"/>
      <c r="I2398"/>
    </row>
    <row r="2399" spans="6:9" x14ac:dyDescent="0.35">
      <c r="F2399"/>
      <c r="G2399"/>
      <c r="H2399"/>
      <c r="I2399"/>
    </row>
    <row r="2400" spans="6:9" x14ac:dyDescent="0.35">
      <c r="F2400"/>
      <c r="G2400"/>
      <c r="H2400"/>
      <c r="I2400"/>
    </row>
    <row r="2401" spans="6:9" x14ac:dyDescent="0.35">
      <c r="F2401"/>
      <c r="G2401"/>
      <c r="H2401"/>
      <c r="I2401"/>
    </row>
    <row r="2402" spans="6:9" x14ac:dyDescent="0.35">
      <c r="F2402"/>
      <c r="G2402"/>
      <c r="H2402"/>
      <c r="I2402"/>
    </row>
    <row r="2403" spans="6:9" x14ac:dyDescent="0.35">
      <c r="F2403"/>
      <c r="G2403"/>
      <c r="H2403"/>
      <c r="I2403"/>
    </row>
    <row r="2404" spans="6:9" x14ac:dyDescent="0.35">
      <c r="F2404"/>
      <c r="G2404"/>
      <c r="H2404"/>
      <c r="I2404"/>
    </row>
    <row r="2405" spans="6:9" x14ac:dyDescent="0.35">
      <c r="F2405"/>
      <c r="G2405"/>
      <c r="H2405"/>
      <c r="I2405"/>
    </row>
    <row r="2406" spans="6:9" x14ac:dyDescent="0.35">
      <c r="F2406"/>
      <c r="G2406"/>
      <c r="H2406"/>
      <c r="I2406"/>
    </row>
    <row r="2407" spans="6:9" x14ac:dyDescent="0.35">
      <c r="F2407"/>
      <c r="G2407"/>
      <c r="H2407"/>
      <c r="I2407"/>
    </row>
    <row r="2408" spans="6:9" x14ac:dyDescent="0.35">
      <c r="F2408"/>
      <c r="G2408"/>
      <c r="H2408"/>
      <c r="I2408"/>
    </row>
    <row r="2409" spans="6:9" x14ac:dyDescent="0.35">
      <c r="F2409"/>
      <c r="G2409"/>
      <c r="H2409"/>
      <c r="I2409"/>
    </row>
    <row r="2410" spans="6:9" x14ac:dyDescent="0.35">
      <c r="F2410"/>
      <c r="G2410"/>
      <c r="H2410"/>
      <c r="I2410"/>
    </row>
    <row r="2411" spans="6:9" x14ac:dyDescent="0.35">
      <c r="F2411"/>
      <c r="G2411"/>
      <c r="H2411"/>
      <c r="I2411"/>
    </row>
    <row r="2412" spans="6:9" x14ac:dyDescent="0.35">
      <c r="F2412"/>
      <c r="G2412"/>
      <c r="H2412"/>
      <c r="I2412"/>
    </row>
    <row r="2413" spans="6:9" x14ac:dyDescent="0.35">
      <c r="F2413"/>
      <c r="G2413"/>
      <c r="H2413"/>
      <c r="I2413"/>
    </row>
    <row r="2414" spans="6:9" x14ac:dyDescent="0.35">
      <c r="F2414"/>
      <c r="G2414"/>
      <c r="H2414"/>
      <c r="I2414"/>
    </row>
    <row r="2415" spans="6:9" x14ac:dyDescent="0.35">
      <c r="F2415"/>
      <c r="G2415"/>
      <c r="H2415"/>
      <c r="I2415"/>
    </row>
    <row r="2416" spans="6:9" x14ac:dyDescent="0.35">
      <c r="F2416"/>
      <c r="G2416"/>
      <c r="H2416"/>
      <c r="I2416"/>
    </row>
    <row r="2417" spans="6:9" x14ac:dyDescent="0.35">
      <c r="F2417"/>
      <c r="G2417"/>
      <c r="H2417"/>
      <c r="I2417"/>
    </row>
    <row r="2418" spans="6:9" x14ac:dyDescent="0.35">
      <c r="F2418"/>
      <c r="G2418"/>
      <c r="H2418"/>
      <c r="I2418"/>
    </row>
    <row r="2419" spans="6:9" x14ac:dyDescent="0.35">
      <c r="F2419"/>
      <c r="G2419"/>
      <c r="H2419"/>
      <c r="I2419"/>
    </row>
    <row r="2420" spans="6:9" x14ac:dyDescent="0.35">
      <c r="F2420"/>
      <c r="G2420"/>
      <c r="H2420"/>
      <c r="I2420"/>
    </row>
    <row r="2421" spans="6:9" x14ac:dyDescent="0.35">
      <c r="F2421"/>
      <c r="G2421"/>
      <c r="H2421"/>
      <c r="I2421"/>
    </row>
    <row r="2422" spans="6:9" x14ac:dyDescent="0.35">
      <c r="F2422"/>
      <c r="G2422"/>
      <c r="H2422"/>
      <c r="I2422"/>
    </row>
    <row r="2423" spans="6:9" x14ac:dyDescent="0.35">
      <c r="F2423"/>
      <c r="G2423"/>
      <c r="H2423"/>
      <c r="I2423"/>
    </row>
    <row r="2424" spans="6:9" x14ac:dyDescent="0.35">
      <c r="F2424"/>
      <c r="G2424"/>
      <c r="H2424"/>
      <c r="I2424"/>
    </row>
    <row r="2425" spans="6:9" x14ac:dyDescent="0.35">
      <c r="F2425"/>
      <c r="G2425"/>
      <c r="H2425"/>
      <c r="I2425"/>
    </row>
    <row r="2426" spans="6:9" x14ac:dyDescent="0.35">
      <c r="F2426"/>
      <c r="G2426"/>
      <c r="H2426"/>
      <c r="I2426"/>
    </row>
    <row r="2427" spans="6:9" x14ac:dyDescent="0.35">
      <c r="F2427"/>
      <c r="G2427"/>
      <c r="H2427"/>
      <c r="I2427"/>
    </row>
    <row r="2428" spans="6:9" x14ac:dyDescent="0.35">
      <c r="F2428"/>
      <c r="G2428"/>
      <c r="H2428"/>
      <c r="I2428"/>
    </row>
    <row r="2429" spans="6:9" x14ac:dyDescent="0.35">
      <c r="F2429"/>
      <c r="G2429"/>
      <c r="H2429"/>
      <c r="I2429"/>
    </row>
    <row r="2430" spans="6:9" x14ac:dyDescent="0.35">
      <c r="F2430"/>
      <c r="G2430"/>
      <c r="H2430"/>
      <c r="I2430"/>
    </row>
    <row r="2431" spans="6:9" x14ac:dyDescent="0.35">
      <c r="F2431"/>
      <c r="G2431"/>
      <c r="H2431"/>
      <c r="I2431"/>
    </row>
    <row r="2432" spans="6:9" x14ac:dyDescent="0.35">
      <c r="F2432"/>
      <c r="G2432"/>
      <c r="H2432"/>
      <c r="I2432"/>
    </row>
    <row r="2433" spans="6:9" x14ac:dyDescent="0.35">
      <c r="F2433"/>
      <c r="G2433"/>
      <c r="H2433"/>
      <c r="I2433"/>
    </row>
    <row r="2434" spans="6:9" x14ac:dyDescent="0.35">
      <c r="F2434"/>
      <c r="G2434"/>
      <c r="H2434"/>
      <c r="I2434"/>
    </row>
    <row r="2435" spans="6:9" x14ac:dyDescent="0.35">
      <c r="F2435"/>
      <c r="G2435"/>
      <c r="H2435"/>
      <c r="I2435"/>
    </row>
    <row r="2436" spans="6:9" x14ac:dyDescent="0.35">
      <c r="F2436"/>
      <c r="G2436"/>
      <c r="H2436"/>
      <c r="I2436"/>
    </row>
    <row r="2437" spans="6:9" x14ac:dyDescent="0.35">
      <c r="F2437"/>
      <c r="G2437"/>
      <c r="H2437"/>
      <c r="I2437"/>
    </row>
    <row r="2438" spans="6:9" x14ac:dyDescent="0.35">
      <c r="F2438"/>
      <c r="G2438"/>
      <c r="H2438"/>
      <c r="I2438"/>
    </row>
    <row r="2439" spans="6:9" x14ac:dyDescent="0.35">
      <c r="F2439"/>
      <c r="G2439"/>
      <c r="H2439"/>
      <c r="I2439"/>
    </row>
    <row r="2440" spans="6:9" x14ac:dyDescent="0.35">
      <c r="F2440"/>
      <c r="G2440"/>
      <c r="H2440"/>
      <c r="I2440"/>
    </row>
    <row r="2441" spans="6:9" x14ac:dyDescent="0.35">
      <c r="F2441"/>
      <c r="G2441"/>
      <c r="H2441"/>
      <c r="I2441"/>
    </row>
    <row r="2442" spans="6:9" x14ac:dyDescent="0.35">
      <c r="F2442"/>
      <c r="G2442"/>
      <c r="H2442"/>
      <c r="I2442"/>
    </row>
    <row r="2443" spans="6:9" x14ac:dyDescent="0.35">
      <c r="F2443"/>
      <c r="G2443"/>
      <c r="H2443"/>
      <c r="I2443"/>
    </row>
    <row r="2444" spans="6:9" x14ac:dyDescent="0.35">
      <c r="F2444"/>
      <c r="G2444"/>
      <c r="H2444"/>
      <c r="I2444"/>
    </row>
    <row r="2445" spans="6:9" x14ac:dyDescent="0.35">
      <c r="F2445"/>
      <c r="G2445"/>
      <c r="H2445"/>
      <c r="I2445"/>
    </row>
    <row r="2446" spans="6:9" x14ac:dyDescent="0.35">
      <c r="F2446"/>
      <c r="G2446"/>
      <c r="H2446"/>
      <c r="I2446"/>
    </row>
    <row r="2447" spans="6:9" x14ac:dyDescent="0.35">
      <c r="F2447"/>
      <c r="G2447"/>
      <c r="H2447"/>
      <c r="I2447"/>
    </row>
    <row r="2448" spans="6:9" x14ac:dyDescent="0.35">
      <c r="F2448"/>
      <c r="G2448"/>
      <c r="H2448"/>
      <c r="I2448"/>
    </row>
    <row r="2449" spans="6:9" x14ac:dyDescent="0.35">
      <c r="F2449"/>
      <c r="G2449"/>
      <c r="H2449"/>
      <c r="I2449"/>
    </row>
    <row r="2450" spans="6:9" x14ac:dyDescent="0.35">
      <c r="F2450"/>
      <c r="G2450"/>
      <c r="H2450"/>
      <c r="I2450"/>
    </row>
    <row r="2451" spans="6:9" x14ac:dyDescent="0.35">
      <c r="F2451"/>
      <c r="G2451"/>
      <c r="H2451"/>
      <c r="I2451"/>
    </row>
    <row r="2452" spans="6:9" x14ac:dyDescent="0.35">
      <c r="F2452"/>
      <c r="G2452"/>
      <c r="H2452"/>
      <c r="I2452"/>
    </row>
    <row r="2453" spans="6:9" x14ac:dyDescent="0.35">
      <c r="F2453"/>
      <c r="G2453"/>
      <c r="H2453"/>
      <c r="I2453"/>
    </row>
    <row r="2454" spans="6:9" x14ac:dyDescent="0.35">
      <c r="F2454"/>
      <c r="G2454"/>
      <c r="H2454"/>
      <c r="I2454"/>
    </row>
    <row r="2455" spans="6:9" x14ac:dyDescent="0.35">
      <c r="F2455"/>
      <c r="G2455"/>
      <c r="H2455"/>
      <c r="I2455"/>
    </row>
    <row r="2456" spans="6:9" x14ac:dyDescent="0.35">
      <c r="F2456"/>
      <c r="G2456"/>
      <c r="H2456"/>
      <c r="I2456"/>
    </row>
    <row r="2457" spans="6:9" x14ac:dyDescent="0.35">
      <c r="F2457"/>
      <c r="G2457"/>
      <c r="H2457"/>
      <c r="I2457"/>
    </row>
    <row r="2458" spans="6:9" x14ac:dyDescent="0.35">
      <c r="F2458"/>
      <c r="G2458"/>
      <c r="H2458"/>
      <c r="I2458"/>
    </row>
    <row r="2459" spans="6:9" x14ac:dyDescent="0.35">
      <c r="F2459"/>
      <c r="G2459"/>
      <c r="H2459"/>
      <c r="I2459"/>
    </row>
    <row r="2460" spans="6:9" x14ac:dyDescent="0.35">
      <c r="F2460"/>
      <c r="G2460"/>
      <c r="H2460"/>
      <c r="I2460"/>
    </row>
    <row r="2461" spans="6:9" x14ac:dyDescent="0.35">
      <c r="F2461"/>
      <c r="G2461"/>
      <c r="H2461"/>
      <c r="I2461"/>
    </row>
    <row r="2462" spans="6:9" x14ac:dyDescent="0.35">
      <c r="F2462"/>
      <c r="G2462"/>
      <c r="H2462"/>
      <c r="I2462"/>
    </row>
    <row r="2463" spans="6:9" x14ac:dyDescent="0.35">
      <c r="F2463"/>
      <c r="G2463"/>
      <c r="H2463"/>
      <c r="I2463"/>
    </row>
    <row r="2464" spans="6:9" x14ac:dyDescent="0.35">
      <c r="F2464"/>
      <c r="G2464"/>
      <c r="H2464"/>
      <c r="I2464"/>
    </row>
    <row r="2465" spans="6:9" x14ac:dyDescent="0.35">
      <c r="F2465"/>
      <c r="G2465"/>
      <c r="H2465"/>
      <c r="I2465"/>
    </row>
    <row r="2466" spans="6:9" x14ac:dyDescent="0.35">
      <c r="F2466"/>
      <c r="G2466"/>
      <c r="H2466"/>
      <c r="I2466"/>
    </row>
    <row r="2467" spans="6:9" x14ac:dyDescent="0.35">
      <c r="F2467"/>
      <c r="G2467"/>
      <c r="H2467"/>
      <c r="I2467"/>
    </row>
    <row r="2468" spans="6:9" x14ac:dyDescent="0.35">
      <c r="F2468"/>
      <c r="G2468"/>
      <c r="H2468"/>
      <c r="I2468"/>
    </row>
    <row r="2469" spans="6:9" x14ac:dyDescent="0.35">
      <c r="F2469"/>
      <c r="G2469"/>
      <c r="H2469"/>
      <c r="I2469"/>
    </row>
    <row r="2470" spans="6:9" x14ac:dyDescent="0.35">
      <c r="F2470"/>
      <c r="G2470"/>
      <c r="H2470"/>
      <c r="I2470"/>
    </row>
    <row r="2471" spans="6:9" x14ac:dyDescent="0.35">
      <c r="F2471"/>
      <c r="G2471"/>
      <c r="H2471"/>
      <c r="I2471"/>
    </row>
    <row r="2472" spans="6:9" x14ac:dyDescent="0.35">
      <c r="F2472"/>
      <c r="G2472"/>
      <c r="H2472"/>
      <c r="I2472"/>
    </row>
    <row r="2473" spans="6:9" x14ac:dyDescent="0.35">
      <c r="F2473"/>
      <c r="G2473"/>
      <c r="H2473"/>
      <c r="I2473"/>
    </row>
    <row r="2474" spans="6:9" x14ac:dyDescent="0.35">
      <c r="F2474"/>
      <c r="G2474"/>
      <c r="H2474"/>
      <c r="I2474"/>
    </row>
    <row r="2475" spans="6:9" x14ac:dyDescent="0.35">
      <c r="F2475"/>
      <c r="G2475"/>
      <c r="H2475"/>
      <c r="I2475"/>
    </row>
    <row r="2476" spans="6:9" x14ac:dyDescent="0.35">
      <c r="F2476"/>
      <c r="G2476"/>
      <c r="H2476"/>
      <c r="I2476"/>
    </row>
    <row r="2477" spans="6:9" x14ac:dyDescent="0.35">
      <c r="F2477"/>
      <c r="G2477"/>
      <c r="H2477"/>
      <c r="I2477"/>
    </row>
    <row r="2478" spans="6:9" x14ac:dyDescent="0.35">
      <c r="F2478"/>
      <c r="G2478"/>
      <c r="H2478"/>
      <c r="I2478"/>
    </row>
    <row r="2479" spans="6:9" x14ac:dyDescent="0.35">
      <c r="F2479"/>
      <c r="G2479"/>
      <c r="H2479"/>
      <c r="I2479"/>
    </row>
    <row r="2480" spans="6:9" x14ac:dyDescent="0.35">
      <c r="F2480"/>
      <c r="G2480"/>
      <c r="H2480"/>
      <c r="I2480"/>
    </row>
    <row r="2481" spans="6:9" x14ac:dyDescent="0.35">
      <c r="F2481"/>
      <c r="G2481"/>
      <c r="H2481"/>
      <c r="I2481"/>
    </row>
    <row r="2482" spans="6:9" x14ac:dyDescent="0.35">
      <c r="F2482"/>
      <c r="G2482"/>
      <c r="H2482"/>
      <c r="I2482"/>
    </row>
    <row r="2483" spans="6:9" x14ac:dyDescent="0.35">
      <c r="F2483"/>
      <c r="G2483"/>
      <c r="H2483"/>
      <c r="I2483"/>
    </row>
    <row r="2484" spans="6:9" x14ac:dyDescent="0.35">
      <c r="F2484"/>
      <c r="G2484"/>
      <c r="H2484"/>
      <c r="I2484"/>
    </row>
    <row r="2485" spans="6:9" x14ac:dyDescent="0.35">
      <c r="F2485"/>
      <c r="G2485"/>
      <c r="H2485"/>
      <c r="I2485"/>
    </row>
    <row r="2486" spans="6:9" x14ac:dyDescent="0.35">
      <c r="F2486"/>
      <c r="G2486"/>
      <c r="H2486"/>
      <c r="I2486"/>
    </row>
    <row r="2487" spans="6:9" x14ac:dyDescent="0.35">
      <c r="F2487"/>
      <c r="G2487"/>
      <c r="H2487"/>
      <c r="I2487"/>
    </row>
    <row r="2488" spans="6:9" x14ac:dyDescent="0.35">
      <c r="F2488"/>
      <c r="G2488"/>
      <c r="H2488"/>
      <c r="I2488"/>
    </row>
    <row r="2489" spans="6:9" x14ac:dyDescent="0.35">
      <c r="H2489" s="3"/>
    </row>
    <row r="2490" spans="6:9" x14ac:dyDescent="0.35">
      <c r="H2490" s="3"/>
    </row>
    <row r="2491" spans="6:9" x14ac:dyDescent="0.35">
      <c r="H2491" s="3"/>
    </row>
    <row r="2492" spans="6:9" x14ac:dyDescent="0.35">
      <c r="H2492" s="3"/>
    </row>
    <row r="2493" spans="6:9" x14ac:dyDescent="0.35">
      <c r="H2493" s="3"/>
    </row>
    <row r="2494" spans="6:9" x14ac:dyDescent="0.35">
      <c r="H2494" s="3"/>
    </row>
    <row r="2495" spans="6:9" x14ac:dyDescent="0.35">
      <c r="H2495" s="3"/>
    </row>
    <row r="2496" spans="6:9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2021-08-06T21:21:52Z</dcterms:modified>
</cp:coreProperties>
</file>