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Flavia\Documents\[3] Articles\Cape Fear\Storm events\GitHub\Fall\"/>
    </mc:Choice>
  </mc:AlternateContent>
  <xr:revisionPtr revIDLastSave="0" documentId="13_ncr:1_{73A9408C-F6A7-453D-B61D-2CC62171A13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4" i="1"/>
  <c r="M4" i="1"/>
  <c r="L4" i="1"/>
  <c r="K4" i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0" i="1" l="1"/>
  <c r="C101" i="1" l="1"/>
  <c r="C102" i="1" l="1"/>
  <c r="C103" i="1" l="1"/>
  <c r="C104" i="1" l="1"/>
  <c r="C105" i="1" l="1"/>
  <c r="C106" i="1" l="1"/>
  <c r="C107" i="1" l="1"/>
  <c r="C108" i="1" l="1"/>
  <c r="C109" i="1" l="1"/>
  <c r="C110" i="1" l="1"/>
  <c r="C111" i="1" l="1"/>
  <c r="C112" i="1" l="1"/>
  <c r="C113" i="1" l="1"/>
  <c r="C114" i="1" l="1"/>
  <c r="C115" i="1" l="1"/>
  <c r="C116" i="1" l="1"/>
  <c r="C117" i="1" l="1"/>
  <c r="C118" i="1" l="1"/>
  <c r="C119" i="1" l="1"/>
  <c r="C120" i="1" l="1"/>
  <c r="C121" i="1" l="1"/>
  <c r="C122" i="1" l="1"/>
  <c r="C123" i="1" l="1"/>
  <c r="C124" i="1" l="1"/>
  <c r="C125" i="1" l="1"/>
  <c r="C126" i="1" l="1"/>
  <c r="C127" i="1" l="1"/>
  <c r="C128" i="1" l="1"/>
  <c r="C129" i="1" l="1"/>
  <c r="C130" i="1" l="1"/>
  <c r="C131" i="1" l="1"/>
  <c r="C132" i="1" l="1"/>
  <c r="C133" i="1" l="1"/>
  <c r="C134" i="1" l="1"/>
  <c r="C135" i="1" l="1"/>
  <c r="C136" i="1" l="1"/>
  <c r="C137" i="1" l="1"/>
  <c r="C138" i="1" l="1"/>
  <c r="C139" i="1" l="1"/>
  <c r="C140" i="1" l="1"/>
  <c r="C141" i="1" l="1"/>
  <c r="C142" i="1" l="1"/>
  <c r="C143" i="1" l="1"/>
  <c r="C144" i="1" l="1"/>
  <c r="C145" i="1" l="1"/>
  <c r="C146" i="1" l="1"/>
  <c r="C147" i="1" l="1"/>
  <c r="C148" i="1" l="1"/>
  <c r="C149" i="1" l="1"/>
  <c r="C150" i="1" l="1"/>
  <c r="C151" i="1" l="1"/>
  <c r="C152" i="1" l="1"/>
  <c r="C153" i="1" l="1"/>
  <c r="C154" i="1" l="1"/>
  <c r="C155" i="1" l="1"/>
  <c r="C156" i="1" l="1"/>
  <c r="C157" i="1" l="1"/>
  <c r="C158" i="1" l="1"/>
  <c r="C159" i="1" l="1"/>
  <c r="C160" i="1" l="1"/>
  <c r="C161" i="1" l="1"/>
  <c r="C162" i="1" l="1"/>
  <c r="C163" i="1" l="1"/>
  <c r="C164" i="1" l="1"/>
  <c r="C165" i="1" l="1"/>
  <c r="C166" i="1" l="1"/>
  <c r="C167" i="1" l="1"/>
  <c r="C168" i="1" l="1"/>
  <c r="C169" i="1" l="1"/>
  <c r="C170" i="1" l="1"/>
  <c r="C171" i="1" l="1"/>
  <c r="C172" i="1" l="1"/>
  <c r="C173" i="1" l="1"/>
  <c r="C174" i="1" l="1"/>
  <c r="C175" i="1" l="1"/>
  <c r="C176" i="1" l="1"/>
  <c r="C177" i="1" l="1"/>
  <c r="C178" i="1" l="1"/>
  <c r="C179" i="1" l="1"/>
  <c r="C180" i="1" l="1"/>
  <c r="C181" i="1" l="1"/>
  <c r="C182" i="1" l="1"/>
  <c r="C183" i="1" l="1"/>
  <c r="C184" i="1" l="1"/>
  <c r="C185" i="1" l="1"/>
  <c r="C186" i="1" l="1"/>
  <c r="C187" i="1" l="1"/>
  <c r="C188" i="1" l="1"/>
  <c r="C189" i="1" l="1"/>
  <c r="C190" i="1" l="1"/>
  <c r="C191" i="1" l="1"/>
  <c r="C192" i="1" l="1"/>
  <c r="C193" i="1" l="1"/>
  <c r="C194" i="1" l="1"/>
  <c r="C195" i="1" l="1"/>
  <c r="C196" i="1" l="1"/>
  <c r="C197" i="1" l="1"/>
  <c r="C198" i="1" l="1"/>
  <c r="C199" i="1" l="1"/>
  <c r="C200" i="1" l="1"/>
  <c r="C201" i="1" l="1"/>
  <c r="C202" i="1" l="1"/>
  <c r="C203" i="1" l="1"/>
  <c r="C204" i="1" l="1"/>
  <c r="C205" i="1" l="1"/>
  <c r="C206" i="1" l="1"/>
  <c r="C207" i="1" l="1"/>
  <c r="C208" i="1" l="1"/>
  <c r="C209" i="1" l="1"/>
  <c r="C210" i="1" l="1"/>
  <c r="C211" i="1" l="1"/>
  <c r="C212" i="1" l="1"/>
  <c r="C213" i="1" l="1"/>
  <c r="C214" i="1" l="1"/>
  <c r="C215" i="1" l="1"/>
  <c r="C216" i="1" l="1"/>
  <c r="C217" i="1" l="1"/>
  <c r="C218" i="1" l="1"/>
  <c r="C219" i="1" l="1"/>
  <c r="C220" i="1" l="1"/>
  <c r="C221" i="1" l="1"/>
  <c r="C222" i="1" l="1"/>
  <c r="C223" i="1" l="1"/>
  <c r="C224" i="1" l="1"/>
  <c r="C225" i="1" l="1"/>
  <c r="C226" i="1" l="1"/>
  <c r="C227" i="1" l="1"/>
  <c r="C228" i="1" l="1"/>
  <c r="C229" i="1" l="1"/>
  <c r="C230" i="1" l="1"/>
  <c r="C231" i="1" l="1"/>
  <c r="C232" i="1" l="1"/>
  <c r="C233" i="1" l="1"/>
  <c r="C234" i="1" l="1"/>
  <c r="C235" i="1" l="1"/>
  <c r="C236" i="1" l="1"/>
  <c r="C237" i="1" l="1"/>
  <c r="C238" i="1" l="1"/>
  <c r="C239" i="1" l="1"/>
  <c r="C240" i="1" l="1"/>
  <c r="C241" i="1" l="1"/>
  <c r="C242" i="1" l="1"/>
  <c r="C243" i="1" l="1"/>
  <c r="C244" i="1" l="1"/>
</calcChain>
</file>

<file path=xl/sharedStrings.xml><?xml version="1.0" encoding="utf-8"?>
<sst xmlns="http://schemas.openxmlformats.org/spreadsheetml/2006/main" count="26" uniqueCount="18">
  <si>
    <t>CAPE FEAR</t>
  </si>
  <si>
    <t>T (h)</t>
  </si>
  <si>
    <t>P (mm/5min)</t>
  </si>
  <si>
    <t>Qgross (l/s)</t>
  </si>
  <si>
    <t>TDR4-ok</t>
  </si>
  <si>
    <t>TDR3-ok</t>
  </si>
  <si>
    <t>TDR2-ok</t>
  </si>
  <si>
    <t>TDR1-ok</t>
  </si>
  <si>
    <t>year</t>
  </si>
  <si>
    <t>julian days</t>
  </si>
  <si>
    <t>beginning</t>
  </si>
  <si>
    <t>hours.min</t>
  </si>
  <si>
    <t>average 4 PL</t>
  </si>
  <si>
    <r>
      <t>336-</t>
    </r>
    <r>
      <rPr>
        <sz val="11"/>
        <color rgb="FFFF0000"/>
        <rFont val="Calibri"/>
        <family val="2"/>
        <scheme val="minor"/>
      </rPr>
      <t>337</t>
    </r>
    <r>
      <rPr>
        <sz val="11"/>
        <rFont val="Calibri"/>
        <family val="2"/>
        <scheme val="minor"/>
      </rPr>
      <t>-338</t>
    </r>
  </si>
  <si>
    <t>DD</t>
  </si>
  <si>
    <t>DS</t>
  </si>
  <si>
    <t>US</t>
  </si>
  <si>
    <t>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</si>
</sst>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4" fillId="0" borderId="0" xfId="0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1" fillId="0" borderId="0" xfId="0" applyNumberFormat="1" applyFont="1"/>
    <xf numFmtId="0" fontId="2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0" fontId="0" fillId="4" borderId="1" xfId="0" applyFill="1" applyBorder="1"/>
    <xf numFmtId="0" fontId="2" fillId="0" borderId="0" xfId="0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2" fontId="1" fillId="0" borderId="0" xfId="0" applyNumberFormat="1" applyFont="1" applyFill="1" applyBorder="1"/>
    <xf numFmtId="164" fontId="1" fillId="0" borderId="0" xfId="0" applyNumberFormat="1" applyFont="1" applyFill="1" applyBorder="1"/>
    <xf numFmtId="2" fontId="1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578"/>
  <sheetViews>
    <sheetView tabSelected="1" zoomScale="50" zoomScaleNormal="50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J3" sqref="J3:M3"/>
    </sheetView>
  </sheetViews>
  <sheetFormatPr defaultColWidth="9.1796875" defaultRowHeight="14.5" x14ac:dyDescent="0.35"/>
  <cols>
    <col min="1" max="1" width="18.7265625" style="1" bestFit="1" customWidth="1"/>
    <col min="2" max="2" width="5.453125" style="2" customWidth="1"/>
    <col min="3" max="3" width="6.54296875" style="1" bestFit="1" customWidth="1"/>
    <col min="4" max="4" width="12.453125" style="1" bestFit="1" customWidth="1"/>
    <col min="5" max="5" width="12" style="1" bestFit="1" customWidth="1"/>
    <col min="6" max="6" width="11" style="2" bestFit="1" customWidth="1"/>
    <col min="7" max="7" width="10.453125" style="2" bestFit="1" customWidth="1"/>
    <col min="8" max="8" width="12" style="2" bestFit="1" customWidth="1"/>
    <col min="9" max="9" width="12.54296875" style="2" bestFit="1" customWidth="1"/>
    <col min="10" max="13" width="12.54296875" style="2" customWidth="1"/>
    <col min="14" max="14" width="12.1796875" style="3" bestFit="1" customWidth="1"/>
    <col min="15" max="15" width="5.26953125" style="3" customWidth="1"/>
    <col min="16" max="16" width="6" style="1" bestFit="1" customWidth="1"/>
    <col min="17" max="17" width="6.7265625" style="2" bestFit="1" customWidth="1"/>
    <col min="18" max="18" width="5.81640625" style="2" customWidth="1"/>
    <col min="19" max="19" width="6.7265625" style="2" bestFit="1" customWidth="1"/>
    <col min="20" max="20" width="4.7265625" style="2" bestFit="1" customWidth="1"/>
    <col min="21" max="21" width="6.7265625" style="2" bestFit="1" customWidth="1"/>
    <col min="22" max="22" width="10.54296875" style="2" bestFit="1" customWidth="1"/>
    <col min="23" max="23" width="12.453125" style="2" bestFit="1" customWidth="1"/>
    <col min="24" max="24" width="12.1796875" style="7" customWidth="1"/>
    <col min="25" max="25" width="10.1796875" style="2" bestFit="1" customWidth="1"/>
    <col min="26" max="27" width="9.1796875" style="2"/>
    <col min="28" max="28" width="14.26953125" style="13" customWidth="1"/>
    <col min="29" max="29" width="15.7265625" style="13" bestFit="1" customWidth="1"/>
    <col min="30" max="30" width="11.81640625" style="1" bestFit="1" customWidth="1"/>
    <col min="31" max="31" width="10.26953125" style="1" bestFit="1" customWidth="1"/>
    <col min="32" max="32" width="11.1796875" style="1" bestFit="1" customWidth="1"/>
    <col min="33" max="33" width="4.7265625" style="1" customWidth="1"/>
    <col min="34" max="16384" width="9.1796875" style="2"/>
  </cols>
  <sheetData>
    <row r="1" spans="1:34" x14ac:dyDescent="0.35">
      <c r="O1" s="5"/>
      <c r="P1" s="6"/>
      <c r="Q1" s="6"/>
      <c r="R1" s="26"/>
      <c r="S1" s="26"/>
      <c r="T1" s="26"/>
      <c r="U1" s="26"/>
      <c r="V1" s="26"/>
      <c r="W1" s="26"/>
      <c r="Y1" s="7"/>
      <c r="Z1" s="7"/>
      <c r="AA1" s="7"/>
      <c r="AB1" s="7"/>
      <c r="AC1" s="7"/>
      <c r="AD1" s="7"/>
      <c r="AE1" s="7"/>
      <c r="AF1" s="7"/>
      <c r="AG1" s="7"/>
      <c r="AH1" s="26"/>
    </row>
    <row r="2" spans="1:34" x14ac:dyDescent="0.35">
      <c r="C2" s="14"/>
      <c r="D2" s="14" t="s">
        <v>12</v>
      </c>
      <c r="E2" s="14"/>
      <c r="F2" s="15" t="s">
        <v>4</v>
      </c>
      <c r="G2" s="15" t="s">
        <v>5</v>
      </c>
      <c r="H2" s="15" t="s">
        <v>6</v>
      </c>
      <c r="I2" s="15" t="s">
        <v>7</v>
      </c>
      <c r="J2" s="15" t="s">
        <v>4</v>
      </c>
      <c r="K2" s="15" t="s">
        <v>5</v>
      </c>
      <c r="L2" s="15" t="s">
        <v>6</v>
      </c>
      <c r="M2" s="15" t="s">
        <v>7</v>
      </c>
      <c r="N2" s="18"/>
      <c r="O2" s="5"/>
      <c r="P2" s="6"/>
      <c r="Q2" s="6"/>
      <c r="R2" s="6"/>
      <c r="S2" s="6"/>
      <c r="T2" s="6"/>
      <c r="U2" s="7"/>
      <c r="V2" s="7"/>
      <c r="W2" s="26"/>
      <c r="Y2" s="7"/>
      <c r="Z2" s="7"/>
      <c r="AA2" s="7"/>
      <c r="AB2" s="7"/>
      <c r="AC2" s="7"/>
      <c r="AD2" s="7"/>
      <c r="AE2" s="7"/>
      <c r="AF2" s="7"/>
      <c r="AG2" s="7"/>
      <c r="AH2" s="26"/>
    </row>
    <row r="3" spans="1:34" x14ac:dyDescent="0.35">
      <c r="A3" s="4" t="s">
        <v>0</v>
      </c>
      <c r="B3" s="1"/>
      <c r="C3" s="16" t="s">
        <v>1</v>
      </c>
      <c r="D3" s="16" t="s">
        <v>2</v>
      </c>
      <c r="E3" s="16" t="s">
        <v>3</v>
      </c>
      <c r="F3" s="15" t="s">
        <v>14</v>
      </c>
      <c r="G3" s="15" t="s">
        <v>15</v>
      </c>
      <c r="H3" s="15" t="s">
        <v>16</v>
      </c>
      <c r="I3" s="15" t="s">
        <v>17</v>
      </c>
      <c r="J3" s="15" t="s">
        <v>14</v>
      </c>
      <c r="K3" s="15" t="s">
        <v>15</v>
      </c>
      <c r="L3" s="15" t="s">
        <v>16</v>
      </c>
      <c r="M3" s="15" t="s">
        <v>17</v>
      </c>
      <c r="N3" s="18"/>
      <c r="O3" s="5"/>
      <c r="P3" s="6"/>
      <c r="Q3" s="6"/>
      <c r="R3" s="6"/>
      <c r="S3" s="6"/>
      <c r="T3" s="6"/>
      <c r="U3" s="7"/>
      <c r="V3" s="7"/>
      <c r="W3" s="26"/>
      <c r="Y3" s="7"/>
      <c r="Z3" s="27"/>
      <c r="AA3" s="7"/>
      <c r="AB3" s="27"/>
      <c r="AC3" s="7"/>
      <c r="AD3" s="7"/>
      <c r="AE3" s="7"/>
      <c r="AF3" s="7"/>
      <c r="AG3" s="7"/>
      <c r="AH3" s="26"/>
    </row>
    <row r="4" spans="1:34" x14ac:dyDescent="0.35">
      <c r="A4" s="4" t="s">
        <v>8</v>
      </c>
      <c r="B4" s="1"/>
      <c r="C4" s="8">
        <v>0</v>
      </c>
      <c r="D4" s="20">
        <v>4.9750000000000003E-2</v>
      </c>
      <c r="E4" s="20">
        <v>0</v>
      </c>
      <c r="F4">
        <v>0.443</v>
      </c>
      <c r="G4">
        <v>0.29199999999999998</v>
      </c>
      <c r="H4">
        <v>0.34799999999999998</v>
      </c>
      <c r="I4">
        <v>0.32300000000000001</v>
      </c>
      <c r="J4">
        <f>F4/0.577</f>
        <v>0.76776429809358759</v>
      </c>
      <c r="K4">
        <f t="shared" ref="K4:K67" si="0">G4/0.603</f>
        <v>0.48424543946932003</v>
      </c>
      <c r="L4">
        <f t="shared" ref="L4:L67" si="1">H4/0.527</f>
        <v>0.66034155597722954</v>
      </c>
      <c r="M4">
        <f>I4/0.596</f>
        <v>0.54194630872483229</v>
      </c>
      <c r="N4" s="19"/>
      <c r="P4" s="6"/>
      <c r="Q4" s="28"/>
      <c r="R4" s="28"/>
      <c r="S4" s="28"/>
      <c r="T4" s="28"/>
      <c r="U4" s="29"/>
      <c r="V4" s="29"/>
      <c r="W4" s="26"/>
      <c r="Y4" s="26"/>
      <c r="Z4" s="26"/>
      <c r="AA4" s="26"/>
      <c r="AB4" s="7"/>
      <c r="AC4" s="7"/>
      <c r="AD4" s="30"/>
      <c r="AE4" s="30"/>
      <c r="AF4" s="30"/>
      <c r="AG4" s="30"/>
      <c r="AH4" s="26"/>
    </row>
    <row r="5" spans="1:34" x14ac:dyDescent="0.35">
      <c r="A5" s="4">
        <v>2014</v>
      </c>
      <c r="B5" s="1"/>
      <c r="C5" s="8">
        <f>+C4+0.0833333333333333</f>
        <v>8.3333333333333301E-2</v>
      </c>
      <c r="D5" s="20">
        <v>4.9500000000000002E-2</v>
      </c>
      <c r="E5" s="20">
        <v>0</v>
      </c>
      <c r="F5">
        <v>0.443</v>
      </c>
      <c r="G5">
        <v>0.29199999999999998</v>
      </c>
      <c r="H5">
        <v>0.34799999999999998</v>
      </c>
      <c r="I5">
        <v>0.32300000000000001</v>
      </c>
      <c r="J5">
        <f t="shared" ref="J5:J68" si="2">F5/0.577</f>
        <v>0.76776429809358759</v>
      </c>
      <c r="K5">
        <f t="shared" si="0"/>
        <v>0.48424543946932003</v>
      </c>
      <c r="L5">
        <f t="shared" si="1"/>
        <v>0.66034155597722954</v>
      </c>
      <c r="M5">
        <f t="shared" ref="M5:M68" si="3">I5/0.596</f>
        <v>0.54194630872483229</v>
      </c>
      <c r="N5" s="19"/>
      <c r="P5" s="30"/>
      <c r="Q5" s="28"/>
      <c r="R5" s="28"/>
      <c r="S5" s="28"/>
      <c r="T5" s="28"/>
      <c r="U5" s="29"/>
      <c r="V5" s="29"/>
      <c r="W5" s="26"/>
      <c r="X5" s="12"/>
      <c r="Y5" s="11"/>
      <c r="Z5" s="11"/>
      <c r="AA5" s="7"/>
      <c r="AB5" s="7"/>
      <c r="AC5" s="7"/>
      <c r="AD5" s="30"/>
      <c r="AE5" s="30"/>
      <c r="AF5" s="30"/>
      <c r="AG5" s="30"/>
      <c r="AH5" s="26"/>
    </row>
    <row r="6" spans="1:34" x14ac:dyDescent="0.35">
      <c r="A6" s="4" t="s">
        <v>9</v>
      </c>
      <c r="B6" s="1"/>
      <c r="C6" s="8">
        <f t="shared" ref="C6:C69" si="4">+C5+0.0833333333333333</f>
        <v>0.1666666666666666</v>
      </c>
      <c r="D6" s="20">
        <v>9.8500000000000004E-2</v>
      </c>
      <c r="E6" s="20">
        <v>0</v>
      </c>
      <c r="F6">
        <v>0.443</v>
      </c>
      <c r="G6">
        <v>0.29199999999999998</v>
      </c>
      <c r="H6">
        <v>0.34799999999999998</v>
      </c>
      <c r="I6">
        <v>0.32300000000000001</v>
      </c>
      <c r="J6">
        <f t="shared" si="2"/>
        <v>0.76776429809358759</v>
      </c>
      <c r="K6">
        <f t="shared" si="0"/>
        <v>0.48424543946932003</v>
      </c>
      <c r="L6">
        <f t="shared" si="1"/>
        <v>0.66034155597722954</v>
      </c>
      <c r="M6">
        <f t="shared" si="3"/>
        <v>0.54194630872483229</v>
      </c>
      <c r="N6" s="19"/>
      <c r="P6" s="30"/>
      <c r="Q6" s="28"/>
      <c r="R6" s="28"/>
      <c r="S6" s="28"/>
      <c r="T6" s="28"/>
      <c r="U6" s="29"/>
      <c r="V6" s="29"/>
      <c r="W6" s="26"/>
      <c r="X6" s="12"/>
      <c r="Y6" s="11"/>
      <c r="Z6" s="11"/>
      <c r="AA6" s="7"/>
      <c r="AB6" s="7"/>
      <c r="AC6" s="7"/>
      <c r="AD6" s="30"/>
      <c r="AE6" s="30"/>
      <c r="AF6" s="30"/>
      <c r="AG6" s="30"/>
      <c r="AH6" s="26"/>
    </row>
    <row r="7" spans="1:34" x14ac:dyDescent="0.35">
      <c r="A7" s="4" t="s">
        <v>13</v>
      </c>
      <c r="B7" s="1"/>
      <c r="C7" s="8">
        <f t="shared" si="4"/>
        <v>0.24999999999999989</v>
      </c>
      <c r="D7" s="20">
        <v>0</v>
      </c>
      <c r="E7" s="20">
        <v>0</v>
      </c>
      <c r="F7">
        <v>0.443</v>
      </c>
      <c r="G7">
        <v>0.29199999999999998</v>
      </c>
      <c r="H7">
        <v>0.34799999999999998</v>
      </c>
      <c r="I7">
        <v>0.32300000000000001</v>
      </c>
      <c r="J7">
        <f t="shared" si="2"/>
        <v>0.76776429809358759</v>
      </c>
      <c r="K7">
        <f t="shared" si="0"/>
        <v>0.48424543946932003</v>
      </c>
      <c r="L7">
        <f t="shared" si="1"/>
        <v>0.66034155597722954</v>
      </c>
      <c r="M7">
        <f t="shared" si="3"/>
        <v>0.54194630872483229</v>
      </c>
      <c r="N7" s="19"/>
      <c r="P7" s="30"/>
      <c r="Q7" s="28"/>
      <c r="R7" s="28"/>
      <c r="S7" s="28"/>
      <c r="T7" s="28"/>
      <c r="U7" s="29"/>
      <c r="V7" s="29"/>
      <c r="W7" s="26"/>
      <c r="X7" s="12"/>
      <c r="Y7" s="11"/>
      <c r="Z7" s="11"/>
      <c r="AA7" s="7"/>
      <c r="AB7" s="7"/>
      <c r="AC7" s="7"/>
      <c r="AD7" s="30"/>
      <c r="AE7" s="30"/>
      <c r="AF7" s="30"/>
      <c r="AG7" s="30"/>
      <c r="AH7" s="26"/>
    </row>
    <row r="8" spans="1:34" x14ac:dyDescent="0.35">
      <c r="A8" s="4"/>
      <c r="C8" s="8">
        <f t="shared" si="4"/>
        <v>0.3333333333333332</v>
      </c>
      <c r="D8" s="20">
        <v>0</v>
      </c>
      <c r="E8" s="20">
        <v>0</v>
      </c>
      <c r="F8">
        <v>0.443</v>
      </c>
      <c r="G8">
        <v>0.29199999999999998</v>
      </c>
      <c r="H8">
        <v>0.34799999999999998</v>
      </c>
      <c r="I8">
        <v>0.32400000000000001</v>
      </c>
      <c r="J8">
        <f t="shared" si="2"/>
        <v>0.76776429809358759</v>
      </c>
      <c r="K8">
        <f t="shared" si="0"/>
        <v>0.48424543946932003</v>
      </c>
      <c r="L8">
        <f t="shared" si="1"/>
        <v>0.66034155597722954</v>
      </c>
      <c r="M8">
        <f t="shared" si="3"/>
        <v>0.5436241610738255</v>
      </c>
      <c r="N8" s="19"/>
      <c r="P8" s="30"/>
      <c r="Q8" s="28"/>
      <c r="R8" s="28"/>
      <c r="S8" s="28"/>
      <c r="T8" s="28"/>
      <c r="U8" s="29"/>
      <c r="V8" s="29"/>
      <c r="W8" s="26"/>
      <c r="X8" s="12"/>
      <c r="Y8" s="12"/>
      <c r="Z8" s="12"/>
      <c r="AA8" s="12"/>
      <c r="AB8" s="31"/>
      <c r="AC8" s="25"/>
      <c r="AD8" s="30"/>
      <c r="AE8" s="30"/>
      <c r="AF8" s="30"/>
      <c r="AG8" s="30"/>
      <c r="AH8" s="26"/>
    </row>
    <row r="9" spans="1:34" x14ac:dyDescent="0.35">
      <c r="A9" s="4" t="s">
        <v>10</v>
      </c>
      <c r="C9" s="8">
        <f t="shared" si="4"/>
        <v>0.41666666666666652</v>
      </c>
      <c r="D9" s="20">
        <v>0</v>
      </c>
      <c r="E9" s="20">
        <v>0</v>
      </c>
      <c r="F9">
        <v>0.443</v>
      </c>
      <c r="G9">
        <v>0.29199999999999998</v>
      </c>
      <c r="H9">
        <v>0.34799999999999998</v>
      </c>
      <c r="I9">
        <v>0.32400000000000001</v>
      </c>
      <c r="J9">
        <f t="shared" si="2"/>
        <v>0.76776429809358759</v>
      </c>
      <c r="K9">
        <f t="shared" si="0"/>
        <v>0.48424543946932003</v>
      </c>
      <c r="L9">
        <f t="shared" si="1"/>
        <v>0.66034155597722954</v>
      </c>
      <c r="M9">
        <f t="shared" si="3"/>
        <v>0.5436241610738255</v>
      </c>
      <c r="N9" s="19"/>
      <c r="P9" s="30"/>
      <c r="Q9" s="28"/>
      <c r="R9" s="28"/>
      <c r="S9" s="28"/>
      <c r="T9" s="28"/>
      <c r="U9" s="29"/>
      <c r="V9" s="29"/>
      <c r="W9" s="26"/>
      <c r="Y9" s="26"/>
      <c r="Z9" s="26"/>
      <c r="AA9" s="26"/>
      <c r="AB9" s="7"/>
      <c r="AC9" s="7"/>
      <c r="AD9" s="30"/>
      <c r="AE9" s="30"/>
      <c r="AF9" s="30"/>
      <c r="AG9" s="30"/>
      <c r="AH9" s="26"/>
    </row>
    <row r="10" spans="1:34" x14ac:dyDescent="0.35">
      <c r="A10" s="4" t="s">
        <v>11</v>
      </c>
      <c r="C10" s="8">
        <f t="shared" si="4"/>
        <v>0.49999999999999983</v>
      </c>
      <c r="D10" s="20">
        <v>0</v>
      </c>
      <c r="E10" s="20">
        <v>0</v>
      </c>
      <c r="F10">
        <v>0.443</v>
      </c>
      <c r="G10">
        <v>0.29199999999999998</v>
      </c>
      <c r="H10">
        <v>0.34799999999999998</v>
      </c>
      <c r="I10">
        <v>0.32400000000000001</v>
      </c>
      <c r="J10">
        <f t="shared" si="2"/>
        <v>0.76776429809358759</v>
      </c>
      <c r="K10">
        <f t="shared" si="0"/>
        <v>0.48424543946932003</v>
      </c>
      <c r="L10">
        <f t="shared" si="1"/>
        <v>0.66034155597722954</v>
      </c>
      <c r="M10">
        <f t="shared" si="3"/>
        <v>0.5436241610738255</v>
      </c>
      <c r="N10" s="19"/>
      <c r="P10" s="30"/>
      <c r="Q10" s="28"/>
      <c r="R10" s="28"/>
      <c r="S10" s="28"/>
      <c r="T10" s="28"/>
      <c r="U10" s="29"/>
      <c r="V10" s="29"/>
      <c r="W10" s="26"/>
      <c r="Y10" s="26"/>
      <c r="Z10" s="26"/>
      <c r="AA10" s="26"/>
      <c r="AB10" s="7"/>
      <c r="AC10" s="7"/>
      <c r="AD10" s="30"/>
      <c r="AE10" s="30"/>
      <c r="AF10" s="30"/>
      <c r="AG10" s="30"/>
      <c r="AH10" s="26"/>
    </row>
    <row r="11" spans="1:34" x14ac:dyDescent="0.35">
      <c r="A11" s="4">
        <v>3.05</v>
      </c>
      <c r="C11" s="8">
        <f t="shared" si="4"/>
        <v>0.58333333333333315</v>
      </c>
      <c r="D11" s="20">
        <v>0</v>
      </c>
      <c r="E11" s="20">
        <v>0</v>
      </c>
      <c r="F11">
        <v>0.443</v>
      </c>
      <c r="G11">
        <v>0.29199999999999998</v>
      </c>
      <c r="H11">
        <v>0.34799999999999998</v>
      </c>
      <c r="I11">
        <v>0.32400000000000001</v>
      </c>
      <c r="J11">
        <f t="shared" si="2"/>
        <v>0.76776429809358759</v>
      </c>
      <c r="K11">
        <f t="shared" si="0"/>
        <v>0.48424543946932003</v>
      </c>
      <c r="L11">
        <f t="shared" si="1"/>
        <v>0.66034155597722954</v>
      </c>
      <c r="M11">
        <f t="shared" si="3"/>
        <v>0.5436241610738255</v>
      </c>
      <c r="N11" s="19"/>
      <c r="P11" s="30"/>
      <c r="Q11" s="28"/>
      <c r="R11" s="28"/>
      <c r="S11" s="28"/>
      <c r="T11" s="28"/>
      <c r="U11" s="29"/>
      <c r="V11" s="29"/>
      <c r="W11" s="26"/>
      <c r="X11" s="6"/>
      <c r="Y11" s="26"/>
      <c r="Z11" s="26"/>
      <c r="AA11" s="26"/>
      <c r="AB11" s="7"/>
      <c r="AC11" s="7"/>
      <c r="AD11" s="30"/>
      <c r="AE11" s="30"/>
      <c r="AF11" s="30"/>
      <c r="AG11" s="30"/>
      <c r="AH11" s="26"/>
    </row>
    <row r="12" spans="1:34" x14ac:dyDescent="0.35">
      <c r="C12" s="8">
        <f t="shared" si="4"/>
        <v>0.66666666666666641</v>
      </c>
      <c r="D12" s="20">
        <v>0</v>
      </c>
      <c r="E12" s="20">
        <v>0</v>
      </c>
      <c r="F12">
        <v>0.443</v>
      </c>
      <c r="G12">
        <v>0.29199999999999998</v>
      </c>
      <c r="H12">
        <v>0.34799999999999998</v>
      </c>
      <c r="I12">
        <v>0.32400000000000001</v>
      </c>
      <c r="J12">
        <f t="shared" si="2"/>
        <v>0.76776429809358759</v>
      </c>
      <c r="K12">
        <f t="shared" si="0"/>
        <v>0.48424543946932003</v>
      </c>
      <c r="L12">
        <f t="shared" si="1"/>
        <v>0.66034155597722954</v>
      </c>
      <c r="M12">
        <f t="shared" si="3"/>
        <v>0.5436241610738255</v>
      </c>
      <c r="N12" s="19"/>
      <c r="P12" s="30"/>
      <c r="Q12" s="28"/>
      <c r="R12" s="28"/>
      <c r="S12" s="28"/>
      <c r="T12" s="28"/>
      <c r="U12" s="29"/>
      <c r="V12" s="29"/>
      <c r="W12" s="26"/>
      <c r="X12" s="32"/>
      <c r="Y12" s="32"/>
      <c r="Z12" s="33"/>
      <c r="AA12" s="26"/>
      <c r="AB12" s="7"/>
      <c r="AC12" s="7"/>
      <c r="AD12" s="30"/>
      <c r="AE12" s="30"/>
      <c r="AF12" s="30"/>
      <c r="AG12" s="30"/>
      <c r="AH12" s="26"/>
    </row>
    <row r="13" spans="1:34" x14ac:dyDescent="0.35">
      <c r="C13" s="8">
        <f t="shared" si="4"/>
        <v>0.74999999999999967</v>
      </c>
      <c r="D13" s="20">
        <v>0</v>
      </c>
      <c r="E13" s="20">
        <v>0</v>
      </c>
      <c r="F13">
        <v>0.443</v>
      </c>
      <c r="G13">
        <v>0.29199999999999998</v>
      </c>
      <c r="H13">
        <v>0.34799999999999998</v>
      </c>
      <c r="I13">
        <v>0.32400000000000001</v>
      </c>
      <c r="J13">
        <f t="shared" si="2"/>
        <v>0.76776429809358759</v>
      </c>
      <c r="K13">
        <f t="shared" si="0"/>
        <v>0.48424543946932003</v>
      </c>
      <c r="L13">
        <f t="shared" si="1"/>
        <v>0.66034155597722954</v>
      </c>
      <c r="M13">
        <f t="shared" si="3"/>
        <v>0.5436241610738255</v>
      </c>
      <c r="N13" s="19"/>
      <c r="P13" s="30"/>
      <c r="Q13" s="28"/>
      <c r="R13" s="28"/>
      <c r="S13" s="28"/>
      <c r="T13" s="28"/>
      <c r="U13" s="29"/>
      <c r="V13" s="29"/>
      <c r="W13" s="26"/>
      <c r="X13" s="32"/>
      <c r="Y13" s="26"/>
      <c r="Z13" s="33"/>
      <c r="AA13" s="26"/>
      <c r="AB13" s="7"/>
      <c r="AC13" s="7"/>
      <c r="AD13" s="30"/>
      <c r="AE13" s="30"/>
      <c r="AF13" s="30"/>
      <c r="AG13" s="30"/>
      <c r="AH13" s="26"/>
    </row>
    <row r="14" spans="1:34" x14ac:dyDescent="0.35">
      <c r="C14" s="8">
        <f t="shared" si="4"/>
        <v>0.83333333333333293</v>
      </c>
      <c r="D14" s="20">
        <v>4.9750000000000003E-2</v>
      </c>
      <c r="E14" s="20">
        <v>0</v>
      </c>
      <c r="F14">
        <v>0.443</v>
      </c>
      <c r="G14">
        <v>0.29199999999999998</v>
      </c>
      <c r="H14">
        <v>0.34799999999999998</v>
      </c>
      <c r="I14">
        <v>0.32400000000000001</v>
      </c>
      <c r="J14">
        <f t="shared" si="2"/>
        <v>0.76776429809358759</v>
      </c>
      <c r="K14">
        <f t="shared" si="0"/>
        <v>0.48424543946932003</v>
      </c>
      <c r="L14">
        <f t="shared" si="1"/>
        <v>0.66034155597722954</v>
      </c>
      <c r="M14">
        <f t="shared" si="3"/>
        <v>0.5436241610738255</v>
      </c>
      <c r="N14" s="19"/>
      <c r="P14" s="30"/>
      <c r="Q14" s="28"/>
      <c r="R14" s="28"/>
      <c r="S14" s="28"/>
      <c r="T14" s="28"/>
      <c r="U14" s="29"/>
      <c r="V14" s="29"/>
      <c r="W14" s="26"/>
      <c r="X14" s="32"/>
      <c r="Y14" s="26"/>
      <c r="Z14" s="33"/>
      <c r="AA14" s="26"/>
      <c r="AB14" s="31"/>
      <c r="AC14" s="25"/>
      <c r="AD14" s="30"/>
      <c r="AE14" s="30"/>
      <c r="AF14" s="30"/>
      <c r="AG14" s="30"/>
      <c r="AH14" s="26"/>
    </row>
    <row r="15" spans="1:34" x14ac:dyDescent="0.35">
      <c r="C15" s="8">
        <f t="shared" si="4"/>
        <v>0.91666666666666619</v>
      </c>
      <c r="D15" s="20">
        <v>4.9500000000000002E-2</v>
      </c>
      <c r="E15" s="20">
        <v>0</v>
      </c>
      <c r="F15">
        <v>0.443</v>
      </c>
      <c r="G15">
        <v>0.29199999999999998</v>
      </c>
      <c r="H15">
        <v>0.34799999999999998</v>
      </c>
      <c r="I15">
        <v>0.32400000000000001</v>
      </c>
      <c r="J15">
        <f t="shared" si="2"/>
        <v>0.76776429809358759</v>
      </c>
      <c r="K15">
        <f t="shared" si="0"/>
        <v>0.48424543946932003</v>
      </c>
      <c r="L15">
        <f t="shared" si="1"/>
        <v>0.66034155597722954</v>
      </c>
      <c r="M15">
        <f t="shared" si="3"/>
        <v>0.5436241610738255</v>
      </c>
      <c r="N15" s="19"/>
      <c r="P15" s="30"/>
      <c r="Q15" s="28"/>
      <c r="R15" s="28"/>
      <c r="S15" s="28"/>
      <c r="T15" s="28"/>
      <c r="U15" s="29"/>
      <c r="V15" s="29"/>
      <c r="W15" s="26"/>
      <c r="X15" s="32"/>
      <c r="Y15" s="26"/>
      <c r="Z15" s="33"/>
      <c r="AA15" s="26"/>
      <c r="AB15" s="7"/>
      <c r="AC15" s="7"/>
      <c r="AD15" s="30"/>
      <c r="AE15" s="30"/>
      <c r="AF15" s="30"/>
      <c r="AG15" s="30"/>
      <c r="AH15" s="26"/>
    </row>
    <row r="16" spans="1:34" x14ac:dyDescent="0.35">
      <c r="C16" s="8">
        <f t="shared" si="4"/>
        <v>0.99999999999999944</v>
      </c>
      <c r="D16" s="20">
        <v>0</v>
      </c>
      <c r="E16" s="20">
        <v>0</v>
      </c>
      <c r="F16">
        <v>0.443</v>
      </c>
      <c r="G16">
        <v>0.29199999999999998</v>
      </c>
      <c r="H16">
        <v>0.34799999999999998</v>
      </c>
      <c r="I16">
        <v>0.32400000000000001</v>
      </c>
      <c r="J16">
        <f t="shared" si="2"/>
        <v>0.76776429809358759</v>
      </c>
      <c r="K16">
        <f t="shared" si="0"/>
        <v>0.48424543946932003</v>
      </c>
      <c r="L16">
        <f t="shared" si="1"/>
        <v>0.66034155597722954</v>
      </c>
      <c r="M16">
        <f t="shared" si="3"/>
        <v>0.5436241610738255</v>
      </c>
      <c r="N16" s="19"/>
      <c r="P16" s="30"/>
      <c r="Q16" s="28"/>
      <c r="R16" s="28"/>
      <c r="S16" s="28"/>
      <c r="T16" s="28"/>
      <c r="U16" s="29"/>
      <c r="V16" s="29"/>
      <c r="W16" s="26"/>
      <c r="X16" s="34"/>
      <c r="Y16" s="34"/>
      <c r="Z16" s="12"/>
      <c r="AA16" s="26"/>
      <c r="AB16" s="7"/>
      <c r="AC16" s="7"/>
      <c r="AD16" s="30"/>
      <c r="AE16" s="30"/>
      <c r="AF16" s="30"/>
      <c r="AG16" s="30"/>
      <c r="AH16" s="26"/>
    </row>
    <row r="17" spans="3:34" x14ac:dyDescent="0.35">
      <c r="C17" s="8">
        <f t="shared" si="4"/>
        <v>1.0833333333333328</v>
      </c>
      <c r="D17" s="20">
        <v>4.9250000000000002E-2</v>
      </c>
      <c r="E17" s="20">
        <v>0</v>
      </c>
      <c r="F17">
        <v>0.443</v>
      </c>
      <c r="G17">
        <v>0.29099999999999998</v>
      </c>
      <c r="H17">
        <v>0.34799999999999998</v>
      </c>
      <c r="I17">
        <v>0.32400000000000001</v>
      </c>
      <c r="J17">
        <f t="shared" si="2"/>
        <v>0.76776429809358759</v>
      </c>
      <c r="K17">
        <f t="shared" si="0"/>
        <v>0.48258706467661688</v>
      </c>
      <c r="L17">
        <f t="shared" si="1"/>
        <v>0.66034155597722954</v>
      </c>
      <c r="M17">
        <f t="shared" si="3"/>
        <v>0.5436241610738255</v>
      </c>
      <c r="N17" s="19"/>
      <c r="P17" s="30"/>
      <c r="Q17" s="28"/>
      <c r="R17" s="28"/>
      <c r="S17" s="28"/>
      <c r="T17" s="28"/>
      <c r="U17" s="29"/>
      <c r="V17" s="29"/>
      <c r="W17" s="26"/>
      <c r="X17" s="24"/>
      <c r="Y17" s="26"/>
      <c r="Z17" s="26"/>
      <c r="AA17" s="26"/>
      <c r="AB17" s="7"/>
      <c r="AC17" s="7"/>
      <c r="AD17" s="30"/>
      <c r="AE17" s="30"/>
      <c r="AF17" s="30"/>
      <c r="AG17" s="30"/>
      <c r="AH17" s="26"/>
    </row>
    <row r="18" spans="3:34" x14ac:dyDescent="0.35">
      <c r="C18" s="8">
        <f t="shared" si="4"/>
        <v>1.1666666666666661</v>
      </c>
      <c r="D18" s="20">
        <v>0</v>
      </c>
      <c r="E18" s="20">
        <v>0</v>
      </c>
      <c r="F18">
        <v>0.443</v>
      </c>
      <c r="G18">
        <v>0.29099999999999998</v>
      </c>
      <c r="H18">
        <v>0.34799999999999998</v>
      </c>
      <c r="I18">
        <v>0.32400000000000001</v>
      </c>
      <c r="J18">
        <f t="shared" si="2"/>
        <v>0.76776429809358759</v>
      </c>
      <c r="K18">
        <f t="shared" si="0"/>
        <v>0.48258706467661688</v>
      </c>
      <c r="L18">
        <f t="shared" si="1"/>
        <v>0.66034155597722954</v>
      </c>
      <c r="M18">
        <f t="shared" si="3"/>
        <v>0.5436241610738255</v>
      </c>
      <c r="N18" s="19"/>
      <c r="P18" s="30"/>
      <c r="Q18" s="28"/>
      <c r="R18" s="28"/>
      <c r="S18" s="28"/>
      <c r="T18" s="28"/>
      <c r="U18" s="29"/>
      <c r="V18" s="29"/>
      <c r="W18" s="26"/>
      <c r="Y18" s="26"/>
      <c r="Z18" s="26"/>
      <c r="AA18" s="26"/>
      <c r="AB18" s="7"/>
      <c r="AC18" s="7"/>
      <c r="AD18" s="30"/>
      <c r="AE18" s="30"/>
      <c r="AF18" s="30"/>
      <c r="AG18" s="30"/>
      <c r="AH18" s="26"/>
    </row>
    <row r="19" spans="3:34" x14ac:dyDescent="0.35">
      <c r="C19" s="8">
        <f t="shared" si="4"/>
        <v>1.2499999999999993</v>
      </c>
      <c r="D19" s="20">
        <v>0</v>
      </c>
      <c r="E19" s="20">
        <v>0</v>
      </c>
      <c r="F19">
        <v>0.443</v>
      </c>
      <c r="G19">
        <v>0.29099999999999998</v>
      </c>
      <c r="H19">
        <v>0.34799999999999998</v>
      </c>
      <c r="I19">
        <v>0.32400000000000001</v>
      </c>
      <c r="J19">
        <f t="shared" si="2"/>
        <v>0.76776429809358759</v>
      </c>
      <c r="K19">
        <f t="shared" si="0"/>
        <v>0.48258706467661688</v>
      </c>
      <c r="L19">
        <f t="shared" si="1"/>
        <v>0.66034155597722954</v>
      </c>
      <c r="M19">
        <f t="shared" si="3"/>
        <v>0.5436241610738255</v>
      </c>
      <c r="N19" s="19"/>
      <c r="P19" s="30"/>
      <c r="Q19" s="28"/>
      <c r="R19" s="28"/>
      <c r="S19" s="28"/>
      <c r="T19" s="28"/>
      <c r="U19" s="29"/>
      <c r="V19" s="29"/>
      <c r="W19" s="26"/>
      <c r="Y19" s="26"/>
      <c r="Z19" s="26"/>
      <c r="AA19" s="26"/>
      <c r="AB19" s="7"/>
      <c r="AC19" s="7"/>
      <c r="AD19" s="30"/>
      <c r="AE19" s="30"/>
      <c r="AF19" s="30"/>
      <c r="AG19" s="30"/>
      <c r="AH19" s="26"/>
    </row>
    <row r="20" spans="3:34" x14ac:dyDescent="0.35">
      <c r="C20" s="8">
        <f t="shared" si="4"/>
        <v>1.3333333333333326</v>
      </c>
      <c r="D20" s="20">
        <v>4.9250000000000002E-2</v>
      </c>
      <c r="E20" s="20">
        <v>0</v>
      </c>
      <c r="F20">
        <v>0.443</v>
      </c>
      <c r="G20">
        <v>0.29099999999999998</v>
      </c>
      <c r="H20">
        <v>0.34799999999999998</v>
      </c>
      <c r="I20">
        <v>0.32400000000000001</v>
      </c>
      <c r="J20">
        <f t="shared" si="2"/>
        <v>0.76776429809358759</v>
      </c>
      <c r="K20">
        <f t="shared" si="0"/>
        <v>0.48258706467661688</v>
      </c>
      <c r="L20">
        <f t="shared" si="1"/>
        <v>0.66034155597722954</v>
      </c>
      <c r="M20">
        <f t="shared" si="3"/>
        <v>0.5436241610738255</v>
      </c>
      <c r="N20" s="19"/>
      <c r="P20" s="30"/>
      <c r="Q20" s="28"/>
      <c r="R20" s="28"/>
      <c r="S20" s="28"/>
      <c r="T20" s="28"/>
      <c r="U20" s="29"/>
      <c r="V20" s="29"/>
      <c r="W20" s="26"/>
      <c r="Y20" s="26"/>
      <c r="Z20" s="26"/>
      <c r="AA20" s="26"/>
      <c r="AB20" s="7"/>
      <c r="AC20" s="7"/>
      <c r="AD20" s="30"/>
      <c r="AE20" s="30"/>
      <c r="AF20" s="30"/>
      <c r="AG20" s="30"/>
      <c r="AH20" s="26"/>
    </row>
    <row r="21" spans="3:34" x14ac:dyDescent="0.35">
      <c r="C21" s="8">
        <f t="shared" si="4"/>
        <v>1.4166666666666659</v>
      </c>
      <c r="D21" s="20">
        <v>0</v>
      </c>
      <c r="E21" s="20">
        <v>0</v>
      </c>
      <c r="F21">
        <v>0.443</v>
      </c>
      <c r="G21">
        <v>0.29099999999999998</v>
      </c>
      <c r="H21">
        <v>0.34799999999999998</v>
      </c>
      <c r="I21">
        <v>0.32400000000000001</v>
      </c>
      <c r="J21">
        <f t="shared" si="2"/>
        <v>0.76776429809358759</v>
      </c>
      <c r="K21">
        <f t="shared" si="0"/>
        <v>0.48258706467661688</v>
      </c>
      <c r="L21">
        <f t="shared" si="1"/>
        <v>0.66034155597722954</v>
      </c>
      <c r="M21">
        <f t="shared" si="3"/>
        <v>0.5436241610738255</v>
      </c>
      <c r="N21" s="19"/>
      <c r="P21" s="30"/>
      <c r="Q21" s="28"/>
      <c r="R21" s="28"/>
      <c r="S21" s="28"/>
      <c r="T21" s="28"/>
      <c r="U21" s="29"/>
      <c r="V21" s="29"/>
      <c r="W21" s="26"/>
      <c r="Y21" s="26"/>
      <c r="Z21" s="26"/>
      <c r="AA21" s="26"/>
      <c r="AB21" s="7"/>
      <c r="AC21" s="7"/>
      <c r="AD21" s="30"/>
      <c r="AE21" s="30"/>
      <c r="AF21" s="30"/>
      <c r="AG21" s="30"/>
      <c r="AH21" s="26"/>
    </row>
    <row r="22" spans="3:34" x14ac:dyDescent="0.35">
      <c r="C22" s="8">
        <f t="shared" si="4"/>
        <v>1.4999999999999991</v>
      </c>
      <c r="D22" s="20">
        <v>4.9750000000000003E-2</v>
      </c>
      <c r="E22" s="20">
        <v>0</v>
      </c>
      <c r="F22">
        <v>0.443</v>
      </c>
      <c r="G22">
        <v>0.29099999999999998</v>
      </c>
      <c r="H22">
        <v>0.34799999999999998</v>
      </c>
      <c r="I22">
        <v>0.32400000000000001</v>
      </c>
      <c r="J22">
        <f t="shared" si="2"/>
        <v>0.76776429809358759</v>
      </c>
      <c r="K22">
        <f t="shared" si="0"/>
        <v>0.48258706467661688</v>
      </c>
      <c r="L22">
        <f t="shared" si="1"/>
        <v>0.66034155597722954</v>
      </c>
      <c r="M22">
        <f t="shared" si="3"/>
        <v>0.5436241610738255</v>
      </c>
      <c r="N22" s="19"/>
      <c r="P22" s="30"/>
      <c r="Q22" s="28"/>
      <c r="R22" s="28"/>
      <c r="S22" s="28"/>
      <c r="T22" s="28"/>
      <c r="U22" s="29"/>
      <c r="V22" s="29"/>
      <c r="W22" s="26"/>
      <c r="Y22" s="26"/>
      <c r="Z22" s="26"/>
      <c r="AA22" s="26"/>
      <c r="AB22" s="7"/>
      <c r="AC22" s="7"/>
      <c r="AD22" s="30"/>
      <c r="AE22" s="30"/>
      <c r="AF22" s="30"/>
      <c r="AG22" s="30"/>
      <c r="AH22" s="26"/>
    </row>
    <row r="23" spans="3:34" x14ac:dyDescent="0.35">
      <c r="C23" s="8">
        <f t="shared" si="4"/>
        <v>1.5833333333333324</v>
      </c>
      <c r="D23" s="20">
        <v>9.8750000000000004E-2</v>
      </c>
      <c r="E23" s="20">
        <v>0</v>
      </c>
      <c r="F23">
        <v>0.443</v>
      </c>
      <c r="G23">
        <v>0.29099999999999998</v>
      </c>
      <c r="H23">
        <v>0.34799999999999998</v>
      </c>
      <c r="I23">
        <v>0.32400000000000001</v>
      </c>
      <c r="J23">
        <f t="shared" si="2"/>
        <v>0.76776429809358759</v>
      </c>
      <c r="K23">
        <f t="shared" si="0"/>
        <v>0.48258706467661688</v>
      </c>
      <c r="L23">
        <f t="shared" si="1"/>
        <v>0.66034155597722954</v>
      </c>
      <c r="M23">
        <f t="shared" si="3"/>
        <v>0.5436241610738255</v>
      </c>
      <c r="N23" s="19"/>
      <c r="P23" s="30"/>
      <c r="Q23" s="28"/>
      <c r="R23" s="28"/>
      <c r="S23" s="28"/>
      <c r="T23" s="28"/>
      <c r="U23" s="29"/>
      <c r="V23" s="29"/>
      <c r="W23" s="26"/>
      <c r="Y23" s="26"/>
      <c r="Z23" s="26"/>
      <c r="AA23" s="26"/>
      <c r="AB23" s="7"/>
      <c r="AC23" s="7"/>
      <c r="AD23" s="30"/>
      <c r="AE23" s="30"/>
      <c r="AF23" s="30"/>
      <c r="AG23" s="30"/>
      <c r="AH23" s="26"/>
    </row>
    <row r="24" spans="3:34" x14ac:dyDescent="0.35">
      <c r="C24" s="8">
        <f t="shared" si="4"/>
        <v>1.6666666666666656</v>
      </c>
      <c r="D24" s="20">
        <v>0</v>
      </c>
      <c r="E24" s="20">
        <v>0</v>
      </c>
      <c r="F24">
        <v>0.443</v>
      </c>
      <c r="G24">
        <v>0.29099999999999998</v>
      </c>
      <c r="H24">
        <v>0.34799999999999998</v>
      </c>
      <c r="I24">
        <v>0.32400000000000001</v>
      </c>
      <c r="J24">
        <f t="shared" si="2"/>
        <v>0.76776429809358759</v>
      </c>
      <c r="K24">
        <f t="shared" si="0"/>
        <v>0.48258706467661688</v>
      </c>
      <c r="L24">
        <f t="shared" si="1"/>
        <v>0.66034155597722954</v>
      </c>
      <c r="M24">
        <f t="shared" si="3"/>
        <v>0.5436241610738255</v>
      </c>
      <c r="N24" s="19"/>
      <c r="P24" s="30"/>
      <c r="Q24" s="28"/>
      <c r="R24" s="28"/>
      <c r="S24" s="28"/>
      <c r="T24" s="28"/>
      <c r="U24" s="29"/>
      <c r="V24" s="29"/>
      <c r="W24" s="26"/>
      <c r="Y24" s="26"/>
      <c r="Z24" s="26"/>
      <c r="AA24" s="26"/>
      <c r="AB24" s="7"/>
      <c r="AC24" s="7"/>
      <c r="AD24" s="30"/>
      <c r="AE24" s="30"/>
      <c r="AF24" s="30"/>
      <c r="AG24" s="30"/>
      <c r="AH24" s="26"/>
    </row>
    <row r="25" spans="3:34" x14ac:dyDescent="0.35">
      <c r="C25" s="8">
        <f t="shared" si="4"/>
        <v>1.7499999999999989</v>
      </c>
      <c r="D25" s="20">
        <v>0</v>
      </c>
      <c r="E25" s="20">
        <v>0</v>
      </c>
      <c r="F25">
        <v>0.443</v>
      </c>
      <c r="G25">
        <v>0.29099999999999998</v>
      </c>
      <c r="H25">
        <v>0.34799999999999998</v>
      </c>
      <c r="I25">
        <v>0.32400000000000001</v>
      </c>
      <c r="J25">
        <f t="shared" si="2"/>
        <v>0.76776429809358759</v>
      </c>
      <c r="K25">
        <f t="shared" si="0"/>
        <v>0.48258706467661688</v>
      </c>
      <c r="L25">
        <f t="shared" si="1"/>
        <v>0.66034155597722954</v>
      </c>
      <c r="M25">
        <f t="shared" si="3"/>
        <v>0.5436241610738255</v>
      </c>
      <c r="N25" s="19"/>
      <c r="P25" s="30"/>
      <c r="Q25" s="28"/>
      <c r="R25" s="28"/>
      <c r="S25" s="28"/>
      <c r="T25" s="28"/>
      <c r="U25" s="29"/>
      <c r="V25" s="29"/>
      <c r="W25" s="26"/>
      <c r="Y25" s="26"/>
      <c r="Z25" s="26"/>
      <c r="AA25" s="26"/>
      <c r="AB25" s="7"/>
      <c r="AC25" s="7"/>
      <c r="AD25" s="30"/>
      <c r="AE25" s="30"/>
      <c r="AF25" s="30"/>
      <c r="AG25" s="30"/>
      <c r="AH25" s="26"/>
    </row>
    <row r="26" spans="3:34" x14ac:dyDescent="0.35">
      <c r="C26" s="8">
        <f t="shared" si="4"/>
        <v>1.8333333333333321</v>
      </c>
      <c r="D26" s="20">
        <v>4.9250000000000002E-2</v>
      </c>
      <c r="E26" s="20">
        <v>0</v>
      </c>
      <c r="F26">
        <v>0.443</v>
      </c>
      <c r="G26">
        <v>0.29099999999999998</v>
      </c>
      <c r="H26">
        <v>0.34799999999999998</v>
      </c>
      <c r="I26">
        <v>0.32400000000000001</v>
      </c>
      <c r="J26">
        <f t="shared" si="2"/>
        <v>0.76776429809358759</v>
      </c>
      <c r="K26">
        <f t="shared" si="0"/>
        <v>0.48258706467661688</v>
      </c>
      <c r="L26">
        <f t="shared" si="1"/>
        <v>0.66034155597722954</v>
      </c>
      <c r="M26">
        <f t="shared" si="3"/>
        <v>0.5436241610738255</v>
      </c>
      <c r="N26" s="19"/>
      <c r="P26" s="30"/>
      <c r="Q26" s="28"/>
      <c r="R26" s="28"/>
      <c r="S26" s="28"/>
      <c r="T26" s="28"/>
      <c r="U26" s="29"/>
      <c r="V26" s="29"/>
      <c r="W26" s="26"/>
      <c r="Y26" s="26"/>
      <c r="Z26" s="26"/>
      <c r="AA26" s="26"/>
      <c r="AB26" s="7"/>
      <c r="AC26" s="7"/>
      <c r="AD26" s="30"/>
      <c r="AE26" s="30"/>
      <c r="AF26" s="30"/>
      <c r="AG26" s="30"/>
      <c r="AH26" s="26"/>
    </row>
    <row r="27" spans="3:34" x14ac:dyDescent="0.35">
      <c r="C27" s="8">
        <f t="shared" si="4"/>
        <v>1.9166666666666654</v>
      </c>
      <c r="D27" s="20">
        <v>0.34625</v>
      </c>
      <c r="E27" s="20">
        <v>0</v>
      </c>
      <c r="F27">
        <v>0.443</v>
      </c>
      <c r="G27">
        <v>0.29099999999999998</v>
      </c>
      <c r="H27">
        <v>0.34799999999999998</v>
      </c>
      <c r="I27">
        <v>0.32400000000000001</v>
      </c>
      <c r="J27">
        <f t="shared" si="2"/>
        <v>0.76776429809358759</v>
      </c>
      <c r="K27">
        <f t="shared" si="0"/>
        <v>0.48258706467661688</v>
      </c>
      <c r="L27">
        <f t="shared" si="1"/>
        <v>0.66034155597722954</v>
      </c>
      <c r="M27">
        <f t="shared" si="3"/>
        <v>0.5436241610738255</v>
      </c>
      <c r="N27" s="19"/>
      <c r="P27" s="30"/>
      <c r="Q27" s="28"/>
      <c r="R27" s="28"/>
      <c r="S27" s="28"/>
      <c r="T27" s="28"/>
      <c r="U27" s="29"/>
      <c r="V27" s="29"/>
      <c r="W27" s="26"/>
      <c r="Y27" s="26"/>
      <c r="Z27" s="26"/>
      <c r="AA27" s="26"/>
      <c r="AB27" s="7"/>
      <c r="AC27" s="7"/>
      <c r="AD27" s="30"/>
      <c r="AE27" s="30"/>
      <c r="AF27" s="30"/>
      <c r="AG27" s="30"/>
      <c r="AH27" s="26"/>
    </row>
    <row r="28" spans="3:34" x14ac:dyDescent="0.35">
      <c r="C28" s="8">
        <f t="shared" si="4"/>
        <v>1.9999999999999987</v>
      </c>
      <c r="D28" s="20">
        <v>0.44474999999999998</v>
      </c>
      <c r="E28" s="20">
        <v>0</v>
      </c>
      <c r="F28">
        <v>0.443</v>
      </c>
      <c r="G28">
        <v>0.29099999999999998</v>
      </c>
      <c r="H28">
        <v>0.34799999999999998</v>
      </c>
      <c r="I28">
        <v>0.32400000000000001</v>
      </c>
      <c r="J28">
        <f t="shared" si="2"/>
        <v>0.76776429809358759</v>
      </c>
      <c r="K28">
        <f t="shared" si="0"/>
        <v>0.48258706467661688</v>
      </c>
      <c r="L28">
        <f t="shared" si="1"/>
        <v>0.66034155597722954</v>
      </c>
      <c r="M28">
        <f t="shared" si="3"/>
        <v>0.5436241610738255</v>
      </c>
      <c r="N28" s="19"/>
      <c r="P28" s="30"/>
      <c r="Q28" s="28"/>
      <c r="R28" s="28"/>
      <c r="S28" s="28"/>
      <c r="T28" s="28"/>
      <c r="U28" s="29"/>
      <c r="V28" s="29"/>
      <c r="W28" s="7"/>
      <c r="Y28" s="7"/>
      <c r="Z28" s="7"/>
      <c r="AA28" s="7"/>
      <c r="AB28" s="7"/>
      <c r="AC28" s="7"/>
      <c r="AD28" s="30"/>
      <c r="AE28" s="30"/>
      <c r="AF28" s="30"/>
      <c r="AG28" s="30"/>
      <c r="AH28" s="26"/>
    </row>
    <row r="29" spans="3:34" x14ac:dyDescent="0.35">
      <c r="C29" s="8">
        <f t="shared" si="4"/>
        <v>2.0833333333333321</v>
      </c>
      <c r="D29" s="20">
        <v>0.14850000000000002</v>
      </c>
      <c r="E29" s="20">
        <v>2.2175748821337728E-4</v>
      </c>
      <c r="F29">
        <v>0.443</v>
      </c>
      <c r="G29">
        <v>0.29199999999999998</v>
      </c>
      <c r="H29">
        <v>0.34799999999999998</v>
      </c>
      <c r="I29">
        <v>0.32400000000000001</v>
      </c>
      <c r="J29">
        <f t="shared" si="2"/>
        <v>0.76776429809358759</v>
      </c>
      <c r="K29">
        <f t="shared" si="0"/>
        <v>0.48424543946932003</v>
      </c>
      <c r="L29">
        <f t="shared" si="1"/>
        <v>0.66034155597722954</v>
      </c>
      <c r="M29">
        <f t="shared" si="3"/>
        <v>0.5436241610738255</v>
      </c>
      <c r="N29" s="19"/>
      <c r="P29" s="30"/>
      <c r="Q29" s="28"/>
      <c r="R29" s="28"/>
      <c r="S29" s="28"/>
      <c r="T29" s="28"/>
      <c r="U29" s="29"/>
      <c r="V29" s="29"/>
      <c r="W29" s="7"/>
      <c r="Y29" s="7"/>
      <c r="Z29" s="7"/>
      <c r="AA29" s="7"/>
      <c r="AB29" s="7"/>
      <c r="AC29" s="7"/>
      <c r="AD29" s="30"/>
      <c r="AE29" s="30"/>
      <c r="AF29" s="30"/>
      <c r="AG29" s="30"/>
      <c r="AH29" s="26"/>
    </row>
    <row r="30" spans="3:34" x14ac:dyDescent="0.35">
      <c r="C30" s="8">
        <f t="shared" si="4"/>
        <v>2.1666666666666656</v>
      </c>
      <c r="D30" s="20">
        <v>4.9250000000000002E-2</v>
      </c>
      <c r="E30" s="20">
        <v>0</v>
      </c>
      <c r="F30">
        <v>0.44400000000000001</v>
      </c>
      <c r="G30">
        <v>0.29199999999999998</v>
      </c>
      <c r="H30">
        <v>0.34799999999999998</v>
      </c>
      <c r="I30">
        <v>0.32400000000000001</v>
      </c>
      <c r="J30">
        <f t="shared" si="2"/>
        <v>0.76949740034662051</v>
      </c>
      <c r="K30">
        <f t="shared" si="0"/>
        <v>0.48424543946932003</v>
      </c>
      <c r="L30">
        <f t="shared" si="1"/>
        <v>0.66034155597722954</v>
      </c>
      <c r="M30">
        <f t="shared" si="3"/>
        <v>0.5436241610738255</v>
      </c>
      <c r="N30" s="19"/>
      <c r="P30" s="30"/>
      <c r="Q30" s="28"/>
      <c r="R30" s="28"/>
      <c r="S30" s="28"/>
      <c r="T30" s="28"/>
      <c r="U30" s="29"/>
      <c r="V30" s="29"/>
      <c r="W30" s="7"/>
      <c r="Y30" s="7"/>
      <c r="Z30" s="7"/>
      <c r="AA30" s="7"/>
      <c r="AB30" s="7"/>
      <c r="AC30" s="7"/>
      <c r="AD30" s="30"/>
      <c r="AE30" s="30"/>
      <c r="AF30" s="30"/>
      <c r="AG30" s="30"/>
      <c r="AH30" s="26"/>
    </row>
    <row r="31" spans="3:34" x14ac:dyDescent="0.35">
      <c r="C31" s="8">
        <f t="shared" si="4"/>
        <v>2.2499999999999991</v>
      </c>
      <c r="D31" s="20">
        <v>0</v>
      </c>
      <c r="E31" s="20">
        <v>0</v>
      </c>
      <c r="F31">
        <v>0.44400000000000001</v>
      </c>
      <c r="G31">
        <v>0.29199999999999998</v>
      </c>
      <c r="H31">
        <v>0.34799999999999998</v>
      </c>
      <c r="I31">
        <v>0.32400000000000001</v>
      </c>
      <c r="J31">
        <f t="shared" si="2"/>
        <v>0.76949740034662051</v>
      </c>
      <c r="K31">
        <f t="shared" si="0"/>
        <v>0.48424543946932003</v>
      </c>
      <c r="L31">
        <f t="shared" si="1"/>
        <v>0.66034155597722954</v>
      </c>
      <c r="M31">
        <f t="shared" si="3"/>
        <v>0.5436241610738255</v>
      </c>
      <c r="N31" s="19"/>
      <c r="P31" s="30"/>
      <c r="Q31" s="28"/>
      <c r="R31" s="28"/>
      <c r="S31" s="28"/>
      <c r="T31" s="28"/>
      <c r="U31" s="29"/>
      <c r="V31" s="29"/>
      <c r="W31" s="7"/>
      <c r="Y31" s="7"/>
      <c r="Z31" s="7"/>
      <c r="AA31" s="7"/>
      <c r="AB31" s="7"/>
      <c r="AC31" s="7"/>
      <c r="AD31" s="30"/>
      <c r="AE31" s="30"/>
      <c r="AF31" s="30"/>
      <c r="AG31" s="30"/>
      <c r="AH31" s="26"/>
    </row>
    <row r="32" spans="3:34" x14ac:dyDescent="0.35">
      <c r="C32" s="8">
        <f t="shared" si="4"/>
        <v>2.3333333333333326</v>
      </c>
      <c r="D32" s="20">
        <v>0</v>
      </c>
      <c r="E32" s="20">
        <v>0</v>
      </c>
      <c r="F32">
        <v>0.44400000000000001</v>
      </c>
      <c r="G32">
        <v>0.29199999999999998</v>
      </c>
      <c r="H32">
        <v>0.34799999999999998</v>
      </c>
      <c r="I32">
        <v>0.32400000000000001</v>
      </c>
      <c r="J32">
        <f t="shared" si="2"/>
        <v>0.76949740034662051</v>
      </c>
      <c r="K32">
        <f t="shared" si="0"/>
        <v>0.48424543946932003</v>
      </c>
      <c r="L32">
        <f t="shared" si="1"/>
        <v>0.66034155597722954</v>
      </c>
      <c r="M32">
        <f t="shared" si="3"/>
        <v>0.5436241610738255</v>
      </c>
      <c r="N32" s="19"/>
      <c r="P32" s="30"/>
      <c r="Q32" s="28"/>
      <c r="R32" s="28"/>
      <c r="S32" s="28"/>
      <c r="T32" s="28"/>
      <c r="U32" s="29"/>
      <c r="V32" s="29"/>
      <c r="W32" s="7"/>
      <c r="Y32" s="7"/>
      <c r="Z32" s="7"/>
      <c r="AA32" s="7"/>
      <c r="AB32" s="7"/>
      <c r="AC32" s="7"/>
      <c r="AD32" s="30"/>
      <c r="AE32" s="30"/>
      <c r="AF32" s="30"/>
      <c r="AG32" s="30"/>
      <c r="AH32" s="26"/>
    </row>
    <row r="33" spans="3:34" x14ac:dyDescent="0.35">
      <c r="C33" s="8">
        <f t="shared" si="4"/>
        <v>2.4166666666666661</v>
      </c>
      <c r="D33" s="20">
        <v>0</v>
      </c>
      <c r="E33" s="20">
        <v>0</v>
      </c>
      <c r="F33">
        <v>0.44400000000000001</v>
      </c>
      <c r="G33">
        <v>0.29199999999999998</v>
      </c>
      <c r="H33">
        <v>0.34799999999999998</v>
      </c>
      <c r="I33">
        <v>0.32400000000000001</v>
      </c>
      <c r="J33">
        <f t="shared" si="2"/>
        <v>0.76949740034662051</v>
      </c>
      <c r="K33">
        <f t="shared" si="0"/>
        <v>0.48424543946932003</v>
      </c>
      <c r="L33">
        <f t="shared" si="1"/>
        <v>0.66034155597722954</v>
      </c>
      <c r="M33">
        <f t="shared" si="3"/>
        <v>0.5436241610738255</v>
      </c>
      <c r="N33" s="19"/>
      <c r="P33" s="30"/>
      <c r="Q33" s="28"/>
      <c r="R33" s="28"/>
      <c r="S33" s="28"/>
      <c r="T33" s="28"/>
      <c r="U33" s="29"/>
      <c r="V33" s="29"/>
      <c r="W33" s="25"/>
      <c r="X33" s="25"/>
      <c r="Y33" s="25"/>
      <c r="Z33" s="25"/>
      <c r="AA33" s="25"/>
      <c r="AB33" s="7"/>
      <c r="AC33" s="7"/>
      <c r="AD33" s="30"/>
      <c r="AE33" s="30"/>
      <c r="AF33" s="30"/>
      <c r="AG33" s="30"/>
      <c r="AH33" s="26"/>
    </row>
    <row r="34" spans="3:34" x14ac:dyDescent="0.35">
      <c r="C34" s="8">
        <f t="shared" si="4"/>
        <v>2.4999999999999996</v>
      </c>
      <c r="D34" s="20">
        <v>0</v>
      </c>
      <c r="E34" s="20">
        <v>0</v>
      </c>
      <c r="F34">
        <v>0.44400000000000001</v>
      </c>
      <c r="G34">
        <v>0.29299999999999998</v>
      </c>
      <c r="H34">
        <v>0.34799999999999998</v>
      </c>
      <c r="I34">
        <v>0.32400000000000001</v>
      </c>
      <c r="J34">
        <f t="shared" si="2"/>
        <v>0.76949740034662051</v>
      </c>
      <c r="K34">
        <f t="shared" si="0"/>
        <v>0.48590381426202323</v>
      </c>
      <c r="L34">
        <f t="shared" si="1"/>
        <v>0.66034155597722954</v>
      </c>
      <c r="M34">
        <f t="shared" si="3"/>
        <v>0.5436241610738255</v>
      </c>
      <c r="N34" s="19"/>
      <c r="P34" s="30"/>
      <c r="Q34" s="28"/>
      <c r="R34" s="28"/>
      <c r="S34" s="28"/>
      <c r="T34" s="28"/>
      <c r="U34" s="29"/>
      <c r="V34" s="29"/>
      <c r="W34" s="26"/>
      <c r="Y34" s="26"/>
      <c r="Z34" s="26"/>
      <c r="AA34" s="26"/>
      <c r="AB34" s="7"/>
      <c r="AC34" s="7"/>
      <c r="AD34" s="30"/>
      <c r="AE34" s="30"/>
      <c r="AF34" s="30"/>
      <c r="AG34" s="30"/>
      <c r="AH34" s="26"/>
    </row>
    <row r="35" spans="3:34" x14ac:dyDescent="0.35">
      <c r="C35" s="8">
        <f t="shared" si="4"/>
        <v>2.583333333333333</v>
      </c>
      <c r="D35" s="20">
        <v>0</v>
      </c>
      <c r="E35" s="20">
        <v>0</v>
      </c>
      <c r="F35">
        <v>0.44400000000000001</v>
      </c>
      <c r="G35">
        <v>0.29399999999999998</v>
      </c>
      <c r="H35">
        <v>0.34799999999999998</v>
      </c>
      <c r="I35">
        <v>0.32400000000000001</v>
      </c>
      <c r="J35">
        <f t="shared" si="2"/>
        <v>0.76949740034662051</v>
      </c>
      <c r="K35">
        <f t="shared" si="0"/>
        <v>0.48756218905472637</v>
      </c>
      <c r="L35">
        <f t="shared" si="1"/>
        <v>0.66034155597722954</v>
      </c>
      <c r="M35">
        <f t="shared" si="3"/>
        <v>0.5436241610738255</v>
      </c>
      <c r="N35" s="19"/>
      <c r="P35" s="30"/>
      <c r="Q35" s="28"/>
      <c r="R35" s="28"/>
      <c r="S35" s="28"/>
      <c r="T35" s="28"/>
      <c r="U35" s="29"/>
      <c r="V35" s="29"/>
      <c r="W35" s="26"/>
      <c r="Y35" s="26"/>
      <c r="Z35" s="26"/>
      <c r="AA35" s="26"/>
      <c r="AB35" s="7"/>
      <c r="AC35" s="7"/>
      <c r="AD35" s="30"/>
      <c r="AE35" s="30"/>
      <c r="AF35" s="30"/>
      <c r="AG35" s="30"/>
      <c r="AH35" s="26"/>
    </row>
    <row r="36" spans="3:34" x14ac:dyDescent="0.35">
      <c r="C36" s="8">
        <f t="shared" si="4"/>
        <v>2.6666666666666665</v>
      </c>
      <c r="D36" s="20">
        <v>0</v>
      </c>
      <c r="E36" s="20">
        <v>0</v>
      </c>
      <c r="F36">
        <v>0.44400000000000001</v>
      </c>
      <c r="G36">
        <v>0.29499999999999998</v>
      </c>
      <c r="H36">
        <v>0.34799999999999998</v>
      </c>
      <c r="I36">
        <v>0.32400000000000001</v>
      </c>
      <c r="J36">
        <f t="shared" si="2"/>
        <v>0.76949740034662051</v>
      </c>
      <c r="K36">
        <f t="shared" si="0"/>
        <v>0.48922056384742951</v>
      </c>
      <c r="L36">
        <f t="shared" si="1"/>
        <v>0.66034155597722954</v>
      </c>
      <c r="M36">
        <f t="shared" si="3"/>
        <v>0.5436241610738255</v>
      </c>
      <c r="N36" s="19"/>
      <c r="P36" s="30"/>
      <c r="Q36" s="28"/>
      <c r="R36" s="28"/>
      <c r="S36" s="28"/>
      <c r="T36" s="28"/>
      <c r="U36" s="29"/>
      <c r="V36" s="29"/>
      <c r="W36" s="26"/>
      <c r="Y36" s="26"/>
      <c r="Z36" s="26"/>
      <c r="AA36" s="26"/>
      <c r="AB36" s="7"/>
      <c r="AC36" s="7"/>
      <c r="AD36" s="30"/>
      <c r="AE36" s="30"/>
      <c r="AF36" s="30"/>
      <c r="AG36" s="30"/>
      <c r="AH36" s="26"/>
    </row>
    <row r="37" spans="3:34" x14ac:dyDescent="0.35">
      <c r="C37" s="8">
        <f t="shared" si="4"/>
        <v>2.75</v>
      </c>
      <c r="D37" s="20">
        <v>0</v>
      </c>
      <c r="E37" s="20">
        <v>0</v>
      </c>
      <c r="F37">
        <v>0.44400000000000001</v>
      </c>
      <c r="G37">
        <v>0.29599999999999999</v>
      </c>
      <c r="H37">
        <v>0.34799999999999998</v>
      </c>
      <c r="I37">
        <v>0.32400000000000001</v>
      </c>
      <c r="J37">
        <f t="shared" si="2"/>
        <v>0.76949740034662051</v>
      </c>
      <c r="K37">
        <f t="shared" si="0"/>
        <v>0.49087893864013266</v>
      </c>
      <c r="L37">
        <f t="shared" si="1"/>
        <v>0.66034155597722954</v>
      </c>
      <c r="M37">
        <f t="shared" si="3"/>
        <v>0.5436241610738255</v>
      </c>
      <c r="N37" s="19"/>
      <c r="P37" s="30"/>
      <c r="Q37" s="28"/>
      <c r="R37" s="28"/>
      <c r="S37" s="28"/>
      <c r="T37" s="28"/>
      <c r="U37" s="29"/>
      <c r="V37" s="29"/>
      <c r="W37" s="26"/>
      <c r="Y37" s="26"/>
      <c r="Z37" s="26"/>
      <c r="AA37" s="26"/>
      <c r="AB37" s="7"/>
      <c r="AC37" s="7"/>
      <c r="AD37" s="30"/>
      <c r="AE37" s="30"/>
      <c r="AF37" s="30"/>
      <c r="AG37" s="30"/>
      <c r="AH37" s="26"/>
    </row>
    <row r="38" spans="3:34" x14ac:dyDescent="0.35">
      <c r="C38" s="8">
        <f t="shared" si="4"/>
        <v>2.8333333333333335</v>
      </c>
      <c r="D38" s="20">
        <v>0</v>
      </c>
      <c r="E38" s="20">
        <v>0</v>
      </c>
      <c r="F38">
        <v>0.44400000000000001</v>
      </c>
      <c r="G38">
        <v>0.29799999999999999</v>
      </c>
      <c r="H38">
        <v>0.34799999999999998</v>
      </c>
      <c r="I38">
        <v>0.32400000000000001</v>
      </c>
      <c r="J38">
        <f t="shared" si="2"/>
        <v>0.76949740034662051</v>
      </c>
      <c r="K38">
        <f t="shared" si="0"/>
        <v>0.49419568822553894</v>
      </c>
      <c r="L38">
        <f t="shared" si="1"/>
        <v>0.66034155597722954</v>
      </c>
      <c r="M38">
        <f t="shared" si="3"/>
        <v>0.5436241610738255</v>
      </c>
      <c r="N38" s="19"/>
      <c r="P38" s="9"/>
      <c r="Q38" s="10"/>
      <c r="R38" s="10"/>
      <c r="S38" s="10"/>
      <c r="T38" s="10"/>
      <c r="U38" s="17"/>
      <c r="V38" s="17"/>
      <c r="AD38" s="9"/>
      <c r="AE38" s="9"/>
      <c r="AF38" s="9"/>
      <c r="AG38" s="9"/>
    </row>
    <row r="39" spans="3:34" x14ac:dyDescent="0.35">
      <c r="C39" s="8">
        <f t="shared" si="4"/>
        <v>2.916666666666667</v>
      </c>
      <c r="D39" s="20">
        <v>0</v>
      </c>
      <c r="E39" s="20">
        <v>0</v>
      </c>
      <c r="F39">
        <v>0.44400000000000001</v>
      </c>
      <c r="G39">
        <v>0.29899999999999999</v>
      </c>
      <c r="H39">
        <v>0.34799999999999998</v>
      </c>
      <c r="I39">
        <v>0.32400000000000001</v>
      </c>
      <c r="J39">
        <f t="shared" si="2"/>
        <v>0.76949740034662051</v>
      </c>
      <c r="K39">
        <f t="shared" si="0"/>
        <v>0.49585406301824214</v>
      </c>
      <c r="L39">
        <f t="shared" si="1"/>
        <v>0.66034155597722954</v>
      </c>
      <c r="M39">
        <f t="shared" si="3"/>
        <v>0.5436241610738255</v>
      </c>
      <c r="N39" s="19"/>
      <c r="P39" s="9"/>
      <c r="Q39" s="10"/>
      <c r="R39" s="10"/>
      <c r="S39" s="10"/>
      <c r="T39" s="10"/>
      <c r="U39" s="17"/>
      <c r="V39" s="17"/>
      <c r="AD39" s="9"/>
      <c r="AE39" s="9"/>
      <c r="AF39" s="9"/>
      <c r="AG39" s="9"/>
    </row>
    <row r="40" spans="3:34" x14ac:dyDescent="0.35">
      <c r="C40" s="8">
        <f t="shared" si="4"/>
        <v>3.0000000000000004</v>
      </c>
      <c r="D40" s="20">
        <v>0</v>
      </c>
      <c r="E40" s="20">
        <v>0</v>
      </c>
      <c r="F40">
        <v>0.44400000000000001</v>
      </c>
      <c r="G40">
        <v>0.3</v>
      </c>
      <c r="H40">
        <v>0.34799999999999998</v>
      </c>
      <c r="I40">
        <v>0.32400000000000001</v>
      </c>
      <c r="J40">
        <f t="shared" si="2"/>
        <v>0.76949740034662051</v>
      </c>
      <c r="K40">
        <f t="shared" si="0"/>
        <v>0.49751243781094528</v>
      </c>
      <c r="L40">
        <f t="shared" si="1"/>
        <v>0.66034155597722954</v>
      </c>
      <c r="M40">
        <f t="shared" si="3"/>
        <v>0.5436241610738255</v>
      </c>
      <c r="N40" s="19"/>
      <c r="P40" s="9"/>
      <c r="Q40" s="10"/>
      <c r="R40" s="10"/>
      <c r="S40" s="10"/>
      <c r="T40" s="10"/>
      <c r="U40" s="17"/>
      <c r="V40" s="17"/>
      <c r="AD40" s="9"/>
      <c r="AE40" s="9"/>
      <c r="AF40" s="9"/>
      <c r="AG40" s="9"/>
    </row>
    <row r="41" spans="3:34" x14ac:dyDescent="0.35">
      <c r="C41" s="8">
        <f t="shared" si="4"/>
        <v>3.0833333333333339</v>
      </c>
      <c r="D41" s="20">
        <v>0</v>
      </c>
      <c r="E41" s="20">
        <v>0</v>
      </c>
      <c r="F41">
        <v>0.44400000000000001</v>
      </c>
      <c r="G41">
        <v>0.3</v>
      </c>
      <c r="H41">
        <v>0.34799999999999998</v>
      </c>
      <c r="I41">
        <v>0.32400000000000001</v>
      </c>
      <c r="J41">
        <f t="shared" si="2"/>
        <v>0.76949740034662051</v>
      </c>
      <c r="K41">
        <f t="shared" si="0"/>
        <v>0.49751243781094528</v>
      </c>
      <c r="L41">
        <f t="shared" si="1"/>
        <v>0.66034155597722954</v>
      </c>
      <c r="M41">
        <f t="shared" si="3"/>
        <v>0.5436241610738255</v>
      </c>
      <c r="N41" s="19"/>
      <c r="P41" s="9"/>
      <c r="Q41" s="10"/>
      <c r="R41" s="10"/>
      <c r="S41" s="10"/>
      <c r="T41" s="10"/>
      <c r="U41" s="17"/>
      <c r="V41" s="17"/>
      <c r="AD41" s="9"/>
      <c r="AE41" s="9"/>
      <c r="AF41" s="9"/>
      <c r="AG41" s="9"/>
    </row>
    <row r="42" spans="3:34" x14ac:dyDescent="0.35">
      <c r="C42" s="8">
        <f t="shared" si="4"/>
        <v>3.1666666666666674</v>
      </c>
      <c r="D42" s="20">
        <v>0</v>
      </c>
      <c r="E42" s="20">
        <v>0</v>
      </c>
      <c r="F42">
        <v>0.44400000000000001</v>
      </c>
      <c r="G42">
        <v>0.30099999999999999</v>
      </c>
      <c r="H42">
        <v>0.34799999999999998</v>
      </c>
      <c r="I42">
        <v>0.32400000000000001</v>
      </c>
      <c r="J42">
        <f t="shared" si="2"/>
        <v>0.76949740034662051</v>
      </c>
      <c r="K42">
        <f t="shared" si="0"/>
        <v>0.49917081260364843</v>
      </c>
      <c r="L42">
        <f t="shared" si="1"/>
        <v>0.66034155597722954</v>
      </c>
      <c r="M42">
        <f t="shared" si="3"/>
        <v>0.5436241610738255</v>
      </c>
      <c r="N42" s="19"/>
      <c r="P42" s="9"/>
      <c r="Q42" s="10"/>
      <c r="R42" s="10"/>
      <c r="S42" s="10"/>
      <c r="T42" s="10"/>
      <c r="U42" s="17"/>
      <c r="V42" s="17"/>
      <c r="AD42" s="9"/>
      <c r="AE42" s="9"/>
      <c r="AF42" s="9"/>
      <c r="AG42" s="9"/>
    </row>
    <row r="43" spans="3:34" x14ac:dyDescent="0.35">
      <c r="C43" s="8">
        <f t="shared" si="4"/>
        <v>3.2500000000000009</v>
      </c>
      <c r="D43" s="20">
        <v>0</v>
      </c>
      <c r="E43" s="20">
        <v>0</v>
      </c>
      <c r="F43">
        <v>0.44400000000000001</v>
      </c>
      <c r="G43">
        <v>0.30099999999999999</v>
      </c>
      <c r="H43">
        <v>0.34899999999999998</v>
      </c>
      <c r="I43">
        <v>0.32400000000000001</v>
      </c>
      <c r="J43">
        <f t="shared" si="2"/>
        <v>0.76949740034662051</v>
      </c>
      <c r="K43">
        <f t="shared" si="0"/>
        <v>0.49917081260364843</v>
      </c>
      <c r="L43">
        <f t="shared" si="1"/>
        <v>0.6622390891840606</v>
      </c>
      <c r="M43">
        <f t="shared" si="3"/>
        <v>0.5436241610738255</v>
      </c>
      <c r="N43" s="19"/>
      <c r="P43" s="9"/>
      <c r="Q43" s="10"/>
      <c r="R43" s="10"/>
      <c r="S43" s="10"/>
      <c r="T43" s="10"/>
      <c r="U43" s="17"/>
      <c r="V43" s="17"/>
      <c r="AD43" s="9"/>
      <c r="AE43" s="9"/>
      <c r="AF43" s="9"/>
      <c r="AG43" s="9"/>
    </row>
    <row r="44" spans="3:34" x14ac:dyDescent="0.35">
      <c r="C44" s="8">
        <f t="shared" si="4"/>
        <v>3.3333333333333344</v>
      </c>
      <c r="D44" s="20">
        <v>0</v>
      </c>
      <c r="E44" s="20">
        <v>0</v>
      </c>
      <c r="F44">
        <v>0.44400000000000001</v>
      </c>
      <c r="G44">
        <v>0.30099999999999999</v>
      </c>
      <c r="H44">
        <v>0.34899999999999998</v>
      </c>
      <c r="I44">
        <v>0.32400000000000001</v>
      </c>
      <c r="J44">
        <f t="shared" si="2"/>
        <v>0.76949740034662051</v>
      </c>
      <c r="K44">
        <f t="shared" si="0"/>
        <v>0.49917081260364843</v>
      </c>
      <c r="L44">
        <f t="shared" si="1"/>
        <v>0.6622390891840606</v>
      </c>
      <c r="M44">
        <f t="shared" si="3"/>
        <v>0.5436241610738255</v>
      </c>
      <c r="N44" s="19"/>
      <c r="P44" s="9"/>
      <c r="Q44" s="10"/>
      <c r="R44" s="10"/>
      <c r="S44" s="10"/>
      <c r="T44" s="10"/>
      <c r="U44" s="17"/>
      <c r="V44" s="17"/>
      <c r="AD44" s="9"/>
      <c r="AE44" s="9"/>
      <c r="AF44" s="9"/>
      <c r="AG44" s="9"/>
    </row>
    <row r="45" spans="3:34" x14ac:dyDescent="0.35">
      <c r="C45" s="8">
        <f t="shared" si="4"/>
        <v>3.4166666666666679</v>
      </c>
      <c r="D45" s="20">
        <v>0</v>
      </c>
      <c r="E45" s="20">
        <v>0</v>
      </c>
      <c r="F45">
        <v>0.44400000000000001</v>
      </c>
      <c r="G45">
        <v>0.30199999999999999</v>
      </c>
      <c r="H45">
        <v>0.34899999999999998</v>
      </c>
      <c r="I45">
        <v>0.32400000000000001</v>
      </c>
      <c r="J45">
        <f t="shared" si="2"/>
        <v>0.76949740034662051</v>
      </c>
      <c r="K45">
        <f t="shared" si="0"/>
        <v>0.50082918739635163</v>
      </c>
      <c r="L45">
        <f t="shared" si="1"/>
        <v>0.6622390891840606</v>
      </c>
      <c r="M45">
        <f t="shared" si="3"/>
        <v>0.5436241610738255</v>
      </c>
      <c r="N45" s="19"/>
      <c r="P45" s="9"/>
      <c r="Q45" s="10"/>
      <c r="R45" s="10"/>
      <c r="S45" s="10"/>
      <c r="T45" s="10"/>
      <c r="U45" s="17"/>
      <c r="V45" s="17"/>
      <c r="AD45" s="9"/>
      <c r="AE45" s="9"/>
      <c r="AF45" s="9"/>
      <c r="AG45" s="9"/>
    </row>
    <row r="46" spans="3:34" x14ac:dyDescent="0.35">
      <c r="C46" s="8">
        <f t="shared" si="4"/>
        <v>3.5000000000000013</v>
      </c>
      <c r="D46" s="20">
        <v>0</v>
      </c>
      <c r="E46" s="20">
        <v>0</v>
      </c>
      <c r="F46">
        <v>0.44400000000000001</v>
      </c>
      <c r="G46">
        <v>0.30199999999999999</v>
      </c>
      <c r="H46">
        <v>0.34899999999999998</v>
      </c>
      <c r="I46">
        <v>0.32400000000000001</v>
      </c>
      <c r="J46">
        <f t="shared" si="2"/>
        <v>0.76949740034662051</v>
      </c>
      <c r="K46">
        <f t="shared" si="0"/>
        <v>0.50082918739635163</v>
      </c>
      <c r="L46">
        <f t="shared" si="1"/>
        <v>0.6622390891840606</v>
      </c>
      <c r="M46">
        <f t="shared" si="3"/>
        <v>0.5436241610738255</v>
      </c>
      <c r="N46" s="19"/>
      <c r="P46" s="9"/>
      <c r="Q46" s="10"/>
      <c r="R46" s="10"/>
      <c r="S46" s="10"/>
      <c r="T46" s="10"/>
      <c r="U46" s="17"/>
      <c r="V46" s="17"/>
      <c r="AD46" s="9"/>
      <c r="AE46" s="9"/>
      <c r="AF46" s="9"/>
      <c r="AG46" s="9"/>
    </row>
    <row r="47" spans="3:34" x14ac:dyDescent="0.35">
      <c r="C47" s="8">
        <f t="shared" si="4"/>
        <v>3.5833333333333348</v>
      </c>
      <c r="D47" s="20">
        <v>0</v>
      </c>
      <c r="E47" s="20">
        <v>0</v>
      </c>
      <c r="F47">
        <v>0.44400000000000001</v>
      </c>
      <c r="G47">
        <v>0.30199999999999999</v>
      </c>
      <c r="H47">
        <v>0.34899999999999998</v>
      </c>
      <c r="I47">
        <v>0.32400000000000001</v>
      </c>
      <c r="J47">
        <f t="shared" si="2"/>
        <v>0.76949740034662051</v>
      </c>
      <c r="K47">
        <f t="shared" si="0"/>
        <v>0.50082918739635163</v>
      </c>
      <c r="L47">
        <f t="shared" si="1"/>
        <v>0.6622390891840606</v>
      </c>
      <c r="M47">
        <f t="shared" si="3"/>
        <v>0.5436241610738255</v>
      </c>
      <c r="N47" s="19"/>
      <c r="P47" s="9"/>
      <c r="Q47" s="10"/>
      <c r="R47" s="10"/>
      <c r="S47" s="10"/>
      <c r="T47" s="10"/>
      <c r="U47" s="17"/>
      <c r="V47" s="17"/>
      <c r="AD47" s="9"/>
      <c r="AE47" s="9"/>
      <c r="AF47" s="9"/>
      <c r="AG47" s="9"/>
    </row>
    <row r="48" spans="3:34" x14ac:dyDescent="0.35">
      <c r="C48" s="8">
        <f t="shared" si="4"/>
        <v>3.6666666666666683</v>
      </c>
      <c r="D48" s="20">
        <v>0</v>
      </c>
      <c r="E48" s="20">
        <v>0</v>
      </c>
      <c r="F48">
        <v>0.44400000000000001</v>
      </c>
      <c r="G48">
        <v>0.30199999999999999</v>
      </c>
      <c r="H48">
        <v>0.34899999999999998</v>
      </c>
      <c r="I48">
        <v>0.32400000000000001</v>
      </c>
      <c r="J48">
        <f t="shared" si="2"/>
        <v>0.76949740034662051</v>
      </c>
      <c r="K48">
        <f t="shared" si="0"/>
        <v>0.50082918739635163</v>
      </c>
      <c r="L48">
        <f t="shared" si="1"/>
        <v>0.6622390891840606</v>
      </c>
      <c r="M48">
        <f t="shared" si="3"/>
        <v>0.5436241610738255</v>
      </c>
      <c r="N48" s="19"/>
      <c r="P48" s="9"/>
      <c r="Q48" s="10"/>
      <c r="R48" s="10"/>
      <c r="S48" s="10"/>
      <c r="T48" s="10"/>
      <c r="U48" s="17"/>
      <c r="V48" s="17"/>
      <c r="AD48" s="9"/>
      <c r="AE48" s="9"/>
      <c r="AF48" s="9"/>
      <c r="AG48" s="9"/>
    </row>
    <row r="49" spans="3:33" x14ac:dyDescent="0.35">
      <c r="C49" s="8">
        <f t="shared" si="4"/>
        <v>3.7500000000000018</v>
      </c>
      <c r="D49" s="20">
        <v>0.19775000000000004</v>
      </c>
      <c r="E49" s="20">
        <v>0</v>
      </c>
      <c r="F49">
        <v>0.44400000000000001</v>
      </c>
      <c r="G49">
        <v>0.30199999999999999</v>
      </c>
      <c r="H49">
        <v>0.35</v>
      </c>
      <c r="I49">
        <v>0.32400000000000001</v>
      </c>
      <c r="J49">
        <f t="shared" si="2"/>
        <v>0.76949740034662051</v>
      </c>
      <c r="K49">
        <f t="shared" si="0"/>
        <v>0.50082918739635163</v>
      </c>
      <c r="L49">
        <f t="shared" si="1"/>
        <v>0.66413662239089177</v>
      </c>
      <c r="M49">
        <f t="shared" si="3"/>
        <v>0.5436241610738255</v>
      </c>
      <c r="N49" s="19"/>
      <c r="P49" s="9"/>
      <c r="Q49" s="10"/>
      <c r="R49" s="10"/>
      <c r="S49" s="10"/>
      <c r="T49" s="10"/>
      <c r="U49" s="17"/>
      <c r="V49" s="17"/>
      <c r="AD49" s="9"/>
      <c r="AE49" s="9"/>
      <c r="AF49" s="9"/>
      <c r="AG49" s="9"/>
    </row>
    <row r="50" spans="3:33" x14ac:dyDescent="0.35">
      <c r="C50" s="8">
        <f t="shared" si="4"/>
        <v>3.8333333333333353</v>
      </c>
      <c r="D50" s="20">
        <v>9.8750000000000004E-2</v>
      </c>
      <c r="E50" s="20">
        <v>0</v>
      </c>
      <c r="F50">
        <v>0.44400000000000001</v>
      </c>
      <c r="G50">
        <v>0.30199999999999999</v>
      </c>
      <c r="H50">
        <v>0.35</v>
      </c>
      <c r="I50">
        <v>0.32400000000000001</v>
      </c>
      <c r="J50">
        <f t="shared" si="2"/>
        <v>0.76949740034662051</v>
      </c>
      <c r="K50">
        <f t="shared" si="0"/>
        <v>0.50082918739635163</v>
      </c>
      <c r="L50">
        <f t="shared" si="1"/>
        <v>0.66413662239089177</v>
      </c>
      <c r="M50">
        <f t="shared" si="3"/>
        <v>0.5436241610738255</v>
      </c>
      <c r="N50" s="19"/>
      <c r="P50" s="9"/>
      <c r="Q50" s="10"/>
      <c r="R50" s="10"/>
      <c r="S50" s="10"/>
      <c r="T50" s="10"/>
      <c r="U50" s="17"/>
      <c r="V50" s="17"/>
      <c r="AD50" s="9"/>
      <c r="AE50" s="9"/>
      <c r="AF50" s="9"/>
      <c r="AG50" s="9"/>
    </row>
    <row r="51" spans="3:33" x14ac:dyDescent="0.35">
      <c r="C51" s="8">
        <f t="shared" si="4"/>
        <v>3.9166666666666687</v>
      </c>
      <c r="D51" s="20">
        <v>9.9000000000000005E-2</v>
      </c>
      <c r="E51" s="20">
        <v>0</v>
      </c>
      <c r="F51">
        <v>0.44400000000000001</v>
      </c>
      <c r="G51">
        <v>0.30199999999999999</v>
      </c>
      <c r="H51">
        <v>0.35</v>
      </c>
      <c r="I51">
        <v>0.32400000000000001</v>
      </c>
      <c r="J51">
        <f t="shared" si="2"/>
        <v>0.76949740034662051</v>
      </c>
      <c r="K51">
        <f t="shared" si="0"/>
        <v>0.50082918739635163</v>
      </c>
      <c r="L51">
        <f t="shared" si="1"/>
        <v>0.66413662239089177</v>
      </c>
      <c r="M51">
        <f t="shared" si="3"/>
        <v>0.5436241610738255</v>
      </c>
      <c r="N51" s="19"/>
      <c r="P51" s="9"/>
      <c r="Q51" s="10"/>
      <c r="R51" s="10"/>
      <c r="S51" s="10"/>
      <c r="T51" s="10"/>
      <c r="U51" s="17"/>
      <c r="V51" s="17"/>
      <c r="AD51" s="9"/>
      <c r="AE51" s="9"/>
      <c r="AF51" s="9"/>
      <c r="AG51" s="9"/>
    </row>
    <row r="52" spans="3:33" x14ac:dyDescent="0.35">
      <c r="C52" s="8">
        <f t="shared" si="4"/>
        <v>4.0000000000000018</v>
      </c>
      <c r="D52" s="20">
        <v>0</v>
      </c>
      <c r="E52" s="20">
        <v>0</v>
      </c>
      <c r="F52">
        <v>0.44400000000000001</v>
      </c>
      <c r="G52">
        <v>0.30199999999999999</v>
      </c>
      <c r="H52">
        <v>0.35</v>
      </c>
      <c r="I52">
        <v>0.32400000000000001</v>
      </c>
      <c r="J52">
        <f t="shared" si="2"/>
        <v>0.76949740034662051</v>
      </c>
      <c r="K52">
        <f t="shared" si="0"/>
        <v>0.50082918739635163</v>
      </c>
      <c r="L52">
        <f t="shared" si="1"/>
        <v>0.66413662239089177</v>
      </c>
      <c r="M52">
        <f t="shared" si="3"/>
        <v>0.5436241610738255</v>
      </c>
      <c r="N52" s="19"/>
      <c r="P52" s="9"/>
      <c r="Q52" s="10"/>
      <c r="R52" s="10"/>
      <c r="S52" s="10"/>
      <c r="T52" s="10"/>
      <c r="U52" s="17"/>
      <c r="V52" s="17"/>
      <c r="AD52" s="9"/>
      <c r="AE52" s="9"/>
      <c r="AF52" s="9"/>
      <c r="AG52" s="9"/>
    </row>
    <row r="53" spans="3:33" x14ac:dyDescent="0.35">
      <c r="C53" s="8">
        <f t="shared" si="4"/>
        <v>4.0833333333333348</v>
      </c>
      <c r="D53" s="20">
        <v>9.8750000000000004E-2</v>
      </c>
      <c r="E53" s="20">
        <v>0</v>
      </c>
      <c r="F53">
        <v>0.44400000000000001</v>
      </c>
      <c r="G53">
        <v>0.30199999999999999</v>
      </c>
      <c r="H53">
        <v>0.35</v>
      </c>
      <c r="I53">
        <v>0.32400000000000001</v>
      </c>
      <c r="J53">
        <f t="shared" si="2"/>
        <v>0.76949740034662051</v>
      </c>
      <c r="K53">
        <f t="shared" si="0"/>
        <v>0.50082918739635163</v>
      </c>
      <c r="L53">
        <f t="shared" si="1"/>
        <v>0.66413662239089177</v>
      </c>
      <c r="M53">
        <f t="shared" si="3"/>
        <v>0.5436241610738255</v>
      </c>
      <c r="N53" s="19"/>
      <c r="P53" s="9"/>
      <c r="Q53" s="10"/>
      <c r="R53" s="10"/>
      <c r="S53" s="10"/>
      <c r="T53" s="10"/>
      <c r="U53" s="17"/>
      <c r="V53" s="17"/>
      <c r="AD53" s="9"/>
      <c r="AE53" s="9"/>
      <c r="AF53" s="9"/>
      <c r="AG53" s="9"/>
    </row>
    <row r="54" spans="3:33" x14ac:dyDescent="0.35">
      <c r="C54" s="8">
        <f t="shared" si="4"/>
        <v>4.1666666666666679</v>
      </c>
      <c r="D54" s="20">
        <v>9.9000000000000005E-2</v>
      </c>
      <c r="E54" s="20">
        <v>0</v>
      </c>
      <c r="F54">
        <v>0.44400000000000001</v>
      </c>
      <c r="G54">
        <v>0.30299999999999999</v>
      </c>
      <c r="H54">
        <v>0.35099999999999998</v>
      </c>
      <c r="I54">
        <v>0.32400000000000001</v>
      </c>
      <c r="J54">
        <f t="shared" si="2"/>
        <v>0.76949740034662051</v>
      </c>
      <c r="K54">
        <f t="shared" si="0"/>
        <v>0.50248756218905477</v>
      </c>
      <c r="L54">
        <f t="shared" si="1"/>
        <v>0.66603415559772294</v>
      </c>
      <c r="M54">
        <f t="shared" si="3"/>
        <v>0.5436241610738255</v>
      </c>
      <c r="N54" s="19"/>
      <c r="P54" s="9"/>
      <c r="Q54" s="10"/>
      <c r="R54" s="10"/>
      <c r="S54" s="10"/>
      <c r="T54" s="10"/>
      <c r="U54" s="17"/>
      <c r="V54" s="17"/>
      <c r="AD54" s="9"/>
      <c r="AE54" s="9"/>
      <c r="AF54" s="9"/>
      <c r="AG54" s="9"/>
    </row>
    <row r="55" spans="3:33" x14ac:dyDescent="0.35">
      <c r="C55" s="8">
        <f t="shared" si="4"/>
        <v>4.2500000000000009</v>
      </c>
      <c r="D55" s="20">
        <v>0</v>
      </c>
      <c r="E55" s="20">
        <v>0</v>
      </c>
      <c r="F55">
        <v>0.44400000000000001</v>
      </c>
      <c r="G55">
        <v>0.30299999999999999</v>
      </c>
      <c r="H55">
        <v>0.35099999999999998</v>
      </c>
      <c r="I55">
        <v>0.32400000000000001</v>
      </c>
      <c r="J55">
        <f t="shared" si="2"/>
        <v>0.76949740034662051</v>
      </c>
      <c r="K55">
        <f t="shared" si="0"/>
        <v>0.50248756218905477</v>
      </c>
      <c r="L55">
        <f t="shared" si="1"/>
        <v>0.66603415559772294</v>
      </c>
      <c r="M55">
        <f t="shared" si="3"/>
        <v>0.5436241610738255</v>
      </c>
      <c r="N55" s="19"/>
      <c r="P55" s="9"/>
      <c r="Q55" s="10"/>
      <c r="R55" s="10"/>
      <c r="S55" s="10"/>
      <c r="T55" s="10"/>
      <c r="U55" s="17"/>
      <c r="V55" s="17"/>
      <c r="AD55" s="9"/>
      <c r="AE55" s="9"/>
      <c r="AF55" s="9"/>
      <c r="AG55" s="9"/>
    </row>
    <row r="56" spans="3:33" x14ac:dyDescent="0.35">
      <c r="C56" s="8">
        <f t="shared" si="4"/>
        <v>4.3333333333333339</v>
      </c>
      <c r="D56" s="20">
        <v>0</v>
      </c>
      <c r="E56" s="20">
        <v>0</v>
      </c>
      <c r="F56">
        <v>0.44400000000000001</v>
      </c>
      <c r="G56">
        <v>0.30299999999999999</v>
      </c>
      <c r="H56">
        <v>0.35099999999999998</v>
      </c>
      <c r="I56">
        <v>0.32400000000000001</v>
      </c>
      <c r="J56">
        <f t="shared" si="2"/>
        <v>0.76949740034662051</v>
      </c>
      <c r="K56">
        <f t="shared" si="0"/>
        <v>0.50248756218905477</v>
      </c>
      <c r="L56">
        <f t="shared" si="1"/>
        <v>0.66603415559772294</v>
      </c>
      <c r="M56">
        <f t="shared" si="3"/>
        <v>0.5436241610738255</v>
      </c>
      <c r="N56" s="19"/>
      <c r="P56" s="9"/>
      <c r="Q56" s="10"/>
      <c r="R56" s="10"/>
      <c r="S56" s="10"/>
      <c r="T56" s="10"/>
      <c r="U56" s="17"/>
      <c r="V56" s="17"/>
      <c r="AD56" s="9"/>
      <c r="AE56" s="9"/>
      <c r="AF56" s="9"/>
      <c r="AG56" s="9"/>
    </row>
    <row r="57" spans="3:33" x14ac:dyDescent="0.35">
      <c r="C57" s="8">
        <f t="shared" si="4"/>
        <v>4.416666666666667</v>
      </c>
      <c r="D57" s="20">
        <v>0.19775000000000004</v>
      </c>
      <c r="E57" s="20">
        <v>0</v>
      </c>
      <c r="F57">
        <v>0.44400000000000001</v>
      </c>
      <c r="G57">
        <v>0.30299999999999999</v>
      </c>
      <c r="H57">
        <v>0.35099999999999998</v>
      </c>
      <c r="I57">
        <v>0.32400000000000001</v>
      </c>
      <c r="J57">
        <f t="shared" si="2"/>
        <v>0.76949740034662051</v>
      </c>
      <c r="K57">
        <f t="shared" si="0"/>
        <v>0.50248756218905477</v>
      </c>
      <c r="L57">
        <f t="shared" si="1"/>
        <v>0.66603415559772294</v>
      </c>
      <c r="M57">
        <f t="shared" si="3"/>
        <v>0.5436241610738255</v>
      </c>
      <c r="N57" s="19"/>
      <c r="P57" s="9"/>
      <c r="Q57" s="10"/>
      <c r="R57" s="10"/>
      <c r="S57" s="10"/>
      <c r="T57" s="10"/>
      <c r="U57" s="17"/>
      <c r="V57" s="17"/>
      <c r="AD57" s="9"/>
      <c r="AE57" s="9"/>
      <c r="AF57" s="9"/>
      <c r="AG57" s="9"/>
    </row>
    <row r="58" spans="3:33" x14ac:dyDescent="0.35">
      <c r="C58" s="8">
        <f t="shared" si="4"/>
        <v>4.5</v>
      </c>
      <c r="D58" s="20">
        <v>9.8750000000000004E-2</v>
      </c>
      <c r="E58" s="20">
        <v>0</v>
      </c>
      <c r="F58">
        <v>0.44400000000000001</v>
      </c>
      <c r="G58">
        <v>0.30399999999999999</v>
      </c>
      <c r="H58">
        <v>0.35099999999999998</v>
      </c>
      <c r="I58">
        <v>0.32400000000000001</v>
      </c>
      <c r="J58">
        <f t="shared" si="2"/>
        <v>0.76949740034662051</v>
      </c>
      <c r="K58">
        <f t="shared" si="0"/>
        <v>0.50414593698175791</v>
      </c>
      <c r="L58">
        <f t="shared" si="1"/>
        <v>0.66603415559772294</v>
      </c>
      <c r="M58">
        <f t="shared" si="3"/>
        <v>0.5436241610738255</v>
      </c>
      <c r="N58" s="19"/>
      <c r="P58" s="9"/>
      <c r="Q58" s="10"/>
      <c r="R58" s="10"/>
      <c r="S58" s="10"/>
      <c r="T58" s="10"/>
      <c r="U58" s="17"/>
      <c r="V58" s="17"/>
      <c r="AD58" s="9"/>
      <c r="AE58" s="9"/>
      <c r="AF58" s="9"/>
      <c r="AG58" s="9"/>
    </row>
    <row r="59" spans="3:33" x14ac:dyDescent="0.35">
      <c r="C59" s="8">
        <f t="shared" si="4"/>
        <v>4.583333333333333</v>
      </c>
      <c r="D59" s="20">
        <v>9.9000000000000005E-2</v>
      </c>
      <c r="E59" s="20">
        <v>0</v>
      </c>
      <c r="F59">
        <v>0.44400000000000001</v>
      </c>
      <c r="G59">
        <v>0.30399999999999999</v>
      </c>
      <c r="H59">
        <v>0.35199999999999998</v>
      </c>
      <c r="I59">
        <v>0.32400000000000001</v>
      </c>
      <c r="J59">
        <f t="shared" si="2"/>
        <v>0.76949740034662051</v>
      </c>
      <c r="K59">
        <f t="shared" si="0"/>
        <v>0.50414593698175791</v>
      </c>
      <c r="L59">
        <f t="shared" si="1"/>
        <v>0.667931688804554</v>
      </c>
      <c r="M59">
        <f t="shared" si="3"/>
        <v>0.5436241610738255</v>
      </c>
      <c r="N59" s="19"/>
      <c r="P59" s="9"/>
      <c r="Q59" s="10"/>
      <c r="R59" s="10"/>
      <c r="S59" s="10"/>
      <c r="T59" s="10"/>
      <c r="U59" s="17"/>
      <c r="V59" s="17"/>
      <c r="AD59" s="9"/>
      <c r="AE59" s="9"/>
      <c r="AF59" s="9"/>
      <c r="AG59" s="9"/>
    </row>
    <row r="60" spans="3:33" x14ac:dyDescent="0.35">
      <c r="C60" s="8">
        <f t="shared" si="4"/>
        <v>4.6666666666666661</v>
      </c>
      <c r="D60" s="20">
        <v>9.8750000000000004E-2</v>
      </c>
      <c r="E60" s="20">
        <v>0</v>
      </c>
      <c r="F60">
        <v>0.44400000000000001</v>
      </c>
      <c r="G60">
        <v>0.30399999999999999</v>
      </c>
      <c r="H60">
        <v>0.35199999999999998</v>
      </c>
      <c r="I60">
        <v>0.32400000000000001</v>
      </c>
      <c r="J60">
        <f t="shared" si="2"/>
        <v>0.76949740034662051</v>
      </c>
      <c r="K60">
        <f t="shared" si="0"/>
        <v>0.50414593698175791</v>
      </c>
      <c r="L60">
        <f t="shared" si="1"/>
        <v>0.667931688804554</v>
      </c>
      <c r="M60">
        <f t="shared" si="3"/>
        <v>0.5436241610738255</v>
      </c>
      <c r="N60" s="19"/>
      <c r="P60" s="9"/>
      <c r="Q60" s="10"/>
      <c r="R60" s="10"/>
      <c r="S60" s="10"/>
      <c r="T60" s="10"/>
      <c r="U60" s="17"/>
      <c r="V60" s="17"/>
      <c r="AD60" s="9"/>
      <c r="AE60" s="9"/>
      <c r="AF60" s="9"/>
      <c r="AG60" s="9"/>
    </row>
    <row r="61" spans="3:33" x14ac:dyDescent="0.35">
      <c r="C61" s="8">
        <f t="shared" si="4"/>
        <v>4.7499999999999991</v>
      </c>
      <c r="D61" s="20">
        <v>9.9000000000000005E-2</v>
      </c>
      <c r="E61" s="20">
        <v>0</v>
      </c>
      <c r="F61">
        <v>0.44400000000000001</v>
      </c>
      <c r="G61">
        <v>0.30499999999999999</v>
      </c>
      <c r="H61">
        <v>0.35199999999999998</v>
      </c>
      <c r="I61">
        <v>0.32400000000000001</v>
      </c>
      <c r="J61">
        <f t="shared" si="2"/>
        <v>0.76949740034662051</v>
      </c>
      <c r="K61">
        <f t="shared" si="0"/>
        <v>0.50580431177446106</v>
      </c>
      <c r="L61">
        <f t="shared" si="1"/>
        <v>0.667931688804554</v>
      </c>
      <c r="M61">
        <f t="shared" si="3"/>
        <v>0.5436241610738255</v>
      </c>
      <c r="N61" s="19"/>
      <c r="P61" s="9"/>
      <c r="Q61" s="10"/>
      <c r="R61" s="10"/>
      <c r="S61" s="10"/>
      <c r="T61" s="10"/>
      <c r="U61" s="17"/>
      <c r="V61" s="17"/>
      <c r="AD61" s="9"/>
      <c r="AE61" s="9"/>
      <c r="AF61" s="9"/>
      <c r="AG61" s="9"/>
    </row>
    <row r="62" spans="3:33" x14ac:dyDescent="0.35">
      <c r="C62" s="8">
        <f t="shared" si="4"/>
        <v>4.8333333333333321</v>
      </c>
      <c r="D62" s="20">
        <v>9.8750000000000004E-2</v>
      </c>
      <c r="E62" s="20">
        <v>0</v>
      </c>
      <c r="F62">
        <v>0.44400000000000001</v>
      </c>
      <c r="G62">
        <v>0.30499999999999999</v>
      </c>
      <c r="H62">
        <v>0.35299999999999998</v>
      </c>
      <c r="I62">
        <v>0.32400000000000001</v>
      </c>
      <c r="J62">
        <f t="shared" si="2"/>
        <v>0.76949740034662051</v>
      </c>
      <c r="K62">
        <f t="shared" si="0"/>
        <v>0.50580431177446106</v>
      </c>
      <c r="L62">
        <f t="shared" si="1"/>
        <v>0.66982922201138517</v>
      </c>
      <c r="M62">
        <f t="shared" si="3"/>
        <v>0.5436241610738255</v>
      </c>
      <c r="N62" s="19"/>
      <c r="P62" s="9"/>
      <c r="Q62" s="10"/>
      <c r="R62" s="10"/>
      <c r="S62" s="10"/>
      <c r="T62" s="10"/>
      <c r="U62" s="17"/>
      <c r="V62" s="17"/>
      <c r="AD62" s="9"/>
      <c r="AE62" s="9"/>
      <c r="AF62" s="9"/>
      <c r="AG62" s="9"/>
    </row>
    <row r="63" spans="3:33" x14ac:dyDescent="0.35">
      <c r="C63" s="8">
        <f t="shared" si="4"/>
        <v>4.9166666666666652</v>
      </c>
      <c r="D63" s="20">
        <v>0</v>
      </c>
      <c r="E63" s="20">
        <v>0</v>
      </c>
      <c r="F63">
        <v>0.44400000000000001</v>
      </c>
      <c r="G63">
        <v>0.30599999999999999</v>
      </c>
      <c r="H63">
        <v>0.35299999999999998</v>
      </c>
      <c r="I63">
        <v>0.32400000000000001</v>
      </c>
      <c r="J63">
        <f t="shared" si="2"/>
        <v>0.76949740034662051</v>
      </c>
      <c r="K63">
        <f t="shared" si="0"/>
        <v>0.5074626865671642</v>
      </c>
      <c r="L63">
        <f t="shared" si="1"/>
        <v>0.66982922201138517</v>
      </c>
      <c r="M63">
        <f t="shared" si="3"/>
        <v>0.5436241610738255</v>
      </c>
      <c r="N63" s="19"/>
      <c r="P63" s="9"/>
      <c r="Q63" s="10"/>
      <c r="R63" s="10"/>
      <c r="S63" s="10"/>
      <c r="T63" s="10"/>
      <c r="U63" s="17"/>
      <c r="V63" s="17"/>
      <c r="AD63" s="9"/>
      <c r="AE63" s="9"/>
      <c r="AF63" s="9"/>
      <c r="AG63" s="9"/>
    </row>
    <row r="64" spans="3:33" x14ac:dyDescent="0.35">
      <c r="C64" s="8">
        <f t="shared" si="4"/>
        <v>4.9999999999999982</v>
      </c>
      <c r="D64" s="20">
        <v>0.34625</v>
      </c>
      <c r="E64" s="20">
        <v>0</v>
      </c>
      <c r="F64">
        <v>0.44400000000000001</v>
      </c>
      <c r="G64">
        <v>0.30599999999999999</v>
      </c>
      <c r="H64">
        <v>0.35399999999999998</v>
      </c>
      <c r="I64">
        <v>0.32400000000000001</v>
      </c>
      <c r="J64">
        <f t="shared" si="2"/>
        <v>0.76949740034662051</v>
      </c>
      <c r="K64">
        <f t="shared" si="0"/>
        <v>0.5074626865671642</v>
      </c>
      <c r="L64">
        <f t="shared" si="1"/>
        <v>0.67172675521821623</v>
      </c>
      <c r="M64">
        <f t="shared" si="3"/>
        <v>0.5436241610738255</v>
      </c>
      <c r="N64" s="19"/>
      <c r="P64" s="9"/>
      <c r="Q64" s="10"/>
      <c r="R64" s="10"/>
      <c r="S64" s="10"/>
      <c r="T64" s="10"/>
      <c r="U64" s="17"/>
      <c r="V64" s="17"/>
      <c r="AD64" s="9"/>
      <c r="AE64" s="9"/>
      <c r="AF64" s="9"/>
      <c r="AG64" s="9"/>
    </row>
    <row r="65" spans="3:33" x14ac:dyDescent="0.35">
      <c r="C65" s="8">
        <f t="shared" si="4"/>
        <v>5.0833333333333313</v>
      </c>
      <c r="D65" s="20">
        <v>4.9250000000000002E-2</v>
      </c>
      <c r="E65" s="20">
        <v>0</v>
      </c>
      <c r="F65">
        <v>0.44400000000000001</v>
      </c>
      <c r="G65">
        <v>0.307</v>
      </c>
      <c r="H65">
        <v>0.35499999999999998</v>
      </c>
      <c r="I65">
        <v>0.32400000000000001</v>
      </c>
      <c r="J65">
        <f t="shared" si="2"/>
        <v>0.76949740034662051</v>
      </c>
      <c r="K65">
        <f t="shared" si="0"/>
        <v>0.50912106135986734</v>
      </c>
      <c r="L65">
        <f t="shared" si="1"/>
        <v>0.6736242884250474</v>
      </c>
      <c r="M65">
        <f t="shared" si="3"/>
        <v>0.5436241610738255</v>
      </c>
      <c r="N65" s="19"/>
      <c r="P65" s="9"/>
      <c r="Q65" s="10"/>
      <c r="R65" s="10"/>
      <c r="S65" s="10"/>
      <c r="T65" s="10"/>
      <c r="U65" s="17"/>
      <c r="V65" s="17"/>
      <c r="AD65" s="9"/>
      <c r="AE65" s="9"/>
      <c r="AF65" s="9"/>
      <c r="AG65" s="9"/>
    </row>
    <row r="66" spans="3:33" x14ac:dyDescent="0.35">
      <c r="C66" s="8">
        <f t="shared" si="4"/>
        <v>5.1666666666666643</v>
      </c>
      <c r="D66" s="20">
        <v>0.34625</v>
      </c>
      <c r="E66" s="20">
        <v>0</v>
      </c>
      <c r="F66">
        <v>0.44500000000000001</v>
      </c>
      <c r="G66">
        <v>0.308</v>
      </c>
      <c r="H66">
        <v>0.35499999999999998</v>
      </c>
      <c r="I66">
        <v>0.32400000000000001</v>
      </c>
      <c r="J66">
        <f t="shared" si="2"/>
        <v>0.77123050259965342</v>
      </c>
      <c r="K66">
        <f t="shared" si="0"/>
        <v>0.51077943615257049</v>
      </c>
      <c r="L66">
        <f t="shared" si="1"/>
        <v>0.6736242884250474</v>
      </c>
      <c r="M66">
        <f t="shared" si="3"/>
        <v>0.5436241610738255</v>
      </c>
      <c r="N66" s="19"/>
      <c r="P66" s="9"/>
      <c r="Q66" s="10"/>
      <c r="R66" s="10"/>
      <c r="S66" s="10"/>
      <c r="T66" s="10"/>
      <c r="U66" s="17"/>
      <c r="V66" s="17"/>
      <c r="AD66" s="9"/>
      <c r="AE66" s="9"/>
      <c r="AF66" s="9"/>
      <c r="AG66" s="9"/>
    </row>
    <row r="67" spans="3:33" x14ac:dyDescent="0.35">
      <c r="C67" s="8">
        <f t="shared" si="4"/>
        <v>5.2499999999999973</v>
      </c>
      <c r="D67" s="20">
        <v>0.29625000000000001</v>
      </c>
      <c r="E67" s="20">
        <v>8.0633164840978916E-4</v>
      </c>
      <c r="F67">
        <v>0.44500000000000001</v>
      </c>
      <c r="G67">
        <v>0.312</v>
      </c>
      <c r="H67">
        <v>0.35599999999999998</v>
      </c>
      <c r="I67">
        <v>0.32400000000000001</v>
      </c>
      <c r="J67">
        <f t="shared" si="2"/>
        <v>0.77123050259965342</v>
      </c>
      <c r="K67">
        <f t="shared" si="0"/>
        <v>0.51741293532338306</v>
      </c>
      <c r="L67">
        <f t="shared" si="1"/>
        <v>0.67552182163187846</v>
      </c>
      <c r="M67">
        <f t="shared" si="3"/>
        <v>0.5436241610738255</v>
      </c>
      <c r="N67" s="19"/>
      <c r="P67" s="9"/>
      <c r="Q67" s="10"/>
      <c r="R67" s="10"/>
      <c r="S67" s="10"/>
      <c r="T67" s="10"/>
      <c r="U67" s="17"/>
      <c r="V67" s="17"/>
      <c r="AD67" s="9"/>
      <c r="AE67" s="9"/>
      <c r="AF67" s="9"/>
      <c r="AG67" s="9"/>
    </row>
    <row r="68" spans="3:33" x14ac:dyDescent="0.35">
      <c r="C68" s="8">
        <f t="shared" si="4"/>
        <v>5.3333333333333304</v>
      </c>
      <c r="D68" s="20">
        <v>0.34625</v>
      </c>
      <c r="E68" s="20">
        <v>7.0110573062264576E-3</v>
      </c>
      <c r="F68">
        <v>0.44500000000000001</v>
      </c>
      <c r="G68">
        <v>0.317</v>
      </c>
      <c r="H68">
        <v>0.35699999999999998</v>
      </c>
      <c r="I68">
        <v>0.32400000000000001</v>
      </c>
      <c r="J68">
        <f t="shared" si="2"/>
        <v>0.77123050259965342</v>
      </c>
      <c r="K68">
        <f t="shared" ref="K68:K131" si="5">G68/0.603</f>
        <v>0.52570480928689889</v>
      </c>
      <c r="L68">
        <f t="shared" ref="L68:L131" si="6">H68/0.527</f>
        <v>0.67741935483870963</v>
      </c>
      <c r="M68">
        <f t="shared" si="3"/>
        <v>0.5436241610738255</v>
      </c>
      <c r="N68" s="19"/>
      <c r="P68" s="9"/>
      <c r="Q68" s="10"/>
      <c r="R68" s="10"/>
      <c r="S68" s="10"/>
      <c r="T68" s="10"/>
      <c r="U68" s="17"/>
      <c r="V68" s="17"/>
      <c r="AD68" s="9"/>
      <c r="AE68" s="9"/>
      <c r="AF68" s="9"/>
      <c r="AG68" s="9"/>
    </row>
    <row r="69" spans="3:33" x14ac:dyDescent="0.35">
      <c r="C69" s="8">
        <f t="shared" si="4"/>
        <v>5.4166666666666634</v>
      </c>
      <c r="D69" s="20">
        <v>0.29649999999999999</v>
      </c>
      <c r="E69" s="20">
        <v>7.3499961732398393E-3</v>
      </c>
      <c r="F69">
        <v>0.44500000000000001</v>
      </c>
      <c r="G69">
        <v>0.32100000000000001</v>
      </c>
      <c r="H69">
        <v>0.35799999999999998</v>
      </c>
      <c r="I69">
        <v>0.32400000000000001</v>
      </c>
      <c r="J69">
        <f t="shared" ref="J69:J132" si="7">F69/0.577</f>
        <v>0.77123050259965342</v>
      </c>
      <c r="K69">
        <f t="shared" si="5"/>
        <v>0.53233830845771146</v>
      </c>
      <c r="L69">
        <f t="shared" si="6"/>
        <v>0.67931688804554069</v>
      </c>
      <c r="M69">
        <f t="shared" ref="M69:M132" si="8">I69/0.596</f>
        <v>0.5436241610738255</v>
      </c>
      <c r="N69" s="19"/>
      <c r="P69" s="9"/>
      <c r="Q69" s="10"/>
      <c r="R69" s="10"/>
      <c r="S69" s="10"/>
      <c r="T69" s="10"/>
      <c r="U69" s="17"/>
      <c r="V69" s="17"/>
      <c r="AD69" s="9"/>
      <c r="AE69" s="9"/>
      <c r="AF69" s="9"/>
      <c r="AG69" s="9"/>
    </row>
    <row r="70" spans="3:33" x14ac:dyDescent="0.35">
      <c r="C70" s="8">
        <f t="shared" ref="C70:C133" si="9">+C69+0.0833333333333333</f>
        <v>5.4999999999999964</v>
      </c>
      <c r="D70" s="20">
        <v>0.29674999999999996</v>
      </c>
      <c r="E70" s="20">
        <v>9.168100523912457E-3</v>
      </c>
      <c r="F70">
        <v>0.44500000000000001</v>
      </c>
      <c r="G70">
        <v>0.32400000000000001</v>
      </c>
      <c r="H70">
        <v>0.35899999999999999</v>
      </c>
      <c r="I70">
        <v>0.32400000000000001</v>
      </c>
      <c r="J70">
        <f t="shared" si="7"/>
        <v>0.77123050259965342</v>
      </c>
      <c r="K70">
        <f t="shared" si="5"/>
        <v>0.53731343283582089</v>
      </c>
      <c r="L70">
        <f t="shared" si="6"/>
        <v>0.68121442125237186</v>
      </c>
      <c r="M70">
        <f t="shared" si="8"/>
        <v>0.5436241610738255</v>
      </c>
      <c r="N70" s="19"/>
      <c r="P70" s="9"/>
      <c r="Q70" s="10"/>
      <c r="R70" s="10"/>
      <c r="S70" s="10"/>
      <c r="T70" s="10"/>
      <c r="U70" s="17"/>
      <c r="V70" s="17"/>
      <c r="AD70" s="9"/>
      <c r="AE70" s="9"/>
      <c r="AF70" s="9"/>
      <c r="AG70" s="9"/>
    </row>
    <row r="71" spans="3:33" x14ac:dyDescent="0.35">
      <c r="C71" s="8">
        <f t="shared" si="9"/>
        <v>5.5833333333333295</v>
      </c>
      <c r="D71" s="20">
        <v>0.39550000000000007</v>
      </c>
      <c r="E71" s="20">
        <v>1.3896457525034898E-2</v>
      </c>
      <c r="F71">
        <v>0.44500000000000001</v>
      </c>
      <c r="G71">
        <v>0.32600000000000001</v>
      </c>
      <c r="H71">
        <v>0.36</v>
      </c>
      <c r="I71">
        <v>0.32400000000000001</v>
      </c>
      <c r="J71">
        <f t="shared" si="7"/>
        <v>0.77123050259965342</v>
      </c>
      <c r="K71">
        <f t="shared" si="5"/>
        <v>0.54063018242122729</v>
      </c>
      <c r="L71">
        <f t="shared" si="6"/>
        <v>0.68311195445920303</v>
      </c>
      <c r="M71">
        <f t="shared" si="8"/>
        <v>0.5436241610738255</v>
      </c>
      <c r="N71" s="19"/>
      <c r="P71" s="9"/>
      <c r="Q71" s="10"/>
      <c r="R71" s="10"/>
      <c r="S71" s="10"/>
      <c r="T71" s="10"/>
      <c r="U71" s="17"/>
      <c r="V71" s="17"/>
      <c r="AD71" s="9"/>
      <c r="AE71" s="9"/>
      <c r="AF71" s="9"/>
      <c r="AG71" s="9"/>
    </row>
    <row r="72" spans="3:33" x14ac:dyDescent="0.35">
      <c r="C72" s="8">
        <f t="shared" si="9"/>
        <v>5.6666666666666625</v>
      </c>
      <c r="D72" s="20">
        <v>0.24725000000000003</v>
      </c>
      <c r="E72" s="20">
        <v>1.1192742737220662E-2</v>
      </c>
      <c r="F72">
        <v>0.44500000000000001</v>
      </c>
      <c r="G72">
        <v>0.32800000000000001</v>
      </c>
      <c r="H72">
        <v>0.36099999999999999</v>
      </c>
      <c r="I72">
        <v>0.32400000000000001</v>
      </c>
      <c r="J72">
        <f t="shared" si="7"/>
        <v>0.77123050259965342</v>
      </c>
      <c r="K72">
        <f t="shared" si="5"/>
        <v>0.54394693200663358</v>
      </c>
      <c r="L72">
        <f t="shared" si="6"/>
        <v>0.68500948766603409</v>
      </c>
      <c r="M72">
        <f t="shared" si="8"/>
        <v>0.5436241610738255</v>
      </c>
      <c r="N72" s="19"/>
      <c r="P72" s="9"/>
      <c r="Q72" s="10"/>
      <c r="R72" s="10"/>
      <c r="S72" s="10"/>
      <c r="T72" s="10"/>
      <c r="U72" s="17"/>
      <c r="V72" s="17"/>
      <c r="AD72" s="9"/>
      <c r="AE72" s="9"/>
      <c r="AF72" s="9"/>
      <c r="AG72" s="9"/>
    </row>
    <row r="73" spans="3:33" x14ac:dyDescent="0.35">
      <c r="C73" s="8">
        <f t="shared" si="9"/>
        <v>5.7499999999999956</v>
      </c>
      <c r="D73" s="20">
        <v>0.34599999999999997</v>
      </c>
      <c r="E73" s="20">
        <v>4.5939983239720837E-3</v>
      </c>
      <c r="F73">
        <v>0.44600000000000001</v>
      </c>
      <c r="G73">
        <v>0.32900000000000001</v>
      </c>
      <c r="H73">
        <v>0.36199999999999999</v>
      </c>
      <c r="I73">
        <v>0.32400000000000001</v>
      </c>
      <c r="J73">
        <f t="shared" si="7"/>
        <v>0.77296360485268634</v>
      </c>
      <c r="K73">
        <f t="shared" si="5"/>
        <v>0.54560530679933672</v>
      </c>
      <c r="L73">
        <f t="shared" si="6"/>
        <v>0.68690702087286526</v>
      </c>
      <c r="M73">
        <f t="shared" si="8"/>
        <v>0.5436241610738255</v>
      </c>
      <c r="N73" s="19"/>
      <c r="P73" s="9"/>
      <c r="Q73" s="10"/>
      <c r="R73" s="10"/>
      <c r="S73" s="10"/>
      <c r="T73" s="10"/>
      <c r="U73" s="17"/>
      <c r="V73" s="17"/>
      <c r="AD73" s="9"/>
      <c r="AE73" s="9"/>
      <c r="AF73" s="9"/>
      <c r="AG73" s="9"/>
    </row>
    <row r="74" spans="3:33" x14ac:dyDescent="0.35">
      <c r="C74" s="8">
        <f t="shared" si="9"/>
        <v>5.8333333333333286</v>
      </c>
      <c r="D74" s="20">
        <v>0.79074999999999995</v>
      </c>
      <c r="E74" s="20">
        <v>3.1229139249020602E-2</v>
      </c>
      <c r="F74">
        <v>0.44600000000000001</v>
      </c>
      <c r="G74">
        <v>0.33</v>
      </c>
      <c r="H74">
        <v>0.36399999999999999</v>
      </c>
      <c r="I74">
        <v>0.32400000000000001</v>
      </c>
      <c r="J74">
        <f t="shared" si="7"/>
        <v>0.77296360485268634</v>
      </c>
      <c r="K74">
        <f t="shared" si="5"/>
        <v>0.54726368159203986</v>
      </c>
      <c r="L74">
        <f t="shared" si="6"/>
        <v>0.69070208728652749</v>
      </c>
      <c r="M74">
        <f t="shared" si="8"/>
        <v>0.5436241610738255</v>
      </c>
      <c r="N74" s="19"/>
      <c r="P74" s="9"/>
      <c r="Q74" s="10"/>
      <c r="R74" s="10"/>
      <c r="S74" s="10"/>
      <c r="T74" s="10"/>
      <c r="U74" s="17"/>
      <c r="V74" s="17"/>
      <c r="AD74" s="9"/>
      <c r="AE74" s="9"/>
      <c r="AF74" s="9"/>
      <c r="AG74" s="9"/>
    </row>
    <row r="75" spans="3:33" x14ac:dyDescent="0.35">
      <c r="C75" s="8">
        <f t="shared" si="9"/>
        <v>5.9166666666666616</v>
      </c>
      <c r="D75" s="20">
        <v>0.74150000000000005</v>
      </c>
      <c r="E75" s="20">
        <v>7.0162219934134254E-2</v>
      </c>
      <c r="F75">
        <v>0.44600000000000001</v>
      </c>
      <c r="G75">
        <v>0.33100000000000002</v>
      </c>
      <c r="H75">
        <v>0.36499999999999999</v>
      </c>
      <c r="I75">
        <v>0.32500000000000001</v>
      </c>
      <c r="J75">
        <f t="shared" si="7"/>
        <v>0.77296360485268634</v>
      </c>
      <c r="K75">
        <f t="shared" si="5"/>
        <v>0.54892205638474301</v>
      </c>
      <c r="L75">
        <f t="shared" si="6"/>
        <v>0.69259962049335855</v>
      </c>
      <c r="M75">
        <f t="shared" si="8"/>
        <v>0.54530201342281881</v>
      </c>
      <c r="N75" s="19"/>
      <c r="P75" s="9"/>
      <c r="Q75" s="10"/>
      <c r="R75" s="10"/>
      <c r="S75" s="10"/>
      <c r="T75" s="10"/>
      <c r="U75" s="17"/>
      <c r="V75" s="17"/>
      <c r="AD75" s="9"/>
      <c r="AE75" s="9"/>
      <c r="AF75" s="9"/>
      <c r="AG75" s="9"/>
    </row>
    <row r="76" spans="3:33" x14ac:dyDescent="0.35">
      <c r="C76" s="8">
        <f t="shared" si="9"/>
        <v>5.9999999999999947</v>
      </c>
      <c r="D76" s="20">
        <v>0.64274999999999993</v>
      </c>
      <c r="E76" s="20">
        <v>6.9075021584478799E-2</v>
      </c>
      <c r="F76">
        <v>0.44600000000000001</v>
      </c>
      <c r="G76">
        <v>0.33200000000000002</v>
      </c>
      <c r="H76">
        <v>0.36599999999999999</v>
      </c>
      <c r="I76">
        <v>0.32500000000000001</v>
      </c>
      <c r="J76">
        <f t="shared" si="7"/>
        <v>0.77296360485268634</v>
      </c>
      <c r="K76">
        <f t="shared" si="5"/>
        <v>0.55058043117744615</v>
      </c>
      <c r="L76">
        <f t="shared" si="6"/>
        <v>0.69449715370018972</v>
      </c>
      <c r="M76">
        <f t="shared" si="8"/>
        <v>0.54530201342281881</v>
      </c>
      <c r="N76" s="19"/>
      <c r="P76" s="9"/>
      <c r="Q76" s="10"/>
      <c r="R76" s="10"/>
      <c r="S76" s="10"/>
      <c r="T76" s="10"/>
      <c r="U76" s="17"/>
      <c r="V76" s="17"/>
      <c r="AD76" s="9"/>
      <c r="AE76" s="9"/>
      <c r="AF76" s="9"/>
      <c r="AG76" s="9"/>
    </row>
    <row r="77" spans="3:33" x14ac:dyDescent="0.35">
      <c r="C77" s="8">
        <f t="shared" si="9"/>
        <v>6.0833333333333277</v>
      </c>
      <c r="D77" s="20">
        <v>0.44474999999999998</v>
      </c>
      <c r="E77" s="20">
        <v>5.6706903933466973E-2</v>
      </c>
      <c r="F77">
        <v>0.44700000000000001</v>
      </c>
      <c r="G77">
        <v>0.33300000000000002</v>
      </c>
      <c r="H77">
        <v>0.36699999999999999</v>
      </c>
      <c r="I77">
        <v>0.32500000000000001</v>
      </c>
      <c r="J77">
        <f t="shared" si="7"/>
        <v>0.77469670710571936</v>
      </c>
      <c r="K77">
        <f t="shared" si="5"/>
        <v>0.55223880597014929</v>
      </c>
      <c r="L77">
        <f t="shared" si="6"/>
        <v>0.69639468690702078</v>
      </c>
      <c r="M77">
        <f t="shared" si="8"/>
        <v>0.54530201342281881</v>
      </c>
      <c r="N77" s="19"/>
      <c r="P77" s="9"/>
      <c r="Q77" s="10"/>
      <c r="R77" s="10"/>
      <c r="S77" s="10"/>
      <c r="T77" s="10"/>
      <c r="U77" s="17"/>
      <c r="V77" s="17"/>
      <c r="AD77" s="9"/>
      <c r="AE77" s="9"/>
      <c r="AF77" s="9"/>
      <c r="AG77" s="9"/>
    </row>
    <row r="78" spans="3:33" x14ac:dyDescent="0.35">
      <c r="C78" s="8">
        <f t="shared" si="9"/>
        <v>6.1666666666666607</v>
      </c>
      <c r="D78" s="20">
        <v>0.6925</v>
      </c>
      <c r="E78" s="20">
        <v>4.9155030031676518E-2</v>
      </c>
      <c r="F78">
        <v>0.44700000000000001</v>
      </c>
      <c r="G78">
        <v>0.33300000000000002</v>
      </c>
      <c r="H78">
        <v>0.36799999999999999</v>
      </c>
      <c r="I78">
        <v>0.32500000000000001</v>
      </c>
      <c r="J78">
        <f t="shared" si="7"/>
        <v>0.77469670710571936</v>
      </c>
      <c r="K78">
        <f t="shared" si="5"/>
        <v>0.55223880597014929</v>
      </c>
      <c r="L78">
        <f t="shared" si="6"/>
        <v>0.69829222011385195</v>
      </c>
      <c r="M78">
        <f t="shared" si="8"/>
        <v>0.54530201342281881</v>
      </c>
      <c r="N78" s="19"/>
      <c r="P78" s="9"/>
      <c r="Q78" s="10"/>
      <c r="R78" s="10"/>
      <c r="S78" s="10"/>
      <c r="T78" s="10"/>
      <c r="U78" s="17"/>
      <c r="V78" s="17"/>
      <c r="AD78" s="9"/>
      <c r="AE78" s="9"/>
      <c r="AF78" s="9"/>
      <c r="AG78" s="9"/>
    </row>
    <row r="79" spans="3:33" x14ac:dyDescent="0.35">
      <c r="C79" s="8">
        <f t="shared" si="9"/>
        <v>6.2499999999999938</v>
      </c>
      <c r="D79" s="20">
        <v>0.34575000000000006</v>
      </c>
      <c r="E79" s="20">
        <v>4.4715781098852853E-2</v>
      </c>
      <c r="F79">
        <v>0.44700000000000001</v>
      </c>
      <c r="G79">
        <v>0.33400000000000002</v>
      </c>
      <c r="H79">
        <v>0.36899999999999999</v>
      </c>
      <c r="I79">
        <v>0.32500000000000001</v>
      </c>
      <c r="J79">
        <f t="shared" si="7"/>
        <v>0.77469670710571936</v>
      </c>
      <c r="K79">
        <f t="shared" si="5"/>
        <v>0.55389718076285244</v>
      </c>
      <c r="L79">
        <f t="shared" si="6"/>
        <v>0.70018975332068312</v>
      </c>
      <c r="M79">
        <f t="shared" si="8"/>
        <v>0.54530201342281881</v>
      </c>
      <c r="N79" s="19"/>
      <c r="P79" s="9"/>
      <c r="Q79" s="10"/>
      <c r="R79" s="10"/>
      <c r="S79" s="10"/>
      <c r="T79" s="10"/>
      <c r="U79" s="17"/>
      <c r="V79" s="17"/>
      <c r="AD79" s="9"/>
      <c r="AE79" s="9"/>
      <c r="AF79" s="9"/>
      <c r="AG79" s="9"/>
    </row>
    <row r="80" spans="3:33" x14ac:dyDescent="0.35">
      <c r="C80" s="8">
        <f t="shared" si="9"/>
        <v>6.3333333333333268</v>
      </c>
      <c r="D80" s="20">
        <v>0.34599999999999997</v>
      </c>
      <c r="E80" s="20">
        <v>1.9071551785651529E-2</v>
      </c>
      <c r="F80">
        <v>0.44700000000000001</v>
      </c>
      <c r="G80">
        <v>0.33400000000000002</v>
      </c>
      <c r="H80">
        <v>0.37</v>
      </c>
      <c r="I80">
        <v>0.32500000000000001</v>
      </c>
      <c r="J80">
        <f t="shared" si="7"/>
        <v>0.77469670710571936</v>
      </c>
      <c r="K80">
        <f t="shared" si="5"/>
        <v>0.55389718076285244</v>
      </c>
      <c r="L80">
        <f t="shared" si="6"/>
        <v>0.70208728652751418</v>
      </c>
      <c r="M80">
        <f t="shared" si="8"/>
        <v>0.54530201342281881</v>
      </c>
      <c r="N80" s="19"/>
      <c r="P80" s="9"/>
      <c r="Q80" s="10"/>
      <c r="R80" s="10"/>
      <c r="S80" s="10"/>
      <c r="T80" s="10"/>
      <c r="U80" s="17"/>
      <c r="V80" s="17"/>
      <c r="AD80" s="9"/>
      <c r="AE80" s="9"/>
      <c r="AF80" s="9"/>
      <c r="AG80" s="9"/>
    </row>
    <row r="81" spans="3:33" x14ac:dyDescent="0.35">
      <c r="C81" s="8">
        <f t="shared" si="9"/>
        <v>6.4166666666666599</v>
      </c>
      <c r="D81" s="20">
        <v>0.24725000000000003</v>
      </c>
      <c r="E81" s="20">
        <v>1.5360963206041483E-2</v>
      </c>
      <c r="F81">
        <v>0.44800000000000001</v>
      </c>
      <c r="G81">
        <v>0.33400000000000002</v>
      </c>
      <c r="H81">
        <v>0.371</v>
      </c>
      <c r="I81">
        <v>0.32500000000000001</v>
      </c>
      <c r="J81">
        <f t="shared" si="7"/>
        <v>0.77642980935875228</v>
      </c>
      <c r="K81">
        <f t="shared" si="5"/>
        <v>0.55389718076285244</v>
      </c>
      <c r="L81">
        <f t="shared" si="6"/>
        <v>0.70398481973434535</v>
      </c>
      <c r="M81">
        <f t="shared" si="8"/>
        <v>0.54530201342281881</v>
      </c>
      <c r="N81" s="19"/>
      <c r="P81" s="9"/>
      <c r="Q81" s="10"/>
      <c r="R81" s="10"/>
      <c r="S81" s="10"/>
      <c r="T81" s="10"/>
      <c r="U81" s="17"/>
      <c r="V81" s="17"/>
      <c r="AD81" s="9"/>
      <c r="AE81" s="9"/>
      <c r="AF81" s="9"/>
      <c r="AG81" s="9"/>
    </row>
    <row r="82" spans="3:33" x14ac:dyDescent="0.35">
      <c r="C82" s="8">
        <f t="shared" si="9"/>
        <v>6.4999999999999929</v>
      </c>
      <c r="D82" s="20">
        <v>0.54374999999999996</v>
      </c>
      <c r="E82" s="20">
        <v>2.4448920660672457E-2</v>
      </c>
      <c r="F82">
        <v>0.44800000000000001</v>
      </c>
      <c r="G82">
        <v>0.33400000000000002</v>
      </c>
      <c r="H82">
        <v>0.371</v>
      </c>
      <c r="I82">
        <v>0.32500000000000001</v>
      </c>
      <c r="J82">
        <f t="shared" si="7"/>
        <v>0.77642980935875228</v>
      </c>
      <c r="K82">
        <f t="shared" si="5"/>
        <v>0.55389718076285244</v>
      </c>
      <c r="L82">
        <f t="shared" si="6"/>
        <v>0.70398481973434535</v>
      </c>
      <c r="M82">
        <f t="shared" si="8"/>
        <v>0.54530201342281881</v>
      </c>
      <c r="N82" s="19"/>
      <c r="P82" s="9"/>
      <c r="Q82" s="10"/>
      <c r="R82" s="10"/>
      <c r="S82" s="10"/>
      <c r="T82" s="10"/>
      <c r="U82" s="17"/>
      <c r="V82" s="17"/>
      <c r="AD82" s="9"/>
      <c r="AE82" s="9"/>
      <c r="AF82" s="9"/>
      <c r="AG82" s="9"/>
    </row>
    <row r="83" spans="3:33" x14ac:dyDescent="0.35">
      <c r="C83" s="8">
        <f t="shared" si="9"/>
        <v>6.5833333333333259</v>
      </c>
      <c r="D83" s="20">
        <v>0.14800000000000002</v>
      </c>
      <c r="E83" s="20">
        <v>1.6379157752147759E-2</v>
      </c>
      <c r="F83">
        <v>0.44800000000000001</v>
      </c>
      <c r="G83">
        <v>0.33400000000000002</v>
      </c>
      <c r="H83">
        <v>0.372</v>
      </c>
      <c r="I83">
        <v>0.32500000000000001</v>
      </c>
      <c r="J83">
        <f t="shared" si="7"/>
        <v>0.77642980935875228</v>
      </c>
      <c r="K83">
        <f t="shared" si="5"/>
        <v>0.55389718076285244</v>
      </c>
      <c r="L83">
        <f t="shared" si="6"/>
        <v>0.70588235294117641</v>
      </c>
      <c r="M83">
        <f t="shared" si="8"/>
        <v>0.54530201342281881</v>
      </c>
      <c r="N83" s="19"/>
      <c r="P83" s="9"/>
      <c r="Q83" s="10"/>
      <c r="R83" s="10"/>
      <c r="S83" s="10"/>
      <c r="T83" s="10"/>
      <c r="U83" s="17"/>
      <c r="V83" s="17"/>
      <c r="AD83" s="9"/>
      <c r="AE83" s="9"/>
      <c r="AF83" s="9"/>
      <c r="AG83" s="9"/>
    </row>
    <row r="84" spans="3:33" x14ac:dyDescent="0.35">
      <c r="C84" s="8">
        <f t="shared" si="9"/>
        <v>6.666666666666659</v>
      </c>
      <c r="D84" s="20">
        <v>9.9250000000000005E-2</v>
      </c>
      <c r="E84" s="20">
        <v>2.9052026370754852E-3</v>
      </c>
      <c r="F84">
        <v>0.44900000000000001</v>
      </c>
      <c r="G84">
        <v>0.33300000000000002</v>
      </c>
      <c r="H84">
        <v>0.373</v>
      </c>
      <c r="I84">
        <v>0.32500000000000001</v>
      </c>
      <c r="J84">
        <f t="shared" si="7"/>
        <v>0.77816291161178519</v>
      </c>
      <c r="K84">
        <f t="shared" si="5"/>
        <v>0.55223880597014929</v>
      </c>
      <c r="L84">
        <f t="shared" si="6"/>
        <v>0.70777988614800758</v>
      </c>
      <c r="M84">
        <f t="shared" si="8"/>
        <v>0.54530201342281881</v>
      </c>
      <c r="N84" s="19"/>
      <c r="P84" s="9"/>
      <c r="Q84" s="10"/>
      <c r="R84" s="10"/>
      <c r="S84" s="10"/>
      <c r="T84" s="10"/>
      <c r="U84" s="17"/>
      <c r="V84" s="17"/>
      <c r="AD84" s="9"/>
      <c r="AE84" s="9"/>
      <c r="AF84" s="9"/>
      <c r="AG84" s="9"/>
    </row>
    <row r="85" spans="3:33" x14ac:dyDescent="0.35">
      <c r="C85" s="8">
        <f t="shared" si="9"/>
        <v>6.749999999999992</v>
      </c>
      <c r="D85" s="20">
        <v>0.44474999999999998</v>
      </c>
      <c r="E85" s="20">
        <v>1.9397107852516208E-3</v>
      </c>
      <c r="F85">
        <v>0.44900000000000001</v>
      </c>
      <c r="G85">
        <v>0.33300000000000002</v>
      </c>
      <c r="H85">
        <v>0.374</v>
      </c>
      <c r="I85">
        <v>0.32500000000000001</v>
      </c>
      <c r="J85">
        <f t="shared" si="7"/>
        <v>0.77816291161178519</v>
      </c>
      <c r="K85">
        <f t="shared" si="5"/>
        <v>0.55223880597014929</v>
      </c>
      <c r="L85">
        <f t="shared" si="6"/>
        <v>0.70967741935483863</v>
      </c>
      <c r="M85">
        <f t="shared" si="8"/>
        <v>0.54530201342281881</v>
      </c>
      <c r="N85" s="19"/>
      <c r="P85" s="9"/>
      <c r="Q85" s="10"/>
      <c r="R85" s="10"/>
      <c r="S85" s="10"/>
      <c r="T85" s="10"/>
      <c r="U85" s="17"/>
      <c r="V85" s="17"/>
      <c r="AD85" s="9"/>
      <c r="AE85" s="9"/>
      <c r="AF85" s="9"/>
      <c r="AG85" s="9"/>
    </row>
    <row r="86" spans="3:33" x14ac:dyDescent="0.35">
      <c r="C86" s="8">
        <f t="shared" si="9"/>
        <v>6.833333333333325</v>
      </c>
      <c r="D86" s="20">
        <v>1.5820000000000003</v>
      </c>
      <c r="E86" s="21">
        <v>0.11233282118966641</v>
      </c>
      <c r="F86">
        <v>0.44900000000000001</v>
      </c>
      <c r="G86">
        <v>0.33300000000000002</v>
      </c>
      <c r="H86">
        <v>0.375</v>
      </c>
      <c r="I86">
        <v>0.32500000000000001</v>
      </c>
      <c r="J86" s="22">
        <f t="shared" si="7"/>
        <v>0.77816291161178519</v>
      </c>
      <c r="K86" s="22">
        <f t="shared" si="5"/>
        <v>0.55223880597014929</v>
      </c>
      <c r="L86" s="22">
        <f t="shared" si="6"/>
        <v>0.7115749525616698</v>
      </c>
      <c r="M86" s="22">
        <f t="shared" si="8"/>
        <v>0.54530201342281881</v>
      </c>
      <c r="N86" s="19"/>
      <c r="P86" s="9"/>
      <c r="Q86" s="10"/>
      <c r="R86" s="10"/>
      <c r="S86" s="10"/>
      <c r="T86" s="10"/>
      <c r="U86" s="17"/>
      <c r="V86" s="17"/>
      <c r="AD86" s="9"/>
      <c r="AE86" s="9"/>
      <c r="AF86" s="9"/>
      <c r="AG86" s="9"/>
    </row>
    <row r="87" spans="3:33" x14ac:dyDescent="0.35">
      <c r="C87" s="8">
        <f t="shared" si="9"/>
        <v>6.9166666666666581</v>
      </c>
      <c r="D87" s="20">
        <v>1.6315</v>
      </c>
      <c r="E87" s="23">
        <v>0.29127185438612657</v>
      </c>
      <c r="F87">
        <v>0.45</v>
      </c>
      <c r="G87">
        <v>0.33400000000000002</v>
      </c>
      <c r="H87">
        <v>0.375</v>
      </c>
      <c r="I87">
        <v>0.32500000000000001</v>
      </c>
      <c r="J87">
        <f t="shared" si="7"/>
        <v>0.77989601386481811</v>
      </c>
      <c r="K87">
        <f t="shared" si="5"/>
        <v>0.55389718076285244</v>
      </c>
      <c r="L87">
        <f t="shared" si="6"/>
        <v>0.7115749525616698</v>
      </c>
      <c r="M87">
        <f t="shared" si="8"/>
        <v>0.54530201342281881</v>
      </c>
      <c r="N87" s="19"/>
      <c r="P87" s="9"/>
      <c r="Q87" s="10"/>
      <c r="R87" s="10"/>
      <c r="S87" s="10"/>
      <c r="T87" s="10"/>
      <c r="U87" s="17"/>
      <c r="V87" s="17"/>
      <c r="AD87" s="9"/>
      <c r="AE87" s="9"/>
      <c r="AF87" s="9"/>
      <c r="AG87" s="9"/>
    </row>
    <row r="88" spans="3:33" x14ac:dyDescent="0.35">
      <c r="C88" s="8">
        <f t="shared" si="9"/>
        <v>6.9999999999999911</v>
      </c>
      <c r="D88" s="20">
        <v>1.08775</v>
      </c>
      <c r="E88" s="20">
        <v>0.1732648335118738</v>
      </c>
      <c r="F88">
        <v>0.45</v>
      </c>
      <c r="G88">
        <v>0.33400000000000002</v>
      </c>
      <c r="H88">
        <v>0.376</v>
      </c>
      <c r="I88">
        <v>0.32500000000000001</v>
      </c>
      <c r="J88">
        <f t="shared" si="7"/>
        <v>0.77989601386481811</v>
      </c>
      <c r="K88">
        <f t="shared" si="5"/>
        <v>0.55389718076285244</v>
      </c>
      <c r="L88">
        <f t="shared" si="6"/>
        <v>0.71347248576850086</v>
      </c>
      <c r="M88">
        <f t="shared" si="8"/>
        <v>0.54530201342281881</v>
      </c>
      <c r="N88" s="19"/>
      <c r="P88" s="9"/>
      <c r="Q88" s="10"/>
      <c r="R88" s="10"/>
      <c r="S88" s="10"/>
      <c r="T88" s="10"/>
      <c r="U88" s="17"/>
      <c r="V88" s="17"/>
      <c r="AD88" s="9"/>
      <c r="AE88" s="9"/>
      <c r="AF88" s="9"/>
      <c r="AG88" s="9"/>
    </row>
    <row r="89" spans="3:33" x14ac:dyDescent="0.35">
      <c r="C89" s="8">
        <f t="shared" si="9"/>
        <v>7.0833333333333242</v>
      </c>
      <c r="D89" s="20">
        <v>0.49424999999999997</v>
      </c>
      <c r="E89" s="20">
        <v>7.5728970572554469E-2</v>
      </c>
      <c r="F89">
        <v>0.45100000000000001</v>
      </c>
      <c r="G89">
        <v>0.33400000000000002</v>
      </c>
      <c r="H89">
        <v>0.377</v>
      </c>
      <c r="I89">
        <v>0.32500000000000001</v>
      </c>
      <c r="J89">
        <f t="shared" si="7"/>
        <v>0.78162911611785102</v>
      </c>
      <c r="K89">
        <f t="shared" si="5"/>
        <v>0.55389718076285244</v>
      </c>
      <c r="L89">
        <f t="shared" si="6"/>
        <v>0.71537001897533203</v>
      </c>
      <c r="M89">
        <f t="shared" si="8"/>
        <v>0.54530201342281881</v>
      </c>
      <c r="N89" s="19"/>
      <c r="P89" s="9"/>
      <c r="Q89" s="10"/>
      <c r="R89" s="10"/>
      <c r="S89" s="10"/>
      <c r="T89" s="10"/>
      <c r="U89" s="17"/>
      <c r="V89" s="17"/>
      <c r="AD89" s="9"/>
      <c r="AE89" s="9"/>
      <c r="AF89" s="9"/>
      <c r="AG89" s="9"/>
    </row>
    <row r="90" spans="3:33" x14ac:dyDescent="0.35">
      <c r="C90" s="8">
        <f t="shared" si="9"/>
        <v>7.1666666666666572</v>
      </c>
      <c r="D90" s="20">
        <v>0.39550000000000007</v>
      </c>
      <c r="E90" s="20">
        <v>3.1953991396299758E-2</v>
      </c>
      <c r="F90">
        <v>0.45200000000000001</v>
      </c>
      <c r="G90">
        <v>0.33400000000000002</v>
      </c>
      <c r="H90">
        <v>0.377</v>
      </c>
      <c r="I90">
        <v>0.32500000000000001</v>
      </c>
      <c r="J90">
        <f t="shared" si="7"/>
        <v>0.78336221837088393</v>
      </c>
      <c r="K90">
        <f t="shared" si="5"/>
        <v>0.55389718076285244</v>
      </c>
      <c r="L90">
        <f t="shared" si="6"/>
        <v>0.71537001897533203</v>
      </c>
      <c r="M90">
        <f t="shared" si="8"/>
        <v>0.54530201342281881</v>
      </c>
      <c r="N90" s="19"/>
      <c r="P90" s="9"/>
      <c r="Q90" s="10"/>
      <c r="R90" s="10"/>
      <c r="S90" s="10"/>
      <c r="T90" s="10"/>
      <c r="U90" s="17"/>
      <c r="V90" s="17"/>
      <c r="AD90" s="9"/>
      <c r="AE90" s="9"/>
      <c r="AF90" s="9"/>
      <c r="AG90" s="9"/>
    </row>
    <row r="91" spans="3:33" x14ac:dyDescent="0.35">
      <c r="C91" s="8">
        <f t="shared" si="9"/>
        <v>7.2499999999999902</v>
      </c>
      <c r="D91" s="20">
        <v>0.19775000000000004</v>
      </c>
      <c r="E91" s="20">
        <v>1.3896457525034898E-2</v>
      </c>
      <c r="F91">
        <v>0.45200000000000001</v>
      </c>
      <c r="G91">
        <v>0.33400000000000002</v>
      </c>
      <c r="H91">
        <v>0.378</v>
      </c>
      <c r="I91">
        <v>0.32500000000000001</v>
      </c>
      <c r="J91">
        <f t="shared" si="7"/>
        <v>0.78336221837088393</v>
      </c>
      <c r="K91">
        <f t="shared" si="5"/>
        <v>0.55389718076285244</v>
      </c>
      <c r="L91">
        <f t="shared" si="6"/>
        <v>0.7172675521821632</v>
      </c>
      <c r="M91">
        <f t="shared" si="8"/>
        <v>0.54530201342281881</v>
      </c>
      <c r="N91" s="19"/>
      <c r="P91" s="9"/>
      <c r="Q91" s="10"/>
      <c r="R91" s="10"/>
      <c r="S91" s="10"/>
      <c r="T91" s="10"/>
      <c r="U91" s="17"/>
      <c r="V91" s="17"/>
      <c r="AD91" s="9"/>
      <c r="AE91" s="9"/>
      <c r="AF91" s="9"/>
      <c r="AG91" s="9"/>
    </row>
    <row r="92" spans="3:33" x14ac:dyDescent="0.35">
      <c r="C92" s="8">
        <f t="shared" si="9"/>
        <v>7.3333333333333233</v>
      </c>
      <c r="D92" s="20">
        <v>4.9250000000000002E-2</v>
      </c>
      <c r="E92" s="20">
        <v>2.1168715320854375E-3</v>
      </c>
      <c r="F92">
        <v>0.45300000000000001</v>
      </c>
      <c r="G92">
        <v>0.33400000000000002</v>
      </c>
      <c r="H92">
        <v>0.378</v>
      </c>
      <c r="I92">
        <v>0.32500000000000001</v>
      </c>
      <c r="J92">
        <f t="shared" si="7"/>
        <v>0.78509532062391685</v>
      </c>
      <c r="K92">
        <f t="shared" si="5"/>
        <v>0.55389718076285244</v>
      </c>
      <c r="L92">
        <f t="shared" si="6"/>
        <v>0.7172675521821632</v>
      </c>
      <c r="M92">
        <f t="shared" si="8"/>
        <v>0.54530201342281881</v>
      </c>
      <c r="N92" s="19"/>
      <c r="P92" s="9"/>
      <c r="Q92" s="10"/>
      <c r="R92" s="10"/>
      <c r="S92" s="10"/>
      <c r="T92" s="10"/>
      <c r="U92" s="17"/>
      <c r="V92" s="17"/>
      <c r="AD92" s="9"/>
      <c r="AE92" s="9"/>
      <c r="AF92" s="9"/>
      <c r="AG92" s="9"/>
    </row>
    <row r="93" spans="3:33" x14ac:dyDescent="0.35">
      <c r="C93" s="8">
        <f t="shared" si="9"/>
        <v>7.4166666666666563</v>
      </c>
      <c r="D93" s="20">
        <v>0.14850000000000002</v>
      </c>
      <c r="E93" s="20">
        <v>5.3417442934401099E-5</v>
      </c>
      <c r="F93">
        <v>0.45400000000000001</v>
      </c>
      <c r="G93">
        <v>0.33400000000000002</v>
      </c>
      <c r="H93">
        <v>0.379</v>
      </c>
      <c r="I93">
        <v>0.32500000000000001</v>
      </c>
      <c r="J93">
        <f t="shared" si="7"/>
        <v>0.78682842287694987</v>
      </c>
      <c r="K93">
        <f t="shared" si="5"/>
        <v>0.55389718076285244</v>
      </c>
      <c r="L93">
        <f t="shared" si="6"/>
        <v>0.71916508538899426</v>
      </c>
      <c r="M93">
        <f t="shared" si="8"/>
        <v>0.54530201342281881</v>
      </c>
      <c r="N93" s="19"/>
      <c r="P93" s="9"/>
      <c r="Q93" s="10"/>
      <c r="R93" s="10"/>
      <c r="S93" s="10"/>
      <c r="T93" s="10"/>
      <c r="U93" s="17"/>
      <c r="V93" s="17"/>
      <c r="AD93" s="9"/>
      <c r="AE93" s="9"/>
      <c r="AF93" s="9"/>
      <c r="AG93" s="9"/>
    </row>
    <row r="94" spans="3:33" x14ac:dyDescent="0.35">
      <c r="C94" s="8">
        <f t="shared" si="9"/>
        <v>7.4999999999999893</v>
      </c>
      <c r="D94" s="20">
        <v>0.19775000000000004</v>
      </c>
      <c r="E94" s="20">
        <v>5.3417442934401099E-5</v>
      </c>
      <c r="F94">
        <v>0.45400000000000001</v>
      </c>
      <c r="G94">
        <v>0.33400000000000002</v>
      </c>
      <c r="H94">
        <v>0.379</v>
      </c>
      <c r="I94">
        <v>0.32500000000000001</v>
      </c>
      <c r="J94">
        <f t="shared" si="7"/>
        <v>0.78682842287694987</v>
      </c>
      <c r="K94">
        <f t="shared" si="5"/>
        <v>0.55389718076285244</v>
      </c>
      <c r="L94">
        <f t="shared" si="6"/>
        <v>0.71916508538899426</v>
      </c>
      <c r="M94">
        <f t="shared" si="8"/>
        <v>0.54530201342281881</v>
      </c>
      <c r="N94" s="19"/>
      <c r="P94" s="9"/>
      <c r="Q94" s="10"/>
      <c r="R94" s="10"/>
      <c r="S94" s="10"/>
      <c r="T94" s="10"/>
      <c r="U94" s="17"/>
      <c r="V94" s="17"/>
      <c r="AD94" s="9"/>
      <c r="AE94" s="9"/>
      <c r="AF94" s="9"/>
      <c r="AG94" s="9"/>
    </row>
    <row r="95" spans="3:33" x14ac:dyDescent="0.35">
      <c r="C95" s="8">
        <f t="shared" si="9"/>
        <v>7.5833333333333224</v>
      </c>
      <c r="D95" s="20">
        <v>4.9250000000000002E-2</v>
      </c>
      <c r="E95" s="20">
        <v>0</v>
      </c>
      <c r="F95">
        <v>0.45400000000000001</v>
      </c>
      <c r="G95">
        <v>0.33300000000000002</v>
      </c>
      <c r="H95">
        <v>0.379</v>
      </c>
      <c r="I95">
        <v>0.32500000000000001</v>
      </c>
      <c r="J95">
        <f t="shared" si="7"/>
        <v>0.78682842287694987</v>
      </c>
      <c r="K95">
        <f t="shared" si="5"/>
        <v>0.55223880597014929</v>
      </c>
      <c r="L95">
        <f t="shared" si="6"/>
        <v>0.71916508538899426</v>
      </c>
      <c r="M95">
        <f t="shared" si="8"/>
        <v>0.54530201342281881</v>
      </c>
      <c r="N95" s="19"/>
      <c r="P95" s="9"/>
      <c r="Q95" s="10"/>
      <c r="R95" s="10"/>
      <c r="S95" s="10"/>
      <c r="T95" s="10"/>
      <c r="U95" s="17"/>
      <c r="V95" s="17"/>
      <c r="AD95" s="9"/>
      <c r="AE95" s="9"/>
      <c r="AF95" s="9"/>
      <c r="AG95" s="9"/>
    </row>
    <row r="96" spans="3:33" x14ac:dyDescent="0.35">
      <c r="C96" s="8">
        <f t="shared" si="9"/>
        <v>7.6666666666666554</v>
      </c>
      <c r="D96" s="20">
        <v>0</v>
      </c>
      <c r="E96" s="20">
        <v>0</v>
      </c>
      <c r="F96">
        <v>0.45500000000000002</v>
      </c>
      <c r="G96">
        <v>0.33300000000000002</v>
      </c>
      <c r="H96">
        <v>0.38</v>
      </c>
      <c r="I96">
        <v>0.32500000000000001</v>
      </c>
      <c r="J96">
        <f t="shared" si="7"/>
        <v>0.78856152512998279</v>
      </c>
      <c r="K96">
        <f t="shared" si="5"/>
        <v>0.55223880597014929</v>
      </c>
      <c r="L96">
        <f t="shared" si="6"/>
        <v>0.72106261859582543</v>
      </c>
      <c r="M96">
        <f t="shared" si="8"/>
        <v>0.54530201342281881</v>
      </c>
      <c r="N96" s="19"/>
      <c r="P96" s="9"/>
      <c r="Q96" s="10"/>
      <c r="R96" s="10"/>
      <c r="S96" s="10"/>
      <c r="T96" s="10"/>
      <c r="U96" s="17"/>
      <c r="V96" s="17"/>
      <c r="AD96" s="9"/>
      <c r="AE96" s="9"/>
      <c r="AF96" s="9"/>
      <c r="AG96" s="9"/>
    </row>
    <row r="97" spans="3:33" x14ac:dyDescent="0.35">
      <c r="C97" s="8">
        <f t="shared" si="9"/>
        <v>7.7499999999999885</v>
      </c>
      <c r="D97" s="20">
        <v>0</v>
      </c>
      <c r="E97" s="20">
        <v>0</v>
      </c>
      <c r="F97">
        <v>0.45500000000000002</v>
      </c>
      <c r="G97">
        <v>0.33300000000000002</v>
      </c>
      <c r="H97">
        <v>0.38</v>
      </c>
      <c r="I97">
        <v>0.32500000000000001</v>
      </c>
      <c r="J97">
        <f t="shared" si="7"/>
        <v>0.78856152512998279</v>
      </c>
      <c r="K97">
        <f t="shared" si="5"/>
        <v>0.55223880597014929</v>
      </c>
      <c r="L97">
        <f t="shared" si="6"/>
        <v>0.72106261859582543</v>
      </c>
      <c r="M97">
        <f t="shared" si="8"/>
        <v>0.54530201342281881</v>
      </c>
      <c r="N97" s="19"/>
      <c r="P97" s="9"/>
      <c r="Q97" s="10"/>
      <c r="R97" s="10"/>
      <c r="S97" s="10"/>
      <c r="T97" s="10"/>
      <c r="U97" s="17"/>
      <c r="V97" s="17"/>
      <c r="AD97" s="9"/>
      <c r="AE97" s="9"/>
      <c r="AF97" s="9"/>
      <c r="AG97" s="9"/>
    </row>
    <row r="98" spans="3:33" x14ac:dyDescent="0.35">
      <c r="C98" s="8">
        <f t="shared" si="9"/>
        <v>7.8333333333333215</v>
      </c>
      <c r="D98" s="20">
        <v>0.14850000000000002</v>
      </c>
      <c r="E98" s="20">
        <v>0</v>
      </c>
      <c r="F98">
        <v>0.45500000000000002</v>
      </c>
      <c r="G98">
        <v>0.33200000000000002</v>
      </c>
      <c r="H98">
        <v>0.38</v>
      </c>
      <c r="I98">
        <v>0.32500000000000001</v>
      </c>
      <c r="J98">
        <f t="shared" si="7"/>
        <v>0.78856152512998279</v>
      </c>
      <c r="K98">
        <f t="shared" si="5"/>
        <v>0.55058043117744615</v>
      </c>
      <c r="L98">
        <f t="shared" si="6"/>
        <v>0.72106261859582543</v>
      </c>
      <c r="M98">
        <f t="shared" si="8"/>
        <v>0.54530201342281881</v>
      </c>
      <c r="N98" s="19"/>
      <c r="P98" s="9"/>
      <c r="Q98" s="10"/>
      <c r="R98" s="10"/>
      <c r="S98" s="10"/>
      <c r="T98" s="10"/>
      <c r="U98" s="17"/>
      <c r="V98" s="17"/>
      <c r="AD98" s="9"/>
      <c r="AE98" s="9"/>
      <c r="AF98" s="9"/>
      <c r="AG98" s="9"/>
    </row>
    <row r="99" spans="3:33" x14ac:dyDescent="0.35">
      <c r="C99" s="8">
        <f t="shared" si="9"/>
        <v>7.9166666666666545</v>
      </c>
      <c r="D99" s="20">
        <v>0</v>
      </c>
      <c r="E99" s="20">
        <v>0</v>
      </c>
      <c r="F99">
        <v>0.45500000000000002</v>
      </c>
      <c r="G99">
        <v>0.33100000000000002</v>
      </c>
      <c r="H99">
        <v>0.38</v>
      </c>
      <c r="I99">
        <v>0.32500000000000001</v>
      </c>
      <c r="J99">
        <f t="shared" si="7"/>
        <v>0.78856152512998279</v>
      </c>
      <c r="K99">
        <f t="shared" si="5"/>
        <v>0.54892205638474301</v>
      </c>
      <c r="L99">
        <f t="shared" si="6"/>
        <v>0.72106261859582543</v>
      </c>
      <c r="M99">
        <f t="shared" si="8"/>
        <v>0.54530201342281881</v>
      </c>
      <c r="N99" s="19"/>
      <c r="P99" s="9"/>
      <c r="Q99" s="10"/>
      <c r="R99" s="10"/>
      <c r="S99" s="10"/>
      <c r="T99" s="10"/>
      <c r="U99" s="17"/>
      <c r="V99" s="17"/>
      <c r="AD99" s="9"/>
      <c r="AE99" s="9"/>
      <c r="AF99" s="9"/>
      <c r="AG99" s="9"/>
    </row>
    <row r="100" spans="3:33" x14ac:dyDescent="0.35">
      <c r="C100" s="8">
        <f t="shared" si="9"/>
        <v>7.9999999999999876</v>
      </c>
      <c r="D100" s="20">
        <v>0</v>
      </c>
      <c r="E100" s="20">
        <v>0</v>
      </c>
      <c r="F100">
        <v>0.45600000000000002</v>
      </c>
      <c r="G100">
        <v>0.33</v>
      </c>
      <c r="H100">
        <v>0.38</v>
      </c>
      <c r="I100">
        <v>0.32500000000000001</v>
      </c>
      <c r="J100">
        <f t="shared" si="7"/>
        <v>0.7902946273830157</v>
      </c>
      <c r="K100">
        <f t="shared" si="5"/>
        <v>0.54726368159203986</v>
      </c>
      <c r="L100">
        <f t="shared" si="6"/>
        <v>0.72106261859582543</v>
      </c>
      <c r="M100">
        <f t="shared" si="8"/>
        <v>0.54530201342281881</v>
      </c>
      <c r="N100" s="19"/>
      <c r="P100" s="9"/>
      <c r="Q100" s="10"/>
      <c r="R100" s="10"/>
      <c r="S100" s="10"/>
      <c r="T100" s="10"/>
      <c r="U100" s="17"/>
      <c r="V100" s="17"/>
      <c r="AD100" s="9"/>
      <c r="AE100" s="9"/>
      <c r="AF100" s="9"/>
      <c r="AG100" s="9"/>
    </row>
    <row r="101" spans="3:33" x14ac:dyDescent="0.35">
      <c r="C101" s="8">
        <f t="shared" si="9"/>
        <v>8.0833333333333215</v>
      </c>
      <c r="D101" s="20">
        <v>0</v>
      </c>
      <c r="E101" s="20">
        <v>0</v>
      </c>
      <c r="F101">
        <v>0.45600000000000002</v>
      </c>
      <c r="G101">
        <v>0.32900000000000001</v>
      </c>
      <c r="H101">
        <v>0.38</v>
      </c>
      <c r="I101">
        <v>0.32500000000000001</v>
      </c>
      <c r="J101">
        <f t="shared" si="7"/>
        <v>0.7902946273830157</v>
      </c>
      <c r="K101">
        <f t="shared" si="5"/>
        <v>0.54560530679933672</v>
      </c>
      <c r="L101">
        <f t="shared" si="6"/>
        <v>0.72106261859582543</v>
      </c>
      <c r="M101">
        <f t="shared" si="8"/>
        <v>0.54530201342281881</v>
      </c>
      <c r="N101" s="19"/>
      <c r="P101" s="9"/>
      <c r="Q101" s="10"/>
      <c r="R101" s="10"/>
      <c r="S101" s="10"/>
      <c r="T101" s="10"/>
      <c r="U101" s="17"/>
      <c r="V101" s="17"/>
      <c r="AD101" s="9"/>
      <c r="AE101" s="9"/>
      <c r="AF101" s="9"/>
      <c r="AG101" s="9"/>
    </row>
    <row r="102" spans="3:33" x14ac:dyDescent="0.35">
      <c r="C102" s="8">
        <f t="shared" si="9"/>
        <v>8.1666666666666554</v>
      </c>
      <c r="D102" s="20">
        <v>0</v>
      </c>
      <c r="E102" s="20">
        <v>0</v>
      </c>
      <c r="F102">
        <v>0.45600000000000002</v>
      </c>
      <c r="G102">
        <v>0.32800000000000001</v>
      </c>
      <c r="H102">
        <v>0.38</v>
      </c>
      <c r="I102">
        <v>0.32500000000000001</v>
      </c>
      <c r="J102">
        <f t="shared" si="7"/>
        <v>0.7902946273830157</v>
      </c>
      <c r="K102">
        <f t="shared" si="5"/>
        <v>0.54394693200663358</v>
      </c>
      <c r="L102">
        <f t="shared" si="6"/>
        <v>0.72106261859582543</v>
      </c>
      <c r="M102">
        <f t="shared" si="8"/>
        <v>0.54530201342281881</v>
      </c>
      <c r="N102" s="19"/>
      <c r="P102" s="9"/>
      <c r="Q102" s="10"/>
      <c r="R102" s="10"/>
      <c r="S102" s="10"/>
      <c r="T102" s="10"/>
      <c r="U102" s="17"/>
      <c r="V102" s="17"/>
      <c r="AD102" s="9"/>
      <c r="AE102" s="9"/>
      <c r="AF102" s="9"/>
      <c r="AG102" s="9"/>
    </row>
    <row r="103" spans="3:33" x14ac:dyDescent="0.35">
      <c r="C103" s="8">
        <f t="shared" si="9"/>
        <v>8.2499999999999893</v>
      </c>
      <c r="D103" s="20">
        <v>0</v>
      </c>
      <c r="E103" s="20">
        <v>0</v>
      </c>
      <c r="F103">
        <v>0.45600000000000002</v>
      </c>
      <c r="G103">
        <v>0.32700000000000001</v>
      </c>
      <c r="H103">
        <v>0.379</v>
      </c>
      <c r="I103">
        <v>0.32500000000000001</v>
      </c>
      <c r="J103">
        <f t="shared" si="7"/>
        <v>0.7902946273830157</v>
      </c>
      <c r="K103">
        <f t="shared" si="5"/>
        <v>0.54228855721393043</v>
      </c>
      <c r="L103">
        <f t="shared" si="6"/>
        <v>0.71916508538899426</v>
      </c>
      <c r="M103">
        <f t="shared" si="8"/>
        <v>0.54530201342281881</v>
      </c>
      <c r="N103" s="19"/>
      <c r="P103" s="9"/>
      <c r="Q103" s="10"/>
      <c r="R103" s="10"/>
      <c r="S103" s="10"/>
      <c r="T103" s="10"/>
      <c r="U103" s="17"/>
      <c r="V103" s="17"/>
      <c r="AD103" s="9"/>
      <c r="AE103" s="9"/>
      <c r="AF103" s="9"/>
      <c r="AG103" s="9"/>
    </row>
    <row r="104" spans="3:33" x14ac:dyDescent="0.35">
      <c r="C104" s="8">
        <f t="shared" si="9"/>
        <v>8.3333333333333233</v>
      </c>
      <c r="D104" s="20">
        <v>0</v>
      </c>
      <c r="E104" s="20">
        <v>0</v>
      </c>
      <c r="F104">
        <v>0.45600000000000002</v>
      </c>
      <c r="G104">
        <v>0.32600000000000001</v>
      </c>
      <c r="H104">
        <v>0.379</v>
      </c>
      <c r="I104">
        <v>0.32500000000000001</v>
      </c>
      <c r="J104">
        <f t="shared" si="7"/>
        <v>0.7902946273830157</v>
      </c>
      <c r="K104">
        <f t="shared" si="5"/>
        <v>0.54063018242122729</v>
      </c>
      <c r="L104">
        <f t="shared" si="6"/>
        <v>0.71916508538899426</v>
      </c>
      <c r="M104">
        <f t="shared" si="8"/>
        <v>0.54530201342281881</v>
      </c>
      <c r="N104" s="19"/>
      <c r="P104" s="9"/>
      <c r="Q104" s="10"/>
      <c r="R104" s="10"/>
      <c r="S104" s="10"/>
      <c r="T104" s="10"/>
      <c r="U104" s="17"/>
      <c r="V104" s="17"/>
      <c r="AD104" s="9"/>
      <c r="AE104" s="9"/>
      <c r="AF104" s="9"/>
      <c r="AG104" s="9"/>
    </row>
    <row r="105" spans="3:33" x14ac:dyDescent="0.35">
      <c r="C105" s="8">
        <f t="shared" si="9"/>
        <v>8.4166666666666572</v>
      </c>
      <c r="D105" s="20">
        <v>0</v>
      </c>
      <c r="E105" s="20">
        <v>0</v>
      </c>
      <c r="F105">
        <v>0.45500000000000002</v>
      </c>
      <c r="G105">
        <v>0.32500000000000001</v>
      </c>
      <c r="H105">
        <v>0.379</v>
      </c>
      <c r="I105">
        <v>0.32500000000000001</v>
      </c>
      <c r="J105">
        <f t="shared" si="7"/>
        <v>0.78856152512998279</v>
      </c>
      <c r="K105">
        <f t="shared" si="5"/>
        <v>0.53897180762852404</v>
      </c>
      <c r="L105">
        <f t="shared" si="6"/>
        <v>0.71916508538899426</v>
      </c>
      <c r="M105">
        <f t="shared" si="8"/>
        <v>0.54530201342281881</v>
      </c>
      <c r="N105" s="19"/>
      <c r="P105" s="9"/>
      <c r="Q105" s="10"/>
      <c r="R105" s="10"/>
      <c r="S105" s="10"/>
      <c r="T105" s="10"/>
      <c r="U105" s="17"/>
      <c r="V105" s="17"/>
      <c r="AD105" s="9"/>
      <c r="AE105" s="9"/>
      <c r="AF105" s="9"/>
      <c r="AG105" s="9"/>
    </row>
    <row r="106" spans="3:33" x14ac:dyDescent="0.35">
      <c r="C106" s="8">
        <f t="shared" si="9"/>
        <v>8.4999999999999911</v>
      </c>
      <c r="D106" s="20">
        <v>0</v>
      </c>
      <c r="E106" s="20">
        <v>0</v>
      </c>
      <c r="F106">
        <v>0.45500000000000002</v>
      </c>
      <c r="G106">
        <v>0.32500000000000001</v>
      </c>
      <c r="H106">
        <v>0.379</v>
      </c>
      <c r="I106">
        <v>0.32500000000000001</v>
      </c>
      <c r="J106">
        <f t="shared" si="7"/>
        <v>0.78856152512998279</v>
      </c>
      <c r="K106">
        <f t="shared" si="5"/>
        <v>0.53897180762852404</v>
      </c>
      <c r="L106">
        <f t="shared" si="6"/>
        <v>0.71916508538899426</v>
      </c>
      <c r="M106">
        <f t="shared" si="8"/>
        <v>0.54530201342281881</v>
      </c>
      <c r="N106" s="19"/>
      <c r="P106" s="9"/>
      <c r="Q106" s="10"/>
      <c r="R106" s="10"/>
      <c r="S106" s="10"/>
      <c r="T106" s="10"/>
      <c r="U106" s="17"/>
      <c r="V106" s="17"/>
      <c r="AD106" s="9"/>
      <c r="AE106" s="9"/>
      <c r="AF106" s="9"/>
      <c r="AG106" s="9"/>
    </row>
    <row r="107" spans="3:33" x14ac:dyDescent="0.35">
      <c r="C107" s="8">
        <f t="shared" si="9"/>
        <v>8.583333333333325</v>
      </c>
      <c r="D107" s="20">
        <v>0</v>
      </c>
      <c r="E107" s="20">
        <v>0</v>
      </c>
      <c r="F107">
        <v>0.45500000000000002</v>
      </c>
      <c r="G107">
        <v>0.32400000000000001</v>
      </c>
      <c r="H107">
        <v>0.378</v>
      </c>
      <c r="I107">
        <v>0.32500000000000001</v>
      </c>
      <c r="J107">
        <f t="shared" si="7"/>
        <v>0.78856152512998279</v>
      </c>
      <c r="K107">
        <f t="shared" si="5"/>
        <v>0.53731343283582089</v>
      </c>
      <c r="L107">
        <f t="shared" si="6"/>
        <v>0.7172675521821632</v>
      </c>
      <c r="M107">
        <f t="shared" si="8"/>
        <v>0.54530201342281881</v>
      </c>
      <c r="N107" s="19"/>
      <c r="P107" s="9"/>
      <c r="Q107" s="10"/>
      <c r="R107" s="10"/>
      <c r="S107" s="10"/>
      <c r="T107" s="10"/>
      <c r="U107" s="17"/>
      <c r="V107" s="17"/>
      <c r="AD107" s="9"/>
      <c r="AE107" s="9"/>
      <c r="AF107" s="9"/>
      <c r="AG107" s="9"/>
    </row>
    <row r="108" spans="3:33" x14ac:dyDescent="0.35">
      <c r="C108" s="8">
        <f t="shared" si="9"/>
        <v>8.666666666666659</v>
      </c>
      <c r="D108" s="20">
        <v>0</v>
      </c>
      <c r="E108" s="20">
        <v>0</v>
      </c>
      <c r="F108">
        <v>0.45500000000000002</v>
      </c>
      <c r="G108">
        <v>0.32300000000000001</v>
      </c>
      <c r="H108">
        <v>0.378</v>
      </c>
      <c r="I108">
        <v>0.32500000000000001</v>
      </c>
      <c r="J108">
        <f t="shared" si="7"/>
        <v>0.78856152512998279</v>
      </c>
      <c r="K108">
        <f t="shared" si="5"/>
        <v>0.53565505804311775</v>
      </c>
      <c r="L108">
        <f t="shared" si="6"/>
        <v>0.7172675521821632</v>
      </c>
      <c r="M108">
        <f t="shared" si="8"/>
        <v>0.54530201342281881</v>
      </c>
      <c r="N108" s="19"/>
      <c r="P108" s="9"/>
      <c r="Q108" s="10"/>
      <c r="R108" s="10"/>
      <c r="S108" s="10"/>
      <c r="T108" s="10"/>
      <c r="U108" s="17"/>
      <c r="V108" s="17"/>
      <c r="AD108" s="9"/>
      <c r="AE108" s="9"/>
      <c r="AF108" s="9"/>
      <c r="AG108" s="9"/>
    </row>
    <row r="109" spans="3:33" x14ac:dyDescent="0.35">
      <c r="C109" s="8">
        <f t="shared" si="9"/>
        <v>8.7499999999999929</v>
      </c>
      <c r="D109" s="20">
        <v>0</v>
      </c>
      <c r="E109" s="20">
        <v>0</v>
      </c>
      <c r="F109">
        <v>0.45500000000000002</v>
      </c>
      <c r="G109">
        <v>0.32300000000000001</v>
      </c>
      <c r="H109">
        <v>0.378</v>
      </c>
      <c r="I109">
        <v>0.32500000000000001</v>
      </c>
      <c r="J109">
        <f t="shared" si="7"/>
        <v>0.78856152512998279</v>
      </c>
      <c r="K109">
        <f t="shared" si="5"/>
        <v>0.53565505804311775</v>
      </c>
      <c r="L109">
        <f t="shared" si="6"/>
        <v>0.7172675521821632</v>
      </c>
      <c r="M109">
        <f t="shared" si="8"/>
        <v>0.54530201342281881</v>
      </c>
      <c r="N109" s="19"/>
      <c r="P109" s="9"/>
      <c r="Q109" s="10"/>
      <c r="R109" s="10"/>
      <c r="S109" s="10"/>
      <c r="T109" s="10"/>
      <c r="U109" s="17"/>
      <c r="V109" s="17"/>
      <c r="AD109" s="9"/>
      <c r="AE109" s="9"/>
      <c r="AF109" s="9"/>
      <c r="AG109" s="9"/>
    </row>
    <row r="110" spans="3:33" x14ac:dyDescent="0.35">
      <c r="C110" s="8">
        <f t="shared" si="9"/>
        <v>8.8333333333333268</v>
      </c>
      <c r="D110" s="20">
        <v>0</v>
      </c>
      <c r="E110" s="20">
        <v>0</v>
      </c>
      <c r="F110">
        <v>0.45500000000000002</v>
      </c>
      <c r="G110">
        <v>0.32200000000000001</v>
      </c>
      <c r="H110">
        <v>0.377</v>
      </c>
      <c r="I110">
        <v>0.32500000000000001</v>
      </c>
      <c r="J110">
        <f t="shared" si="7"/>
        <v>0.78856152512998279</v>
      </c>
      <c r="K110">
        <f t="shared" si="5"/>
        <v>0.53399668325041461</v>
      </c>
      <c r="L110">
        <f t="shared" si="6"/>
        <v>0.71537001897533203</v>
      </c>
      <c r="M110">
        <f t="shared" si="8"/>
        <v>0.54530201342281881</v>
      </c>
      <c r="N110" s="19"/>
      <c r="P110" s="9"/>
      <c r="Q110" s="10"/>
      <c r="R110" s="10"/>
      <c r="S110" s="10"/>
      <c r="T110" s="10"/>
      <c r="U110" s="17"/>
      <c r="V110" s="17"/>
      <c r="AD110" s="9"/>
      <c r="AE110" s="9"/>
      <c r="AF110" s="9"/>
      <c r="AG110" s="9"/>
    </row>
    <row r="111" spans="3:33" x14ac:dyDescent="0.35">
      <c r="C111" s="8">
        <f t="shared" si="9"/>
        <v>8.9166666666666607</v>
      </c>
      <c r="D111" s="20">
        <v>0</v>
      </c>
      <c r="E111" s="20">
        <v>0</v>
      </c>
      <c r="F111">
        <v>0.45500000000000002</v>
      </c>
      <c r="G111">
        <v>0.32200000000000001</v>
      </c>
      <c r="H111">
        <v>0.377</v>
      </c>
      <c r="I111">
        <v>0.32500000000000001</v>
      </c>
      <c r="J111">
        <f t="shared" si="7"/>
        <v>0.78856152512998279</v>
      </c>
      <c r="K111">
        <f t="shared" si="5"/>
        <v>0.53399668325041461</v>
      </c>
      <c r="L111">
        <f t="shared" si="6"/>
        <v>0.71537001897533203</v>
      </c>
      <c r="M111">
        <f t="shared" si="8"/>
        <v>0.54530201342281881</v>
      </c>
      <c r="N111" s="19"/>
      <c r="P111" s="9"/>
      <c r="Q111" s="10"/>
      <c r="R111" s="10"/>
      <c r="S111" s="10"/>
      <c r="T111" s="10"/>
      <c r="U111" s="17"/>
      <c r="V111" s="17"/>
      <c r="AD111" s="9"/>
      <c r="AE111" s="9"/>
      <c r="AF111" s="9"/>
      <c r="AG111" s="9"/>
    </row>
    <row r="112" spans="3:33" x14ac:dyDescent="0.35">
      <c r="C112" s="8">
        <f t="shared" si="9"/>
        <v>8.9999999999999947</v>
      </c>
      <c r="D112" s="20">
        <v>0</v>
      </c>
      <c r="E112" s="20">
        <v>0</v>
      </c>
      <c r="F112">
        <v>0.45500000000000002</v>
      </c>
      <c r="G112">
        <v>0.32100000000000001</v>
      </c>
      <c r="H112">
        <v>0.377</v>
      </c>
      <c r="I112">
        <v>0.32500000000000001</v>
      </c>
      <c r="J112">
        <f t="shared" si="7"/>
        <v>0.78856152512998279</v>
      </c>
      <c r="K112">
        <f t="shared" si="5"/>
        <v>0.53233830845771146</v>
      </c>
      <c r="L112">
        <f t="shared" si="6"/>
        <v>0.71537001897533203</v>
      </c>
      <c r="M112">
        <f t="shared" si="8"/>
        <v>0.54530201342281881</v>
      </c>
      <c r="N112" s="19"/>
      <c r="P112" s="9"/>
      <c r="Q112" s="10"/>
      <c r="R112" s="10"/>
      <c r="S112" s="10"/>
      <c r="T112" s="10"/>
      <c r="U112" s="17"/>
      <c r="V112" s="17"/>
      <c r="AD112" s="9"/>
      <c r="AE112" s="9"/>
      <c r="AF112" s="9"/>
      <c r="AG112" s="9"/>
    </row>
    <row r="113" spans="3:33" x14ac:dyDescent="0.35">
      <c r="C113" s="8">
        <f t="shared" si="9"/>
        <v>9.0833333333333286</v>
      </c>
      <c r="D113" s="20">
        <v>0</v>
      </c>
      <c r="E113" s="20">
        <v>0</v>
      </c>
      <c r="F113">
        <v>0.45500000000000002</v>
      </c>
      <c r="G113">
        <v>0.32</v>
      </c>
      <c r="H113">
        <v>0.376</v>
      </c>
      <c r="I113">
        <v>0.32500000000000001</v>
      </c>
      <c r="J113">
        <f t="shared" si="7"/>
        <v>0.78856152512998279</v>
      </c>
      <c r="K113">
        <f t="shared" si="5"/>
        <v>0.53067993366500832</v>
      </c>
      <c r="L113">
        <f t="shared" si="6"/>
        <v>0.71347248576850086</v>
      </c>
      <c r="M113">
        <f t="shared" si="8"/>
        <v>0.54530201342281881</v>
      </c>
      <c r="N113" s="19"/>
      <c r="P113" s="9"/>
      <c r="Q113" s="10"/>
      <c r="R113" s="10"/>
      <c r="S113" s="10"/>
      <c r="T113" s="10"/>
      <c r="U113" s="17"/>
      <c r="V113" s="17"/>
      <c r="AD113" s="9"/>
      <c r="AE113" s="9"/>
      <c r="AF113" s="9"/>
      <c r="AG113" s="9"/>
    </row>
    <row r="114" spans="3:33" x14ac:dyDescent="0.35">
      <c r="C114" s="8">
        <f t="shared" si="9"/>
        <v>9.1666666666666625</v>
      </c>
      <c r="D114" s="20">
        <v>0</v>
      </c>
      <c r="E114" s="20">
        <v>0</v>
      </c>
      <c r="F114">
        <v>0.45400000000000001</v>
      </c>
      <c r="G114">
        <v>0.32</v>
      </c>
      <c r="H114">
        <v>0.376</v>
      </c>
      <c r="I114">
        <v>0.32500000000000001</v>
      </c>
      <c r="J114">
        <f t="shared" si="7"/>
        <v>0.78682842287694987</v>
      </c>
      <c r="K114">
        <f t="shared" si="5"/>
        <v>0.53067993366500832</v>
      </c>
      <c r="L114">
        <f t="shared" si="6"/>
        <v>0.71347248576850086</v>
      </c>
      <c r="M114">
        <f t="shared" si="8"/>
        <v>0.54530201342281881</v>
      </c>
      <c r="N114" s="19"/>
      <c r="P114" s="9"/>
      <c r="Q114" s="10"/>
      <c r="R114" s="10"/>
      <c r="S114" s="10"/>
      <c r="T114" s="10"/>
      <c r="U114" s="17"/>
      <c r="V114" s="17"/>
      <c r="AD114" s="9"/>
      <c r="AE114" s="9"/>
      <c r="AF114" s="9"/>
      <c r="AG114" s="9"/>
    </row>
    <row r="115" spans="3:33" x14ac:dyDescent="0.35">
      <c r="C115" s="8">
        <f t="shared" si="9"/>
        <v>9.2499999999999964</v>
      </c>
      <c r="D115" s="20">
        <v>0</v>
      </c>
      <c r="E115" s="20">
        <v>0</v>
      </c>
      <c r="F115">
        <v>0.45400000000000001</v>
      </c>
      <c r="G115">
        <v>0.31900000000000001</v>
      </c>
      <c r="H115">
        <v>0.376</v>
      </c>
      <c r="I115">
        <v>0.32500000000000001</v>
      </c>
      <c r="J115">
        <f t="shared" si="7"/>
        <v>0.78682842287694987</v>
      </c>
      <c r="K115">
        <f t="shared" si="5"/>
        <v>0.52902155887230518</v>
      </c>
      <c r="L115">
        <f t="shared" si="6"/>
        <v>0.71347248576850086</v>
      </c>
      <c r="M115">
        <f t="shared" si="8"/>
        <v>0.54530201342281881</v>
      </c>
      <c r="N115" s="19"/>
      <c r="P115" s="9"/>
      <c r="Q115" s="10"/>
      <c r="R115" s="10"/>
      <c r="S115" s="10"/>
      <c r="T115" s="10"/>
      <c r="U115" s="17"/>
      <c r="V115" s="17"/>
      <c r="AD115" s="9"/>
      <c r="AE115" s="9"/>
      <c r="AF115" s="9"/>
      <c r="AG115" s="9"/>
    </row>
    <row r="116" spans="3:33" x14ac:dyDescent="0.35">
      <c r="C116" s="8">
        <f t="shared" si="9"/>
        <v>9.3333333333333304</v>
      </c>
      <c r="D116" s="20">
        <v>0</v>
      </c>
      <c r="E116" s="20">
        <v>0</v>
      </c>
      <c r="F116">
        <v>0.45400000000000001</v>
      </c>
      <c r="G116">
        <v>0.31900000000000001</v>
      </c>
      <c r="H116">
        <v>0.375</v>
      </c>
      <c r="I116">
        <v>0.32500000000000001</v>
      </c>
      <c r="J116">
        <f t="shared" si="7"/>
        <v>0.78682842287694987</v>
      </c>
      <c r="K116">
        <f t="shared" si="5"/>
        <v>0.52902155887230518</v>
      </c>
      <c r="L116">
        <f t="shared" si="6"/>
        <v>0.7115749525616698</v>
      </c>
      <c r="M116">
        <f t="shared" si="8"/>
        <v>0.54530201342281881</v>
      </c>
      <c r="N116" s="19"/>
      <c r="P116" s="9"/>
      <c r="Q116" s="10"/>
      <c r="R116" s="10"/>
      <c r="S116" s="10"/>
      <c r="T116" s="10"/>
      <c r="U116" s="17"/>
      <c r="V116" s="17"/>
      <c r="AD116" s="9"/>
      <c r="AE116" s="9"/>
      <c r="AF116" s="9"/>
      <c r="AG116" s="9"/>
    </row>
    <row r="117" spans="3:33" x14ac:dyDescent="0.35">
      <c r="C117" s="8">
        <f t="shared" si="9"/>
        <v>9.4166666666666643</v>
      </c>
      <c r="D117" s="20">
        <v>0</v>
      </c>
      <c r="E117" s="20">
        <v>0</v>
      </c>
      <c r="F117">
        <v>0.45400000000000001</v>
      </c>
      <c r="G117">
        <v>0.31900000000000001</v>
      </c>
      <c r="H117">
        <v>0.375</v>
      </c>
      <c r="I117">
        <v>0.32500000000000001</v>
      </c>
      <c r="J117">
        <f t="shared" si="7"/>
        <v>0.78682842287694987</v>
      </c>
      <c r="K117">
        <f t="shared" si="5"/>
        <v>0.52902155887230518</v>
      </c>
      <c r="L117">
        <f t="shared" si="6"/>
        <v>0.7115749525616698</v>
      </c>
      <c r="M117">
        <f t="shared" si="8"/>
        <v>0.54530201342281881</v>
      </c>
      <c r="N117" s="19"/>
      <c r="P117" s="9"/>
      <c r="Q117" s="10"/>
      <c r="R117" s="10"/>
      <c r="S117" s="10"/>
      <c r="T117" s="10"/>
      <c r="U117" s="17"/>
      <c r="V117" s="17"/>
      <c r="AD117" s="9"/>
      <c r="AE117" s="9"/>
      <c r="AF117" s="9"/>
      <c r="AG117" s="9"/>
    </row>
    <row r="118" spans="3:33" x14ac:dyDescent="0.35">
      <c r="C118" s="8">
        <f t="shared" si="9"/>
        <v>9.4999999999999982</v>
      </c>
      <c r="D118" s="20">
        <v>0</v>
      </c>
      <c r="E118" s="20">
        <v>0</v>
      </c>
      <c r="F118">
        <v>0.45400000000000001</v>
      </c>
      <c r="G118">
        <v>0.318</v>
      </c>
      <c r="H118">
        <v>0.375</v>
      </c>
      <c r="I118">
        <v>0.32500000000000001</v>
      </c>
      <c r="J118">
        <f t="shared" si="7"/>
        <v>0.78682842287694987</v>
      </c>
      <c r="K118">
        <f t="shared" si="5"/>
        <v>0.52736318407960203</v>
      </c>
      <c r="L118">
        <f t="shared" si="6"/>
        <v>0.7115749525616698</v>
      </c>
      <c r="M118">
        <f t="shared" si="8"/>
        <v>0.54530201342281881</v>
      </c>
      <c r="N118" s="19"/>
      <c r="P118" s="9"/>
      <c r="Q118" s="10"/>
      <c r="R118" s="10"/>
      <c r="S118" s="10"/>
      <c r="T118" s="10"/>
      <c r="U118" s="17"/>
      <c r="V118" s="17"/>
      <c r="AD118" s="9"/>
      <c r="AE118" s="9"/>
      <c r="AF118" s="9"/>
      <c r="AG118" s="9"/>
    </row>
    <row r="119" spans="3:33" x14ac:dyDescent="0.35">
      <c r="C119" s="8">
        <f t="shared" si="9"/>
        <v>9.5833333333333321</v>
      </c>
      <c r="D119" s="20">
        <v>0</v>
      </c>
      <c r="E119" s="20">
        <v>0</v>
      </c>
      <c r="F119">
        <v>0.45400000000000001</v>
      </c>
      <c r="G119">
        <v>0.318</v>
      </c>
      <c r="H119">
        <v>0.375</v>
      </c>
      <c r="I119">
        <v>0.32500000000000001</v>
      </c>
      <c r="J119">
        <f t="shared" si="7"/>
        <v>0.78682842287694987</v>
      </c>
      <c r="K119">
        <f t="shared" si="5"/>
        <v>0.52736318407960203</v>
      </c>
      <c r="L119">
        <f t="shared" si="6"/>
        <v>0.7115749525616698</v>
      </c>
      <c r="M119">
        <f t="shared" si="8"/>
        <v>0.54530201342281881</v>
      </c>
      <c r="N119" s="19"/>
      <c r="P119" s="9"/>
      <c r="Q119" s="10"/>
      <c r="R119" s="10"/>
      <c r="S119" s="10"/>
      <c r="T119" s="10"/>
      <c r="U119" s="17"/>
      <c r="V119" s="17"/>
      <c r="AD119" s="9"/>
      <c r="AE119" s="9"/>
      <c r="AF119" s="9"/>
      <c r="AG119" s="9"/>
    </row>
    <row r="120" spans="3:33" x14ac:dyDescent="0.35">
      <c r="C120" s="8">
        <f t="shared" si="9"/>
        <v>9.6666666666666661</v>
      </c>
      <c r="D120" s="20">
        <v>0</v>
      </c>
      <c r="E120" s="20">
        <v>0</v>
      </c>
      <c r="F120">
        <v>0.45400000000000001</v>
      </c>
      <c r="G120">
        <v>0.317</v>
      </c>
      <c r="H120">
        <v>0.374</v>
      </c>
      <c r="I120">
        <v>0.32500000000000001</v>
      </c>
      <c r="J120">
        <f t="shared" si="7"/>
        <v>0.78682842287694987</v>
      </c>
      <c r="K120">
        <f t="shared" si="5"/>
        <v>0.52570480928689889</v>
      </c>
      <c r="L120">
        <f t="shared" si="6"/>
        <v>0.70967741935483863</v>
      </c>
      <c r="M120">
        <f t="shared" si="8"/>
        <v>0.54530201342281881</v>
      </c>
      <c r="N120" s="19"/>
      <c r="P120" s="9"/>
      <c r="Q120" s="10"/>
      <c r="R120" s="10"/>
      <c r="S120" s="10"/>
      <c r="T120" s="10"/>
      <c r="U120" s="17"/>
      <c r="V120" s="17"/>
      <c r="AD120" s="9"/>
      <c r="AE120" s="9"/>
      <c r="AF120" s="9"/>
      <c r="AG120" s="9"/>
    </row>
    <row r="121" spans="3:33" x14ac:dyDescent="0.35">
      <c r="C121" s="8">
        <f t="shared" si="9"/>
        <v>9.75</v>
      </c>
      <c r="D121" s="20">
        <v>0</v>
      </c>
      <c r="E121" s="20">
        <v>0</v>
      </c>
      <c r="F121">
        <v>0.45400000000000001</v>
      </c>
      <c r="G121">
        <v>0.317</v>
      </c>
      <c r="H121">
        <v>0.374</v>
      </c>
      <c r="I121">
        <v>0.32500000000000001</v>
      </c>
      <c r="J121">
        <f t="shared" si="7"/>
        <v>0.78682842287694987</v>
      </c>
      <c r="K121">
        <f t="shared" si="5"/>
        <v>0.52570480928689889</v>
      </c>
      <c r="L121">
        <f t="shared" si="6"/>
        <v>0.70967741935483863</v>
      </c>
      <c r="M121">
        <f t="shared" si="8"/>
        <v>0.54530201342281881</v>
      </c>
      <c r="N121" s="19"/>
      <c r="P121" s="9"/>
      <c r="Q121" s="10"/>
      <c r="R121" s="10"/>
      <c r="S121" s="10"/>
      <c r="T121" s="10"/>
      <c r="U121" s="17"/>
      <c r="V121" s="17"/>
      <c r="AD121" s="9"/>
      <c r="AE121" s="9"/>
      <c r="AF121" s="9"/>
      <c r="AG121" s="9"/>
    </row>
    <row r="122" spans="3:33" x14ac:dyDescent="0.35">
      <c r="C122" s="8">
        <f t="shared" si="9"/>
        <v>9.8333333333333339</v>
      </c>
      <c r="D122" s="20">
        <v>0</v>
      </c>
      <c r="E122" s="20">
        <v>0</v>
      </c>
      <c r="F122">
        <v>0.45300000000000001</v>
      </c>
      <c r="G122">
        <v>0.317</v>
      </c>
      <c r="H122">
        <v>0.374</v>
      </c>
      <c r="I122">
        <v>0.32500000000000001</v>
      </c>
      <c r="J122">
        <f t="shared" si="7"/>
        <v>0.78509532062391685</v>
      </c>
      <c r="K122">
        <f t="shared" si="5"/>
        <v>0.52570480928689889</v>
      </c>
      <c r="L122">
        <f t="shared" si="6"/>
        <v>0.70967741935483863</v>
      </c>
      <c r="M122">
        <f t="shared" si="8"/>
        <v>0.54530201342281881</v>
      </c>
      <c r="N122" s="19"/>
      <c r="P122" s="9"/>
      <c r="Q122" s="10"/>
      <c r="R122" s="10"/>
      <c r="S122" s="10"/>
      <c r="T122" s="10"/>
      <c r="U122" s="17"/>
      <c r="V122" s="17"/>
      <c r="AD122" s="9"/>
      <c r="AE122" s="9"/>
      <c r="AF122" s="9"/>
      <c r="AG122" s="9"/>
    </row>
    <row r="123" spans="3:33" x14ac:dyDescent="0.35">
      <c r="C123" s="8">
        <f t="shared" si="9"/>
        <v>9.9166666666666679</v>
      </c>
      <c r="D123" s="20">
        <v>0</v>
      </c>
      <c r="E123" s="20">
        <v>0</v>
      </c>
      <c r="F123">
        <v>0.45300000000000001</v>
      </c>
      <c r="G123">
        <v>0.316</v>
      </c>
      <c r="H123">
        <v>0.373</v>
      </c>
      <c r="I123">
        <v>0.32500000000000001</v>
      </c>
      <c r="J123">
        <f t="shared" si="7"/>
        <v>0.78509532062391685</v>
      </c>
      <c r="K123">
        <f t="shared" si="5"/>
        <v>0.52404643449419575</v>
      </c>
      <c r="L123">
        <f t="shared" si="6"/>
        <v>0.70777988614800758</v>
      </c>
      <c r="M123">
        <f t="shared" si="8"/>
        <v>0.54530201342281881</v>
      </c>
      <c r="N123" s="19"/>
      <c r="P123" s="9"/>
      <c r="Q123" s="10"/>
      <c r="R123" s="10"/>
      <c r="S123" s="10"/>
      <c r="T123" s="10"/>
      <c r="U123" s="17"/>
      <c r="V123" s="17"/>
      <c r="AD123" s="9"/>
      <c r="AE123" s="9"/>
      <c r="AF123" s="9"/>
      <c r="AG123" s="9"/>
    </row>
    <row r="124" spans="3:33" x14ac:dyDescent="0.35">
      <c r="C124" s="8">
        <f t="shared" si="9"/>
        <v>10.000000000000002</v>
      </c>
      <c r="D124" s="20">
        <v>0</v>
      </c>
      <c r="E124" s="20">
        <v>0</v>
      </c>
      <c r="F124">
        <v>0.45300000000000001</v>
      </c>
      <c r="G124">
        <v>0.316</v>
      </c>
      <c r="H124">
        <v>0.373</v>
      </c>
      <c r="I124">
        <v>0.32500000000000001</v>
      </c>
      <c r="J124">
        <f t="shared" si="7"/>
        <v>0.78509532062391685</v>
      </c>
      <c r="K124">
        <f t="shared" si="5"/>
        <v>0.52404643449419575</v>
      </c>
      <c r="L124">
        <f t="shared" si="6"/>
        <v>0.70777988614800758</v>
      </c>
      <c r="M124">
        <f t="shared" si="8"/>
        <v>0.54530201342281881</v>
      </c>
      <c r="N124" s="19"/>
      <c r="P124" s="9"/>
      <c r="Q124" s="10"/>
      <c r="R124" s="10"/>
      <c r="S124" s="10"/>
      <c r="T124" s="10"/>
      <c r="U124" s="17"/>
      <c r="V124" s="17"/>
      <c r="AD124" s="9"/>
      <c r="AE124" s="9"/>
      <c r="AF124" s="9"/>
      <c r="AG124" s="9"/>
    </row>
    <row r="125" spans="3:33" x14ac:dyDescent="0.35">
      <c r="C125" s="8">
        <f t="shared" si="9"/>
        <v>10.083333333333336</v>
      </c>
      <c r="D125" s="20">
        <v>0</v>
      </c>
      <c r="E125" s="20">
        <v>0</v>
      </c>
      <c r="F125">
        <v>0.45300000000000001</v>
      </c>
      <c r="G125">
        <v>0.316</v>
      </c>
      <c r="H125">
        <v>0.373</v>
      </c>
      <c r="I125">
        <v>0.32500000000000001</v>
      </c>
      <c r="J125">
        <f t="shared" si="7"/>
        <v>0.78509532062391685</v>
      </c>
      <c r="K125">
        <f t="shared" si="5"/>
        <v>0.52404643449419575</v>
      </c>
      <c r="L125">
        <f t="shared" si="6"/>
        <v>0.70777988614800758</v>
      </c>
      <c r="M125">
        <f t="shared" si="8"/>
        <v>0.54530201342281881</v>
      </c>
      <c r="N125" s="19"/>
      <c r="P125" s="9"/>
      <c r="Q125" s="10"/>
      <c r="R125" s="10"/>
      <c r="S125" s="10"/>
      <c r="T125" s="10"/>
      <c r="U125" s="17"/>
      <c r="V125" s="17"/>
      <c r="AD125" s="9"/>
      <c r="AE125" s="9"/>
      <c r="AF125" s="9"/>
      <c r="AG125" s="9"/>
    </row>
    <row r="126" spans="3:33" x14ac:dyDescent="0.35">
      <c r="C126" s="8">
        <f t="shared" si="9"/>
        <v>10.16666666666667</v>
      </c>
      <c r="D126" s="20">
        <v>0</v>
      </c>
      <c r="E126" s="20">
        <v>0</v>
      </c>
      <c r="F126">
        <v>0.45300000000000001</v>
      </c>
      <c r="G126">
        <v>0.315</v>
      </c>
      <c r="H126">
        <v>0.373</v>
      </c>
      <c r="I126">
        <v>0.32500000000000001</v>
      </c>
      <c r="J126">
        <f t="shared" si="7"/>
        <v>0.78509532062391685</v>
      </c>
      <c r="K126">
        <f t="shared" si="5"/>
        <v>0.5223880597014926</v>
      </c>
      <c r="L126">
        <f t="shared" si="6"/>
        <v>0.70777988614800758</v>
      </c>
      <c r="M126">
        <f t="shared" si="8"/>
        <v>0.54530201342281881</v>
      </c>
      <c r="N126" s="19"/>
      <c r="P126" s="9"/>
      <c r="Q126" s="10"/>
      <c r="R126" s="10"/>
      <c r="S126" s="10"/>
      <c r="T126" s="10"/>
      <c r="U126" s="17"/>
      <c r="V126" s="17"/>
      <c r="AD126" s="9"/>
      <c r="AE126" s="9"/>
      <c r="AF126" s="9"/>
      <c r="AG126" s="9"/>
    </row>
    <row r="127" spans="3:33" x14ac:dyDescent="0.35">
      <c r="C127" s="8">
        <f t="shared" si="9"/>
        <v>10.250000000000004</v>
      </c>
      <c r="D127" s="20">
        <v>0</v>
      </c>
      <c r="E127" s="20">
        <v>0</v>
      </c>
      <c r="F127">
        <v>0.45300000000000001</v>
      </c>
      <c r="G127">
        <v>0.315</v>
      </c>
      <c r="H127">
        <v>0.372</v>
      </c>
      <c r="I127">
        <v>0.32500000000000001</v>
      </c>
      <c r="J127">
        <f t="shared" si="7"/>
        <v>0.78509532062391685</v>
      </c>
      <c r="K127">
        <f t="shared" si="5"/>
        <v>0.5223880597014926</v>
      </c>
      <c r="L127">
        <f t="shared" si="6"/>
        <v>0.70588235294117641</v>
      </c>
      <c r="M127">
        <f t="shared" si="8"/>
        <v>0.54530201342281881</v>
      </c>
      <c r="N127" s="19"/>
      <c r="P127" s="9"/>
      <c r="Q127" s="10"/>
      <c r="R127" s="10"/>
      <c r="S127" s="10"/>
      <c r="T127" s="10"/>
      <c r="U127" s="17"/>
      <c r="V127" s="17"/>
      <c r="AD127" s="9"/>
      <c r="AE127" s="9"/>
      <c r="AF127" s="9"/>
      <c r="AG127" s="9"/>
    </row>
    <row r="128" spans="3:33" x14ac:dyDescent="0.35">
      <c r="C128" s="8">
        <f t="shared" si="9"/>
        <v>10.333333333333337</v>
      </c>
      <c r="D128" s="20">
        <v>0</v>
      </c>
      <c r="E128" s="20">
        <v>0</v>
      </c>
      <c r="F128">
        <v>0.45300000000000001</v>
      </c>
      <c r="G128">
        <v>0.315</v>
      </c>
      <c r="H128">
        <v>0.372</v>
      </c>
      <c r="I128">
        <v>0.32500000000000001</v>
      </c>
      <c r="J128">
        <f t="shared" si="7"/>
        <v>0.78509532062391685</v>
      </c>
      <c r="K128">
        <f t="shared" si="5"/>
        <v>0.5223880597014926</v>
      </c>
      <c r="L128">
        <f t="shared" si="6"/>
        <v>0.70588235294117641</v>
      </c>
      <c r="M128">
        <f t="shared" si="8"/>
        <v>0.54530201342281881</v>
      </c>
      <c r="N128" s="19"/>
      <c r="P128" s="9"/>
      <c r="Q128" s="10"/>
      <c r="R128" s="10"/>
      <c r="S128" s="10"/>
      <c r="T128" s="10"/>
      <c r="U128" s="17"/>
      <c r="V128" s="17"/>
      <c r="AD128" s="9"/>
      <c r="AE128" s="9"/>
      <c r="AF128" s="9"/>
      <c r="AG128" s="9"/>
    </row>
    <row r="129" spans="3:33" x14ac:dyDescent="0.35">
      <c r="C129" s="8">
        <f t="shared" si="9"/>
        <v>10.416666666666671</v>
      </c>
      <c r="D129" s="20">
        <v>0</v>
      </c>
      <c r="E129" s="20">
        <v>0</v>
      </c>
      <c r="F129">
        <v>0.45200000000000001</v>
      </c>
      <c r="G129">
        <v>0.314</v>
      </c>
      <c r="H129">
        <v>0.372</v>
      </c>
      <c r="I129">
        <v>0.32500000000000001</v>
      </c>
      <c r="J129">
        <f t="shared" si="7"/>
        <v>0.78336221837088393</v>
      </c>
      <c r="K129">
        <f t="shared" si="5"/>
        <v>0.52072968490878946</v>
      </c>
      <c r="L129">
        <f t="shared" si="6"/>
        <v>0.70588235294117641</v>
      </c>
      <c r="M129">
        <f t="shared" si="8"/>
        <v>0.54530201342281881</v>
      </c>
      <c r="N129" s="19"/>
      <c r="P129" s="9"/>
      <c r="Q129" s="10"/>
      <c r="R129" s="10"/>
      <c r="S129" s="10"/>
      <c r="T129" s="10"/>
      <c r="U129" s="17"/>
      <c r="V129" s="17"/>
      <c r="AD129" s="9"/>
      <c r="AE129" s="9"/>
      <c r="AF129" s="9"/>
      <c r="AG129" s="9"/>
    </row>
    <row r="130" spans="3:33" x14ac:dyDescent="0.35">
      <c r="C130" s="8">
        <f t="shared" si="9"/>
        <v>10.500000000000005</v>
      </c>
      <c r="D130" s="20">
        <v>0</v>
      </c>
      <c r="E130" s="20">
        <v>0</v>
      </c>
      <c r="F130">
        <v>0.45200000000000001</v>
      </c>
      <c r="G130">
        <v>0.314</v>
      </c>
      <c r="H130">
        <v>0.372</v>
      </c>
      <c r="I130">
        <v>0.32500000000000001</v>
      </c>
      <c r="J130">
        <f t="shared" si="7"/>
        <v>0.78336221837088393</v>
      </c>
      <c r="K130">
        <f t="shared" si="5"/>
        <v>0.52072968490878946</v>
      </c>
      <c r="L130">
        <f t="shared" si="6"/>
        <v>0.70588235294117641</v>
      </c>
      <c r="M130">
        <f t="shared" si="8"/>
        <v>0.54530201342281881</v>
      </c>
      <c r="N130" s="19"/>
      <c r="P130" s="9"/>
      <c r="Q130" s="10"/>
      <c r="R130" s="10"/>
      <c r="S130" s="10"/>
      <c r="T130" s="10"/>
      <c r="U130" s="17"/>
      <c r="V130" s="17"/>
      <c r="AD130" s="9"/>
      <c r="AE130" s="9"/>
      <c r="AF130" s="9"/>
      <c r="AG130" s="9"/>
    </row>
    <row r="131" spans="3:33" x14ac:dyDescent="0.35">
      <c r="C131" s="8">
        <f t="shared" si="9"/>
        <v>10.583333333333339</v>
      </c>
      <c r="D131" s="20">
        <v>0</v>
      </c>
      <c r="E131" s="20">
        <v>0</v>
      </c>
      <c r="F131">
        <v>0.45200000000000001</v>
      </c>
      <c r="G131">
        <v>0.314</v>
      </c>
      <c r="H131">
        <v>0.372</v>
      </c>
      <c r="I131">
        <v>0.32500000000000001</v>
      </c>
      <c r="J131">
        <f t="shared" si="7"/>
        <v>0.78336221837088393</v>
      </c>
      <c r="K131">
        <f t="shared" si="5"/>
        <v>0.52072968490878946</v>
      </c>
      <c r="L131">
        <f t="shared" si="6"/>
        <v>0.70588235294117641</v>
      </c>
      <c r="M131">
        <f t="shared" si="8"/>
        <v>0.54530201342281881</v>
      </c>
      <c r="N131" s="19"/>
      <c r="P131" s="9"/>
      <c r="Q131" s="10"/>
      <c r="R131" s="10"/>
      <c r="S131" s="10"/>
      <c r="T131" s="10"/>
      <c r="U131" s="17"/>
      <c r="V131" s="17"/>
      <c r="AD131" s="9"/>
      <c r="AE131" s="9"/>
      <c r="AF131" s="9"/>
      <c r="AG131" s="9"/>
    </row>
    <row r="132" spans="3:33" x14ac:dyDescent="0.35">
      <c r="C132" s="8">
        <f t="shared" si="9"/>
        <v>10.666666666666673</v>
      </c>
      <c r="D132" s="20">
        <v>0</v>
      </c>
      <c r="E132" s="20">
        <v>0</v>
      </c>
      <c r="F132">
        <v>0.45200000000000001</v>
      </c>
      <c r="G132">
        <v>0.314</v>
      </c>
      <c r="H132">
        <v>0.371</v>
      </c>
      <c r="I132">
        <v>0.32500000000000001</v>
      </c>
      <c r="J132">
        <f t="shared" si="7"/>
        <v>0.78336221837088393</v>
      </c>
      <c r="K132">
        <f t="shared" ref="K132:K195" si="10">G132/0.603</f>
        <v>0.52072968490878946</v>
      </c>
      <c r="L132">
        <f t="shared" ref="L132:L195" si="11">H132/0.527</f>
        <v>0.70398481973434535</v>
      </c>
      <c r="M132">
        <f t="shared" si="8"/>
        <v>0.54530201342281881</v>
      </c>
      <c r="N132" s="19"/>
      <c r="P132" s="9"/>
      <c r="Q132" s="10"/>
      <c r="R132" s="10"/>
      <c r="S132" s="10"/>
      <c r="T132" s="10"/>
      <c r="U132" s="17"/>
      <c r="V132" s="17"/>
      <c r="AD132" s="9"/>
      <c r="AE132" s="9"/>
      <c r="AF132" s="9"/>
      <c r="AG132" s="9"/>
    </row>
    <row r="133" spans="3:33" x14ac:dyDescent="0.35">
      <c r="C133" s="8">
        <f t="shared" si="9"/>
        <v>10.750000000000007</v>
      </c>
      <c r="D133" s="20">
        <v>0</v>
      </c>
      <c r="E133" s="20">
        <v>0</v>
      </c>
      <c r="F133">
        <v>0.45200000000000001</v>
      </c>
      <c r="G133">
        <v>0.313</v>
      </c>
      <c r="H133">
        <v>0.371</v>
      </c>
      <c r="I133">
        <v>0.32600000000000001</v>
      </c>
      <c r="J133">
        <f t="shared" ref="J133:J196" si="12">F133/0.577</f>
        <v>0.78336221837088393</v>
      </c>
      <c r="K133">
        <f t="shared" si="10"/>
        <v>0.5190713101160862</v>
      </c>
      <c r="L133">
        <f t="shared" si="11"/>
        <v>0.70398481973434535</v>
      </c>
      <c r="M133">
        <f t="shared" ref="M133:M196" si="13">I133/0.596</f>
        <v>0.54697986577181212</v>
      </c>
      <c r="N133" s="19"/>
      <c r="P133" s="9"/>
      <c r="Q133" s="10"/>
      <c r="R133" s="10"/>
      <c r="S133" s="10"/>
      <c r="T133" s="10"/>
      <c r="U133" s="17"/>
      <c r="V133" s="17"/>
      <c r="AD133" s="9"/>
      <c r="AE133" s="9"/>
      <c r="AF133" s="9"/>
      <c r="AG133" s="9"/>
    </row>
    <row r="134" spans="3:33" x14ac:dyDescent="0.35">
      <c r="C134" s="8">
        <f t="shared" ref="C134:C197" si="14">+C133+0.0833333333333333</f>
        <v>10.833333333333341</v>
      </c>
      <c r="D134" s="20">
        <v>0</v>
      </c>
      <c r="E134" s="20">
        <v>0</v>
      </c>
      <c r="F134">
        <v>0.45200000000000001</v>
      </c>
      <c r="G134">
        <v>0.313</v>
      </c>
      <c r="H134">
        <v>0.371</v>
      </c>
      <c r="I134">
        <v>0.32600000000000001</v>
      </c>
      <c r="J134">
        <f t="shared" si="12"/>
        <v>0.78336221837088393</v>
      </c>
      <c r="K134">
        <f t="shared" si="10"/>
        <v>0.5190713101160862</v>
      </c>
      <c r="L134">
        <f t="shared" si="11"/>
        <v>0.70398481973434535</v>
      </c>
      <c r="M134">
        <f t="shared" si="13"/>
        <v>0.54697986577181212</v>
      </c>
      <c r="N134" s="19"/>
      <c r="P134" s="9"/>
      <c r="Q134" s="10"/>
      <c r="R134" s="10"/>
      <c r="S134" s="10"/>
      <c r="T134" s="10"/>
      <c r="U134" s="17"/>
      <c r="V134" s="17"/>
      <c r="AD134" s="9"/>
      <c r="AE134" s="9"/>
      <c r="AF134" s="9"/>
      <c r="AG134" s="9"/>
    </row>
    <row r="135" spans="3:33" x14ac:dyDescent="0.35">
      <c r="C135" s="8">
        <f t="shared" si="14"/>
        <v>10.916666666666675</v>
      </c>
      <c r="D135" s="20">
        <v>0</v>
      </c>
      <c r="E135" s="20">
        <v>0</v>
      </c>
      <c r="F135">
        <v>0.45200000000000001</v>
      </c>
      <c r="G135">
        <v>0.313</v>
      </c>
      <c r="H135">
        <v>0.371</v>
      </c>
      <c r="I135">
        <v>0.32600000000000001</v>
      </c>
      <c r="J135">
        <f t="shared" si="12"/>
        <v>0.78336221837088393</v>
      </c>
      <c r="K135">
        <f t="shared" si="10"/>
        <v>0.5190713101160862</v>
      </c>
      <c r="L135">
        <f t="shared" si="11"/>
        <v>0.70398481973434535</v>
      </c>
      <c r="M135">
        <f t="shared" si="13"/>
        <v>0.54697986577181212</v>
      </c>
      <c r="N135" s="19"/>
      <c r="P135" s="9"/>
      <c r="Q135" s="10"/>
      <c r="R135" s="10"/>
      <c r="S135" s="10"/>
      <c r="T135" s="10"/>
      <c r="U135" s="17"/>
      <c r="V135" s="17"/>
      <c r="AD135" s="9"/>
      <c r="AE135" s="9"/>
      <c r="AF135" s="9"/>
      <c r="AG135" s="9"/>
    </row>
    <row r="136" spans="3:33" x14ac:dyDescent="0.35">
      <c r="C136" s="8">
        <f t="shared" si="14"/>
        <v>11.000000000000009</v>
      </c>
      <c r="D136" s="20">
        <v>0</v>
      </c>
      <c r="E136" s="20">
        <v>0</v>
      </c>
      <c r="F136">
        <v>0.45200000000000001</v>
      </c>
      <c r="G136">
        <v>0.313</v>
      </c>
      <c r="H136">
        <v>0.37</v>
      </c>
      <c r="I136">
        <v>0.32600000000000001</v>
      </c>
      <c r="J136">
        <f t="shared" si="12"/>
        <v>0.78336221837088393</v>
      </c>
      <c r="K136">
        <f t="shared" si="10"/>
        <v>0.5190713101160862</v>
      </c>
      <c r="L136">
        <f t="shared" si="11"/>
        <v>0.70208728652751418</v>
      </c>
      <c r="M136">
        <f t="shared" si="13"/>
        <v>0.54697986577181212</v>
      </c>
      <c r="N136" s="19"/>
      <c r="P136" s="9"/>
      <c r="Q136" s="10"/>
      <c r="R136" s="10"/>
      <c r="S136" s="10"/>
      <c r="T136" s="10"/>
      <c r="U136" s="17"/>
      <c r="V136" s="17"/>
      <c r="AD136" s="9"/>
      <c r="AE136" s="9"/>
      <c r="AF136" s="9"/>
      <c r="AG136" s="9"/>
    </row>
    <row r="137" spans="3:33" x14ac:dyDescent="0.35">
      <c r="C137" s="8">
        <f t="shared" si="14"/>
        <v>11.083333333333343</v>
      </c>
      <c r="D137" s="20">
        <v>0</v>
      </c>
      <c r="E137" s="20">
        <v>0</v>
      </c>
      <c r="F137">
        <v>0.45200000000000001</v>
      </c>
      <c r="G137">
        <v>0.312</v>
      </c>
      <c r="H137">
        <v>0.37</v>
      </c>
      <c r="I137">
        <v>0.32600000000000001</v>
      </c>
      <c r="J137">
        <f t="shared" si="12"/>
        <v>0.78336221837088393</v>
      </c>
      <c r="K137">
        <f t="shared" si="10"/>
        <v>0.51741293532338306</v>
      </c>
      <c r="L137">
        <f t="shared" si="11"/>
        <v>0.70208728652751418</v>
      </c>
      <c r="M137">
        <f t="shared" si="13"/>
        <v>0.54697986577181212</v>
      </c>
      <c r="N137" s="19"/>
      <c r="P137" s="9"/>
      <c r="Q137" s="10"/>
      <c r="R137" s="10"/>
      <c r="S137" s="10"/>
      <c r="T137" s="10"/>
      <c r="U137" s="17"/>
      <c r="V137" s="17"/>
      <c r="AD137" s="9"/>
      <c r="AE137" s="9"/>
      <c r="AF137" s="9"/>
      <c r="AG137" s="9"/>
    </row>
    <row r="138" spans="3:33" x14ac:dyDescent="0.35">
      <c r="C138" s="8">
        <f t="shared" si="14"/>
        <v>11.166666666666677</v>
      </c>
      <c r="D138" s="20">
        <v>0</v>
      </c>
      <c r="E138" s="20">
        <v>0</v>
      </c>
      <c r="F138">
        <v>0.45100000000000001</v>
      </c>
      <c r="G138">
        <v>0.312</v>
      </c>
      <c r="H138">
        <v>0.37</v>
      </c>
      <c r="I138">
        <v>0.32600000000000001</v>
      </c>
      <c r="J138">
        <f t="shared" si="12"/>
        <v>0.78162911611785102</v>
      </c>
      <c r="K138">
        <f t="shared" si="10"/>
        <v>0.51741293532338306</v>
      </c>
      <c r="L138">
        <f t="shared" si="11"/>
        <v>0.70208728652751418</v>
      </c>
      <c r="M138">
        <f t="shared" si="13"/>
        <v>0.54697986577181212</v>
      </c>
      <c r="N138" s="19"/>
      <c r="P138" s="9"/>
      <c r="Q138" s="10"/>
      <c r="R138" s="10"/>
      <c r="S138" s="10"/>
      <c r="T138" s="10"/>
      <c r="U138" s="17"/>
      <c r="V138" s="17"/>
      <c r="AD138" s="9"/>
      <c r="AE138" s="9"/>
      <c r="AF138" s="9"/>
      <c r="AG138" s="9"/>
    </row>
    <row r="139" spans="3:33" x14ac:dyDescent="0.35">
      <c r="C139" s="8">
        <f t="shared" si="14"/>
        <v>11.250000000000011</v>
      </c>
      <c r="D139" s="20">
        <v>0</v>
      </c>
      <c r="E139" s="20">
        <v>0</v>
      </c>
      <c r="F139">
        <v>0.45100000000000001</v>
      </c>
      <c r="G139">
        <v>0.312</v>
      </c>
      <c r="H139">
        <v>0.37</v>
      </c>
      <c r="I139">
        <v>0.32600000000000001</v>
      </c>
      <c r="J139">
        <f t="shared" si="12"/>
        <v>0.78162911611785102</v>
      </c>
      <c r="K139">
        <f t="shared" si="10"/>
        <v>0.51741293532338306</v>
      </c>
      <c r="L139">
        <f t="shared" si="11"/>
        <v>0.70208728652751418</v>
      </c>
      <c r="M139">
        <f t="shared" si="13"/>
        <v>0.54697986577181212</v>
      </c>
      <c r="N139" s="19"/>
      <c r="P139" s="9"/>
      <c r="Q139" s="10"/>
      <c r="R139" s="10"/>
      <c r="S139" s="10"/>
      <c r="T139" s="10"/>
      <c r="U139" s="17"/>
      <c r="V139" s="17"/>
      <c r="AD139" s="9"/>
      <c r="AE139" s="9"/>
      <c r="AF139" s="9"/>
      <c r="AG139" s="9"/>
    </row>
    <row r="140" spans="3:33" x14ac:dyDescent="0.35">
      <c r="C140" s="8">
        <f t="shared" si="14"/>
        <v>11.333333333333345</v>
      </c>
      <c r="D140" s="20">
        <v>0</v>
      </c>
      <c r="E140" s="20">
        <v>0</v>
      </c>
      <c r="F140">
        <v>0.45100000000000001</v>
      </c>
      <c r="G140">
        <v>0.312</v>
      </c>
      <c r="H140">
        <v>0.37</v>
      </c>
      <c r="I140">
        <v>0.32600000000000001</v>
      </c>
      <c r="J140">
        <f t="shared" si="12"/>
        <v>0.78162911611785102</v>
      </c>
      <c r="K140">
        <f t="shared" si="10"/>
        <v>0.51741293532338306</v>
      </c>
      <c r="L140">
        <f t="shared" si="11"/>
        <v>0.70208728652751418</v>
      </c>
      <c r="M140">
        <f t="shared" si="13"/>
        <v>0.54697986577181212</v>
      </c>
      <c r="N140" s="19"/>
      <c r="P140" s="9"/>
      <c r="Q140" s="10"/>
      <c r="R140" s="10"/>
      <c r="S140" s="10"/>
      <c r="T140" s="10"/>
      <c r="U140" s="17"/>
      <c r="V140" s="17"/>
      <c r="AD140" s="9"/>
      <c r="AE140" s="9"/>
      <c r="AF140" s="9"/>
      <c r="AG140" s="9"/>
    </row>
    <row r="141" spans="3:33" x14ac:dyDescent="0.35">
      <c r="C141" s="8">
        <f t="shared" si="14"/>
        <v>11.416666666666679</v>
      </c>
      <c r="D141" s="20">
        <v>0</v>
      </c>
      <c r="E141" s="20">
        <v>0</v>
      </c>
      <c r="F141">
        <v>0.45100000000000001</v>
      </c>
      <c r="G141">
        <v>0.312</v>
      </c>
      <c r="H141">
        <v>0.37</v>
      </c>
      <c r="I141">
        <v>0.32700000000000001</v>
      </c>
      <c r="J141">
        <f t="shared" si="12"/>
        <v>0.78162911611785102</v>
      </c>
      <c r="K141">
        <f t="shared" si="10"/>
        <v>0.51741293532338306</v>
      </c>
      <c r="L141">
        <f t="shared" si="11"/>
        <v>0.70208728652751418</v>
      </c>
      <c r="M141">
        <f t="shared" si="13"/>
        <v>0.54865771812080544</v>
      </c>
      <c r="N141" s="19"/>
      <c r="P141" s="9"/>
      <c r="Q141" s="10"/>
      <c r="R141" s="10"/>
      <c r="S141" s="10"/>
      <c r="T141" s="10"/>
      <c r="U141" s="17"/>
      <c r="V141" s="17"/>
      <c r="AD141" s="9"/>
      <c r="AE141" s="9"/>
      <c r="AF141" s="9"/>
      <c r="AG141" s="9"/>
    </row>
    <row r="142" spans="3:33" x14ac:dyDescent="0.35">
      <c r="C142" s="8">
        <f t="shared" si="14"/>
        <v>11.500000000000012</v>
      </c>
      <c r="D142" s="20">
        <v>0</v>
      </c>
      <c r="E142" s="20">
        <v>0</v>
      </c>
      <c r="F142">
        <v>0.45100000000000001</v>
      </c>
      <c r="G142">
        <v>0.311</v>
      </c>
      <c r="H142">
        <v>0.36899999999999999</v>
      </c>
      <c r="I142">
        <v>0.32700000000000001</v>
      </c>
      <c r="J142">
        <f t="shared" si="12"/>
        <v>0.78162911611785102</v>
      </c>
      <c r="K142">
        <f t="shared" si="10"/>
        <v>0.51575456053067992</v>
      </c>
      <c r="L142">
        <f t="shared" si="11"/>
        <v>0.70018975332068312</v>
      </c>
      <c r="M142">
        <f t="shared" si="13"/>
        <v>0.54865771812080544</v>
      </c>
      <c r="N142" s="19"/>
      <c r="P142" s="9"/>
      <c r="Q142" s="10"/>
      <c r="R142" s="10"/>
      <c r="S142" s="10"/>
      <c r="T142" s="10"/>
      <c r="U142" s="17"/>
      <c r="V142" s="17"/>
      <c r="AD142" s="9"/>
      <c r="AE142" s="9"/>
      <c r="AF142" s="9"/>
      <c r="AG142" s="9"/>
    </row>
    <row r="143" spans="3:33" x14ac:dyDescent="0.35">
      <c r="C143" s="8">
        <f t="shared" si="14"/>
        <v>11.583333333333346</v>
      </c>
      <c r="D143" s="20">
        <v>0</v>
      </c>
      <c r="E143" s="20">
        <v>0</v>
      </c>
      <c r="F143">
        <v>0.45100000000000001</v>
      </c>
      <c r="G143">
        <v>0.311</v>
      </c>
      <c r="H143">
        <v>0.36899999999999999</v>
      </c>
      <c r="I143">
        <v>0.32700000000000001</v>
      </c>
      <c r="J143">
        <f t="shared" si="12"/>
        <v>0.78162911611785102</v>
      </c>
      <c r="K143">
        <f t="shared" si="10"/>
        <v>0.51575456053067992</v>
      </c>
      <c r="L143">
        <f t="shared" si="11"/>
        <v>0.70018975332068312</v>
      </c>
      <c r="M143">
        <f t="shared" si="13"/>
        <v>0.54865771812080544</v>
      </c>
      <c r="N143" s="19"/>
      <c r="P143" s="9"/>
      <c r="Q143" s="10"/>
      <c r="R143" s="10"/>
      <c r="S143" s="10"/>
      <c r="T143" s="10"/>
      <c r="U143" s="17"/>
      <c r="V143" s="17"/>
      <c r="AD143" s="9"/>
      <c r="AE143" s="9"/>
      <c r="AF143" s="9"/>
      <c r="AG143" s="9"/>
    </row>
    <row r="144" spans="3:33" x14ac:dyDescent="0.35">
      <c r="C144" s="8">
        <f t="shared" si="14"/>
        <v>11.66666666666668</v>
      </c>
      <c r="D144" s="20">
        <v>0</v>
      </c>
      <c r="E144" s="20">
        <v>0</v>
      </c>
      <c r="F144">
        <v>0.45100000000000001</v>
      </c>
      <c r="G144">
        <v>0.311</v>
      </c>
      <c r="H144">
        <v>0.36899999999999999</v>
      </c>
      <c r="I144">
        <v>0.32700000000000001</v>
      </c>
      <c r="J144">
        <f t="shared" si="12"/>
        <v>0.78162911611785102</v>
      </c>
      <c r="K144">
        <f t="shared" si="10"/>
        <v>0.51575456053067992</v>
      </c>
      <c r="L144">
        <f t="shared" si="11"/>
        <v>0.70018975332068312</v>
      </c>
      <c r="M144">
        <f t="shared" si="13"/>
        <v>0.54865771812080544</v>
      </c>
      <c r="N144" s="19"/>
      <c r="P144" s="9"/>
      <c r="Q144" s="10"/>
      <c r="R144" s="10"/>
      <c r="S144" s="10"/>
      <c r="T144" s="10"/>
      <c r="U144" s="17"/>
      <c r="V144" s="17"/>
      <c r="AD144" s="9"/>
      <c r="AE144" s="9"/>
      <c r="AF144" s="9"/>
      <c r="AG144" s="9"/>
    </row>
    <row r="145" spans="3:33" x14ac:dyDescent="0.35">
      <c r="C145" s="8">
        <f t="shared" si="14"/>
        <v>11.750000000000014</v>
      </c>
      <c r="D145" s="20">
        <v>0</v>
      </c>
      <c r="E145" s="20">
        <v>0</v>
      </c>
      <c r="F145">
        <v>0.45100000000000001</v>
      </c>
      <c r="G145">
        <v>0.311</v>
      </c>
      <c r="H145">
        <v>0.36899999999999999</v>
      </c>
      <c r="I145">
        <v>0.32700000000000001</v>
      </c>
      <c r="J145">
        <f t="shared" si="12"/>
        <v>0.78162911611785102</v>
      </c>
      <c r="K145">
        <f t="shared" si="10"/>
        <v>0.51575456053067992</v>
      </c>
      <c r="L145">
        <f t="shared" si="11"/>
        <v>0.70018975332068312</v>
      </c>
      <c r="M145">
        <f t="shared" si="13"/>
        <v>0.54865771812080544</v>
      </c>
      <c r="N145" s="19"/>
      <c r="P145" s="9"/>
      <c r="Q145" s="10"/>
      <c r="R145" s="10"/>
      <c r="S145" s="10"/>
      <c r="T145" s="10"/>
      <c r="U145" s="17"/>
      <c r="V145" s="17"/>
      <c r="AD145" s="9"/>
      <c r="AE145" s="9"/>
      <c r="AF145" s="9"/>
      <c r="AG145" s="9"/>
    </row>
    <row r="146" spans="3:33" x14ac:dyDescent="0.35">
      <c r="C146" s="8">
        <f t="shared" si="14"/>
        <v>11.833333333333348</v>
      </c>
      <c r="D146" s="20">
        <v>0</v>
      </c>
      <c r="E146" s="20">
        <v>0</v>
      </c>
      <c r="F146">
        <v>0.45100000000000001</v>
      </c>
      <c r="G146">
        <v>0.311</v>
      </c>
      <c r="H146">
        <v>0.36899999999999999</v>
      </c>
      <c r="I146">
        <v>0.32800000000000001</v>
      </c>
      <c r="J146">
        <f t="shared" si="12"/>
        <v>0.78162911611785102</v>
      </c>
      <c r="K146">
        <f t="shared" si="10"/>
        <v>0.51575456053067992</v>
      </c>
      <c r="L146">
        <f t="shared" si="11"/>
        <v>0.70018975332068312</v>
      </c>
      <c r="M146">
        <f t="shared" si="13"/>
        <v>0.55033557046979875</v>
      </c>
      <c r="N146" s="19"/>
      <c r="P146" s="9"/>
      <c r="Q146" s="10"/>
      <c r="R146" s="10"/>
      <c r="S146" s="10"/>
      <c r="T146" s="10"/>
      <c r="U146" s="17"/>
      <c r="V146" s="17"/>
      <c r="AD146" s="9"/>
      <c r="AE146" s="9"/>
      <c r="AF146" s="9"/>
      <c r="AG146" s="9"/>
    </row>
    <row r="147" spans="3:33" x14ac:dyDescent="0.35">
      <c r="C147" s="8">
        <f t="shared" si="14"/>
        <v>11.916666666666682</v>
      </c>
      <c r="D147" s="20">
        <v>0</v>
      </c>
      <c r="E147" s="20">
        <v>0</v>
      </c>
      <c r="F147">
        <v>0.45100000000000001</v>
      </c>
      <c r="G147">
        <v>0.311</v>
      </c>
      <c r="H147">
        <v>0.36799999999999999</v>
      </c>
      <c r="I147">
        <v>0.32800000000000001</v>
      </c>
      <c r="J147">
        <f t="shared" si="12"/>
        <v>0.78162911611785102</v>
      </c>
      <c r="K147">
        <f t="shared" si="10"/>
        <v>0.51575456053067992</v>
      </c>
      <c r="L147">
        <f t="shared" si="11"/>
        <v>0.69829222011385195</v>
      </c>
      <c r="M147">
        <f t="shared" si="13"/>
        <v>0.55033557046979875</v>
      </c>
      <c r="N147" s="19"/>
      <c r="P147" s="9"/>
      <c r="Q147" s="10"/>
      <c r="R147" s="10"/>
      <c r="S147" s="10"/>
      <c r="T147" s="10"/>
      <c r="U147" s="17"/>
      <c r="V147" s="17"/>
      <c r="AD147" s="9"/>
      <c r="AE147" s="9"/>
      <c r="AF147" s="9"/>
      <c r="AG147" s="9"/>
    </row>
    <row r="148" spans="3:33" x14ac:dyDescent="0.35">
      <c r="C148" s="8">
        <f t="shared" si="14"/>
        <v>12.000000000000016</v>
      </c>
      <c r="D148" s="20">
        <v>0</v>
      </c>
      <c r="E148" s="20">
        <v>0</v>
      </c>
      <c r="F148">
        <v>0.45100000000000001</v>
      </c>
      <c r="G148">
        <v>0.31</v>
      </c>
      <c r="H148">
        <v>0.36799999999999999</v>
      </c>
      <c r="I148">
        <v>0.32800000000000001</v>
      </c>
      <c r="J148">
        <f t="shared" si="12"/>
        <v>0.78162911611785102</v>
      </c>
      <c r="K148">
        <f t="shared" si="10"/>
        <v>0.51409618573797677</v>
      </c>
      <c r="L148">
        <f t="shared" si="11"/>
        <v>0.69829222011385195</v>
      </c>
      <c r="M148">
        <f t="shared" si="13"/>
        <v>0.55033557046979875</v>
      </c>
      <c r="N148" s="19"/>
      <c r="P148" s="9"/>
      <c r="Q148" s="10"/>
      <c r="R148" s="10"/>
      <c r="S148" s="10"/>
      <c r="T148" s="10"/>
      <c r="U148" s="17"/>
      <c r="V148" s="17"/>
      <c r="AD148" s="9"/>
      <c r="AE148" s="9"/>
      <c r="AF148" s="9"/>
      <c r="AG148" s="9"/>
    </row>
    <row r="149" spans="3:33" x14ac:dyDescent="0.35">
      <c r="C149" s="8">
        <f t="shared" si="14"/>
        <v>12.08333333333335</v>
      </c>
      <c r="D149" s="20">
        <v>0</v>
      </c>
      <c r="E149" s="20">
        <v>0</v>
      </c>
      <c r="F149">
        <v>0.45</v>
      </c>
      <c r="G149">
        <v>0.31</v>
      </c>
      <c r="H149">
        <v>0.36799999999999999</v>
      </c>
      <c r="I149">
        <v>0.32800000000000001</v>
      </c>
      <c r="J149">
        <f t="shared" si="12"/>
        <v>0.77989601386481811</v>
      </c>
      <c r="K149">
        <f t="shared" si="10"/>
        <v>0.51409618573797677</v>
      </c>
      <c r="L149">
        <f t="shared" si="11"/>
        <v>0.69829222011385195</v>
      </c>
      <c r="M149">
        <f t="shared" si="13"/>
        <v>0.55033557046979875</v>
      </c>
      <c r="N149" s="19"/>
      <c r="P149" s="9"/>
      <c r="Q149" s="10"/>
      <c r="R149" s="10"/>
      <c r="S149" s="10"/>
      <c r="T149" s="10"/>
      <c r="U149" s="17"/>
      <c r="V149" s="17"/>
      <c r="AD149" s="9"/>
      <c r="AE149" s="9"/>
      <c r="AF149" s="9"/>
      <c r="AG149" s="9"/>
    </row>
    <row r="150" spans="3:33" x14ac:dyDescent="0.35">
      <c r="C150" s="8">
        <f t="shared" si="14"/>
        <v>12.166666666666684</v>
      </c>
      <c r="D150" s="20">
        <v>0</v>
      </c>
      <c r="E150" s="20">
        <v>0</v>
      </c>
      <c r="F150">
        <v>0.45</v>
      </c>
      <c r="G150">
        <v>0.31</v>
      </c>
      <c r="H150">
        <v>0.36799999999999999</v>
      </c>
      <c r="I150">
        <v>0.32800000000000001</v>
      </c>
      <c r="J150">
        <f t="shared" si="12"/>
        <v>0.77989601386481811</v>
      </c>
      <c r="K150">
        <f t="shared" si="10"/>
        <v>0.51409618573797677</v>
      </c>
      <c r="L150">
        <f t="shared" si="11"/>
        <v>0.69829222011385195</v>
      </c>
      <c r="M150">
        <f t="shared" si="13"/>
        <v>0.55033557046979875</v>
      </c>
      <c r="N150" s="19"/>
      <c r="P150" s="9"/>
      <c r="Q150" s="10"/>
      <c r="R150" s="10"/>
      <c r="S150" s="10"/>
      <c r="T150" s="10"/>
      <c r="U150" s="17"/>
      <c r="V150" s="17"/>
      <c r="AD150" s="9"/>
      <c r="AE150" s="9"/>
      <c r="AF150" s="9"/>
      <c r="AG150" s="9"/>
    </row>
    <row r="151" spans="3:33" x14ac:dyDescent="0.35">
      <c r="C151" s="8">
        <f t="shared" si="14"/>
        <v>12.250000000000018</v>
      </c>
      <c r="D151" s="20">
        <v>0</v>
      </c>
      <c r="E151" s="20">
        <v>0</v>
      </c>
      <c r="F151">
        <v>0.45</v>
      </c>
      <c r="G151">
        <v>0.31</v>
      </c>
      <c r="H151">
        <v>0.36799999999999999</v>
      </c>
      <c r="I151">
        <v>0.32900000000000001</v>
      </c>
      <c r="J151">
        <f t="shared" si="12"/>
        <v>0.77989601386481811</v>
      </c>
      <c r="K151">
        <f t="shared" si="10"/>
        <v>0.51409618573797677</v>
      </c>
      <c r="L151">
        <f t="shared" si="11"/>
        <v>0.69829222011385195</v>
      </c>
      <c r="M151">
        <f t="shared" si="13"/>
        <v>0.55201342281879195</v>
      </c>
      <c r="N151" s="19"/>
      <c r="P151" s="9"/>
      <c r="Q151" s="10"/>
      <c r="R151" s="10"/>
      <c r="S151" s="10"/>
      <c r="T151" s="10"/>
      <c r="U151" s="17"/>
      <c r="V151" s="17"/>
      <c r="AD151" s="9"/>
      <c r="AE151" s="9"/>
      <c r="AF151" s="9"/>
      <c r="AG151" s="9"/>
    </row>
    <row r="152" spans="3:33" x14ac:dyDescent="0.35">
      <c r="C152" s="8">
        <f t="shared" si="14"/>
        <v>12.333333333333352</v>
      </c>
      <c r="D152" s="20">
        <v>0</v>
      </c>
      <c r="E152" s="20">
        <v>0</v>
      </c>
      <c r="F152">
        <v>0.45</v>
      </c>
      <c r="G152">
        <v>0.31</v>
      </c>
      <c r="H152">
        <v>0.36799999999999999</v>
      </c>
      <c r="I152">
        <v>0.32900000000000001</v>
      </c>
      <c r="J152">
        <f t="shared" si="12"/>
        <v>0.77989601386481811</v>
      </c>
      <c r="K152">
        <f t="shared" si="10"/>
        <v>0.51409618573797677</v>
      </c>
      <c r="L152">
        <f t="shared" si="11"/>
        <v>0.69829222011385195</v>
      </c>
      <c r="M152">
        <f t="shared" si="13"/>
        <v>0.55201342281879195</v>
      </c>
      <c r="N152" s="19"/>
      <c r="P152" s="9"/>
      <c r="Q152" s="10"/>
      <c r="R152" s="10"/>
      <c r="S152" s="10"/>
      <c r="T152" s="10"/>
      <c r="U152" s="17"/>
      <c r="V152" s="17"/>
      <c r="AD152" s="9"/>
      <c r="AE152" s="9"/>
      <c r="AF152" s="9"/>
      <c r="AG152" s="9"/>
    </row>
    <row r="153" spans="3:33" x14ac:dyDescent="0.35">
      <c r="C153" s="8">
        <f t="shared" si="14"/>
        <v>12.416666666666686</v>
      </c>
      <c r="D153" s="20">
        <v>0</v>
      </c>
      <c r="E153" s="20">
        <v>0</v>
      </c>
      <c r="F153">
        <v>0.45</v>
      </c>
      <c r="G153">
        <v>0.309</v>
      </c>
      <c r="H153">
        <v>0.36799999999999999</v>
      </c>
      <c r="I153">
        <v>0.32900000000000001</v>
      </c>
      <c r="J153">
        <f t="shared" si="12"/>
        <v>0.77989601386481811</v>
      </c>
      <c r="K153">
        <f t="shared" si="10"/>
        <v>0.51243781094527363</v>
      </c>
      <c r="L153">
        <f t="shared" si="11"/>
        <v>0.69829222011385195</v>
      </c>
      <c r="M153">
        <f t="shared" si="13"/>
        <v>0.55201342281879195</v>
      </c>
      <c r="N153" s="19"/>
      <c r="P153" s="9"/>
      <c r="Q153" s="10"/>
      <c r="R153" s="10"/>
      <c r="S153" s="10"/>
      <c r="T153" s="10"/>
      <c r="U153" s="17"/>
      <c r="V153" s="17"/>
      <c r="AD153" s="9"/>
      <c r="AE153" s="9"/>
      <c r="AF153" s="9"/>
      <c r="AG153" s="9"/>
    </row>
    <row r="154" spans="3:33" x14ac:dyDescent="0.35">
      <c r="C154" s="8">
        <f t="shared" si="14"/>
        <v>12.50000000000002</v>
      </c>
      <c r="D154" s="20">
        <v>0</v>
      </c>
      <c r="E154" s="20">
        <v>0</v>
      </c>
      <c r="F154">
        <v>0.45</v>
      </c>
      <c r="G154">
        <v>0.309</v>
      </c>
      <c r="H154">
        <v>0.36699999999999999</v>
      </c>
      <c r="I154">
        <v>0.32900000000000001</v>
      </c>
      <c r="J154">
        <f t="shared" si="12"/>
        <v>0.77989601386481811</v>
      </c>
      <c r="K154">
        <f t="shared" si="10"/>
        <v>0.51243781094527363</v>
      </c>
      <c r="L154">
        <f t="shared" si="11"/>
        <v>0.69639468690702078</v>
      </c>
      <c r="M154">
        <f t="shared" si="13"/>
        <v>0.55201342281879195</v>
      </c>
      <c r="N154" s="19"/>
      <c r="P154" s="9"/>
      <c r="Q154" s="10"/>
      <c r="R154" s="10"/>
      <c r="S154" s="10"/>
      <c r="T154" s="10"/>
      <c r="U154" s="17"/>
      <c r="V154" s="17"/>
      <c r="AD154" s="9"/>
      <c r="AE154" s="9"/>
      <c r="AF154" s="9"/>
      <c r="AG154" s="9"/>
    </row>
    <row r="155" spans="3:33" x14ac:dyDescent="0.35">
      <c r="C155" s="8">
        <f t="shared" si="14"/>
        <v>12.583333333333353</v>
      </c>
      <c r="D155" s="20">
        <v>0</v>
      </c>
      <c r="E155" s="20">
        <v>0</v>
      </c>
      <c r="F155">
        <v>0.45</v>
      </c>
      <c r="G155">
        <v>0.309</v>
      </c>
      <c r="H155">
        <v>0.36699999999999999</v>
      </c>
      <c r="I155">
        <v>0.33</v>
      </c>
      <c r="J155">
        <f t="shared" si="12"/>
        <v>0.77989601386481811</v>
      </c>
      <c r="K155">
        <f t="shared" si="10"/>
        <v>0.51243781094527363</v>
      </c>
      <c r="L155">
        <f t="shared" si="11"/>
        <v>0.69639468690702078</v>
      </c>
      <c r="M155">
        <f t="shared" si="13"/>
        <v>0.55369127516778527</v>
      </c>
      <c r="N155" s="19"/>
      <c r="P155" s="9"/>
      <c r="Q155" s="10"/>
      <c r="R155" s="10"/>
      <c r="S155" s="10"/>
      <c r="T155" s="10"/>
      <c r="U155" s="17"/>
      <c r="V155" s="17"/>
      <c r="AD155" s="9"/>
      <c r="AE155" s="9"/>
      <c r="AF155" s="9"/>
      <c r="AG155" s="9"/>
    </row>
    <row r="156" spans="3:33" x14ac:dyDescent="0.35">
      <c r="C156" s="8">
        <f t="shared" si="14"/>
        <v>12.666666666666687</v>
      </c>
      <c r="D156" s="20">
        <v>0</v>
      </c>
      <c r="E156" s="20">
        <v>0</v>
      </c>
      <c r="F156">
        <v>0.45</v>
      </c>
      <c r="G156">
        <v>0.309</v>
      </c>
      <c r="H156">
        <v>0.36699999999999999</v>
      </c>
      <c r="I156">
        <v>0.33</v>
      </c>
      <c r="J156">
        <f t="shared" si="12"/>
        <v>0.77989601386481811</v>
      </c>
      <c r="K156">
        <f t="shared" si="10"/>
        <v>0.51243781094527363</v>
      </c>
      <c r="L156">
        <f t="shared" si="11"/>
        <v>0.69639468690702078</v>
      </c>
      <c r="M156">
        <f t="shared" si="13"/>
        <v>0.55369127516778527</v>
      </c>
      <c r="N156" s="19"/>
      <c r="P156" s="9"/>
      <c r="Q156" s="10"/>
      <c r="R156" s="10"/>
      <c r="S156" s="10"/>
      <c r="T156" s="10"/>
      <c r="U156" s="17"/>
      <c r="V156" s="17"/>
      <c r="AD156" s="9"/>
      <c r="AE156" s="9"/>
      <c r="AF156" s="9"/>
      <c r="AG156" s="9"/>
    </row>
    <row r="157" spans="3:33" x14ac:dyDescent="0.35">
      <c r="C157" s="8">
        <f t="shared" si="14"/>
        <v>12.750000000000021</v>
      </c>
      <c r="D157" s="20">
        <v>0</v>
      </c>
      <c r="E157" s="20">
        <v>0</v>
      </c>
      <c r="F157">
        <v>0.45</v>
      </c>
      <c r="G157">
        <v>0.309</v>
      </c>
      <c r="H157">
        <v>0.36699999999999999</v>
      </c>
      <c r="I157">
        <v>0.33</v>
      </c>
      <c r="J157">
        <f t="shared" si="12"/>
        <v>0.77989601386481811</v>
      </c>
      <c r="K157">
        <f t="shared" si="10"/>
        <v>0.51243781094527363</v>
      </c>
      <c r="L157">
        <f t="shared" si="11"/>
        <v>0.69639468690702078</v>
      </c>
      <c r="M157">
        <f t="shared" si="13"/>
        <v>0.55369127516778527</v>
      </c>
      <c r="N157" s="19"/>
      <c r="P157" s="9"/>
      <c r="Q157" s="10"/>
      <c r="R157" s="10"/>
      <c r="S157" s="10"/>
      <c r="T157" s="10"/>
      <c r="U157" s="17"/>
      <c r="V157" s="17"/>
      <c r="AD157" s="9"/>
      <c r="AE157" s="9"/>
      <c r="AF157" s="9"/>
      <c r="AG157" s="9"/>
    </row>
    <row r="158" spans="3:33" x14ac:dyDescent="0.35">
      <c r="C158" s="8">
        <f t="shared" si="14"/>
        <v>12.833333333333355</v>
      </c>
      <c r="D158" s="20">
        <v>0</v>
      </c>
      <c r="E158" s="20">
        <v>0</v>
      </c>
      <c r="F158">
        <v>0.45</v>
      </c>
      <c r="G158">
        <v>0.309</v>
      </c>
      <c r="H158">
        <v>0.36699999999999999</v>
      </c>
      <c r="I158">
        <v>0.33</v>
      </c>
      <c r="J158">
        <f t="shared" si="12"/>
        <v>0.77989601386481811</v>
      </c>
      <c r="K158">
        <f t="shared" si="10"/>
        <v>0.51243781094527363</v>
      </c>
      <c r="L158">
        <f t="shared" si="11"/>
        <v>0.69639468690702078</v>
      </c>
      <c r="M158">
        <f t="shared" si="13"/>
        <v>0.55369127516778527</v>
      </c>
      <c r="N158" s="19"/>
      <c r="P158" s="9"/>
      <c r="Q158" s="10"/>
      <c r="R158" s="10"/>
      <c r="S158" s="10"/>
      <c r="T158" s="10"/>
      <c r="U158" s="17"/>
      <c r="V158" s="17"/>
      <c r="AD158" s="9"/>
      <c r="AE158" s="9"/>
      <c r="AF158" s="9"/>
      <c r="AG158" s="9"/>
    </row>
    <row r="159" spans="3:33" x14ac:dyDescent="0.35">
      <c r="C159" s="8">
        <f t="shared" si="14"/>
        <v>12.916666666666689</v>
      </c>
      <c r="D159" s="20">
        <v>0</v>
      </c>
      <c r="E159" s="20">
        <v>0</v>
      </c>
      <c r="F159">
        <v>0.45</v>
      </c>
      <c r="G159">
        <v>0.309</v>
      </c>
      <c r="H159">
        <v>0.36699999999999999</v>
      </c>
      <c r="I159">
        <v>0.33100000000000002</v>
      </c>
      <c r="J159">
        <f t="shared" si="12"/>
        <v>0.77989601386481811</v>
      </c>
      <c r="K159">
        <f t="shared" si="10"/>
        <v>0.51243781094527363</v>
      </c>
      <c r="L159">
        <f t="shared" si="11"/>
        <v>0.69639468690702078</v>
      </c>
      <c r="M159">
        <f t="shared" si="13"/>
        <v>0.55536912751677858</v>
      </c>
      <c r="N159" s="19"/>
      <c r="P159" s="9"/>
      <c r="Q159" s="10"/>
      <c r="R159" s="10"/>
      <c r="S159" s="10"/>
      <c r="T159" s="10"/>
      <c r="U159" s="17"/>
      <c r="V159" s="17"/>
      <c r="AD159" s="9"/>
      <c r="AE159" s="9"/>
      <c r="AF159" s="9"/>
      <c r="AG159" s="9"/>
    </row>
    <row r="160" spans="3:33" x14ac:dyDescent="0.35">
      <c r="C160" s="8">
        <f t="shared" si="14"/>
        <v>13.000000000000023</v>
      </c>
      <c r="D160" s="20">
        <v>0</v>
      </c>
      <c r="E160" s="20">
        <v>0</v>
      </c>
      <c r="F160">
        <v>0.45</v>
      </c>
      <c r="G160">
        <v>0.308</v>
      </c>
      <c r="H160">
        <v>0.36599999999999999</v>
      </c>
      <c r="I160">
        <v>0.33100000000000002</v>
      </c>
      <c r="J160">
        <f t="shared" si="12"/>
        <v>0.77989601386481811</v>
      </c>
      <c r="K160">
        <f t="shared" si="10"/>
        <v>0.51077943615257049</v>
      </c>
      <c r="L160">
        <f t="shared" si="11"/>
        <v>0.69449715370018972</v>
      </c>
      <c r="M160">
        <f t="shared" si="13"/>
        <v>0.55536912751677858</v>
      </c>
      <c r="N160" s="19"/>
      <c r="P160" s="9"/>
      <c r="Q160" s="10"/>
      <c r="R160" s="10"/>
      <c r="S160" s="10"/>
      <c r="T160" s="10"/>
      <c r="U160" s="17"/>
      <c r="V160" s="17"/>
      <c r="AD160" s="9"/>
      <c r="AE160" s="9"/>
      <c r="AF160" s="9"/>
      <c r="AG160" s="9"/>
    </row>
    <row r="161" spans="3:33" x14ac:dyDescent="0.35">
      <c r="C161" s="8">
        <f t="shared" si="14"/>
        <v>13.083333333333357</v>
      </c>
      <c r="D161" s="20">
        <v>0</v>
      </c>
      <c r="E161" s="20">
        <v>0</v>
      </c>
      <c r="F161">
        <v>0.45</v>
      </c>
      <c r="G161">
        <v>0.308</v>
      </c>
      <c r="H161">
        <v>0.36599999999999999</v>
      </c>
      <c r="I161">
        <v>0.33100000000000002</v>
      </c>
      <c r="J161">
        <f t="shared" si="12"/>
        <v>0.77989601386481811</v>
      </c>
      <c r="K161">
        <f t="shared" si="10"/>
        <v>0.51077943615257049</v>
      </c>
      <c r="L161">
        <f t="shared" si="11"/>
        <v>0.69449715370018972</v>
      </c>
      <c r="M161">
        <f t="shared" si="13"/>
        <v>0.55536912751677858</v>
      </c>
      <c r="N161" s="19"/>
      <c r="P161" s="9"/>
      <c r="Q161" s="10"/>
      <c r="R161" s="10"/>
      <c r="S161" s="10"/>
      <c r="T161" s="10"/>
      <c r="U161" s="17"/>
      <c r="V161" s="17"/>
      <c r="AD161" s="9"/>
      <c r="AE161" s="9"/>
      <c r="AF161" s="9"/>
      <c r="AG161" s="9"/>
    </row>
    <row r="162" spans="3:33" x14ac:dyDescent="0.35">
      <c r="C162" s="8">
        <f t="shared" si="14"/>
        <v>13.166666666666691</v>
      </c>
      <c r="D162" s="20">
        <v>0</v>
      </c>
      <c r="E162" s="20">
        <v>0</v>
      </c>
      <c r="F162">
        <v>0.45</v>
      </c>
      <c r="G162">
        <v>0.308</v>
      </c>
      <c r="H162">
        <v>0.36599999999999999</v>
      </c>
      <c r="I162">
        <v>0.33100000000000002</v>
      </c>
      <c r="J162">
        <f t="shared" si="12"/>
        <v>0.77989601386481811</v>
      </c>
      <c r="K162">
        <f t="shared" si="10"/>
        <v>0.51077943615257049</v>
      </c>
      <c r="L162">
        <f t="shared" si="11"/>
        <v>0.69449715370018972</v>
      </c>
      <c r="M162">
        <f t="shared" si="13"/>
        <v>0.55536912751677858</v>
      </c>
      <c r="N162" s="19"/>
      <c r="P162" s="9"/>
      <c r="Q162" s="10"/>
      <c r="R162" s="10"/>
      <c r="S162" s="10"/>
      <c r="T162" s="10"/>
      <c r="U162" s="17"/>
      <c r="V162" s="17"/>
      <c r="AD162" s="9"/>
      <c r="AE162" s="9"/>
      <c r="AF162" s="9"/>
      <c r="AG162" s="9"/>
    </row>
    <row r="163" spans="3:33" x14ac:dyDescent="0.35">
      <c r="C163" s="8">
        <f t="shared" si="14"/>
        <v>13.250000000000025</v>
      </c>
      <c r="D163" s="20">
        <v>0</v>
      </c>
      <c r="E163" s="20">
        <v>0</v>
      </c>
      <c r="F163">
        <v>0.44900000000000001</v>
      </c>
      <c r="G163">
        <v>0.308</v>
      </c>
      <c r="H163">
        <v>0.36599999999999999</v>
      </c>
      <c r="I163">
        <v>0.33200000000000002</v>
      </c>
      <c r="J163">
        <f t="shared" si="12"/>
        <v>0.77816291161178519</v>
      </c>
      <c r="K163">
        <f t="shared" si="10"/>
        <v>0.51077943615257049</v>
      </c>
      <c r="L163">
        <f t="shared" si="11"/>
        <v>0.69449715370018972</v>
      </c>
      <c r="M163">
        <f t="shared" si="13"/>
        <v>0.5570469798657719</v>
      </c>
      <c r="N163" s="19"/>
      <c r="P163" s="9"/>
      <c r="Q163" s="10"/>
      <c r="R163" s="10"/>
      <c r="S163" s="10"/>
      <c r="T163" s="10"/>
      <c r="U163" s="17"/>
      <c r="V163" s="17"/>
      <c r="AD163" s="9"/>
      <c r="AE163" s="9"/>
      <c r="AF163" s="9"/>
      <c r="AG163" s="9"/>
    </row>
    <row r="164" spans="3:33" x14ac:dyDescent="0.35">
      <c r="C164" s="8">
        <f t="shared" si="14"/>
        <v>13.333333333333359</v>
      </c>
      <c r="D164" s="20">
        <v>0</v>
      </c>
      <c r="E164" s="20">
        <v>0</v>
      </c>
      <c r="F164">
        <v>0.44900000000000001</v>
      </c>
      <c r="G164">
        <v>0.308</v>
      </c>
      <c r="H164">
        <v>0.36599999999999999</v>
      </c>
      <c r="I164">
        <v>0.33200000000000002</v>
      </c>
      <c r="J164">
        <f t="shared" si="12"/>
        <v>0.77816291161178519</v>
      </c>
      <c r="K164">
        <f t="shared" si="10"/>
        <v>0.51077943615257049</v>
      </c>
      <c r="L164">
        <f t="shared" si="11"/>
        <v>0.69449715370018972</v>
      </c>
      <c r="M164">
        <f t="shared" si="13"/>
        <v>0.5570469798657719</v>
      </c>
      <c r="N164" s="19"/>
      <c r="P164" s="9"/>
      <c r="Q164" s="10"/>
      <c r="R164" s="10"/>
      <c r="S164" s="10"/>
      <c r="T164" s="10"/>
      <c r="U164" s="17"/>
      <c r="V164" s="17"/>
      <c r="AD164" s="9"/>
      <c r="AE164" s="9"/>
      <c r="AF164" s="9"/>
      <c r="AG164" s="9"/>
    </row>
    <row r="165" spans="3:33" x14ac:dyDescent="0.35">
      <c r="C165" s="8">
        <f t="shared" si="14"/>
        <v>13.416666666666693</v>
      </c>
      <c r="D165" s="20">
        <v>0</v>
      </c>
      <c r="E165" s="20">
        <v>0</v>
      </c>
      <c r="F165">
        <v>0.44900000000000001</v>
      </c>
      <c r="G165">
        <v>0.308</v>
      </c>
      <c r="H165">
        <v>0.36599999999999999</v>
      </c>
      <c r="I165">
        <v>0.33200000000000002</v>
      </c>
      <c r="J165">
        <f t="shared" si="12"/>
        <v>0.77816291161178519</v>
      </c>
      <c r="K165">
        <f t="shared" si="10"/>
        <v>0.51077943615257049</v>
      </c>
      <c r="L165">
        <f t="shared" si="11"/>
        <v>0.69449715370018972</v>
      </c>
      <c r="M165">
        <f t="shared" si="13"/>
        <v>0.5570469798657719</v>
      </c>
      <c r="N165" s="19"/>
      <c r="P165" s="9"/>
      <c r="Q165" s="10"/>
      <c r="R165" s="10"/>
      <c r="S165" s="10"/>
      <c r="T165" s="10"/>
      <c r="U165" s="17"/>
      <c r="V165" s="17"/>
      <c r="AD165" s="9"/>
      <c r="AE165" s="9"/>
      <c r="AF165" s="9"/>
      <c r="AG165" s="9"/>
    </row>
    <row r="166" spans="3:33" x14ac:dyDescent="0.35">
      <c r="C166" s="8">
        <f t="shared" si="14"/>
        <v>13.500000000000027</v>
      </c>
      <c r="D166" s="20">
        <v>0</v>
      </c>
      <c r="E166" s="20">
        <v>0</v>
      </c>
      <c r="F166">
        <v>0.44900000000000001</v>
      </c>
      <c r="G166">
        <v>0.308</v>
      </c>
      <c r="H166">
        <v>0.36599999999999999</v>
      </c>
      <c r="I166">
        <v>0.33200000000000002</v>
      </c>
      <c r="J166">
        <f t="shared" si="12"/>
        <v>0.77816291161178519</v>
      </c>
      <c r="K166">
        <f t="shared" si="10"/>
        <v>0.51077943615257049</v>
      </c>
      <c r="L166">
        <f t="shared" si="11"/>
        <v>0.69449715370018972</v>
      </c>
      <c r="M166">
        <f t="shared" si="13"/>
        <v>0.5570469798657719</v>
      </c>
      <c r="N166" s="19"/>
      <c r="P166" s="9"/>
      <c r="Q166" s="10"/>
      <c r="R166" s="10"/>
      <c r="S166" s="10"/>
      <c r="T166" s="10"/>
      <c r="U166" s="17"/>
      <c r="V166" s="17"/>
      <c r="AD166" s="9"/>
      <c r="AE166" s="9"/>
      <c r="AF166" s="9"/>
      <c r="AG166" s="9"/>
    </row>
    <row r="167" spans="3:33" x14ac:dyDescent="0.35">
      <c r="C167" s="8">
        <f t="shared" si="14"/>
        <v>13.583333333333361</v>
      </c>
      <c r="D167" s="20">
        <v>0</v>
      </c>
      <c r="E167" s="20">
        <v>0</v>
      </c>
      <c r="F167">
        <v>0.44900000000000001</v>
      </c>
      <c r="G167">
        <v>0.307</v>
      </c>
      <c r="H167">
        <v>0.36499999999999999</v>
      </c>
      <c r="I167">
        <v>0.33300000000000002</v>
      </c>
      <c r="J167">
        <f t="shared" si="12"/>
        <v>0.77816291161178519</v>
      </c>
      <c r="K167">
        <f t="shared" si="10"/>
        <v>0.50912106135986734</v>
      </c>
      <c r="L167">
        <f t="shared" si="11"/>
        <v>0.69259962049335855</v>
      </c>
      <c r="M167">
        <f t="shared" si="13"/>
        <v>0.55872483221476521</v>
      </c>
      <c r="N167" s="19"/>
      <c r="P167" s="9"/>
      <c r="Q167" s="10"/>
      <c r="R167" s="10"/>
      <c r="S167" s="10"/>
      <c r="T167" s="10"/>
      <c r="U167" s="17"/>
      <c r="V167" s="17"/>
      <c r="AD167" s="9"/>
      <c r="AE167" s="9"/>
      <c r="AF167" s="9"/>
      <c r="AG167" s="9"/>
    </row>
    <row r="168" spans="3:33" x14ac:dyDescent="0.35">
      <c r="C168" s="8">
        <f t="shared" si="14"/>
        <v>13.666666666666694</v>
      </c>
      <c r="D168" s="20">
        <v>0</v>
      </c>
      <c r="E168" s="20">
        <v>0</v>
      </c>
      <c r="F168">
        <v>0.44900000000000001</v>
      </c>
      <c r="G168">
        <v>0.307</v>
      </c>
      <c r="H168">
        <v>0.36499999999999999</v>
      </c>
      <c r="I168">
        <v>0.33300000000000002</v>
      </c>
      <c r="J168">
        <f t="shared" si="12"/>
        <v>0.77816291161178519</v>
      </c>
      <c r="K168">
        <f t="shared" si="10"/>
        <v>0.50912106135986734</v>
      </c>
      <c r="L168">
        <f t="shared" si="11"/>
        <v>0.69259962049335855</v>
      </c>
      <c r="M168">
        <f t="shared" si="13"/>
        <v>0.55872483221476521</v>
      </c>
      <c r="N168" s="19"/>
      <c r="P168" s="9"/>
      <c r="Q168" s="10"/>
      <c r="R168" s="10"/>
      <c r="S168" s="10"/>
      <c r="T168" s="10"/>
      <c r="U168" s="17"/>
      <c r="V168" s="17"/>
      <c r="AD168" s="9"/>
      <c r="AE168" s="9"/>
      <c r="AF168" s="9"/>
      <c r="AG168" s="9"/>
    </row>
    <row r="169" spans="3:33" x14ac:dyDescent="0.35">
      <c r="C169" s="8">
        <f t="shared" si="14"/>
        <v>13.750000000000028</v>
      </c>
      <c r="D169" s="20">
        <v>0</v>
      </c>
      <c r="E169" s="20">
        <v>0</v>
      </c>
      <c r="F169">
        <v>0.44900000000000001</v>
      </c>
      <c r="G169">
        <v>0.307</v>
      </c>
      <c r="H169">
        <v>0.36499999999999999</v>
      </c>
      <c r="I169">
        <v>0.33300000000000002</v>
      </c>
      <c r="J169">
        <f t="shared" si="12"/>
        <v>0.77816291161178519</v>
      </c>
      <c r="K169">
        <f t="shared" si="10"/>
        <v>0.50912106135986734</v>
      </c>
      <c r="L169">
        <f t="shared" si="11"/>
        <v>0.69259962049335855</v>
      </c>
      <c r="M169">
        <f t="shared" si="13"/>
        <v>0.55872483221476521</v>
      </c>
      <c r="N169" s="19"/>
      <c r="P169" s="9"/>
      <c r="Q169" s="10"/>
      <c r="R169" s="10"/>
      <c r="S169" s="10"/>
      <c r="T169" s="10"/>
      <c r="U169" s="17"/>
      <c r="V169" s="17"/>
      <c r="AD169" s="9"/>
      <c r="AE169" s="9"/>
      <c r="AF169" s="9"/>
      <c r="AG169" s="9"/>
    </row>
    <row r="170" spans="3:33" x14ac:dyDescent="0.35">
      <c r="C170" s="8">
        <f t="shared" si="14"/>
        <v>13.833333333333362</v>
      </c>
      <c r="D170" s="20">
        <v>0</v>
      </c>
      <c r="E170" s="20">
        <v>0</v>
      </c>
      <c r="F170">
        <v>0.44900000000000001</v>
      </c>
      <c r="G170">
        <v>0.307</v>
      </c>
      <c r="H170">
        <v>0.36499999999999999</v>
      </c>
      <c r="I170">
        <v>0.33300000000000002</v>
      </c>
      <c r="J170">
        <f t="shared" si="12"/>
        <v>0.77816291161178519</v>
      </c>
      <c r="K170">
        <f t="shared" si="10"/>
        <v>0.50912106135986734</v>
      </c>
      <c r="L170">
        <f t="shared" si="11"/>
        <v>0.69259962049335855</v>
      </c>
      <c r="M170">
        <f t="shared" si="13"/>
        <v>0.55872483221476521</v>
      </c>
      <c r="N170" s="19"/>
      <c r="P170" s="9"/>
      <c r="Q170" s="10"/>
      <c r="R170" s="10"/>
      <c r="S170" s="10"/>
      <c r="T170" s="10"/>
      <c r="U170" s="17"/>
      <c r="V170" s="17"/>
      <c r="AD170" s="9"/>
      <c r="AE170" s="9"/>
      <c r="AF170" s="9"/>
      <c r="AG170" s="9"/>
    </row>
    <row r="171" spans="3:33" x14ac:dyDescent="0.35">
      <c r="C171" s="8">
        <f t="shared" si="14"/>
        <v>13.916666666666696</v>
      </c>
      <c r="D171" s="20">
        <v>0</v>
      </c>
      <c r="E171" s="20">
        <v>0</v>
      </c>
      <c r="F171">
        <v>0.44900000000000001</v>
      </c>
      <c r="G171">
        <v>0.307</v>
      </c>
      <c r="H171">
        <v>0.36499999999999999</v>
      </c>
      <c r="I171">
        <v>0.33300000000000002</v>
      </c>
      <c r="J171">
        <f t="shared" si="12"/>
        <v>0.77816291161178519</v>
      </c>
      <c r="K171">
        <f t="shared" si="10"/>
        <v>0.50912106135986734</v>
      </c>
      <c r="L171">
        <f t="shared" si="11"/>
        <v>0.69259962049335855</v>
      </c>
      <c r="M171">
        <f t="shared" si="13"/>
        <v>0.55872483221476521</v>
      </c>
      <c r="N171" s="19"/>
      <c r="P171" s="9"/>
      <c r="Q171" s="10"/>
      <c r="R171" s="10"/>
      <c r="S171" s="10"/>
      <c r="T171" s="10"/>
      <c r="U171" s="17"/>
      <c r="V171" s="17"/>
      <c r="AD171" s="9"/>
      <c r="AE171" s="9"/>
      <c r="AF171" s="9"/>
      <c r="AG171" s="9"/>
    </row>
    <row r="172" spans="3:33" x14ac:dyDescent="0.35">
      <c r="C172" s="8">
        <f t="shared" si="14"/>
        <v>14.00000000000003</v>
      </c>
      <c r="D172" s="20">
        <v>0</v>
      </c>
      <c r="E172" s="20">
        <v>0</v>
      </c>
      <c r="F172">
        <v>0.44900000000000001</v>
      </c>
      <c r="G172">
        <v>0.307</v>
      </c>
      <c r="H172">
        <v>0.36499999999999999</v>
      </c>
      <c r="I172">
        <v>0.33400000000000002</v>
      </c>
      <c r="J172">
        <f t="shared" si="12"/>
        <v>0.77816291161178519</v>
      </c>
      <c r="K172">
        <f t="shared" si="10"/>
        <v>0.50912106135986734</v>
      </c>
      <c r="L172">
        <f t="shared" si="11"/>
        <v>0.69259962049335855</v>
      </c>
      <c r="M172">
        <f t="shared" si="13"/>
        <v>0.56040268456375841</v>
      </c>
      <c r="N172" s="19"/>
      <c r="P172" s="9"/>
      <c r="Q172" s="10"/>
      <c r="R172" s="10"/>
      <c r="S172" s="10"/>
      <c r="T172" s="10"/>
      <c r="U172" s="17"/>
      <c r="V172" s="17"/>
      <c r="AD172" s="9"/>
      <c r="AE172" s="9"/>
      <c r="AF172" s="9"/>
      <c r="AG172" s="9"/>
    </row>
    <row r="173" spans="3:33" x14ac:dyDescent="0.35">
      <c r="C173" s="8">
        <f t="shared" si="14"/>
        <v>14.083333333333364</v>
      </c>
      <c r="D173" s="20">
        <v>0</v>
      </c>
      <c r="E173" s="20">
        <v>0</v>
      </c>
      <c r="F173">
        <v>0.44900000000000001</v>
      </c>
      <c r="G173">
        <v>0.307</v>
      </c>
      <c r="H173">
        <v>0.36499999999999999</v>
      </c>
      <c r="I173">
        <v>0.33400000000000002</v>
      </c>
      <c r="J173">
        <f t="shared" si="12"/>
        <v>0.77816291161178519</v>
      </c>
      <c r="K173">
        <f t="shared" si="10"/>
        <v>0.50912106135986734</v>
      </c>
      <c r="L173">
        <f t="shared" si="11"/>
        <v>0.69259962049335855</v>
      </c>
      <c r="M173">
        <f t="shared" si="13"/>
        <v>0.56040268456375841</v>
      </c>
      <c r="N173" s="19"/>
      <c r="P173" s="9"/>
      <c r="Q173" s="10"/>
      <c r="R173" s="10"/>
      <c r="S173" s="10"/>
      <c r="T173" s="10"/>
      <c r="U173" s="17"/>
      <c r="V173" s="17"/>
      <c r="AD173" s="9"/>
      <c r="AE173" s="9"/>
      <c r="AF173" s="9"/>
      <c r="AG173" s="9"/>
    </row>
    <row r="174" spans="3:33" x14ac:dyDescent="0.35">
      <c r="C174" s="8">
        <f t="shared" si="14"/>
        <v>14.166666666666698</v>
      </c>
      <c r="D174" s="20">
        <v>0</v>
      </c>
      <c r="E174" s="20">
        <v>0</v>
      </c>
      <c r="F174">
        <v>0.44900000000000001</v>
      </c>
      <c r="G174">
        <v>0.307</v>
      </c>
      <c r="H174">
        <v>0.36499999999999999</v>
      </c>
      <c r="I174">
        <v>0.33400000000000002</v>
      </c>
      <c r="J174">
        <f t="shared" si="12"/>
        <v>0.77816291161178519</v>
      </c>
      <c r="K174">
        <f t="shared" si="10"/>
        <v>0.50912106135986734</v>
      </c>
      <c r="L174">
        <f t="shared" si="11"/>
        <v>0.69259962049335855</v>
      </c>
      <c r="M174">
        <f t="shared" si="13"/>
        <v>0.56040268456375841</v>
      </c>
      <c r="N174" s="19"/>
      <c r="P174" s="9"/>
      <c r="Q174" s="10"/>
      <c r="R174" s="10"/>
      <c r="S174" s="10"/>
      <c r="T174" s="10"/>
      <c r="U174" s="17"/>
      <c r="V174" s="17"/>
      <c r="AD174" s="9"/>
      <c r="AE174" s="9"/>
      <c r="AF174" s="9"/>
      <c r="AG174" s="9"/>
    </row>
    <row r="175" spans="3:33" x14ac:dyDescent="0.35">
      <c r="C175" s="8">
        <f t="shared" si="14"/>
        <v>14.250000000000032</v>
      </c>
      <c r="D175" s="20">
        <v>0</v>
      </c>
      <c r="E175" s="20">
        <v>0</v>
      </c>
      <c r="F175">
        <v>0.44900000000000001</v>
      </c>
      <c r="G175">
        <v>0.30599999999999999</v>
      </c>
      <c r="H175">
        <v>0.36399999999999999</v>
      </c>
      <c r="I175">
        <v>0.33400000000000002</v>
      </c>
      <c r="J175">
        <f t="shared" si="12"/>
        <v>0.77816291161178519</v>
      </c>
      <c r="K175">
        <f t="shared" si="10"/>
        <v>0.5074626865671642</v>
      </c>
      <c r="L175">
        <f t="shared" si="11"/>
        <v>0.69070208728652749</v>
      </c>
      <c r="M175">
        <f t="shared" si="13"/>
        <v>0.56040268456375841</v>
      </c>
      <c r="N175" s="19"/>
      <c r="P175" s="9"/>
      <c r="Q175" s="10"/>
      <c r="R175" s="10"/>
      <c r="S175" s="10"/>
      <c r="T175" s="10"/>
      <c r="U175" s="17"/>
      <c r="V175" s="17"/>
      <c r="AD175" s="9"/>
      <c r="AE175" s="9"/>
      <c r="AF175" s="9"/>
      <c r="AG175" s="9"/>
    </row>
    <row r="176" spans="3:33" x14ac:dyDescent="0.35">
      <c r="C176" s="8">
        <f t="shared" si="14"/>
        <v>14.333333333333366</v>
      </c>
      <c r="D176" s="20">
        <v>0</v>
      </c>
      <c r="E176" s="20">
        <v>0</v>
      </c>
      <c r="F176">
        <v>0.44900000000000001</v>
      </c>
      <c r="G176">
        <v>0.30599999999999999</v>
      </c>
      <c r="H176">
        <v>0.36399999999999999</v>
      </c>
      <c r="I176">
        <v>0.33400000000000002</v>
      </c>
      <c r="J176">
        <f t="shared" si="12"/>
        <v>0.77816291161178519</v>
      </c>
      <c r="K176">
        <f t="shared" si="10"/>
        <v>0.5074626865671642</v>
      </c>
      <c r="L176">
        <f t="shared" si="11"/>
        <v>0.69070208728652749</v>
      </c>
      <c r="M176">
        <f t="shared" si="13"/>
        <v>0.56040268456375841</v>
      </c>
      <c r="N176" s="19"/>
      <c r="P176" s="9"/>
      <c r="Q176" s="10"/>
      <c r="R176" s="10"/>
      <c r="S176" s="10"/>
      <c r="T176" s="10"/>
      <c r="U176" s="17"/>
      <c r="V176" s="17"/>
      <c r="AD176" s="9"/>
      <c r="AE176" s="9"/>
      <c r="AF176" s="9"/>
      <c r="AG176" s="9"/>
    </row>
    <row r="177" spans="3:33" x14ac:dyDescent="0.35">
      <c r="C177" s="8">
        <f t="shared" si="14"/>
        <v>14.4166666666667</v>
      </c>
      <c r="D177" s="20">
        <v>0</v>
      </c>
      <c r="E177" s="20">
        <v>0</v>
      </c>
      <c r="F177">
        <v>0.44900000000000001</v>
      </c>
      <c r="G177">
        <v>0.30599999999999999</v>
      </c>
      <c r="H177">
        <v>0.36399999999999999</v>
      </c>
      <c r="I177">
        <v>0.33400000000000002</v>
      </c>
      <c r="J177">
        <f t="shared" si="12"/>
        <v>0.77816291161178519</v>
      </c>
      <c r="K177">
        <f t="shared" si="10"/>
        <v>0.5074626865671642</v>
      </c>
      <c r="L177">
        <f t="shared" si="11"/>
        <v>0.69070208728652749</v>
      </c>
      <c r="M177">
        <f t="shared" si="13"/>
        <v>0.56040268456375841</v>
      </c>
      <c r="N177" s="19"/>
      <c r="P177" s="9"/>
      <c r="Q177" s="10"/>
      <c r="R177" s="10"/>
      <c r="S177" s="10"/>
      <c r="T177" s="10"/>
      <c r="U177" s="17"/>
      <c r="V177" s="17"/>
      <c r="AD177" s="9"/>
      <c r="AE177" s="9"/>
      <c r="AF177" s="9"/>
      <c r="AG177" s="9"/>
    </row>
    <row r="178" spans="3:33" x14ac:dyDescent="0.35">
      <c r="C178" s="8">
        <f t="shared" si="14"/>
        <v>14.500000000000034</v>
      </c>
      <c r="D178" s="20">
        <v>0</v>
      </c>
      <c r="E178" s="20">
        <v>0</v>
      </c>
      <c r="F178">
        <v>0.44900000000000001</v>
      </c>
      <c r="G178">
        <v>0.30599999999999999</v>
      </c>
      <c r="H178">
        <v>0.36399999999999999</v>
      </c>
      <c r="I178">
        <v>0.33500000000000002</v>
      </c>
      <c r="J178">
        <f t="shared" si="12"/>
        <v>0.77816291161178519</v>
      </c>
      <c r="K178">
        <f t="shared" si="10"/>
        <v>0.5074626865671642</v>
      </c>
      <c r="L178">
        <f t="shared" si="11"/>
        <v>0.69070208728652749</v>
      </c>
      <c r="M178">
        <f t="shared" si="13"/>
        <v>0.56208053691275173</v>
      </c>
      <c r="N178" s="19"/>
      <c r="P178" s="9"/>
      <c r="Q178" s="10"/>
      <c r="R178" s="10"/>
      <c r="S178" s="10"/>
      <c r="T178" s="10"/>
      <c r="U178" s="17"/>
      <c r="V178" s="17"/>
      <c r="AD178" s="9"/>
      <c r="AE178" s="9"/>
      <c r="AF178" s="9"/>
      <c r="AG178" s="9"/>
    </row>
    <row r="179" spans="3:33" x14ac:dyDescent="0.35">
      <c r="C179" s="8">
        <f t="shared" si="14"/>
        <v>14.583333333333368</v>
      </c>
      <c r="D179" s="20">
        <v>0</v>
      </c>
      <c r="E179" s="20">
        <v>0</v>
      </c>
      <c r="F179">
        <v>0.44900000000000001</v>
      </c>
      <c r="G179">
        <v>0.30599999999999999</v>
      </c>
      <c r="H179">
        <v>0.36399999999999999</v>
      </c>
      <c r="I179">
        <v>0.33500000000000002</v>
      </c>
      <c r="J179">
        <f t="shared" si="12"/>
        <v>0.77816291161178519</v>
      </c>
      <c r="K179">
        <f t="shared" si="10"/>
        <v>0.5074626865671642</v>
      </c>
      <c r="L179">
        <f t="shared" si="11"/>
        <v>0.69070208728652749</v>
      </c>
      <c r="M179">
        <f t="shared" si="13"/>
        <v>0.56208053691275173</v>
      </c>
      <c r="N179" s="19"/>
      <c r="P179" s="9"/>
      <c r="Q179" s="10"/>
      <c r="R179" s="10"/>
      <c r="S179" s="10"/>
      <c r="T179" s="10"/>
      <c r="U179" s="17"/>
      <c r="V179" s="17"/>
      <c r="AD179" s="9"/>
      <c r="AE179" s="9"/>
      <c r="AF179" s="9"/>
      <c r="AG179" s="9"/>
    </row>
    <row r="180" spans="3:33" x14ac:dyDescent="0.35">
      <c r="C180" s="8">
        <f t="shared" si="14"/>
        <v>14.666666666666702</v>
      </c>
      <c r="D180" s="20">
        <v>0</v>
      </c>
      <c r="E180" s="20">
        <v>0</v>
      </c>
      <c r="F180">
        <v>0.44900000000000001</v>
      </c>
      <c r="G180">
        <v>0.30599999999999999</v>
      </c>
      <c r="H180">
        <v>0.36399999999999999</v>
      </c>
      <c r="I180">
        <v>0.33500000000000002</v>
      </c>
      <c r="J180">
        <f t="shared" si="12"/>
        <v>0.77816291161178519</v>
      </c>
      <c r="K180">
        <f t="shared" si="10"/>
        <v>0.5074626865671642</v>
      </c>
      <c r="L180">
        <f t="shared" si="11"/>
        <v>0.69070208728652749</v>
      </c>
      <c r="M180">
        <f t="shared" si="13"/>
        <v>0.56208053691275173</v>
      </c>
      <c r="N180" s="19"/>
      <c r="P180" s="9"/>
      <c r="Q180" s="10"/>
      <c r="R180" s="10"/>
      <c r="S180" s="10"/>
      <c r="T180" s="10"/>
      <c r="U180" s="17"/>
      <c r="V180" s="17"/>
      <c r="AD180" s="9"/>
      <c r="AE180" s="9"/>
      <c r="AF180" s="9"/>
      <c r="AG180" s="9"/>
    </row>
    <row r="181" spans="3:33" x14ac:dyDescent="0.35">
      <c r="C181" s="8">
        <f t="shared" si="14"/>
        <v>14.750000000000036</v>
      </c>
      <c r="D181" s="20">
        <v>0</v>
      </c>
      <c r="E181" s="20">
        <v>0</v>
      </c>
      <c r="F181">
        <v>0.44800000000000001</v>
      </c>
      <c r="G181">
        <v>0.30599999999999999</v>
      </c>
      <c r="H181">
        <v>0.36399999999999999</v>
      </c>
      <c r="I181">
        <v>0.33500000000000002</v>
      </c>
      <c r="J181">
        <f t="shared" si="12"/>
        <v>0.77642980935875228</v>
      </c>
      <c r="K181">
        <f t="shared" si="10"/>
        <v>0.5074626865671642</v>
      </c>
      <c r="L181">
        <f t="shared" si="11"/>
        <v>0.69070208728652749</v>
      </c>
      <c r="M181">
        <f t="shared" si="13"/>
        <v>0.56208053691275173</v>
      </c>
      <c r="N181" s="19"/>
      <c r="P181" s="9"/>
      <c r="Q181" s="10"/>
      <c r="R181" s="10"/>
      <c r="S181" s="10"/>
      <c r="T181" s="10"/>
      <c r="U181" s="17"/>
      <c r="V181" s="17"/>
      <c r="AD181" s="9"/>
      <c r="AE181" s="9"/>
      <c r="AF181" s="9"/>
      <c r="AG181" s="9"/>
    </row>
    <row r="182" spans="3:33" x14ac:dyDescent="0.35">
      <c r="C182" s="8">
        <f t="shared" si="14"/>
        <v>14.833333333333369</v>
      </c>
      <c r="D182" s="20">
        <v>0</v>
      </c>
      <c r="E182" s="20">
        <v>0</v>
      </c>
      <c r="F182">
        <v>0.44800000000000001</v>
      </c>
      <c r="G182">
        <v>0.30599999999999999</v>
      </c>
      <c r="H182">
        <v>0.36399999999999999</v>
      </c>
      <c r="I182">
        <v>0.33500000000000002</v>
      </c>
      <c r="J182">
        <f t="shared" si="12"/>
        <v>0.77642980935875228</v>
      </c>
      <c r="K182">
        <f t="shared" si="10"/>
        <v>0.5074626865671642</v>
      </c>
      <c r="L182">
        <f t="shared" si="11"/>
        <v>0.69070208728652749</v>
      </c>
      <c r="M182">
        <f t="shared" si="13"/>
        <v>0.56208053691275173</v>
      </c>
      <c r="N182" s="19"/>
      <c r="P182" s="9"/>
      <c r="Q182" s="10"/>
      <c r="R182" s="10"/>
      <c r="S182" s="10"/>
      <c r="T182" s="10"/>
      <c r="U182" s="17"/>
      <c r="V182" s="17"/>
      <c r="AD182" s="9"/>
      <c r="AE182" s="9"/>
      <c r="AF182" s="9"/>
      <c r="AG182" s="9"/>
    </row>
    <row r="183" spans="3:33" x14ac:dyDescent="0.35">
      <c r="C183" s="8">
        <f t="shared" si="14"/>
        <v>14.916666666666703</v>
      </c>
      <c r="D183" s="20">
        <v>0</v>
      </c>
      <c r="E183" s="20">
        <v>0</v>
      </c>
      <c r="F183">
        <v>0.44800000000000001</v>
      </c>
      <c r="G183">
        <v>0.30499999999999999</v>
      </c>
      <c r="H183">
        <v>0.36299999999999999</v>
      </c>
      <c r="I183">
        <v>0.33500000000000002</v>
      </c>
      <c r="J183">
        <f t="shared" si="12"/>
        <v>0.77642980935875228</v>
      </c>
      <c r="K183">
        <f t="shared" si="10"/>
        <v>0.50580431177446106</v>
      </c>
      <c r="L183">
        <f t="shared" si="11"/>
        <v>0.68880455407969632</v>
      </c>
      <c r="M183">
        <f t="shared" si="13"/>
        <v>0.56208053691275173</v>
      </c>
      <c r="N183" s="19"/>
      <c r="P183" s="9"/>
      <c r="Q183" s="10"/>
      <c r="R183" s="10"/>
      <c r="S183" s="10"/>
      <c r="T183" s="10"/>
      <c r="U183" s="17"/>
      <c r="V183" s="17"/>
      <c r="AD183" s="9"/>
      <c r="AE183" s="9"/>
      <c r="AF183" s="9"/>
      <c r="AG183" s="9"/>
    </row>
    <row r="184" spans="3:33" x14ac:dyDescent="0.35">
      <c r="C184" s="8">
        <f t="shared" si="14"/>
        <v>15.000000000000037</v>
      </c>
      <c r="D184" s="20">
        <v>0</v>
      </c>
      <c r="E184" s="20">
        <v>0</v>
      </c>
      <c r="F184">
        <v>0.44800000000000001</v>
      </c>
      <c r="G184">
        <v>0.30499999999999999</v>
      </c>
      <c r="H184">
        <v>0.36299999999999999</v>
      </c>
      <c r="I184">
        <v>0.33500000000000002</v>
      </c>
      <c r="J184">
        <f t="shared" si="12"/>
        <v>0.77642980935875228</v>
      </c>
      <c r="K184">
        <f t="shared" si="10"/>
        <v>0.50580431177446106</v>
      </c>
      <c r="L184">
        <f t="shared" si="11"/>
        <v>0.68880455407969632</v>
      </c>
      <c r="M184">
        <f t="shared" si="13"/>
        <v>0.56208053691275173</v>
      </c>
      <c r="N184" s="19"/>
      <c r="P184" s="9"/>
      <c r="Q184" s="10"/>
      <c r="R184" s="10"/>
      <c r="S184" s="10"/>
      <c r="T184" s="10"/>
      <c r="U184" s="17"/>
      <c r="V184" s="17"/>
      <c r="AD184" s="9"/>
      <c r="AE184" s="9"/>
      <c r="AF184" s="9"/>
      <c r="AG184" s="9"/>
    </row>
    <row r="185" spans="3:33" x14ac:dyDescent="0.35">
      <c r="C185" s="8">
        <f t="shared" si="14"/>
        <v>15.083333333333371</v>
      </c>
      <c r="D185" s="20">
        <v>0</v>
      </c>
      <c r="E185" s="20">
        <v>0</v>
      </c>
      <c r="F185">
        <v>0.44800000000000001</v>
      </c>
      <c r="G185">
        <v>0.30499999999999999</v>
      </c>
      <c r="H185">
        <v>0.36299999999999999</v>
      </c>
      <c r="I185">
        <v>0.33500000000000002</v>
      </c>
      <c r="J185">
        <f t="shared" si="12"/>
        <v>0.77642980935875228</v>
      </c>
      <c r="K185">
        <f t="shared" si="10"/>
        <v>0.50580431177446106</v>
      </c>
      <c r="L185">
        <f t="shared" si="11"/>
        <v>0.68880455407969632</v>
      </c>
      <c r="M185">
        <f t="shared" si="13"/>
        <v>0.56208053691275173</v>
      </c>
      <c r="N185" s="19"/>
      <c r="P185" s="9"/>
      <c r="Q185" s="10"/>
      <c r="R185" s="10"/>
      <c r="S185" s="10"/>
      <c r="T185" s="10"/>
      <c r="U185" s="17"/>
      <c r="V185" s="17"/>
      <c r="AD185" s="9"/>
      <c r="AE185" s="9"/>
      <c r="AF185" s="9"/>
      <c r="AG185" s="9"/>
    </row>
    <row r="186" spans="3:33" x14ac:dyDescent="0.35">
      <c r="C186" s="8">
        <f t="shared" si="14"/>
        <v>15.166666666666705</v>
      </c>
      <c r="D186" s="20">
        <v>0</v>
      </c>
      <c r="E186" s="20">
        <v>0</v>
      </c>
      <c r="F186">
        <v>0.44800000000000001</v>
      </c>
      <c r="G186">
        <v>0.30499999999999999</v>
      </c>
      <c r="H186">
        <v>0.36299999999999999</v>
      </c>
      <c r="I186">
        <v>0.33600000000000002</v>
      </c>
      <c r="J186">
        <f t="shared" si="12"/>
        <v>0.77642980935875228</v>
      </c>
      <c r="K186">
        <f t="shared" si="10"/>
        <v>0.50580431177446106</v>
      </c>
      <c r="L186">
        <f t="shared" si="11"/>
        <v>0.68880455407969632</v>
      </c>
      <c r="M186">
        <f t="shared" si="13"/>
        <v>0.56375838926174504</v>
      </c>
      <c r="N186" s="19"/>
      <c r="P186" s="9"/>
      <c r="Q186" s="10"/>
      <c r="R186" s="10"/>
      <c r="S186" s="10"/>
      <c r="T186" s="10"/>
      <c r="U186" s="17"/>
      <c r="V186" s="17"/>
      <c r="AD186" s="9"/>
      <c r="AE186" s="9"/>
      <c r="AF186" s="9"/>
      <c r="AG186" s="9"/>
    </row>
    <row r="187" spans="3:33" x14ac:dyDescent="0.35">
      <c r="C187" s="8">
        <f t="shared" si="14"/>
        <v>15.250000000000039</v>
      </c>
      <c r="D187" s="20">
        <v>0</v>
      </c>
      <c r="E187" s="20">
        <v>0</v>
      </c>
      <c r="F187">
        <v>0.44800000000000001</v>
      </c>
      <c r="G187">
        <v>0.30499999999999999</v>
      </c>
      <c r="H187">
        <v>0.36299999999999999</v>
      </c>
      <c r="I187">
        <v>0.33600000000000002</v>
      </c>
      <c r="J187">
        <f t="shared" si="12"/>
        <v>0.77642980935875228</v>
      </c>
      <c r="K187">
        <f t="shared" si="10"/>
        <v>0.50580431177446106</v>
      </c>
      <c r="L187">
        <f t="shared" si="11"/>
        <v>0.68880455407969632</v>
      </c>
      <c r="M187">
        <f t="shared" si="13"/>
        <v>0.56375838926174504</v>
      </c>
      <c r="N187" s="19"/>
      <c r="P187" s="9"/>
      <c r="Q187" s="10"/>
      <c r="R187" s="10"/>
      <c r="S187" s="10"/>
      <c r="T187" s="10"/>
      <c r="U187" s="17"/>
      <c r="V187" s="17"/>
      <c r="AD187" s="9"/>
      <c r="AE187" s="9"/>
      <c r="AF187" s="9"/>
      <c r="AG187" s="9"/>
    </row>
    <row r="188" spans="3:33" x14ac:dyDescent="0.35">
      <c r="C188" s="8">
        <f t="shared" si="14"/>
        <v>15.333333333333373</v>
      </c>
      <c r="D188" s="20">
        <v>0</v>
      </c>
      <c r="E188" s="20">
        <v>0</v>
      </c>
      <c r="F188">
        <v>0.44800000000000001</v>
      </c>
      <c r="G188">
        <v>0.30499999999999999</v>
      </c>
      <c r="H188">
        <v>0.36299999999999999</v>
      </c>
      <c r="I188">
        <v>0.33600000000000002</v>
      </c>
      <c r="J188">
        <f t="shared" si="12"/>
        <v>0.77642980935875228</v>
      </c>
      <c r="K188">
        <f t="shared" si="10"/>
        <v>0.50580431177446106</v>
      </c>
      <c r="L188">
        <f t="shared" si="11"/>
        <v>0.68880455407969632</v>
      </c>
      <c r="M188">
        <f t="shared" si="13"/>
        <v>0.56375838926174504</v>
      </c>
      <c r="N188" s="19"/>
      <c r="P188" s="9"/>
      <c r="Q188" s="10"/>
      <c r="R188" s="10"/>
      <c r="S188" s="10"/>
      <c r="T188" s="10"/>
      <c r="U188" s="17"/>
      <c r="V188" s="17"/>
      <c r="AD188" s="9"/>
      <c r="AE188" s="9"/>
      <c r="AF188" s="9"/>
      <c r="AG188" s="9"/>
    </row>
    <row r="189" spans="3:33" x14ac:dyDescent="0.35">
      <c r="C189" s="8">
        <f t="shared" si="14"/>
        <v>15.416666666666707</v>
      </c>
      <c r="D189" s="20">
        <v>0</v>
      </c>
      <c r="E189" s="20">
        <v>0</v>
      </c>
      <c r="F189">
        <v>0.44800000000000001</v>
      </c>
      <c r="G189">
        <v>0.30499999999999999</v>
      </c>
      <c r="H189">
        <v>0.36299999999999999</v>
      </c>
      <c r="I189">
        <v>0.33600000000000002</v>
      </c>
      <c r="J189">
        <f t="shared" si="12"/>
        <v>0.77642980935875228</v>
      </c>
      <c r="K189">
        <f t="shared" si="10"/>
        <v>0.50580431177446106</v>
      </c>
      <c r="L189">
        <f t="shared" si="11"/>
        <v>0.68880455407969632</v>
      </c>
      <c r="M189">
        <f t="shared" si="13"/>
        <v>0.56375838926174504</v>
      </c>
      <c r="N189" s="19"/>
      <c r="P189" s="9"/>
      <c r="Q189" s="10"/>
      <c r="R189" s="10"/>
      <c r="S189" s="10"/>
      <c r="T189" s="10"/>
      <c r="U189" s="17"/>
      <c r="V189" s="17"/>
      <c r="AD189" s="9"/>
      <c r="AE189" s="9"/>
      <c r="AF189" s="9"/>
      <c r="AG189" s="9"/>
    </row>
    <row r="190" spans="3:33" x14ac:dyDescent="0.35">
      <c r="C190" s="8">
        <f t="shared" si="14"/>
        <v>15.500000000000041</v>
      </c>
      <c r="D190" s="20">
        <v>0</v>
      </c>
      <c r="E190" s="20">
        <v>0</v>
      </c>
      <c r="F190">
        <v>0.44800000000000001</v>
      </c>
      <c r="G190">
        <v>0.30499999999999999</v>
      </c>
      <c r="H190">
        <v>0.36299999999999999</v>
      </c>
      <c r="I190">
        <v>0.33600000000000002</v>
      </c>
      <c r="J190">
        <f t="shared" si="12"/>
        <v>0.77642980935875228</v>
      </c>
      <c r="K190">
        <f t="shared" si="10"/>
        <v>0.50580431177446106</v>
      </c>
      <c r="L190">
        <f t="shared" si="11"/>
        <v>0.68880455407969632</v>
      </c>
      <c r="M190">
        <f t="shared" si="13"/>
        <v>0.56375838926174504</v>
      </c>
      <c r="N190" s="19"/>
      <c r="P190" s="9"/>
      <c r="Q190" s="10"/>
      <c r="R190" s="10"/>
      <c r="S190" s="10"/>
      <c r="T190" s="10"/>
      <c r="U190" s="17"/>
      <c r="V190" s="17"/>
      <c r="AD190" s="9"/>
      <c r="AE190" s="9"/>
      <c r="AF190" s="9"/>
      <c r="AG190" s="9"/>
    </row>
    <row r="191" spans="3:33" x14ac:dyDescent="0.35">
      <c r="C191" s="8">
        <f t="shared" si="14"/>
        <v>15.583333333333375</v>
      </c>
      <c r="D191" s="20">
        <v>0</v>
      </c>
      <c r="E191" s="20">
        <v>0</v>
      </c>
      <c r="F191">
        <v>0.44800000000000001</v>
      </c>
      <c r="G191">
        <v>0.30499999999999999</v>
      </c>
      <c r="H191">
        <v>0.36299999999999999</v>
      </c>
      <c r="I191">
        <v>0.33600000000000002</v>
      </c>
      <c r="J191">
        <f t="shared" si="12"/>
        <v>0.77642980935875228</v>
      </c>
      <c r="K191">
        <f t="shared" si="10"/>
        <v>0.50580431177446106</v>
      </c>
      <c r="L191">
        <f t="shared" si="11"/>
        <v>0.68880455407969632</v>
      </c>
      <c r="M191">
        <f t="shared" si="13"/>
        <v>0.56375838926174504</v>
      </c>
      <c r="N191" s="19"/>
      <c r="P191" s="9"/>
      <c r="Q191" s="10"/>
      <c r="R191" s="10"/>
      <c r="S191" s="10"/>
      <c r="T191" s="10"/>
      <c r="U191" s="17"/>
      <c r="V191" s="17"/>
      <c r="AD191" s="9"/>
      <c r="AE191" s="9"/>
      <c r="AF191" s="9"/>
      <c r="AG191" s="9"/>
    </row>
    <row r="192" spans="3:33" x14ac:dyDescent="0.35">
      <c r="C192" s="8">
        <f t="shared" si="14"/>
        <v>15.666666666666709</v>
      </c>
      <c r="D192" s="20">
        <v>0</v>
      </c>
      <c r="E192" s="20">
        <v>0</v>
      </c>
      <c r="F192">
        <v>0.44800000000000001</v>
      </c>
      <c r="G192">
        <v>0.30399999999999999</v>
      </c>
      <c r="H192">
        <v>0.36199999999999999</v>
      </c>
      <c r="I192">
        <v>0.33600000000000002</v>
      </c>
      <c r="J192">
        <f t="shared" si="12"/>
        <v>0.77642980935875228</v>
      </c>
      <c r="K192">
        <f t="shared" si="10"/>
        <v>0.50414593698175791</v>
      </c>
      <c r="L192">
        <f t="shared" si="11"/>
        <v>0.68690702087286526</v>
      </c>
      <c r="M192">
        <f t="shared" si="13"/>
        <v>0.56375838926174504</v>
      </c>
      <c r="N192" s="19"/>
      <c r="P192" s="9"/>
      <c r="Q192" s="10"/>
      <c r="R192" s="10"/>
      <c r="S192" s="10"/>
      <c r="T192" s="10"/>
      <c r="U192" s="17"/>
      <c r="V192" s="17"/>
      <c r="AD192" s="9"/>
      <c r="AE192" s="9"/>
      <c r="AF192" s="9"/>
      <c r="AG192" s="9"/>
    </row>
    <row r="193" spans="3:33" x14ac:dyDescent="0.35">
      <c r="C193" s="8">
        <f t="shared" si="14"/>
        <v>15.750000000000043</v>
      </c>
      <c r="D193" s="20">
        <v>0</v>
      </c>
      <c r="E193" s="20">
        <v>0</v>
      </c>
      <c r="F193">
        <v>0.44800000000000001</v>
      </c>
      <c r="G193">
        <v>0.30399999999999999</v>
      </c>
      <c r="H193">
        <v>0.36199999999999999</v>
      </c>
      <c r="I193">
        <v>0.33600000000000002</v>
      </c>
      <c r="J193">
        <f t="shared" si="12"/>
        <v>0.77642980935875228</v>
      </c>
      <c r="K193">
        <f t="shared" si="10"/>
        <v>0.50414593698175791</v>
      </c>
      <c r="L193">
        <f t="shared" si="11"/>
        <v>0.68690702087286526</v>
      </c>
      <c r="M193">
        <f t="shared" si="13"/>
        <v>0.56375838926174504</v>
      </c>
      <c r="N193" s="19"/>
      <c r="P193" s="9"/>
      <c r="Q193" s="10"/>
      <c r="R193" s="10"/>
      <c r="S193" s="10"/>
      <c r="T193" s="10"/>
      <c r="U193" s="17"/>
      <c r="V193" s="17"/>
      <c r="AD193" s="9"/>
      <c r="AE193" s="9"/>
      <c r="AF193" s="9"/>
      <c r="AG193" s="9"/>
    </row>
    <row r="194" spans="3:33" x14ac:dyDescent="0.35">
      <c r="C194" s="8">
        <f t="shared" si="14"/>
        <v>15.833333333333377</v>
      </c>
      <c r="D194" s="20">
        <v>0</v>
      </c>
      <c r="E194" s="20">
        <v>0</v>
      </c>
      <c r="F194">
        <v>0.44800000000000001</v>
      </c>
      <c r="G194">
        <v>0.30399999999999999</v>
      </c>
      <c r="H194">
        <v>0.36199999999999999</v>
      </c>
      <c r="I194">
        <v>0.33600000000000002</v>
      </c>
      <c r="J194">
        <f t="shared" si="12"/>
        <v>0.77642980935875228</v>
      </c>
      <c r="K194">
        <f t="shared" si="10"/>
        <v>0.50414593698175791</v>
      </c>
      <c r="L194">
        <f t="shared" si="11"/>
        <v>0.68690702087286526</v>
      </c>
      <c r="M194">
        <f t="shared" si="13"/>
        <v>0.56375838926174504</v>
      </c>
      <c r="N194" s="19"/>
      <c r="P194" s="9"/>
      <c r="Q194" s="10"/>
      <c r="R194" s="10"/>
      <c r="S194" s="10"/>
      <c r="T194" s="10"/>
      <c r="U194" s="17"/>
      <c r="V194" s="17"/>
      <c r="AD194" s="9"/>
      <c r="AE194" s="9"/>
      <c r="AF194" s="9"/>
      <c r="AG194" s="9"/>
    </row>
    <row r="195" spans="3:33" x14ac:dyDescent="0.35">
      <c r="C195" s="8">
        <f t="shared" si="14"/>
        <v>15.91666666666671</v>
      </c>
      <c r="D195" s="20">
        <v>0</v>
      </c>
      <c r="E195" s="20">
        <v>0</v>
      </c>
      <c r="F195">
        <v>0.44800000000000001</v>
      </c>
      <c r="G195">
        <v>0.30399999999999999</v>
      </c>
      <c r="H195">
        <v>0.36199999999999999</v>
      </c>
      <c r="I195">
        <v>0.33600000000000002</v>
      </c>
      <c r="J195">
        <f t="shared" si="12"/>
        <v>0.77642980935875228</v>
      </c>
      <c r="K195">
        <f t="shared" si="10"/>
        <v>0.50414593698175791</v>
      </c>
      <c r="L195">
        <f t="shared" si="11"/>
        <v>0.68690702087286526</v>
      </c>
      <c r="M195">
        <f t="shared" si="13"/>
        <v>0.56375838926174504</v>
      </c>
      <c r="N195" s="19"/>
      <c r="P195" s="9"/>
      <c r="Q195" s="10"/>
      <c r="R195" s="10"/>
      <c r="S195" s="10"/>
      <c r="T195" s="10"/>
      <c r="U195" s="17"/>
      <c r="V195" s="17"/>
      <c r="AD195" s="9"/>
      <c r="AE195" s="9"/>
      <c r="AF195" s="9"/>
      <c r="AG195" s="9"/>
    </row>
    <row r="196" spans="3:33" x14ac:dyDescent="0.35">
      <c r="C196" s="8">
        <f t="shared" si="14"/>
        <v>16.000000000000043</v>
      </c>
      <c r="D196" s="20">
        <v>0</v>
      </c>
      <c r="E196" s="20">
        <v>0</v>
      </c>
      <c r="F196">
        <v>0.44800000000000001</v>
      </c>
      <c r="G196">
        <v>0.30399999999999999</v>
      </c>
      <c r="H196">
        <v>0.36199999999999999</v>
      </c>
      <c r="I196">
        <v>0.33600000000000002</v>
      </c>
      <c r="J196">
        <f t="shared" si="12"/>
        <v>0.77642980935875228</v>
      </c>
      <c r="K196">
        <f t="shared" ref="K196:K244" si="15">G196/0.603</f>
        <v>0.50414593698175791</v>
      </c>
      <c r="L196">
        <f t="shared" ref="L196:L244" si="16">H196/0.527</f>
        <v>0.68690702087286526</v>
      </c>
      <c r="M196">
        <f t="shared" si="13"/>
        <v>0.56375838926174504</v>
      </c>
      <c r="N196" s="19"/>
      <c r="P196" s="9"/>
      <c r="Q196" s="10"/>
      <c r="R196" s="10"/>
      <c r="S196" s="10"/>
      <c r="T196" s="10"/>
      <c r="U196" s="17"/>
      <c r="V196" s="17"/>
      <c r="AD196" s="9"/>
      <c r="AE196" s="9"/>
      <c r="AF196" s="9"/>
      <c r="AG196" s="9"/>
    </row>
    <row r="197" spans="3:33" x14ac:dyDescent="0.35">
      <c r="C197" s="8">
        <f t="shared" si="14"/>
        <v>16.083333333333375</v>
      </c>
      <c r="D197" s="20">
        <v>0</v>
      </c>
      <c r="E197" s="20">
        <v>0</v>
      </c>
      <c r="F197">
        <v>0.44800000000000001</v>
      </c>
      <c r="G197">
        <v>0.30399999999999999</v>
      </c>
      <c r="H197">
        <v>0.36199999999999999</v>
      </c>
      <c r="I197">
        <v>0.33600000000000002</v>
      </c>
      <c r="J197">
        <f t="shared" ref="J197:J244" si="17">F197/0.577</f>
        <v>0.77642980935875228</v>
      </c>
      <c r="K197">
        <f t="shared" si="15"/>
        <v>0.50414593698175791</v>
      </c>
      <c r="L197">
        <f t="shared" si="16"/>
        <v>0.68690702087286526</v>
      </c>
      <c r="M197">
        <f t="shared" ref="M197:M244" si="18">I197/0.596</f>
        <v>0.56375838926174504</v>
      </c>
      <c r="N197" s="19"/>
      <c r="P197" s="9"/>
      <c r="Q197" s="10"/>
      <c r="R197" s="10"/>
      <c r="S197" s="10"/>
      <c r="T197" s="10"/>
      <c r="U197" s="17"/>
      <c r="V197" s="17"/>
      <c r="AD197" s="9"/>
      <c r="AE197" s="9"/>
      <c r="AF197" s="9"/>
      <c r="AG197" s="9"/>
    </row>
    <row r="198" spans="3:33" x14ac:dyDescent="0.35">
      <c r="C198" s="8">
        <f t="shared" ref="C198:C244" si="19">+C197+0.0833333333333333</f>
        <v>16.166666666666707</v>
      </c>
      <c r="D198" s="20">
        <v>0</v>
      </c>
      <c r="E198" s="20">
        <v>0</v>
      </c>
      <c r="F198">
        <v>0.44800000000000001</v>
      </c>
      <c r="G198">
        <v>0.30399999999999999</v>
      </c>
      <c r="H198">
        <v>0.36199999999999999</v>
      </c>
      <c r="I198">
        <v>0.33600000000000002</v>
      </c>
      <c r="J198">
        <f t="shared" si="17"/>
        <v>0.77642980935875228</v>
      </c>
      <c r="K198">
        <f t="shared" si="15"/>
        <v>0.50414593698175791</v>
      </c>
      <c r="L198">
        <f t="shared" si="16"/>
        <v>0.68690702087286526</v>
      </c>
      <c r="M198">
        <f t="shared" si="18"/>
        <v>0.56375838926174504</v>
      </c>
      <c r="N198" s="19"/>
      <c r="P198" s="9"/>
      <c r="Q198" s="10"/>
      <c r="R198" s="10"/>
      <c r="S198" s="10"/>
      <c r="T198" s="10"/>
      <c r="U198" s="17"/>
      <c r="V198" s="17"/>
      <c r="AD198" s="9"/>
      <c r="AE198" s="9"/>
      <c r="AF198" s="9"/>
      <c r="AG198" s="9"/>
    </row>
    <row r="199" spans="3:33" x14ac:dyDescent="0.35">
      <c r="C199" s="8">
        <f t="shared" si="19"/>
        <v>16.250000000000039</v>
      </c>
      <c r="D199" s="20">
        <v>0</v>
      </c>
      <c r="E199" s="20">
        <v>0</v>
      </c>
      <c r="F199">
        <v>0.44800000000000001</v>
      </c>
      <c r="G199">
        <v>0.30399999999999999</v>
      </c>
      <c r="H199">
        <v>0.36199999999999999</v>
      </c>
      <c r="I199">
        <v>0.33600000000000002</v>
      </c>
      <c r="J199">
        <f t="shared" si="17"/>
        <v>0.77642980935875228</v>
      </c>
      <c r="K199">
        <f t="shared" si="15"/>
        <v>0.50414593698175791</v>
      </c>
      <c r="L199">
        <f t="shared" si="16"/>
        <v>0.68690702087286526</v>
      </c>
      <c r="M199">
        <f t="shared" si="18"/>
        <v>0.56375838926174504</v>
      </c>
      <c r="N199" s="19"/>
      <c r="P199" s="9"/>
      <c r="Q199" s="10"/>
      <c r="R199" s="10"/>
      <c r="S199" s="10"/>
      <c r="T199" s="10"/>
      <c r="U199" s="17"/>
      <c r="V199" s="17"/>
      <c r="AD199" s="9"/>
      <c r="AE199" s="9"/>
      <c r="AF199" s="9"/>
      <c r="AG199" s="9"/>
    </row>
    <row r="200" spans="3:33" x14ac:dyDescent="0.35">
      <c r="C200" s="8">
        <f t="shared" si="19"/>
        <v>16.333333333333371</v>
      </c>
      <c r="D200" s="20">
        <v>0</v>
      </c>
      <c r="E200" s="20">
        <v>0</v>
      </c>
      <c r="F200">
        <v>0.44800000000000001</v>
      </c>
      <c r="G200">
        <v>0.30399999999999999</v>
      </c>
      <c r="H200">
        <v>0.36199999999999999</v>
      </c>
      <c r="I200">
        <v>0.33600000000000002</v>
      </c>
      <c r="J200">
        <f t="shared" si="17"/>
        <v>0.77642980935875228</v>
      </c>
      <c r="K200">
        <f t="shared" si="15"/>
        <v>0.50414593698175791</v>
      </c>
      <c r="L200">
        <f t="shared" si="16"/>
        <v>0.68690702087286526</v>
      </c>
      <c r="M200">
        <f t="shared" si="18"/>
        <v>0.56375838926174504</v>
      </c>
      <c r="N200" s="19"/>
      <c r="P200" s="9"/>
      <c r="Q200" s="10"/>
      <c r="R200" s="10"/>
      <c r="S200" s="10"/>
      <c r="T200" s="10"/>
      <c r="U200" s="17"/>
      <c r="V200" s="17"/>
      <c r="AD200" s="9"/>
      <c r="AE200" s="9"/>
      <c r="AF200" s="9"/>
      <c r="AG200" s="9"/>
    </row>
    <row r="201" spans="3:33" x14ac:dyDescent="0.35">
      <c r="C201" s="8">
        <f t="shared" si="19"/>
        <v>16.416666666666703</v>
      </c>
      <c r="D201" s="20">
        <v>0</v>
      </c>
      <c r="E201" s="20">
        <v>0</v>
      </c>
      <c r="F201">
        <v>0.44800000000000001</v>
      </c>
      <c r="G201">
        <v>0.30299999999999999</v>
      </c>
      <c r="H201">
        <v>0.36099999999999999</v>
      </c>
      <c r="I201">
        <v>0.33700000000000002</v>
      </c>
      <c r="J201">
        <f t="shared" si="17"/>
        <v>0.77642980935875228</v>
      </c>
      <c r="K201">
        <f t="shared" si="15"/>
        <v>0.50248756218905477</v>
      </c>
      <c r="L201">
        <f t="shared" si="16"/>
        <v>0.68500948766603409</v>
      </c>
      <c r="M201">
        <f t="shared" si="18"/>
        <v>0.56543624161073835</v>
      </c>
      <c r="N201" s="19"/>
      <c r="P201" s="9"/>
      <c r="Q201" s="10"/>
      <c r="R201" s="10"/>
      <c r="S201" s="10"/>
      <c r="T201" s="10"/>
      <c r="U201" s="17"/>
      <c r="V201" s="17"/>
      <c r="AD201" s="9"/>
      <c r="AE201" s="9"/>
      <c r="AF201" s="9"/>
      <c r="AG201" s="9"/>
    </row>
    <row r="202" spans="3:33" x14ac:dyDescent="0.35">
      <c r="C202" s="8">
        <f t="shared" si="19"/>
        <v>16.500000000000036</v>
      </c>
      <c r="D202" s="20">
        <v>0</v>
      </c>
      <c r="E202" s="20">
        <v>0</v>
      </c>
      <c r="F202">
        <v>0.44800000000000001</v>
      </c>
      <c r="G202">
        <v>0.30299999999999999</v>
      </c>
      <c r="H202">
        <v>0.36099999999999999</v>
      </c>
      <c r="I202">
        <v>0.33700000000000002</v>
      </c>
      <c r="J202">
        <f t="shared" si="17"/>
        <v>0.77642980935875228</v>
      </c>
      <c r="K202">
        <f t="shared" si="15"/>
        <v>0.50248756218905477</v>
      </c>
      <c r="L202">
        <f t="shared" si="16"/>
        <v>0.68500948766603409</v>
      </c>
      <c r="M202">
        <f t="shared" si="18"/>
        <v>0.56543624161073835</v>
      </c>
      <c r="N202" s="19"/>
      <c r="P202" s="9"/>
      <c r="Q202" s="10"/>
      <c r="R202" s="10"/>
      <c r="S202" s="10"/>
      <c r="T202" s="10"/>
      <c r="U202" s="17"/>
      <c r="V202" s="17"/>
      <c r="AD202" s="9"/>
      <c r="AE202" s="9"/>
      <c r="AF202" s="9"/>
      <c r="AG202" s="9"/>
    </row>
    <row r="203" spans="3:33" x14ac:dyDescent="0.35">
      <c r="C203" s="8">
        <f t="shared" si="19"/>
        <v>16.583333333333368</v>
      </c>
      <c r="D203" s="20">
        <v>0</v>
      </c>
      <c r="E203" s="20">
        <v>0</v>
      </c>
      <c r="F203">
        <v>0.44800000000000001</v>
      </c>
      <c r="G203">
        <v>0.30299999999999999</v>
      </c>
      <c r="H203">
        <v>0.36099999999999999</v>
      </c>
      <c r="I203">
        <v>0.33700000000000002</v>
      </c>
      <c r="J203">
        <f t="shared" si="17"/>
        <v>0.77642980935875228</v>
      </c>
      <c r="K203">
        <f t="shared" si="15"/>
        <v>0.50248756218905477</v>
      </c>
      <c r="L203">
        <f t="shared" si="16"/>
        <v>0.68500948766603409</v>
      </c>
      <c r="M203">
        <f t="shared" si="18"/>
        <v>0.56543624161073835</v>
      </c>
      <c r="N203" s="19"/>
      <c r="P203" s="9"/>
      <c r="Q203" s="10"/>
      <c r="R203" s="10"/>
      <c r="S203" s="10"/>
      <c r="T203" s="10"/>
      <c r="U203" s="17"/>
      <c r="V203" s="17"/>
      <c r="AD203" s="9"/>
      <c r="AE203" s="9"/>
      <c r="AF203" s="9"/>
      <c r="AG203" s="9"/>
    </row>
    <row r="204" spans="3:33" x14ac:dyDescent="0.35">
      <c r="C204" s="8">
        <f t="shared" si="19"/>
        <v>16.6666666666667</v>
      </c>
      <c r="D204" s="20">
        <v>0</v>
      </c>
      <c r="E204" s="20">
        <v>0</v>
      </c>
      <c r="F204">
        <v>0.44800000000000001</v>
      </c>
      <c r="G204">
        <v>0.30299999999999999</v>
      </c>
      <c r="H204">
        <v>0.36099999999999999</v>
      </c>
      <c r="I204">
        <v>0.33700000000000002</v>
      </c>
      <c r="J204">
        <f t="shared" si="17"/>
        <v>0.77642980935875228</v>
      </c>
      <c r="K204">
        <f t="shared" si="15"/>
        <v>0.50248756218905477</v>
      </c>
      <c r="L204">
        <f t="shared" si="16"/>
        <v>0.68500948766603409</v>
      </c>
      <c r="M204">
        <f t="shared" si="18"/>
        <v>0.56543624161073835</v>
      </c>
      <c r="N204" s="19"/>
      <c r="P204" s="9"/>
      <c r="Q204" s="10"/>
      <c r="R204" s="10"/>
      <c r="S204" s="10"/>
      <c r="T204" s="10"/>
      <c r="U204" s="17"/>
      <c r="V204" s="17"/>
      <c r="AD204" s="9"/>
      <c r="AE204" s="9"/>
      <c r="AF204" s="9"/>
      <c r="AG204" s="9"/>
    </row>
    <row r="205" spans="3:33" x14ac:dyDescent="0.35">
      <c r="C205" s="8">
        <f t="shared" si="19"/>
        <v>16.750000000000032</v>
      </c>
      <c r="D205" s="20">
        <v>0</v>
      </c>
      <c r="E205" s="20">
        <v>0</v>
      </c>
      <c r="F205">
        <v>0.44800000000000001</v>
      </c>
      <c r="G205">
        <v>0.30299999999999999</v>
      </c>
      <c r="H205">
        <v>0.36099999999999999</v>
      </c>
      <c r="I205">
        <v>0.33700000000000002</v>
      </c>
      <c r="J205">
        <f t="shared" si="17"/>
        <v>0.77642980935875228</v>
      </c>
      <c r="K205">
        <f t="shared" si="15"/>
        <v>0.50248756218905477</v>
      </c>
      <c r="L205">
        <f t="shared" si="16"/>
        <v>0.68500948766603409</v>
      </c>
      <c r="M205">
        <f t="shared" si="18"/>
        <v>0.56543624161073835</v>
      </c>
      <c r="N205" s="19"/>
      <c r="P205" s="9"/>
      <c r="Q205" s="10"/>
      <c r="R205" s="10"/>
      <c r="S205" s="10"/>
      <c r="T205" s="10"/>
      <c r="U205" s="17"/>
      <c r="V205" s="17"/>
      <c r="AD205" s="9"/>
      <c r="AE205" s="9"/>
      <c r="AF205" s="9"/>
      <c r="AG205" s="9"/>
    </row>
    <row r="206" spans="3:33" x14ac:dyDescent="0.35">
      <c r="C206" s="8">
        <f t="shared" si="19"/>
        <v>16.833333333333364</v>
      </c>
      <c r="D206" s="20">
        <v>0</v>
      </c>
      <c r="E206" s="20">
        <v>0</v>
      </c>
      <c r="F206">
        <v>0.44800000000000001</v>
      </c>
      <c r="G206">
        <v>0.30299999999999999</v>
      </c>
      <c r="H206">
        <v>0.36099999999999999</v>
      </c>
      <c r="I206">
        <v>0.33700000000000002</v>
      </c>
      <c r="J206">
        <f t="shared" si="17"/>
        <v>0.77642980935875228</v>
      </c>
      <c r="K206">
        <f t="shared" si="15"/>
        <v>0.50248756218905477</v>
      </c>
      <c r="L206">
        <f t="shared" si="16"/>
        <v>0.68500948766603409</v>
      </c>
      <c r="M206">
        <f t="shared" si="18"/>
        <v>0.56543624161073835</v>
      </c>
      <c r="N206" s="19"/>
      <c r="P206" s="9"/>
      <c r="Q206" s="10"/>
      <c r="R206" s="10"/>
      <c r="S206" s="10"/>
      <c r="T206" s="10"/>
      <c r="U206" s="17"/>
      <c r="V206" s="17"/>
      <c r="AD206" s="9"/>
      <c r="AE206" s="9"/>
      <c r="AF206" s="9"/>
      <c r="AG206" s="9"/>
    </row>
    <row r="207" spans="3:33" x14ac:dyDescent="0.35">
      <c r="C207" s="8">
        <f t="shared" si="19"/>
        <v>16.916666666666696</v>
      </c>
      <c r="D207" s="20">
        <v>0</v>
      </c>
      <c r="E207" s="20">
        <v>0</v>
      </c>
      <c r="F207">
        <v>0.44800000000000001</v>
      </c>
      <c r="G207">
        <v>0.30299999999999999</v>
      </c>
      <c r="H207">
        <v>0.36099999999999999</v>
      </c>
      <c r="I207">
        <v>0.33700000000000002</v>
      </c>
      <c r="J207">
        <f t="shared" si="17"/>
        <v>0.77642980935875228</v>
      </c>
      <c r="K207">
        <f t="shared" si="15"/>
        <v>0.50248756218905477</v>
      </c>
      <c r="L207">
        <f t="shared" si="16"/>
        <v>0.68500948766603409</v>
      </c>
      <c r="M207">
        <f t="shared" si="18"/>
        <v>0.56543624161073835</v>
      </c>
      <c r="N207" s="19"/>
      <c r="P207" s="9"/>
      <c r="Q207" s="10"/>
      <c r="R207" s="10"/>
      <c r="S207" s="10"/>
      <c r="T207" s="10"/>
      <c r="U207" s="17"/>
      <c r="V207" s="17"/>
      <c r="AD207" s="9"/>
      <c r="AE207" s="9"/>
      <c r="AF207" s="9"/>
      <c r="AG207" s="9"/>
    </row>
    <row r="208" spans="3:33" x14ac:dyDescent="0.35">
      <c r="C208" s="8">
        <f t="shared" si="19"/>
        <v>17.000000000000028</v>
      </c>
      <c r="D208" s="20">
        <v>0</v>
      </c>
      <c r="E208" s="20">
        <v>0</v>
      </c>
      <c r="F208">
        <v>0.44800000000000001</v>
      </c>
      <c r="G208">
        <v>0.30299999999999999</v>
      </c>
      <c r="H208">
        <v>0.36099999999999999</v>
      </c>
      <c r="I208">
        <v>0.33700000000000002</v>
      </c>
      <c r="J208">
        <f t="shared" si="17"/>
        <v>0.77642980935875228</v>
      </c>
      <c r="K208">
        <f t="shared" si="15"/>
        <v>0.50248756218905477</v>
      </c>
      <c r="L208">
        <f t="shared" si="16"/>
        <v>0.68500948766603409</v>
      </c>
      <c r="M208">
        <f t="shared" si="18"/>
        <v>0.56543624161073835</v>
      </c>
      <c r="N208" s="19"/>
      <c r="P208" s="9"/>
      <c r="Q208" s="10"/>
      <c r="R208" s="10"/>
      <c r="S208" s="10"/>
      <c r="T208" s="10"/>
      <c r="U208" s="17"/>
      <c r="V208" s="17"/>
      <c r="AD208" s="9"/>
      <c r="AE208" s="9"/>
      <c r="AF208" s="9"/>
      <c r="AG208" s="9"/>
    </row>
    <row r="209" spans="3:33" x14ac:dyDescent="0.35">
      <c r="C209" s="8">
        <f t="shared" si="19"/>
        <v>17.083333333333361</v>
      </c>
      <c r="D209" s="20">
        <v>0</v>
      </c>
      <c r="E209" s="20">
        <v>0</v>
      </c>
      <c r="F209">
        <v>0.44700000000000001</v>
      </c>
      <c r="G209">
        <v>0.30299999999999999</v>
      </c>
      <c r="H209">
        <v>0.36099999999999999</v>
      </c>
      <c r="I209">
        <v>0.33700000000000002</v>
      </c>
      <c r="J209">
        <f t="shared" si="17"/>
        <v>0.77469670710571936</v>
      </c>
      <c r="K209">
        <f t="shared" si="15"/>
        <v>0.50248756218905477</v>
      </c>
      <c r="L209">
        <f t="shared" si="16"/>
        <v>0.68500948766603409</v>
      </c>
      <c r="M209">
        <f t="shared" si="18"/>
        <v>0.56543624161073835</v>
      </c>
      <c r="N209" s="19"/>
      <c r="P209" s="9"/>
      <c r="Q209" s="10"/>
      <c r="R209" s="10"/>
      <c r="S209" s="10"/>
      <c r="T209" s="10"/>
      <c r="U209" s="17"/>
      <c r="V209" s="17"/>
      <c r="AD209" s="9"/>
      <c r="AE209" s="9"/>
      <c r="AF209" s="9"/>
      <c r="AG209" s="9"/>
    </row>
    <row r="210" spans="3:33" x14ac:dyDescent="0.35">
      <c r="C210" s="8">
        <f t="shared" si="19"/>
        <v>17.166666666666693</v>
      </c>
      <c r="D210" s="20">
        <v>0</v>
      </c>
      <c r="E210" s="20">
        <v>0</v>
      </c>
      <c r="F210">
        <v>0.44700000000000001</v>
      </c>
      <c r="G210">
        <v>0.30299999999999999</v>
      </c>
      <c r="H210">
        <v>0.36</v>
      </c>
      <c r="I210">
        <v>0.33700000000000002</v>
      </c>
      <c r="J210">
        <f t="shared" si="17"/>
        <v>0.77469670710571936</v>
      </c>
      <c r="K210">
        <f t="shared" si="15"/>
        <v>0.50248756218905477</v>
      </c>
      <c r="L210">
        <f t="shared" si="16"/>
        <v>0.68311195445920303</v>
      </c>
      <c r="M210">
        <f t="shared" si="18"/>
        <v>0.56543624161073835</v>
      </c>
      <c r="N210" s="19"/>
      <c r="P210" s="9"/>
      <c r="Q210" s="10"/>
      <c r="R210" s="10"/>
      <c r="S210" s="10"/>
      <c r="T210" s="10"/>
      <c r="U210" s="17"/>
      <c r="V210" s="17"/>
      <c r="AD210" s="9"/>
      <c r="AE210" s="9"/>
      <c r="AF210" s="9"/>
      <c r="AG210" s="9"/>
    </row>
    <row r="211" spans="3:33" x14ac:dyDescent="0.35">
      <c r="C211" s="8">
        <f t="shared" si="19"/>
        <v>17.250000000000025</v>
      </c>
      <c r="D211" s="20">
        <v>0</v>
      </c>
      <c r="E211" s="20">
        <v>0</v>
      </c>
      <c r="F211">
        <v>0.44700000000000001</v>
      </c>
      <c r="G211">
        <v>0.30299999999999999</v>
      </c>
      <c r="H211">
        <v>0.36</v>
      </c>
      <c r="I211">
        <v>0.33700000000000002</v>
      </c>
      <c r="J211">
        <f t="shared" si="17"/>
        <v>0.77469670710571936</v>
      </c>
      <c r="K211">
        <f t="shared" si="15"/>
        <v>0.50248756218905477</v>
      </c>
      <c r="L211">
        <f t="shared" si="16"/>
        <v>0.68311195445920303</v>
      </c>
      <c r="M211">
        <f t="shared" si="18"/>
        <v>0.56543624161073835</v>
      </c>
      <c r="N211" s="19"/>
      <c r="P211" s="9"/>
      <c r="Q211" s="10"/>
      <c r="R211" s="10"/>
      <c r="S211" s="10"/>
      <c r="T211" s="10"/>
      <c r="U211" s="17"/>
      <c r="V211" s="17"/>
      <c r="AD211" s="9"/>
      <c r="AE211" s="9"/>
      <c r="AF211" s="9"/>
      <c r="AG211" s="9"/>
    </row>
    <row r="212" spans="3:33" x14ac:dyDescent="0.35">
      <c r="C212" s="8">
        <f t="shared" si="19"/>
        <v>17.333333333333357</v>
      </c>
      <c r="D212" s="20">
        <v>0</v>
      </c>
      <c r="E212" s="20">
        <v>0</v>
      </c>
      <c r="F212">
        <v>0.44700000000000001</v>
      </c>
      <c r="G212">
        <v>0.30199999999999999</v>
      </c>
      <c r="H212">
        <v>0.36</v>
      </c>
      <c r="I212">
        <v>0.33700000000000002</v>
      </c>
      <c r="J212">
        <f t="shared" si="17"/>
        <v>0.77469670710571936</v>
      </c>
      <c r="K212">
        <f t="shared" si="15"/>
        <v>0.50082918739635163</v>
      </c>
      <c r="L212">
        <f t="shared" si="16"/>
        <v>0.68311195445920303</v>
      </c>
      <c r="M212">
        <f t="shared" si="18"/>
        <v>0.56543624161073835</v>
      </c>
      <c r="N212" s="19"/>
      <c r="P212" s="9"/>
      <c r="Q212" s="10"/>
      <c r="R212" s="10"/>
      <c r="S212" s="10"/>
      <c r="T212" s="10"/>
      <c r="U212" s="17"/>
      <c r="V212" s="17"/>
      <c r="AD212" s="9"/>
      <c r="AE212" s="9"/>
      <c r="AF212" s="9"/>
      <c r="AG212" s="9"/>
    </row>
    <row r="213" spans="3:33" x14ac:dyDescent="0.35">
      <c r="C213" s="8">
        <f t="shared" si="19"/>
        <v>17.416666666666689</v>
      </c>
      <c r="D213" s="20">
        <v>0</v>
      </c>
      <c r="E213" s="20">
        <v>0</v>
      </c>
      <c r="F213">
        <v>0.44700000000000001</v>
      </c>
      <c r="G213">
        <v>0.30199999999999999</v>
      </c>
      <c r="H213">
        <v>0.36</v>
      </c>
      <c r="I213">
        <v>0.33700000000000002</v>
      </c>
      <c r="J213">
        <f t="shared" si="17"/>
        <v>0.77469670710571936</v>
      </c>
      <c r="K213">
        <f t="shared" si="15"/>
        <v>0.50082918739635163</v>
      </c>
      <c r="L213">
        <f t="shared" si="16"/>
        <v>0.68311195445920303</v>
      </c>
      <c r="M213">
        <f t="shared" si="18"/>
        <v>0.56543624161073835</v>
      </c>
      <c r="N213" s="19"/>
      <c r="P213" s="9"/>
      <c r="Q213" s="10"/>
      <c r="R213" s="10"/>
      <c r="S213" s="10"/>
      <c r="T213" s="10"/>
      <c r="U213" s="17"/>
      <c r="V213" s="17"/>
      <c r="AD213" s="9"/>
      <c r="AE213" s="9"/>
      <c r="AF213" s="9"/>
      <c r="AG213" s="9"/>
    </row>
    <row r="214" spans="3:33" x14ac:dyDescent="0.35">
      <c r="C214" s="8">
        <f t="shared" si="19"/>
        <v>17.500000000000021</v>
      </c>
      <c r="D214" s="20">
        <v>0</v>
      </c>
      <c r="E214" s="20">
        <v>0</v>
      </c>
      <c r="F214">
        <v>0.44700000000000001</v>
      </c>
      <c r="G214">
        <v>0.30199999999999999</v>
      </c>
      <c r="H214">
        <v>0.36</v>
      </c>
      <c r="I214">
        <v>0.33700000000000002</v>
      </c>
      <c r="J214">
        <f t="shared" si="17"/>
        <v>0.77469670710571936</v>
      </c>
      <c r="K214">
        <f t="shared" si="15"/>
        <v>0.50082918739635163</v>
      </c>
      <c r="L214">
        <f t="shared" si="16"/>
        <v>0.68311195445920303</v>
      </c>
      <c r="M214">
        <f t="shared" si="18"/>
        <v>0.56543624161073835</v>
      </c>
      <c r="N214" s="19"/>
      <c r="P214" s="9"/>
      <c r="Q214" s="10"/>
      <c r="R214" s="10"/>
      <c r="S214" s="10"/>
      <c r="T214" s="10"/>
      <c r="U214" s="17"/>
      <c r="V214" s="17"/>
      <c r="AD214" s="9"/>
      <c r="AE214" s="9"/>
      <c r="AF214" s="9"/>
      <c r="AG214" s="9"/>
    </row>
    <row r="215" spans="3:33" x14ac:dyDescent="0.35">
      <c r="C215" s="8">
        <f t="shared" si="19"/>
        <v>17.583333333333353</v>
      </c>
      <c r="D215" s="20">
        <v>0</v>
      </c>
      <c r="E215" s="20">
        <v>0</v>
      </c>
      <c r="F215">
        <v>0.44700000000000001</v>
      </c>
      <c r="G215">
        <v>0.30199999999999999</v>
      </c>
      <c r="H215">
        <v>0.36</v>
      </c>
      <c r="I215">
        <v>0.33700000000000002</v>
      </c>
      <c r="J215">
        <f t="shared" si="17"/>
        <v>0.77469670710571936</v>
      </c>
      <c r="K215">
        <f t="shared" si="15"/>
        <v>0.50082918739635163</v>
      </c>
      <c r="L215">
        <f t="shared" si="16"/>
        <v>0.68311195445920303</v>
      </c>
      <c r="M215">
        <f t="shared" si="18"/>
        <v>0.56543624161073835</v>
      </c>
      <c r="N215" s="19"/>
      <c r="P215" s="9"/>
      <c r="Q215" s="10"/>
      <c r="R215" s="10"/>
      <c r="S215" s="10"/>
      <c r="T215" s="10"/>
      <c r="U215" s="17"/>
      <c r="V215" s="17"/>
      <c r="AD215" s="9"/>
      <c r="AE215" s="9"/>
      <c r="AF215" s="9"/>
      <c r="AG215" s="9"/>
    </row>
    <row r="216" spans="3:33" x14ac:dyDescent="0.35">
      <c r="C216" s="8">
        <f t="shared" si="19"/>
        <v>17.666666666666686</v>
      </c>
      <c r="D216" s="20">
        <v>0</v>
      </c>
      <c r="E216" s="20">
        <v>0</v>
      </c>
      <c r="F216">
        <v>0.44700000000000001</v>
      </c>
      <c r="G216">
        <v>0.30199999999999999</v>
      </c>
      <c r="H216">
        <v>0.36</v>
      </c>
      <c r="I216">
        <v>0.33700000000000002</v>
      </c>
      <c r="J216">
        <f t="shared" si="17"/>
        <v>0.77469670710571936</v>
      </c>
      <c r="K216">
        <f t="shared" si="15"/>
        <v>0.50082918739635163</v>
      </c>
      <c r="L216">
        <f t="shared" si="16"/>
        <v>0.68311195445920303</v>
      </c>
      <c r="M216">
        <f t="shared" si="18"/>
        <v>0.56543624161073835</v>
      </c>
      <c r="N216" s="19"/>
      <c r="P216" s="9"/>
      <c r="Q216" s="10"/>
      <c r="R216" s="10"/>
      <c r="S216" s="10"/>
      <c r="T216" s="10"/>
      <c r="U216" s="17"/>
      <c r="V216" s="17"/>
      <c r="AD216" s="9"/>
      <c r="AE216" s="9"/>
      <c r="AF216" s="9"/>
      <c r="AG216" s="9"/>
    </row>
    <row r="217" spans="3:33" x14ac:dyDescent="0.35">
      <c r="C217" s="8">
        <f t="shared" si="19"/>
        <v>17.750000000000018</v>
      </c>
      <c r="D217" s="20">
        <v>0</v>
      </c>
      <c r="E217" s="20">
        <v>0</v>
      </c>
      <c r="F217">
        <v>0.44700000000000001</v>
      </c>
      <c r="G217">
        <v>0.30199999999999999</v>
      </c>
      <c r="H217">
        <v>0.36</v>
      </c>
      <c r="I217">
        <v>0.33700000000000002</v>
      </c>
      <c r="J217">
        <f t="shared" si="17"/>
        <v>0.77469670710571936</v>
      </c>
      <c r="K217">
        <f t="shared" si="15"/>
        <v>0.50082918739635163</v>
      </c>
      <c r="L217">
        <f t="shared" si="16"/>
        <v>0.68311195445920303</v>
      </c>
      <c r="M217">
        <f t="shared" si="18"/>
        <v>0.56543624161073835</v>
      </c>
      <c r="N217" s="19"/>
      <c r="P217" s="9"/>
      <c r="Q217" s="10"/>
      <c r="R217" s="10"/>
      <c r="S217" s="10"/>
      <c r="T217" s="10"/>
      <c r="U217" s="17"/>
      <c r="V217" s="17"/>
      <c r="AD217" s="9"/>
      <c r="AE217" s="9"/>
      <c r="AF217" s="9"/>
      <c r="AG217" s="9"/>
    </row>
    <row r="218" spans="3:33" x14ac:dyDescent="0.35">
      <c r="C218" s="8">
        <f t="shared" si="19"/>
        <v>17.83333333333335</v>
      </c>
      <c r="D218" s="20">
        <v>0</v>
      </c>
      <c r="E218" s="20">
        <v>0</v>
      </c>
      <c r="F218">
        <v>0.44700000000000001</v>
      </c>
      <c r="G218">
        <v>0.30199999999999999</v>
      </c>
      <c r="H218">
        <v>0.36</v>
      </c>
      <c r="I218">
        <v>0.33700000000000002</v>
      </c>
      <c r="J218">
        <f t="shared" si="17"/>
        <v>0.77469670710571936</v>
      </c>
      <c r="K218">
        <f t="shared" si="15"/>
        <v>0.50082918739635163</v>
      </c>
      <c r="L218">
        <f t="shared" si="16"/>
        <v>0.68311195445920303</v>
      </c>
      <c r="M218">
        <f t="shared" si="18"/>
        <v>0.56543624161073835</v>
      </c>
      <c r="N218" s="19"/>
      <c r="P218" s="9"/>
      <c r="Q218" s="10"/>
      <c r="R218" s="10"/>
      <c r="S218" s="10"/>
      <c r="T218" s="10"/>
      <c r="U218" s="17"/>
      <c r="V218" s="17"/>
      <c r="AD218" s="9"/>
      <c r="AE218" s="9"/>
      <c r="AF218" s="9"/>
      <c r="AG218" s="9"/>
    </row>
    <row r="219" spans="3:33" x14ac:dyDescent="0.35">
      <c r="C219" s="8">
        <f t="shared" si="19"/>
        <v>17.916666666666682</v>
      </c>
      <c r="D219" s="20">
        <v>0</v>
      </c>
      <c r="E219" s="20">
        <v>0</v>
      </c>
      <c r="F219">
        <v>0.44700000000000001</v>
      </c>
      <c r="G219">
        <v>0.30199999999999999</v>
      </c>
      <c r="H219">
        <v>0.36</v>
      </c>
      <c r="I219">
        <v>0.33700000000000002</v>
      </c>
      <c r="J219">
        <f t="shared" si="17"/>
        <v>0.77469670710571936</v>
      </c>
      <c r="K219">
        <f t="shared" si="15"/>
        <v>0.50082918739635163</v>
      </c>
      <c r="L219">
        <f t="shared" si="16"/>
        <v>0.68311195445920303</v>
      </c>
      <c r="M219">
        <f t="shared" si="18"/>
        <v>0.56543624161073835</v>
      </c>
      <c r="N219" s="19"/>
      <c r="P219" s="9"/>
      <c r="Q219" s="10"/>
      <c r="R219" s="10"/>
      <c r="S219" s="10"/>
      <c r="T219" s="10"/>
      <c r="U219" s="17"/>
      <c r="V219" s="17"/>
      <c r="AD219" s="9"/>
      <c r="AE219" s="9"/>
      <c r="AF219" s="9"/>
      <c r="AG219" s="9"/>
    </row>
    <row r="220" spans="3:33" x14ac:dyDescent="0.35">
      <c r="C220" s="8">
        <f t="shared" si="19"/>
        <v>18.000000000000014</v>
      </c>
      <c r="D220" s="20">
        <v>0</v>
      </c>
      <c r="E220" s="20">
        <v>0</v>
      </c>
      <c r="F220">
        <v>0.44700000000000001</v>
      </c>
      <c r="G220">
        <v>0.30199999999999999</v>
      </c>
      <c r="H220">
        <v>0.36</v>
      </c>
      <c r="I220">
        <v>0.33700000000000002</v>
      </c>
      <c r="J220">
        <f t="shared" si="17"/>
        <v>0.77469670710571936</v>
      </c>
      <c r="K220">
        <f t="shared" si="15"/>
        <v>0.50082918739635163</v>
      </c>
      <c r="L220">
        <f t="shared" si="16"/>
        <v>0.68311195445920303</v>
      </c>
      <c r="M220">
        <f t="shared" si="18"/>
        <v>0.56543624161073835</v>
      </c>
      <c r="N220" s="19"/>
      <c r="P220" s="9"/>
      <c r="Q220" s="10"/>
      <c r="R220" s="10"/>
      <c r="S220" s="10"/>
      <c r="T220" s="10"/>
      <c r="U220" s="17"/>
      <c r="V220" s="17"/>
      <c r="AD220" s="9"/>
      <c r="AE220" s="9"/>
      <c r="AF220" s="9"/>
      <c r="AG220" s="9"/>
    </row>
    <row r="221" spans="3:33" x14ac:dyDescent="0.35">
      <c r="C221" s="8">
        <f t="shared" si="19"/>
        <v>18.083333333333346</v>
      </c>
      <c r="D221" s="20">
        <v>0</v>
      </c>
      <c r="E221" s="20">
        <v>0</v>
      </c>
      <c r="F221">
        <v>0.44700000000000001</v>
      </c>
      <c r="G221">
        <v>0.30199999999999999</v>
      </c>
      <c r="H221">
        <v>0.35899999999999999</v>
      </c>
      <c r="I221">
        <v>0.33700000000000002</v>
      </c>
      <c r="J221">
        <f t="shared" si="17"/>
        <v>0.77469670710571936</v>
      </c>
      <c r="K221">
        <f t="shared" si="15"/>
        <v>0.50082918739635163</v>
      </c>
      <c r="L221">
        <f t="shared" si="16"/>
        <v>0.68121442125237186</v>
      </c>
      <c r="M221">
        <f t="shared" si="18"/>
        <v>0.56543624161073835</v>
      </c>
      <c r="N221" s="19"/>
      <c r="P221" s="9"/>
      <c r="Q221" s="10"/>
      <c r="R221" s="10"/>
      <c r="S221" s="10"/>
      <c r="T221" s="10"/>
      <c r="U221" s="17"/>
      <c r="V221" s="17"/>
      <c r="AD221" s="9"/>
      <c r="AE221" s="9"/>
      <c r="AF221" s="9"/>
      <c r="AG221" s="9"/>
    </row>
    <row r="222" spans="3:33" x14ac:dyDescent="0.35">
      <c r="C222" s="8">
        <f t="shared" si="19"/>
        <v>18.166666666666679</v>
      </c>
      <c r="D222" s="20">
        <v>0</v>
      </c>
      <c r="E222" s="20">
        <v>0</v>
      </c>
      <c r="F222">
        <v>0.44700000000000001</v>
      </c>
      <c r="G222">
        <v>0.30199999999999999</v>
      </c>
      <c r="H222">
        <v>0.35899999999999999</v>
      </c>
      <c r="I222">
        <v>0.33700000000000002</v>
      </c>
      <c r="J222">
        <f t="shared" si="17"/>
        <v>0.77469670710571936</v>
      </c>
      <c r="K222">
        <f t="shared" si="15"/>
        <v>0.50082918739635163</v>
      </c>
      <c r="L222">
        <f t="shared" si="16"/>
        <v>0.68121442125237186</v>
      </c>
      <c r="M222">
        <f t="shared" si="18"/>
        <v>0.56543624161073835</v>
      </c>
      <c r="N222" s="19"/>
      <c r="P222" s="9"/>
      <c r="Q222" s="10"/>
      <c r="R222" s="10"/>
      <c r="S222" s="10"/>
      <c r="T222" s="10"/>
      <c r="U222" s="17"/>
      <c r="V222" s="17"/>
      <c r="AD222" s="9"/>
      <c r="AE222" s="9"/>
      <c r="AF222" s="9"/>
      <c r="AG222" s="9"/>
    </row>
    <row r="223" spans="3:33" x14ac:dyDescent="0.35">
      <c r="C223" s="8">
        <f t="shared" si="19"/>
        <v>18.250000000000011</v>
      </c>
      <c r="D223" s="20">
        <v>0</v>
      </c>
      <c r="E223" s="20">
        <v>0</v>
      </c>
      <c r="F223">
        <v>0.44700000000000001</v>
      </c>
      <c r="G223">
        <v>0.30199999999999999</v>
      </c>
      <c r="H223">
        <v>0.35899999999999999</v>
      </c>
      <c r="I223">
        <v>0.33700000000000002</v>
      </c>
      <c r="J223">
        <f t="shared" si="17"/>
        <v>0.77469670710571936</v>
      </c>
      <c r="K223">
        <f t="shared" si="15"/>
        <v>0.50082918739635163</v>
      </c>
      <c r="L223">
        <f t="shared" si="16"/>
        <v>0.68121442125237186</v>
      </c>
      <c r="M223">
        <f t="shared" si="18"/>
        <v>0.56543624161073835</v>
      </c>
      <c r="N223" s="19"/>
      <c r="P223" s="9"/>
      <c r="Q223" s="10"/>
      <c r="R223" s="10"/>
      <c r="S223" s="10"/>
      <c r="T223" s="10"/>
      <c r="U223" s="17"/>
      <c r="V223" s="17"/>
      <c r="AD223" s="9"/>
      <c r="AE223" s="9"/>
      <c r="AF223" s="9"/>
      <c r="AG223" s="9"/>
    </row>
    <row r="224" spans="3:33" x14ac:dyDescent="0.35">
      <c r="C224" s="8">
        <f t="shared" si="19"/>
        <v>18.333333333333343</v>
      </c>
      <c r="D224" s="20">
        <v>0</v>
      </c>
      <c r="E224" s="20">
        <v>0</v>
      </c>
      <c r="F224">
        <v>0.44700000000000001</v>
      </c>
      <c r="G224">
        <v>0.30099999999999999</v>
      </c>
      <c r="H224">
        <v>0.35899999999999999</v>
      </c>
      <c r="I224">
        <v>0.33700000000000002</v>
      </c>
      <c r="J224">
        <f t="shared" si="17"/>
        <v>0.77469670710571936</v>
      </c>
      <c r="K224">
        <f t="shared" si="15"/>
        <v>0.49917081260364843</v>
      </c>
      <c r="L224">
        <f t="shared" si="16"/>
        <v>0.68121442125237186</v>
      </c>
      <c r="M224">
        <f t="shared" si="18"/>
        <v>0.56543624161073835</v>
      </c>
      <c r="N224" s="19"/>
      <c r="P224" s="9"/>
      <c r="Q224" s="10"/>
      <c r="R224" s="10"/>
      <c r="S224" s="10"/>
      <c r="T224" s="10"/>
      <c r="U224" s="17"/>
      <c r="V224" s="17"/>
      <c r="AD224" s="9"/>
      <c r="AE224" s="9"/>
      <c r="AF224" s="9"/>
      <c r="AG224" s="9"/>
    </row>
    <row r="225" spans="3:33" x14ac:dyDescent="0.35">
      <c r="C225" s="8">
        <f t="shared" si="19"/>
        <v>18.416666666666675</v>
      </c>
      <c r="D225" s="20">
        <v>0</v>
      </c>
      <c r="E225" s="20">
        <v>0</v>
      </c>
      <c r="F225">
        <v>0.44700000000000001</v>
      </c>
      <c r="G225">
        <v>0.30099999999999999</v>
      </c>
      <c r="H225">
        <v>0.35899999999999999</v>
      </c>
      <c r="I225">
        <v>0.33700000000000002</v>
      </c>
      <c r="J225">
        <f t="shared" si="17"/>
        <v>0.77469670710571936</v>
      </c>
      <c r="K225">
        <f t="shared" si="15"/>
        <v>0.49917081260364843</v>
      </c>
      <c r="L225">
        <f t="shared" si="16"/>
        <v>0.68121442125237186</v>
      </c>
      <c r="M225">
        <f t="shared" si="18"/>
        <v>0.56543624161073835</v>
      </c>
      <c r="N225" s="19"/>
      <c r="P225" s="9"/>
      <c r="Q225" s="10"/>
      <c r="R225" s="10"/>
      <c r="S225" s="10"/>
      <c r="T225" s="10"/>
      <c r="U225" s="17"/>
      <c r="V225" s="17"/>
      <c r="AD225" s="9"/>
      <c r="AE225" s="9"/>
      <c r="AF225" s="9"/>
      <c r="AG225" s="9"/>
    </row>
    <row r="226" spans="3:33" x14ac:dyDescent="0.35">
      <c r="C226" s="8">
        <f t="shared" si="19"/>
        <v>18.500000000000007</v>
      </c>
      <c r="D226" s="20">
        <v>0</v>
      </c>
      <c r="E226" s="20">
        <v>0</v>
      </c>
      <c r="F226">
        <v>0.44700000000000001</v>
      </c>
      <c r="G226">
        <v>0.30099999999999999</v>
      </c>
      <c r="H226">
        <v>0.35899999999999999</v>
      </c>
      <c r="I226">
        <v>0.33700000000000002</v>
      </c>
      <c r="J226">
        <f t="shared" si="17"/>
        <v>0.77469670710571936</v>
      </c>
      <c r="K226">
        <f t="shared" si="15"/>
        <v>0.49917081260364843</v>
      </c>
      <c r="L226">
        <f t="shared" si="16"/>
        <v>0.68121442125237186</v>
      </c>
      <c r="M226">
        <f t="shared" si="18"/>
        <v>0.56543624161073835</v>
      </c>
      <c r="N226" s="19"/>
      <c r="P226" s="9"/>
      <c r="Q226" s="10"/>
      <c r="R226" s="10"/>
      <c r="S226" s="10"/>
      <c r="T226" s="10"/>
      <c r="U226" s="17"/>
      <c r="V226" s="17"/>
      <c r="AD226" s="9"/>
      <c r="AE226" s="9"/>
      <c r="AF226" s="9"/>
      <c r="AG226" s="9"/>
    </row>
    <row r="227" spans="3:33" x14ac:dyDescent="0.35">
      <c r="C227" s="8">
        <f t="shared" si="19"/>
        <v>18.583333333333339</v>
      </c>
      <c r="D227" s="20">
        <v>0</v>
      </c>
      <c r="E227" s="20">
        <v>0</v>
      </c>
      <c r="F227">
        <v>0.44700000000000001</v>
      </c>
      <c r="G227">
        <v>0.30099999999999999</v>
      </c>
      <c r="H227">
        <v>0.35899999999999999</v>
      </c>
      <c r="I227">
        <v>0.33700000000000002</v>
      </c>
      <c r="J227">
        <f t="shared" si="17"/>
        <v>0.77469670710571936</v>
      </c>
      <c r="K227">
        <f t="shared" si="15"/>
        <v>0.49917081260364843</v>
      </c>
      <c r="L227">
        <f t="shared" si="16"/>
        <v>0.68121442125237186</v>
      </c>
      <c r="M227">
        <f t="shared" si="18"/>
        <v>0.56543624161073835</v>
      </c>
      <c r="N227" s="19"/>
      <c r="P227" s="9"/>
      <c r="Q227" s="10"/>
      <c r="R227" s="10"/>
      <c r="S227" s="10"/>
      <c r="T227" s="10"/>
      <c r="U227" s="17"/>
      <c r="V227" s="17"/>
      <c r="AD227" s="9"/>
      <c r="AE227" s="9"/>
      <c r="AF227" s="9"/>
      <c r="AG227" s="9"/>
    </row>
    <row r="228" spans="3:33" x14ac:dyDescent="0.35">
      <c r="C228" s="8">
        <f t="shared" si="19"/>
        <v>18.666666666666671</v>
      </c>
      <c r="D228" s="20">
        <v>0</v>
      </c>
      <c r="E228" s="20">
        <v>0</v>
      </c>
      <c r="F228">
        <v>0.44700000000000001</v>
      </c>
      <c r="G228">
        <v>0.30099999999999999</v>
      </c>
      <c r="H228">
        <v>0.35899999999999999</v>
      </c>
      <c r="I228">
        <v>0.33700000000000002</v>
      </c>
      <c r="J228">
        <f t="shared" si="17"/>
        <v>0.77469670710571936</v>
      </c>
      <c r="K228">
        <f t="shared" si="15"/>
        <v>0.49917081260364843</v>
      </c>
      <c r="L228">
        <f t="shared" si="16"/>
        <v>0.68121442125237186</v>
      </c>
      <c r="M228">
        <f t="shared" si="18"/>
        <v>0.56543624161073835</v>
      </c>
      <c r="N228" s="19"/>
      <c r="P228" s="9"/>
      <c r="Q228" s="10"/>
      <c r="R228" s="10"/>
      <c r="S228" s="10"/>
      <c r="T228" s="10"/>
      <c r="U228" s="17"/>
      <c r="V228" s="17"/>
      <c r="AD228" s="9"/>
      <c r="AE228" s="9"/>
      <c r="AF228" s="9"/>
      <c r="AG228" s="9"/>
    </row>
    <row r="229" spans="3:33" x14ac:dyDescent="0.35">
      <c r="C229" s="8">
        <f t="shared" si="19"/>
        <v>18.750000000000004</v>
      </c>
      <c r="D229" s="20">
        <v>0</v>
      </c>
      <c r="E229" s="20">
        <v>0</v>
      </c>
      <c r="F229">
        <v>0.44700000000000001</v>
      </c>
      <c r="G229">
        <v>0.30099999999999999</v>
      </c>
      <c r="H229">
        <v>0.35899999999999999</v>
      </c>
      <c r="I229">
        <v>0.33700000000000002</v>
      </c>
      <c r="J229">
        <f t="shared" si="17"/>
        <v>0.77469670710571936</v>
      </c>
      <c r="K229">
        <f t="shared" si="15"/>
        <v>0.49917081260364843</v>
      </c>
      <c r="L229">
        <f t="shared" si="16"/>
        <v>0.68121442125237186</v>
      </c>
      <c r="M229">
        <f t="shared" si="18"/>
        <v>0.56543624161073835</v>
      </c>
      <c r="N229" s="19"/>
      <c r="P229" s="9"/>
      <c r="Q229" s="10"/>
      <c r="R229" s="10"/>
      <c r="S229" s="10"/>
      <c r="T229" s="10"/>
      <c r="U229" s="17"/>
      <c r="V229" s="17"/>
      <c r="AD229" s="9"/>
      <c r="AE229" s="9"/>
      <c r="AF229" s="9"/>
      <c r="AG229" s="9"/>
    </row>
    <row r="230" spans="3:33" x14ac:dyDescent="0.35">
      <c r="C230" s="8">
        <f t="shared" si="19"/>
        <v>18.833333333333336</v>
      </c>
      <c r="D230" s="20">
        <v>0</v>
      </c>
      <c r="E230" s="20">
        <v>0</v>
      </c>
      <c r="F230">
        <v>0.44700000000000001</v>
      </c>
      <c r="G230">
        <v>0.30099999999999999</v>
      </c>
      <c r="H230">
        <v>0.35899999999999999</v>
      </c>
      <c r="I230">
        <v>0.33700000000000002</v>
      </c>
      <c r="J230">
        <f t="shared" si="17"/>
        <v>0.77469670710571936</v>
      </c>
      <c r="K230">
        <f t="shared" si="15"/>
        <v>0.49917081260364843</v>
      </c>
      <c r="L230">
        <f t="shared" si="16"/>
        <v>0.68121442125237186</v>
      </c>
      <c r="M230">
        <f t="shared" si="18"/>
        <v>0.56543624161073835</v>
      </c>
      <c r="N230" s="19"/>
      <c r="P230" s="9"/>
      <c r="Q230" s="10"/>
      <c r="R230" s="10"/>
      <c r="S230" s="10"/>
      <c r="T230" s="10"/>
      <c r="U230" s="17"/>
      <c r="V230" s="17"/>
      <c r="AD230" s="9"/>
      <c r="AE230" s="9"/>
      <c r="AF230" s="9"/>
      <c r="AG230" s="9"/>
    </row>
    <row r="231" spans="3:33" x14ac:dyDescent="0.35">
      <c r="C231" s="8">
        <f t="shared" si="19"/>
        <v>18.916666666666668</v>
      </c>
      <c r="D231" s="20">
        <v>0</v>
      </c>
      <c r="E231" s="20">
        <v>0</v>
      </c>
      <c r="F231">
        <v>0.44700000000000001</v>
      </c>
      <c r="G231">
        <v>0.30099999999999999</v>
      </c>
      <c r="H231">
        <v>0.35899999999999999</v>
      </c>
      <c r="I231">
        <v>0.33700000000000002</v>
      </c>
      <c r="J231">
        <f t="shared" si="17"/>
        <v>0.77469670710571936</v>
      </c>
      <c r="K231">
        <f t="shared" si="15"/>
        <v>0.49917081260364843</v>
      </c>
      <c r="L231">
        <f t="shared" si="16"/>
        <v>0.68121442125237186</v>
      </c>
      <c r="M231">
        <f t="shared" si="18"/>
        <v>0.56543624161073835</v>
      </c>
      <c r="N231" s="19"/>
      <c r="P231" s="9"/>
      <c r="Q231" s="10"/>
      <c r="R231" s="10"/>
      <c r="S231" s="10"/>
      <c r="T231" s="10"/>
      <c r="U231" s="17"/>
      <c r="V231" s="17"/>
      <c r="AD231" s="9"/>
      <c r="AE231" s="9"/>
      <c r="AF231" s="9"/>
      <c r="AG231" s="9"/>
    </row>
    <row r="232" spans="3:33" x14ac:dyDescent="0.35">
      <c r="C232" s="8">
        <f t="shared" si="19"/>
        <v>19</v>
      </c>
      <c r="D232" s="20">
        <v>0</v>
      </c>
      <c r="E232" s="20">
        <v>0</v>
      </c>
      <c r="F232">
        <v>0.44700000000000001</v>
      </c>
      <c r="G232">
        <v>0.30099999999999999</v>
      </c>
      <c r="H232">
        <v>0.35899999999999999</v>
      </c>
      <c r="I232">
        <v>0.33700000000000002</v>
      </c>
      <c r="J232">
        <f t="shared" si="17"/>
        <v>0.77469670710571936</v>
      </c>
      <c r="K232">
        <f t="shared" si="15"/>
        <v>0.49917081260364843</v>
      </c>
      <c r="L232">
        <f t="shared" si="16"/>
        <v>0.68121442125237186</v>
      </c>
      <c r="M232">
        <f t="shared" si="18"/>
        <v>0.56543624161073835</v>
      </c>
      <c r="N232" s="19"/>
      <c r="P232" s="9"/>
      <c r="Q232" s="10"/>
      <c r="R232" s="10"/>
      <c r="S232" s="10"/>
      <c r="T232" s="10"/>
      <c r="U232" s="17"/>
      <c r="V232" s="17"/>
      <c r="AD232" s="9"/>
      <c r="AE232" s="9"/>
      <c r="AF232" s="9"/>
      <c r="AG232" s="9"/>
    </row>
    <row r="233" spans="3:33" x14ac:dyDescent="0.35">
      <c r="C233" s="8">
        <f t="shared" si="19"/>
        <v>19.083333333333332</v>
      </c>
      <c r="D233" s="20">
        <v>0</v>
      </c>
      <c r="E233" s="20">
        <v>0</v>
      </c>
      <c r="F233">
        <v>0.44700000000000001</v>
      </c>
      <c r="G233">
        <v>0.30099999999999999</v>
      </c>
      <c r="H233">
        <v>0.35899999999999999</v>
      </c>
      <c r="I233">
        <v>0.33700000000000002</v>
      </c>
      <c r="J233">
        <f t="shared" si="17"/>
        <v>0.77469670710571936</v>
      </c>
      <c r="K233">
        <f t="shared" si="15"/>
        <v>0.49917081260364843</v>
      </c>
      <c r="L233">
        <f t="shared" si="16"/>
        <v>0.68121442125237186</v>
      </c>
      <c r="M233">
        <f t="shared" si="18"/>
        <v>0.56543624161073835</v>
      </c>
      <c r="N233" s="19"/>
      <c r="P233" s="9"/>
      <c r="Q233" s="10"/>
      <c r="R233" s="10"/>
      <c r="S233" s="10"/>
      <c r="T233" s="10"/>
      <c r="U233" s="17"/>
      <c r="V233" s="17"/>
      <c r="AD233" s="9"/>
      <c r="AE233" s="9"/>
      <c r="AF233" s="9"/>
      <c r="AG233" s="9"/>
    </row>
    <row r="234" spans="3:33" x14ac:dyDescent="0.35">
      <c r="C234" s="8">
        <f t="shared" si="19"/>
        <v>19.166666666666664</v>
      </c>
      <c r="D234" s="20">
        <v>0</v>
      </c>
      <c r="E234" s="20">
        <v>0</v>
      </c>
      <c r="F234">
        <v>0.44700000000000001</v>
      </c>
      <c r="G234">
        <v>0.30099999999999999</v>
      </c>
      <c r="H234">
        <v>0.35799999999999998</v>
      </c>
      <c r="I234">
        <v>0.33700000000000002</v>
      </c>
      <c r="J234">
        <f t="shared" si="17"/>
        <v>0.77469670710571936</v>
      </c>
      <c r="K234">
        <f t="shared" si="15"/>
        <v>0.49917081260364843</v>
      </c>
      <c r="L234">
        <f t="shared" si="16"/>
        <v>0.67931688804554069</v>
      </c>
      <c r="M234">
        <f t="shared" si="18"/>
        <v>0.56543624161073835</v>
      </c>
      <c r="N234" s="19"/>
      <c r="P234" s="9"/>
      <c r="Q234" s="10"/>
      <c r="R234" s="10"/>
      <c r="S234" s="10"/>
      <c r="T234" s="10"/>
      <c r="U234" s="17"/>
      <c r="V234" s="17"/>
      <c r="AD234" s="9"/>
      <c r="AE234" s="9"/>
      <c r="AF234" s="9"/>
      <c r="AG234" s="9"/>
    </row>
    <row r="235" spans="3:33" x14ac:dyDescent="0.35">
      <c r="C235" s="8">
        <f t="shared" si="19"/>
        <v>19.249999999999996</v>
      </c>
      <c r="D235" s="20">
        <v>0</v>
      </c>
      <c r="E235" s="20">
        <v>0</v>
      </c>
      <c r="F235">
        <v>0.44700000000000001</v>
      </c>
      <c r="G235">
        <v>0.30099999999999999</v>
      </c>
      <c r="H235">
        <v>0.35799999999999998</v>
      </c>
      <c r="I235">
        <v>0.33700000000000002</v>
      </c>
      <c r="J235">
        <f t="shared" si="17"/>
        <v>0.77469670710571936</v>
      </c>
      <c r="K235">
        <f t="shared" si="15"/>
        <v>0.49917081260364843</v>
      </c>
      <c r="L235">
        <f t="shared" si="16"/>
        <v>0.67931688804554069</v>
      </c>
      <c r="M235">
        <f t="shared" si="18"/>
        <v>0.56543624161073835</v>
      </c>
      <c r="N235" s="19"/>
      <c r="P235" s="9"/>
      <c r="Q235" s="10"/>
      <c r="R235" s="10"/>
      <c r="S235" s="10"/>
      <c r="T235" s="10"/>
      <c r="U235" s="17"/>
      <c r="V235" s="17"/>
      <c r="AD235" s="9"/>
      <c r="AE235" s="9"/>
      <c r="AF235" s="9"/>
      <c r="AG235" s="9"/>
    </row>
    <row r="236" spans="3:33" x14ac:dyDescent="0.35">
      <c r="C236" s="8">
        <f t="shared" si="19"/>
        <v>19.333333333333329</v>
      </c>
      <c r="D236" s="20">
        <v>0</v>
      </c>
      <c r="E236" s="20">
        <v>0</v>
      </c>
      <c r="F236">
        <v>0.44700000000000001</v>
      </c>
      <c r="G236">
        <v>0.3</v>
      </c>
      <c r="H236">
        <v>0.35799999999999998</v>
      </c>
      <c r="I236">
        <v>0.33700000000000002</v>
      </c>
      <c r="J236">
        <f t="shared" si="17"/>
        <v>0.77469670710571936</v>
      </c>
      <c r="K236">
        <f t="shared" si="15"/>
        <v>0.49751243781094528</v>
      </c>
      <c r="L236">
        <f t="shared" si="16"/>
        <v>0.67931688804554069</v>
      </c>
      <c r="M236">
        <f t="shared" si="18"/>
        <v>0.56543624161073835</v>
      </c>
      <c r="N236" s="19"/>
      <c r="P236" s="9"/>
      <c r="Q236" s="10"/>
      <c r="R236" s="10"/>
      <c r="S236" s="10"/>
      <c r="T236" s="10"/>
      <c r="U236" s="17"/>
      <c r="V236" s="17"/>
      <c r="AD236" s="9"/>
      <c r="AE236" s="9"/>
      <c r="AF236" s="9"/>
      <c r="AG236" s="9"/>
    </row>
    <row r="237" spans="3:33" x14ac:dyDescent="0.35">
      <c r="C237" s="8">
        <f t="shared" si="19"/>
        <v>19.416666666666661</v>
      </c>
      <c r="D237" s="20">
        <v>0</v>
      </c>
      <c r="E237" s="20">
        <v>0</v>
      </c>
      <c r="F237">
        <v>0.44700000000000001</v>
      </c>
      <c r="G237">
        <v>0.3</v>
      </c>
      <c r="H237">
        <v>0.35799999999999998</v>
      </c>
      <c r="I237">
        <v>0.33700000000000002</v>
      </c>
      <c r="J237">
        <f t="shared" si="17"/>
        <v>0.77469670710571936</v>
      </c>
      <c r="K237">
        <f t="shared" si="15"/>
        <v>0.49751243781094528</v>
      </c>
      <c r="L237">
        <f t="shared" si="16"/>
        <v>0.67931688804554069</v>
      </c>
      <c r="M237">
        <f t="shared" si="18"/>
        <v>0.56543624161073835</v>
      </c>
      <c r="N237" s="19"/>
      <c r="P237" s="9"/>
      <c r="Q237" s="10"/>
      <c r="R237" s="10"/>
      <c r="S237" s="10"/>
      <c r="T237" s="10"/>
      <c r="U237" s="17"/>
      <c r="V237" s="17"/>
      <c r="AD237" s="9"/>
      <c r="AE237" s="9"/>
      <c r="AF237" s="9"/>
      <c r="AG237" s="9"/>
    </row>
    <row r="238" spans="3:33" x14ac:dyDescent="0.35">
      <c r="C238" s="8">
        <f t="shared" si="19"/>
        <v>19.499999999999993</v>
      </c>
      <c r="D238" s="20">
        <v>0</v>
      </c>
      <c r="E238" s="20">
        <v>0</v>
      </c>
      <c r="F238">
        <v>0.44700000000000001</v>
      </c>
      <c r="G238">
        <v>0.3</v>
      </c>
      <c r="H238">
        <v>0.35799999999999998</v>
      </c>
      <c r="I238">
        <v>0.33700000000000002</v>
      </c>
      <c r="J238">
        <f t="shared" si="17"/>
        <v>0.77469670710571936</v>
      </c>
      <c r="K238">
        <f t="shared" si="15"/>
        <v>0.49751243781094528</v>
      </c>
      <c r="L238">
        <f t="shared" si="16"/>
        <v>0.67931688804554069</v>
      </c>
      <c r="M238">
        <f t="shared" si="18"/>
        <v>0.56543624161073835</v>
      </c>
      <c r="N238" s="19"/>
      <c r="P238" s="9"/>
      <c r="Q238" s="10"/>
      <c r="R238" s="10"/>
      <c r="S238" s="10"/>
      <c r="T238" s="10"/>
      <c r="U238" s="17"/>
      <c r="V238" s="17"/>
      <c r="AD238" s="9"/>
      <c r="AE238" s="9"/>
      <c r="AF238" s="9"/>
      <c r="AG238" s="9"/>
    </row>
    <row r="239" spans="3:33" x14ac:dyDescent="0.35">
      <c r="C239" s="8">
        <f t="shared" si="19"/>
        <v>19.583333333333325</v>
      </c>
      <c r="D239" s="20">
        <v>0</v>
      </c>
      <c r="E239" s="20">
        <v>0</v>
      </c>
      <c r="F239">
        <v>0.44700000000000001</v>
      </c>
      <c r="G239">
        <v>0.3</v>
      </c>
      <c r="H239">
        <v>0.35799999999999998</v>
      </c>
      <c r="I239">
        <v>0.33700000000000002</v>
      </c>
      <c r="J239">
        <f t="shared" si="17"/>
        <v>0.77469670710571936</v>
      </c>
      <c r="K239">
        <f t="shared" si="15"/>
        <v>0.49751243781094528</v>
      </c>
      <c r="L239">
        <f t="shared" si="16"/>
        <v>0.67931688804554069</v>
      </c>
      <c r="M239">
        <f t="shared" si="18"/>
        <v>0.56543624161073835</v>
      </c>
      <c r="N239" s="19"/>
      <c r="P239" s="9"/>
      <c r="Q239" s="10"/>
      <c r="R239" s="10"/>
      <c r="S239" s="10"/>
      <c r="T239" s="10"/>
      <c r="U239" s="17"/>
      <c r="V239" s="17"/>
      <c r="AD239" s="9"/>
      <c r="AE239" s="9"/>
      <c r="AF239" s="9"/>
      <c r="AG239" s="9"/>
    </row>
    <row r="240" spans="3:33" x14ac:dyDescent="0.35">
      <c r="C240" s="8">
        <f t="shared" si="19"/>
        <v>19.666666666666657</v>
      </c>
      <c r="D240" s="20">
        <v>0</v>
      </c>
      <c r="E240" s="20">
        <v>0</v>
      </c>
      <c r="F240">
        <v>0.44700000000000001</v>
      </c>
      <c r="G240">
        <v>0.3</v>
      </c>
      <c r="H240">
        <v>0.35799999999999998</v>
      </c>
      <c r="I240">
        <v>0.33700000000000002</v>
      </c>
      <c r="J240">
        <f t="shared" si="17"/>
        <v>0.77469670710571936</v>
      </c>
      <c r="K240">
        <f t="shared" si="15"/>
        <v>0.49751243781094528</v>
      </c>
      <c r="L240">
        <f t="shared" si="16"/>
        <v>0.67931688804554069</v>
      </c>
      <c r="M240">
        <f t="shared" si="18"/>
        <v>0.56543624161073835</v>
      </c>
      <c r="N240" s="19"/>
      <c r="P240" s="9"/>
      <c r="Q240" s="10"/>
      <c r="R240" s="10"/>
      <c r="S240" s="10"/>
      <c r="T240" s="10"/>
      <c r="U240" s="17"/>
      <c r="V240" s="17"/>
      <c r="AD240" s="9"/>
      <c r="AE240" s="9"/>
      <c r="AF240" s="9"/>
      <c r="AG240" s="9"/>
    </row>
    <row r="241" spans="3:33" x14ac:dyDescent="0.35">
      <c r="C241" s="8">
        <f t="shared" si="19"/>
        <v>19.749999999999989</v>
      </c>
      <c r="D241" s="20">
        <v>0</v>
      </c>
      <c r="E241" s="20">
        <v>0</v>
      </c>
      <c r="F241">
        <v>0.44700000000000001</v>
      </c>
      <c r="G241">
        <v>0.3</v>
      </c>
      <c r="H241">
        <v>0.35799999999999998</v>
      </c>
      <c r="I241">
        <v>0.33700000000000002</v>
      </c>
      <c r="J241">
        <f t="shared" si="17"/>
        <v>0.77469670710571936</v>
      </c>
      <c r="K241">
        <f t="shared" si="15"/>
        <v>0.49751243781094528</v>
      </c>
      <c r="L241">
        <f t="shared" si="16"/>
        <v>0.67931688804554069</v>
      </c>
      <c r="M241">
        <f t="shared" si="18"/>
        <v>0.56543624161073835</v>
      </c>
      <c r="N241" s="19"/>
      <c r="P241" s="9"/>
      <c r="Q241" s="10"/>
      <c r="R241" s="10"/>
      <c r="S241" s="10"/>
      <c r="T241" s="10"/>
      <c r="U241" s="17"/>
      <c r="V241" s="17"/>
      <c r="AD241" s="9"/>
      <c r="AE241" s="9"/>
      <c r="AF241" s="9"/>
      <c r="AG241" s="9"/>
    </row>
    <row r="242" spans="3:33" x14ac:dyDescent="0.35">
      <c r="C242" s="8">
        <f t="shared" si="19"/>
        <v>19.833333333333321</v>
      </c>
      <c r="D242" s="20">
        <v>0</v>
      </c>
      <c r="E242" s="20">
        <v>0</v>
      </c>
      <c r="F242">
        <v>0.44700000000000001</v>
      </c>
      <c r="G242">
        <v>0.3</v>
      </c>
      <c r="H242">
        <v>0.35799999999999998</v>
      </c>
      <c r="I242">
        <v>0.33700000000000002</v>
      </c>
      <c r="J242">
        <f t="shared" si="17"/>
        <v>0.77469670710571936</v>
      </c>
      <c r="K242">
        <f t="shared" si="15"/>
        <v>0.49751243781094528</v>
      </c>
      <c r="L242">
        <f t="shared" si="16"/>
        <v>0.67931688804554069</v>
      </c>
      <c r="M242">
        <f t="shared" si="18"/>
        <v>0.56543624161073835</v>
      </c>
      <c r="N242" s="19"/>
      <c r="P242" s="9"/>
      <c r="Q242" s="10"/>
      <c r="R242" s="10"/>
      <c r="S242" s="10"/>
      <c r="T242" s="10"/>
      <c r="U242" s="17"/>
      <c r="V242" s="17"/>
      <c r="AD242" s="9"/>
      <c r="AE242" s="9"/>
      <c r="AF242" s="9"/>
      <c r="AG242" s="9"/>
    </row>
    <row r="243" spans="3:33" x14ac:dyDescent="0.35">
      <c r="C243" s="8">
        <f t="shared" si="19"/>
        <v>19.916666666666654</v>
      </c>
      <c r="D243" s="20">
        <v>0</v>
      </c>
      <c r="E243" s="20">
        <v>0</v>
      </c>
      <c r="F243">
        <v>0.44700000000000001</v>
      </c>
      <c r="G243">
        <v>0.3</v>
      </c>
      <c r="H243">
        <v>0.35799999999999998</v>
      </c>
      <c r="I243">
        <v>0.33700000000000002</v>
      </c>
      <c r="J243">
        <f t="shared" si="17"/>
        <v>0.77469670710571936</v>
      </c>
      <c r="K243">
        <f t="shared" si="15"/>
        <v>0.49751243781094528</v>
      </c>
      <c r="L243">
        <f t="shared" si="16"/>
        <v>0.67931688804554069</v>
      </c>
      <c r="M243">
        <f t="shared" si="18"/>
        <v>0.56543624161073835</v>
      </c>
      <c r="N243" s="19"/>
      <c r="P243" s="9"/>
      <c r="Q243" s="10"/>
      <c r="R243" s="10"/>
      <c r="S243" s="10"/>
      <c r="T243" s="10"/>
      <c r="U243" s="17"/>
      <c r="V243" s="17"/>
      <c r="AD243" s="9"/>
      <c r="AE243" s="9"/>
      <c r="AF243" s="9"/>
      <c r="AG243" s="9"/>
    </row>
    <row r="244" spans="3:33" x14ac:dyDescent="0.35">
      <c r="C244" s="8">
        <f t="shared" si="19"/>
        <v>19.999999999999986</v>
      </c>
      <c r="D244" s="20">
        <v>0</v>
      </c>
      <c r="E244" s="20">
        <v>0</v>
      </c>
      <c r="F244">
        <v>0.44700000000000001</v>
      </c>
      <c r="G244">
        <v>0.3</v>
      </c>
      <c r="H244">
        <v>0.35799999999999998</v>
      </c>
      <c r="I244">
        <v>0.33700000000000002</v>
      </c>
      <c r="J244">
        <f t="shared" si="17"/>
        <v>0.77469670710571936</v>
      </c>
      <c r="K244">
        <f t="shared" si="15"/>
        <v>0.49751243781094528</v>
      </c>
      <c r="L244">
        <f t="shared" si="16"/>
        <v>0.67931688804554069</v>
      </c>
      <c r="M244">
        <f t="shared" si="18"/>
        <v>0.56543624161073835</v>
      </c>
      <c r="N244" s="19"/>
      <c r="P244" s="9"/>
      <c r="Q244" s="10"/>
      <c r="R244" s="10"/>
      <c r="S244" s="10"/>
      <c r="T244" s="10"/>
      <c r="U244" s="17"/>
      <c r="V244" s="17"/>
      <c r="AD244" s="9"/>
      <c r="AE244" s="9"/>
      <c r="AF244" s="9"/>
      <c r="AG244" s="9"/>
    </row>
    <row r="245" spans="3:33" x14ac:dyDescent="0.35">
      <c r="C245" s="8"/>
      <c r="D245" s="20"/>
      <c r="E245" s="20"/>
      <c r="F245"/>
      <c r="G245"/>
      <c r="H245"/>
      <c r="I245"/>
      <c r="J245"/>
      <c r="K245"/>
      <c r="L245"/>
      <c r="M245"/>
      <c r="N245" s="19"/>
      <c r="P245" s="9"/>
      <c r="Q245" s="10"/>
      <c r="R245" s="10"/>
      <c r="S245" s="10"/>
      <c r="T245" s="10"/>
      <c r="U245" s="17"/>
      <c r="V245" s="17"/>
      <c r="AD245" s="9"/>
      <c r="AE245" s="9"/>
      <c r="AF245" s="9"/>
      <c r="AG245" s="9"/>
    </row>
    <row r="246" spans="3:33" x14ac:dyDescent="0.35">
      <c r="C246" s="8"/>
      <c r="D246" s="20"/>
      <c r="E246" s="20"/>
      <c r="F246"/>
      <c r="G246"/>
      <c r="H246"/>
      <c r="I246"/>
      <c r="J246"/>
      <c r="K246"/>
      <c r="L246"/>
      <c r="M246"/>
      <c r="N246" s="19"/>
      <c r="P246" s="9"/>
      <c r="Q246" s="10"/>
      <c r="R246" s="10"/>
      <c r="S246" s="10"/>
      <c r="T246" s="10"/>
      <c r="U246" s="17"/>
      <c r="V246" s="17"/>
      <c r="AD246" s="9"/>
      <c r="AE246" s="9"/>
      <c r="AF246" s="9"/>
      <c r="AG246" s="9"/>
    </row>
    <row r="247" spans="3:33" x14ac:dyDescent="0.35">
      <c r="C247" s="8"/>
      <c r="D247" s="20"/>
      <c r="E247" s="20"/>
      <c r="F247"/>
      <c r="G247"/>
      <c r="H247"/>
      <c r="I247"/>
      <c r="J247"/>
      <c r="K247"/>
      <c r="L247"/>
      <c r="M247"/>
      <c r="N247" s="19"/>
      <c r="P247" s="9"/>
      <c r="Q247" s="10"/>
      <c r="R247" s="10"/>
      <c r="S247" s="10"/>
      <c r="T247" s="10"/>
      <c r="U247" s="17"/>
      <c r="V247" s="17"/>
      <c r="AD247" s="9"/>
      <c r="AE247" s="9"/>
      <c r="AF247" s="9"/>
      <c r="AG247" s="9"/>
    </row>
    <row r="248" spans="3:33" x14ac:dyDescent="0.35">
      <c r="C248" s="8"/>
      <c r="D248" s="20"/>
      <c r="E248" s="20"/>
      <c r="F248"/>
      <c r="G248"/>
      <c r="H248"/>
      <c r="I248"/>
      <c r="J248"/>
      <c r="K248"/>
      <c r="L248"/>
      <c r="M248"/>
      <c r="N248" s="19"/>
      <c r="P248" s="9"/>
      <c r="Q248" s="10"/>
      <c r="R248" s="10"/>
      <c r="S248" s="10"/>
      <c r="T248" s="10"/>
      <c r="U248" s="17"/>
      <c r="V248" s="17"/>
      <c r="AD248" s="9"/>
      <c r="AE248" s="9"/>
      <c r="AF248" s="9"/>
      <c r="AG248" s="9"/>
    </row>
    <row r="249" spans="3:33" x14ac:dyDescent="0.35">
      <c r="C249" s="8"/>
      <c r="D249" s="20"/>
      <c r="E249" s="20"/>
      <c r="F249"/>
      <c r="G249"/>
      <c r="H249"/>
      <c r="I249"/>
      <c r="J249"/>
      <c r="K249"/>
      <c r="L249"/>
      <c r="M249"/>
      <c r="N249" s="19"/>
      <c r="P249" s="9"/>
      <c r="Q249" s="10"/>
      <c r="R249" s="10"/>
      <c r="S249" s="10"/>
      <c r="T249" s="10"/>
      <c r="U249" s="17"/>
      <c r="V249" s="17"/>
      <c r="AD249" s="9"/>
      <c r="AE249" s="9"/>
      <c r="AF249" s="9"/>
      <c r="AG249" s="9"/>
    </row>
    <row r="250" spans="3:33" x14ac:dyDescent="0.35">
      <c r="C250" s="8"/>
      <c r="D250" s="20"/>
      <c r="E250" s="20"/>
      <c r="F250"/>
      <c r="G250"/>
      <c r="H250"/>
      <c r="I250"/>
      <c r="J250"/>
      <c r="K250"/>
      <c r="L250"/>
      <c r="M250"/>
      <c r="N250" s="19"/>
      <c r="P250" s="9"/>
      <c r="Q250" s="10"/>
      <c r="R250" s="10"/>
      <c r="S250" s="10"/>
      <c r="T250" s="10"/>
      <c r="U250" s="17"/>
      <c r="V250" s="17"/>
      <c r="AD250" s="9"/>
      <c r="AE250" s="9"/>
      <c r="AF250" s="9"/>
      <c r="AG250" s="9"/>
    </row>
    <row r="251" spans="3:33" x14ac:dyDescent="0.35">
      <c r="C251" s="8"/>
      <c r="D251" s="20"/>
      <c r="E251" s="20"/>
      <c r="F251"/>
      <c r="G251"/>
      <c r="H251"/>
      <c r="I251"/>
      <c r="J251"/>
      <c r="K251"/>
      <c r="L251"/>
      <c r="M251"/>
      <c r="N251" s="19"/>
      <c r="P251" s="9"/>
      <c r="Q251" s="10"/>
      <c r="R251" s="10"/>
      <c r="S251" s="10"/>
      <c r="T251" s="10"/>
      <c r="U251" s="17"/>
      <c r="V251" s="17"/>
      <c r="AD251" s="9"/>
      <c r="AE251" s="9"/>
      <c r="AF251" s="9"/>
      <c r="AG251" s="9"/>
    </row>
    <row r="252" spans="3:33" x14ac:dyDescent="0.35">
      <c r="C252" s="8"/>
      <c r="D252" s="20"/>
      <c r="E252" s="20"/>
      <c r="F252"/>
      <c r="G252"/>
      <c r="H252"/>
      <c r="I252"/>
      <c r="J252"/>
      <c r="K252"/>
      <c r="L252"/>
      <c r="M252"/>
      <c r="N252" s="19"/>
      <c r="P252" s="9"/>
      <c r="Q252" s="10"/>
      <c r="R252" s="10"/>
      <c r="S252" s="10"/>
      <c r="T252" s="10"/>
      <c r="U252" s="17"/>
      <c r="V252" s="17"/>
      <c r="AD252" s="9"/>
      <c r="AE252" s="9"/>
      <c r="AF252" s="9"/>
      <c r="AG252" s="9"/>
    </row>
    <row r="253" spans="3:33" x14ac:dyDescent="0.35">
      <c r="C253" s="8"/>
      <c r="D253" s="20"/>
      <c r="E253" s="20"/>
      <c r="F253"/>
      <c r="G253"/>
      <c r="H253"/>
      <c r="I253"/>
      <c r="J253"/>
      <c r="K253"/>
      <c r="L253"/>
      <c r="M253"/>
      <c r="N253" s="19"/>
      <c r="P253" s="9"/>
      <c r="Q253" s="10"/>
      <c r="R253" s="10"/>
      <c r="S253" s="10"/>
      <c r="T253" s="10"/>
      <c r="U253" s="17"/>
      <c r="V253" s="17"/>
      <c r="AD253" s="9"/>
      <c r="AE253" s="9"/>
      <c r="AF253" s="9"/>
      <c r="AG253" s="9"/>
    </row>
    <row r="254" spans="3:33" x14ac:dyDescent="0.35">
      <c r="C254" s="8"/>
      <c r="D254" s="20"/>
      <c r="E254" s="20"/>
      <c r="F254"/>
      <c r="G254"/>
      <c r="H254"/>
      <c r="I254"/>
      <c r="J254"/>
      <c r="K254"/>
      <c r="L254"/>
      <c r="M254"/>
      <c r="N254" s="19"/>
      <c r="P254" s="9"/>
      <c r="Q254" s="10"/>
      <c r="R254" s="10"/>
      <c r="S254" s="10"/>
      <c r="T254" s="10"/>
      <c r="U254" s="17"/>
      <c r="V254" s="17"/>
      <c r="AD254" s="9"/>
      <c r="AE254" s="9"/>
      <c r="AF254" s="9"/>
      <c r="AG254" s="9"/>
    </row>
    <row r="255" spans="3:33" x14ac:dyDescent="0.35">
      <c r="C255" s="8"/>
      <c r="D255" s="20"/>
      <c r="E255" s="20"/>
      <c r="F255"/>
      <c r="G255"/>
      <c r="H255"/>
      <c r="I255"/>
      <c r="J255"/>
      <c r="K255"/>
      <c r="L255"/>
      <c r="M255"/>
      <c r="N255" s="19"/>
      <c r="P255" s="9"/>
      <c r="Q255" s="10"/>
      <c r="R255" s="10"/>
      <c r="S255" s="10"/>
      <c r="T255" s="10"/>
      <c r="U255" s="17"/>
      <c r="V255" s="17"/>
      <c r="AD255" s="9"/>
      <c r="AE255" s="9"/>
      <c r="AF255" s="9"/>
      <c r="AG255" s="9"/>
    </row>
    <row r="256" spans="3:33" x14ac:dyDescent="0.35">
      <c r="C256" s="8"/>
      <c r="D256" s="20"/>
      <c r="E256" s="20"/>
      <c r="F256"/>
      <c r="G256"/>
      <c r="H256"/>
      <c r="I256"/>
      <c r="J256"/>
      <c r="K256"/>
      <c r="L256"/>
      <c r="M256"/>
      <c r="N256" s="19"/>
      <c r="P256" s="9"/>
      <c r="Q256" s="10"/>
      <c r="R256" s="10"/>
      <c r="S256" s="10"/>
      <c r="T256" s="10"/>
      <c r="U256" s="17"/>
      <c r="V256" s="17"/>
      <c r="AD256" s="9"/>
      <c r="AE256" s="9"/>
      <c r="AF256" s="9"/>
      <c r="AG256" s="9"/>
    </row>
    <row r="257" spans="3:33" x14ac:dyDescent="0.35">
      <c r="C257" s="8"/>
      <c r="D257" s="20"/>
      <c r="E257" s="20"/>
      <c r="F257"/>
      <c r="G257"/>
      <c r="H257"/>
      <c r="I257"/>
      <c r="J257"/>
      <c r="K257"/>
      <c r="L257"/>
      <c r="M257"/>
      <c r="N257" s="19"/>
      <c r="P257" s="9"/>
      <c r="Q257" s="10"/>
      <c r="R257" s="10"/>
      <c r="S257" s="10"/>
      <c r="T257" s="10"/>
      <c r="U257" s="17"/>
      <c r="V257" s="17"/>
      <c r="AD257" s="9"/>
      <c r="AE257" s="9"/>
      <c r="AF257" s="9"/>
      <c r="AG257" s="9"/>
    </row>
    <row r="258" spans="3:33" x14ac:dyDescent="0.35">
      <c r="C258" s="8"/>
      <c r="D258" s="20"/>
      <c r="E258" s="20"/>
      <c r="F258"/>
      <c r="G258"/>
      <c r="H258"/>
      <c r="I258"/>
      <c r="J258"/>
      <c r="K258"/>
      <c r="L258"/>
      <c r="M258"/>
      <c r="N258" s="19"/>
      <c r="P258" s="9"/>
      <c r="Q258" s="10"/>
      <c r="R258" s="10"/>
      <c r="S258" s="10"/>
      <c r="T258" s="10"/>
      <c r="U258" s="17"/>
      <c r="V258" s="17"/>
      <c r="AD258" s="9"/>
      <c r="AE258" s="9"/>
      <c r="AF258" s="9"/>
      <c r="AG258" s="9"/>
    </row>
    <row r="259" spans="3:33" x14ac:dyDescent="0.35">
      <c r="C259" s="8"/>
      <c r="D259" s="20"/>
      <c r="E259" s="20"/>
      <c r="F259"/>
      <c r="G259"/>
      <c r="H259"/>
      <c r="I259"/>
      <c r="J259"/>
      <c r="K259"/>
      <c r="L259"/>
      <c r="M259"/>
      <c r="N259" s="19"/>
      <c r="P259" s="9"/>
      <c r="Q259" s="10"/>
      <c r="R259" s="10"/>
      <c r="S259" s="10"/>
      <c r="T259" s="10"/>
      <c r="U259" s="17"/>
      <c r="V259" s="17"/>
      <c r="AD259" s="9"/>
      <c r="AE259" s="9"/>
      <c r="AF259" s="9"/>
      <c r="AG259" s="9"/>
    </row>
    <row r="260" spans="3:33" x14ac:dyDescent="0.35">
      <c r="C260" s="8"/>
      <c r="D260" s="20"/>
      <c r="E260" s="20"/>
      <c r="F260"/>
      <c r="G260"/>
      <c r="H260"/>
      <c r="I260"/>
      <c r="J260"/>
      <c r="K260"/>
      <c r="L260"/>
      <c r="M260"/>
      <c r="N260" s="19"/>
      <c r="P260" s="9"/>
      <c r="Q260" s="10"/>
      <c r="R260" s="10"/>
      <c r="S260" s="10"/>
      <c r="T260" s="10"/>
      <c r="U260" s="17"/>
      <c r="V260" s="17"/>
      <c r="AD260" s="9"/>
      <c r="AE260" s="9"/>
      <c r="AF260" s="9"/>
      <c r="AG260" s="9"/>
    </row>
    <row r="261" spans="3:33" x14ac:dyDescent="0.35">
      <c r="C261" s="8"/>
      <c r="D261" s="20"/>
      <c r="E261" s="20"/>
      <c r="F261"/>
      <c r="G261"/>
      <c r="H261"/>
      <c r="I261"/>
      <c r="J261"/>
      <c r="K261"/>
      <c r="L261"/>
      <c r="M261"/>
      <c r="N261" s="19"/>
      <c r="P261" s="9"/>
      <c r="Q261" s="10"/>
      <c r="R261" s="10"/>
      <c r="S261" s="10"/>
      <c r="T261" s="10"/>
      <c r="U261" s="17"/>
      <c r="V261" s="17"/>
      <c r="AD261" s="9"/>
      <c r="AE261" s="9"/>
      <c r="AF261" s="9"/>
      <c r="AG261" s="9"/>
    </row>
    <row r="262" spans="3:33" x14ac:dyDescent="0.35">
      <c r="C262" s="8"/>
      <c r="D262" s="20"/>
      <c r="E262" s="20"/>
      <c r="F262"/>
      <c r="G262"/>
      <c r="H262"/>
      <c r="I262"/>
      <c r="J262"/>
      <c r="K262"/>
      <c r="L262"/>
      <c r="M262"/>
      <c r="N262" s="19"/>
      <c r="P262" s="9"/>
      <c r="Q262" s="10"/>
      <c r="R262" s="10"/>
      <c r="S262" s="10"/>
      <c r="T262" s="10"/>
      <c r="U262" s="17"/>
      <c r="V262" s="17"/>
      <c r="AD262" s="9"/>
      <c r="AE262" s="9"/>
      <c r="AF262" s="9"/>
      <c r="AG262" s="9"/>
    </row>
    <row r="263" spans="3:33" x14ac:dyDescent="0.35">
      <c r="C263" s="8"/>
      <c r="D263" s="20"/>
      <c r="E263" s="20"/>
      <c r="F263"/>
      <c r="G263"/>
      <c r="H263"/>
      <c r="I263"/>
      <c r="J263"/>
      <c r="K263"/>
      <c r="L263"/>
      <c r="M263"/>
      <c r="N263" s="19"/>
      <c r="P263" s="9"/>
      <c r="Q263" s="10"/>
      <c r="R263" s="10"/>
      <c r="S263" s="10"/>
      <c r="T263" s="10"/>
      <c r="U263" s="17"/>
      <c r="V263" s="17"/>
      <c r="AD263" s="9"/>
      <c r="AE263" s="9"/>
      <c r="AF263" s="9"/>
      <c r="AG263" s="9"/>
    </row>
    <row r="264" spans="3:33" x14ac:dyDescent="0.35">
      <c r="C264" s="8"/>
      <c r="D264" s="20"/>
      <c r="E264" s="20"/>
      <c r="F264"/>
      <c r="G264"/>
      <c r="H264"/>
      <c r="I264"/>
      <c r="J264"/>
      <c r="K264"/>
      <c r="L264"/>
      <c r="M264"/>
      <c r="N264" s="19"/>
      <c r="P264" s="9"/>
      <c r="Q264" s="10"/>
      <c r="R264" s="10"/>
      <c r="S264" s="10"/>
      <c r="T264" s="10"/>
      <c r="U264" s="17"/>
      <c r="V264" s="17"/>
      <c r="AD264" s="9"/>
      <c r="AE264" s="9"/>
      <c r="AF264" s="9"/>
      <c r="AG264" s="9"/>
    </row>
    <row r="265" spans="3:33" x14ac:dyDescent="0.35">
      <c r="C265" s="8"/>
      <c r="D265" s="20"/>
      <c r="E265" s="20"/>
      <c r="F265"/>
      <c r="G265"/>
      <c r="H265"/>
      <c r="I265"/>
      <c r="J265"/>
      <c r="K265"/>
      <c r="L265"/>
      <c r="M265"/>
      <c r="N265" s="19"/>
      <c r="P265" s="9"/>
      <c r="Q265" s="10"/>
      <c r="R265" s="10"/>
      <c r="S265" s="10"/>
      <c r="T265" s="10"/>
      <c r="U265" s="17"/>
      <c r="V265" s="17"/>
      <c r="AD265" s="9"/>
      <c r="AE265" s="9"/>
      <c r="AF265" s="9"/>
      <c r="AG265" s="9"/>
    </row>
    <row r="266" spans="3:33" x14ac:dyDescent="0.35">
      <c r="C266" s="8"/>
      <c r="D266" s="20"/>
      <c r="E266" s="20"/>
      <c r="F266"/>
      <c r="G266"/>
      <c r="H266"/>
      <c r="I266"/>
      <c r="J266"/>
      <c r="K266"/>
      <c r="L266"/>
      <c r="M266"/>
      <c r="N266" s="19"/>
      <c r="P266" s="9"/>
      <c r="Q266" s="10"/>
      <c r="R266" s="10"/>
      <c r="S266" s="10"/>
      <c r="T266" s="10"/>
      <c r="U266" s="17"/>
      <c r="V266" s="17"/>
      <c r="AD266" s="9"/>
      <c r="AE266" s="9"/>
      <c r="AF266" s="9"/>
      <c r="AG266" s="9"/>
    </row>
    <row r="267" spans="3:33" x14ac:dyDescent="0.35">
      <c r="C267" s="8"/>
      <c r="D267" s="20"/>
      <c r="E267" s="20"/>
      <c r="F267"/>
      <c r="G267"/>
      <c r="H267"/>
      <c r="I267"/>
      <c r="J267"/>
      <c r="K267"/>
      <c r="L267"/>
      <c r="M267"/>
      <c r="N267" s="19"/>
      <c r="P267" s="9"/>
      <c r="Q267" s="10"/>
      <c r="R267" s="10"/>
      <c r="S267" s="10"/>
      <c r="T267" s="10"/>
      <c r="U267" s="17"/>
      <c r="V267" s="17"/>
      <c r="AD267" s="9"/>
      <c r="AE267" s="9"/>
      <c r="AF267" s="9"/>
      <c r="AG267" s="9"/>
    </row>
    <row r="268" spans="3:33" x14ac:dyDescent="0.35">
      <c r="C268" s="8"/>
      <c r="D268" s="20"/>
      <c r="E268" s="20"/>
      <c r="F268"/>
      <c r="G268"/>
      <c r="H268"/>
      <c r="I268"/>
      <c r="J268"/>
      <c r="K268"/>
      <c r="L268"/>
      <c r="M268"/>
      <c r="N268" s="19"/>
      <c r="P268" s="9"/>
      <c r="Q268" s="10"/>
      <c r="R268" s="10"/>
      <c r="S268" s="10"/>
      <c r="T268" s="10"/>
      <c r="U268" s="17"/>
      <c r="V268" s="17"/>
      <c r="AD268" s="9"/>
      <c r="AE268" s="9"/>
      <c r="AF268" s="9"/>
      <c r="AG268" s="9"/>
    </row>
    <row r="269" spans="3:33" x14ac:dyDescent="0.35">
      <c r="C269" s="8"/>
      <c r="D269" s="20"/>
      <c r="E269" s="20"/>
      <c r="F269"/>
      <c r="G269"/>
      <c r="H269"/>
      <c r="I269"/>
      <c r="J269"/>
      <c r="K269"/>
      <c r="L269"/>
      <c r="M269"/>
      <c r="N269" s="19"/>
      <c r="P269" s="9"/>
      <c r="Q269" s="10"/>
      <c r="R269" s="10"/>
      <c r="S269" s="10"/>
      <c r="T269" s="10"/>
      <c r="U269" s="17"/>
      <c r="V269" s="17"/>
      <c r="AD269" s="9"/>
      <c r="AE269" s="9"/>
      <c r="AF269" s="9"/>
      <c r="AG269" s="9"/>
    </row>
    <row r="270" spans="3:33" x14ac:dyDescent="0.35">
      <c r="C270" s="8"/>
      <c r="D270" s="20"/>
      <c r="E270" s="20"/>
      <c r="F270"/>
      <c r="G270"/>
      <c r="H270"/>
      <c r="I270"/>
      <c r="J270"/>
      <c r="K270"/>
      <c r="L270"/>
      <c r="M270"/>
      <c r="N270" s="19"/>
      <c r="P270" s="9"/>
      <c r="Q270" s="10"/>
      <c r="R270" s="10"/>
      <c r="S270" s="10"/>
      <c r="T270" s="10"/>
      <c r="U270" s="17"/>
      <c r="V270" s="17"/>
      <c r="AD270" s="9"/>
      <c r="AE270" s="9"/>
      <c r="AF270" s="9"/>
      <c r="AG270" s="9"/>
    </row>
    <row r="271" spans="3:33" x14ac:dyDescent="0.35">
      <c r="C271" s="8"/>
      <c r="D271" s="20"/>
      <c r="E271" s="20"/>
      <c r="F271"/>
      <c r="G271"/>
      <c r="H271"/>
      <c r="I271"/>
      <c r="J271"/>
      <c r="K271"/>
      <c r="L271"/>
      <c r="M271"/>
      <c r="N271" s="19"/>
      <c r="P271" s="9"/>
      <c r="Q271" s="10"/>
      <c r="R271" s="10"/>
      <c r="S271" s="10"/>
      <c r="T271" s="10"/>
      <c r="U271" s="17"/>
      <c r="V271" s="17"/>
      <c r="AD271" s="9"/>
      <c r="AE271" s="9"/>
      <c r="AF271" s="9"/>
      <c r="AG271" s="9"/>
    </row>
    <row r="272" spans="3:33" x14ac:dyDescent="0.35">
      <c r="C272" s="8"/>
      <c r="D272" s="20"/>
      <c r="E272" s="20"/>
      <c r="F272"/>
      <c r="G272"/>
      <c r="H272"/>
      <c r="I272"/>
      <c r="J272"/>
      <c r="K272"/>
      <c r="L272"/>
      <c r="M272"/>
      <c r="N272" s="19"/>
      <c r="P272" s="9"/>
      <c r="Q272" s="10"/>
      <c r="R272" s="10"/>
      <c r="S272" s="10"/>
      <c r="T272" s="10"/>
      <c r="U272" s="17"/>
      <c r="V272" s="17"/>
      <c r="AD272" s="9"/>
      <c r="AE272" s="9"/>
      <c r="AF272" s="9"/>
      <c r="AG272" s="9"/>
    </row>
    <row r="273" spans="3:33" x14ac:dyDescent="0.35">
      <c r="C273" s="8"/>
      <c r="D273" s="20"/>
      <c r="E273" s="20"/>
      <c r="F273"/>
      <c r="G273"/>
      <c r="H273"/>
      <c r="I273"/>
      <c r="J273"/>
      <c r="K273"/>
      <c r="L273"/>
      <c r="M273"/>
      <c r="N273" s="19"/>
      <c r="P273" s="9"/>
      <c r="Q273" s="10"/>
      <c r="R273" s="10"/>
      <c r="S273" s="10"/>
      <c r="T273" s="10"/>
      <c r="U273" s="17"/>
      <c r="V273" s="17"/>
      <c r="AD273" s="9"/>
      <c r="AE273" s="9"/>
      <c r="AF273" s="9"/>
      <c r="AG273" s="9"/>
    </row>
    <row r="274" spans="3:33" x14ac:dyDescent="0.35">
      <c r="C274" s="8"/>
      <c r="D274" s="20"/>
      <c r="E274" s="20"/>
      <c r="F274"/>
      <c r="G274"/>
      <c r="H274"/>
      <c r="I274"/>
      <c r="J274"/>
      <c r="K274"/>
      <c r="L274"/>
      <c r="M274"/>
      <c r="N274" s="19"/>
      <c r="P274" s="9"/>
      <c r="Q274" s="10"/>
      <c r="R274" s="10"/>
      <c r="S274" s="10"/>
      <c r="T274" s="10"/>
      <c r="U274" s="17"/>
      <c r="V274" s="17"/>
      <c r="AD274" s="9"/>
      <c r="AE274" s="9"/>
      <c r="AF274" s="9"/>
      <c r="AG274" s="9"/>
    </row>
    <row r="275" spans="3:33" x14ac:dyDescent="0.35">
      <c r="C275" s="8"/>
      <c r="D275" s="20"/>
      <c r="E275" s="20"/>
      <c r="F275"/>
      <c r="G275"/>
      <c r="H275"/>
      <c r="I275"/>
      <c r="J275"/>
      <c r="K275"/>
      <c r="L275"/>
      <c r="M275"/>
      <c r="N275" s="19"/>
      <c r="P275" s="9"/>
      <c r="Q275" s="10"/>
      <c r="R275" s="10"/>
      <c r="S275" s="10"/>
      <c r="T275" s="10"/>
      <c r="U275" s="17"/>
      <c r="V275" s="17"/>
      <c r="AD275" s="9"/>
      <c r="AE275" s="9"/>
      <c r="AF275" s="9"/>
      <c r="AG275" s="9"/>
    </row>
    <row r="276" spans="3:33" x14ac:dyDescent="0.35">
      <c r="C276" s="8"/>
      <c r="D276" s="20"/>
      <c r="E276" s="20"/>
      <c r="F276"/>
      <c r="G276"/>
      <c r="H276"/>
      <c r="I276"/>
      <c r="J276"/>
      <c r="K276"/>
      <c r="L276"/>
      <c r="M276"/>
      <c r="N276" s="19"/>
      <c r="P276" s="9"/>
      <c r="Q276" s="10"/>
      <c r="R276" s="10"/>
      <c r="S276" s="10"/>
      <c r="T276" s="10"/>
      <c r="U276" s="17"/>
      <c r="V276" s="17"/>
      <c r="AD276" s="9"/>
      <c r="AE276" s="9"/>
      <c r="AF276" s="9"/>
      <c r="AG276" s="9"/>
    </row>
    <row r="277" spans="3:33" x14ac:dyDescent="0.35">
      <c r="C277" s="8"/>
      <c r="D277" s="20"/>
      <c r="E277" s="20"/>
      <c r="F277"/>
      <c r="G277"/>
      <c r="H277"/>
      <c r="I277"/>
      <c r="J277"/>
      <c r="K277"/>
      <c r="L277"/>
      <c r="M277"/>
      <c r="N277" s="19"/>
      <c r="P277" s="9"/>
      <c r="Q277" s="10"/>
      <c r="R277" s="10"/>
      <c r="S277" s="10"/>
      <c r="T277" s="10"/>
      <c r="U277" s="17"/>
      <c r="V277" s="17"/>
      <c r="AD277" s="9"/>
      <c r="AE277" s="9"/>
      <c r="AF277" s="9"/>
      <c r="AG277" s="9"/>
    </row>
    <row r="278" spans="3:33" x14ac:dyDescent="0.35">
      <c r="C278" s="8"/>
      <c r="D278" s="20"/>
      <c r="E278" s="20"/>
      <c r="F278"/>
      <c r="G278"/>
      <c r="H278"/>
      <c r="I278"/>
      <c r="J278"/>
      <c r="K278"/>
      <c r="L278"/>
      <c r="M278"/>
      <c r="N278" s="19"/>
      <c r="P278" s="9"/>
      <c r="Q278" s="10"/>
      <c r="R278" s="10"/>
      <c r="S278" s="10"/>
      <c r="T278" s="10"/>
      <c r="U278" s="17"/>
      <c r="V278" s="17"/>
      <c r="AD278" s="9"/>
      <c r="AE278" s="9"/>
      <c r="AF278" s="9"/>
      <c r="AG278" s="9"/>
    </row>
    <row r="279" spans="3:33" x14ac:dyDescent="0.35">
      <c r="C279" s="8"/>
      <c r="D279" s="20"/>
      <c r="E279" s="20"/>
      <c r="F279"/>
      <c r="G279"/>
      <c r="H279"/>
      <c r="I279"/>
      <c r="J279"/>
      <c r="K279"/>
      <c r="L279"/>
      <c r="M279"/>
      <c r="N279" s="19"/>
      <c r="P279" s="9"/>
      <c r="Q279" s="10"/>
      <c r="R279" s="10"/>
      <c r="S279" s="10"/>
      <c r="T279" s="10"/>
      <c r="U279" s="17"/>
      <c r="V279" s="17"/>
      <c r="AD279" s="9"/>
      <c r="AE279" s="9"/>
      <c r="AF279" s="9"/>
      <c r="AG279" s="9"/>
    </row>
    <row r="280" spans="3:33" x14ac:dyDescent="0.35">
      <c r="C280" s="8"/>
      <c r="D280" s="20"/>
      <c r="E280" s="20"/>
      <c r="F280"/>
      <c r="G280"/>
      <c r="H280"/>
      <c r="I280"/>
      <c r="J280"/>
      <c r="K280"/>
      <c r="L280"/>
      <c r="M280"/>
      <c r="N280" s="19"/>
      <c r="P280" s="9"/>
      <c r="Q280" s="10"/>
      <c r="R280" s="10"/>
      <c r="S280" s="10"/>
      <c r="T280" s="10"/>
      <c r="U280" s="17"/>
      <c r="V280" s="17"/>
      <c r="AD280" s="9"/>
      <c r="AE280" s="9"/>
      <c r="AF280" s="9"/>
      <c r="AG280" s="9"/>
    </row>
    <row r="281" spans="3:33" x14ac:dyDescent="0.35">
      <c r="C281" s="8"/>
      <c r="D281" s="20"/>
      <c r="E281" s="20"/>
      <c r="F281"/>
      <c r="G281"/>
      <c r="H281"/>
      <c r="I281"/>
      <c r="J281"/>
      <c r="K281"/>
      <c r="L281"/>
      <c r="M281"/>
      <c r="N281" s="19"/>
      <c r="P281" s="9"/>
      <c r="Q281" s="10"/>
      <c r="R281" s="10"/>
      <c r="S281" s="10"/>
      <c r="T281" s="10"/>
      <c r="U281" s="17"/>
      <c r="V281" s="17"/>
      <c r="AD281" s="9"/>
      <c r="AE281" s="9"/>
      <c r="AF281" s="9"/>
      <c r="AG281" s="9"/>
    </row>
    <row r="282" spans="3:33" x14ac:dyDescent="0.35">
      <c r="C282" s="8"/>
      <c r="D282" s="20"/>
      <c r="E282" s="20"/>
      <c r="F282"/>
      <c r="G282"/>
      <c r="H282"/>
      <c r="I282"/>
      <c r="J282"/>
      <c r="K282"/>
      <c r="L282"/>
      <c r="M282"/>
      <c r="N282" s="19"/>
      <c r="P282" s="9"/>
      <c r="Q282" s="10"/>
      <c r="R282" s="10"/>
      <c r="S282" s="10"/>
      <c r="T282" s="10"/>
      <c r="U282" s="17"/>
      <c r="V282" s="17"/>
      <c r="AD282" s="9"/>
      <c r="AE282" s="9"/>
      <c r="AF282" s="9"/>
      <c r="AG282" s="9"/>
    </row>
    <row r="283" spans="3:33" x14ac:dyDescent="0.35">
      <c r="C283" s="8"/>
      <c r="D283" s="20"/>
      <c r="E283" s="20"/>
      <c r="F283"/>
      <c r="G283"/>
      <c r="H283"/>
      <c r="I283"/>
      <c r="J283"/>
      <c r="K283"/>
      <c r="L283"/>
      <c r="M283"/>
      <c r="N283" s="19"/>
      <c r="P283" s="9"/>
      <c r="Q283" s="10"/>
      <c r="R283" s="10"/>
      <c r="S283" s="10"/>
      <c r="T283" s="10"/>
      <c r="U283" s="17"/>
      <c r="V283" s="17"/>
      <c r="AD283" s="9"/>
      <c r="AE283" s="9"/>
      <c r="AF283" s="9"/>
      <c r="AG283" s="9"/>
    </row>
    <row r="284" spans="3:33" x14ac:dyDescent="0.35">
      <c r="C284" s="8"/>
      <c r="D284" s="20"/>
      <c r="E284" s="20"/>
      <c r="F284"/>
      <c r="G284"/>
      <c r="H284"/>
      <c r="I284"/>
      <c r="J284"/>
      <c r="K284"/>
      <c r="L284"/>
      <c r="M284"/>
      <c r="N284" s="19"/>
      <c r="P284" s="9"/>
      <c r="Q284" s="10"/>
      <c r="R284" s="10"/>
      <c r="S284" s="10"/>
      <c r="T284" s="10"/>
      <c r="U284" s="17"/>
      <c r="V284" s="17"/>
      <c r="AD284" s="9"/>
      <c r="AE284" s="9"/>
      <c r="AF284" s="9"/>
      <c r="AG284" s="9"/>
    </row>
    <row r="285" spans="3:33" x14ac:dyDescent="0.35">
      <c r="C285" s="8"/>
      <c r="D285" s="20"/>
      <c r="E285" s="20"/>
      <c r="F285"/>
      <c r="G285"/>
      <c r="H285"/>
      <c r="I285"/>
      <c r="J285"/>
      <c r="K285"/>
      <c r="L285"/>
      <c r="M285"/>
      <c r="N285" s="19"/>
      <c r="P285" s="9"/>
      <c r="Q285" s="10"/>
      <c r="R285" s="10"/>
      <c r="S285" s="10"/>
      <c r="T285" s="10"/>
      <c r="U285" s="17"/>
      <c r="V285" s="17"/>
      <c r="AD285" s="9"/>
      <c r="AE285" s="9"/>
      <c r="AF285" s="9"/>
      <c r="AG285" s="9"/>
    </row>
    <row r="286" spans="3:33" x14ac:dyDescent="0.35">
      <c r="C286" s="8"/>
      <c r="D286" s="20"/>
      <c r="E286" s="20"/>
      <c r="F286"/>
      <c r="G286"/>
      <c r="H286"/>
      <c r="I286"/>
      <c r="J286"/>
      <c r="K286"/>
      <c r="L286"/>
      <c r="M286"/>
      <c r="N286" s="19"/>
      <c r="P286" s="9"/>
      <c r="Q286" s="10"/>
      <c r="R286" s="10"/>
      <c r="S286" s="10"/>
      <c r="T286" s="10"/>
      <c r="U286" s="17"/>
      <c r="V286" s="17"/>
      <c r="AD286" s="9"/>
      <c r="AE286" s="9"/>
      <c r="AF286" s="9"/>
      <c r="AG286" s="9"/>
    </row>
    <row r="287" spans="3:33" x14ac:dyDescent="0.35">
      <c r="C287" s="8"/>
      <c r="D287" s="20"/>
      <c r="E287" s="20"/>
      <c r="F287"/>
      <c r="G287"/>
      <c r="H287"/>
      <c r="I287"/>
      <c r="J287"/>
      <c r="K287"/>
      <c r="L287"/>
      <c r="M287"/>
      <c r="N287" s="19"/>
      <c r="P287" s="9"/>
      <c r="Q287" s="10"/>
      <c r="R287" s="10"/>
      <c r="S287" s="10"/>
      <c r="T287" s="10"/>
      <c r="U287" s="17"/>
      <c r="V287" s="17"/>
      <c r="AD287" s="9"/>
      <c r="AE287" s="9"/>
      <c r="AF287" s="9"/>
      <c r="AG287" s="9"/>
    </row>
    <row r="288" spans="3:33" x14ac:dyDescent="0.35">
      <c r="C288" s="8"/>
      <c r="D288" s="20"/>
      <c r="E288" s="20"/>
      <c r="F288"/>
      <c r="G288"/>
      <c r="H288"/>
      <c r="I288"/>
      <c r="J288"/>
      <c r="K288"/>
      <c r="L288"/>
      <c r="M288"/>
      <c r="N288" s="19"/>
      <c r="P288" s="9"/>
      <c r="Q288" s="10"/>
      <c r="R288" s="10"/>
      <c r="S288" s="10"/>
      <c r="T288" s="10"/>
      <c r="U288" s="17"/>
      <c r="V288" s="17"/>
      <c r="AD288" s="9"/>
      <c r="AE288" s="9"/>
      <c r="AF288" s="9"/>
      <c r="AG288" s="9"/>
    </row>
    <row r="289" spans="3:33" x14ac:dyDescent="0.35">
      <c r="C289" s="8"/>
      <c r="D289" s="20"/>
      <c r="E289" s="20"/>
      <c r="F289"/>
      <c r="G289"/>
      <c r="H289"/>
      <c r="I289"/>
      <c r="J289"/>
      <c r="K289"/>
      <c r="L289"/>
      <c r="M289"/>
      <c r="N289" s="19"/>
      <c r="P289" s="9"/>
      <c r="Q289" s="10"/>
      <c r="R289" s="10"/>
      <c r="S289" s="10"/>
      <c r="T289" s="10"/>
      <c r="U289" s="17"/>
      <c r="V289" s="17"/>
      <c r="AD289" s="9"/>
      <c r="AE289" s="9"/>
      <c r="AF289" s="9"/>
      <c r="AG289" s="9"/>
    </row>
    <row r="290" spans="3:33" x14ac:dyDescent="0.35">
      <c r="C290" s="8"/>
      <c r="D290" s="20"/>
      <c r="E290" s="20"/>
      <c r="F290"/>
      <c r="G290"/>
      <c r="H290"/>
      <c r="I290"/>
      <c r="J290"/>
      <c r="K290"/>
      <c r="L290"/>
      <c r="M290"/>
      <c r="N290" s="19"/>
      <c r="P290" s="9"/>
      <c r="Q290" s="10"/>
      <c r="R290" s="10"/>
      <c r="S290" s="10"/>
      <c r="T290" s="10"/>
      <c r="U290" s="17"/>
      <c r="V290" s="17"/>
      <c r="AD290" s="9"/>
      <c r="AE290" s="9"/>
      <c r="AF290" s="9"/>
      <c r="AG290" s="9"/>
    </row>
    <row r="291" spans="3:33" x14ac:dyDescent="0.35">
      <c r="C291" s="8"/>
      <c r="D291" s="20"/>
      <c r="E291" s="20"/>
      <c r="F291"/>
      <c r="G291"/>
      <c r="H291"/>
      <c r="I291"/>
      <c r="J291"/>
      <c r="K291"/>
      <c r="L291"/>
      <c r="M291"/>
      <c r="N291" s="19"/>
      <c r="P291" s="9"/>
      <c r="Q291" s="10"/>
      <c r="R291" s="10"/>
      <c r="S291" s="10"/>
      <c r="T291" s="10"/>
      <c r="U291" s="17"/>
      <c r="V291" s="17"/>
      <c r="AD291" s="9"/>
      <c r="AE291" s="9"/>
      <c r="AF291" s="9"/>
      <c r="AG291" s="9"/>
    </row>
    <row r="292" spans="3:33" x14ac:dyDescent="0.35">
      <c r="C292" s="8"/>
      <c r="D292" s="20"/>
      <c r="E292" s="20"/>
      <c r="F292"/>
      <c r="G292"/>
      <c r="H292"/>
      <c r="I292"/>
      <c r="J292"/>
      <c r="K292"/>
      <c r="L292"/>
      <c r="M292"/>
      <c r="N292" s="19"/>
      <c r="P292" s="9"/>
      <c r="Q292" s="10"/>
      <c r="R292" s="10"/>
      <c r="S292" s="10"/>
      <c r="T292" s="10"/>
      <c r="U292" s="17"/>
      <c r="V292" s="17"/>
      <c r="AD292" s="9"/>
      <c r="AE292" s="9"/>
      <c r="AF292" s="9"/>
      <c r="AG292" s="9"/>
    </row>
    <row r="293" spans="3:33" x14ac:dyDescent="0.35">
      <c r="C293" s="8"/>
      <c r="D293" s="20"/>
      <c r="E293" s="20"/>
      <c r="F293"/>
      <c r="G293"/>
      <c r="H293"/>
      <c r="I293"/>
      <c r="J293"/>
      <c r="K293"/>
      <c r="L293"/>
      <c r="M293"/>
      <c r="N293" s="19"/>
      <c r="P293" s="9"/>
      <c r="Q293" s="10"/>
      <c r="R293" s="10"/>
      <c r="S293" s="10"/>
      <c r="T293" s="10"/>
      <c r="U293" s="17"/>
      <c r="V293" s="17"/>
      <c r="AD293" s="9"/>
      <c r="AE293" s="9"/>
      <c r="AF293" s="9"/>
      <c r="AG293" s="9"/>
    </row>
    <row r="294" spans="3:33" x14ac:dyDescent="0.35">
      <c r="C294" s="8"/>
      <c r="D294" s="20"/>
      <c r="E294" s="20"/>
      <c r="F294"/>
      <c r="G294"/>
      <c r="H294"/>
      <c r="I294"/>
      <c r="J294"/>
      <c r="K294"/>
      <c r="L294"/>
      <c r="M294"/>
      <c r="N294" s="19"/>
      <c r="P294" s="9"/>
      <c r="Q294" s="10"/>
      <c r="R294" s="10"/>
      <c r="S294" s="10"/>
      <c r="T294" s="10"/>
      <c r="U294" s="17"/>
      <c r="V294" s="17"/>
      <c r="AD294" s="9"/>
      <c r="AE294" s="9"/>
      <c r="AF294" s="9"/>
      <c r="AG294" s="9"/>
    </row>
    <row r="295" spans="3:33" x14ac:dyDescent="0.35">
      <c r="C295" s="8"/>
      <c r="D295" s="20"/>
      <c r="E295" s="20"/>
      <c r="F295"/>
      <c r="G295"/>
      <c r="H295"/>
      <c r="I295"/>
      <c r="J295"/>
      <c r="K295"/>
      <c r="L295"/>
      <c r="M295"/>
      <c r="N295" s="19"/>
      <c r="P295" s="9"/>
      <c r="Q295" s="10"/>
      <c r="R295" s="10"/>
      <c r="S295" s="10"/>
      <c r="T295" s="10"/>
      <c r="U295" s="17"/>
      <c r="V295" s="17"/>
      <c r="AD295" s="9"/>
      <c r="AE295" s="9"/>
      <c r="AF295" s="9"/>
      <c r="AG295" s="9"/>
    </row>
    <row r="296" spans="3:33" x14ac:dyDescent="0.35">
      <c r="C296" s="8"/>
      <c r="D296" s="20"/>
      <c r="E296" s="20"/>
      <c r="F296"/>
      <c r="G296"/>
      <c r="H296"/>
      <c r="I296"/>
      <c r="J296"/>
      <c r="K296"/>
      <c r="L296"/>
      <c r="M296"/>
      <c r="N296" s="19"/>
      <c r="P296" s="9"/>
      <c r="Q296" s="10"/>
      <c r="R296" s="10"/>
      <c r="S296" s="10"/>
      <c r="T296" s="10"/>
      <c r="U296" s="17"/>
      <c r="V296" s="17"/>
      <c r="AD296" s="9"/>
      <c r="AE296" s="9"/>
      <c r="AF296" s="9"/>
      <c r="AG296" s="9"/>
    </row>
    <row r="297" spans="3:33" x14ac:dyDescent="0.35">
      <c r="C297" s="8"/>
      <c r="D297" s="20"/>
      <c r="E297" s="20"/>
      <c r="F297"/>
      <c r="G297"/>
      <c r="H297"/>
      <c r="I297"/>
      <c r="J297"/>
      <c r="K297"/>
      <c r="L297"/>
      <c r="M297"/>
      <c r="N297" s="19"/>
      <c r="P297" s="9"/>
      <c r="Q297" s="10"/>
      <c r="R297" s="10"/>
      <c r="S297" s="10"/>
      <c r="T297" s="10"/>
      <c r="U297" s="17"/>
      <c r="V297" s="17"/>
      <c r="AD297" s="9"/>
      <c r="AE297" s="9"/>
      <c r="AF297" s="9"/>
      <c r="AG297" s="9"/>
    </row>
    <row r="298" spans="3:33" x14ac:dyDescent="0.35">
      <c r="C298" s="8"/>
      <c r="D298" s="20"/>
      <c r="E298" s="20"/>
      <c r="F298"/>
      <c r="G298"/>
      <c r="H298"/>
      <c r="I298"/>
      <c r="J298"/>
      <c r="K298"/>
      <c r="L298"/>
      <c r="M298"/>
      <c r="N298" s="19"/>
      <c r="P298" s="9"/>
      <c r="Q298" s="10"/>
      <c r="R298" s="10"/>
      <c r="S298" s="10"/>
      <c r="T298" s="10"/>
      <c r="U298" s="17"/>
      <c r="V298" s="17"/>
      <c r="AD298" s="9"/>
      <c r="AE298" s="9"/>
      <c r="AF298" s="9"/>
      <c r="AG298" s="9"/>
    </row>
    <row r="299" spans="3:33" x14ac:dyDescent="0.35">
      <c r="C299" s="8"/>
      <c r="D299" s="20"/>
      <c r="E299" s="20"/>
      <c r="F299"/>
      <c r="G299"/>
      <c r="H299"/>
      <c r="I299"/>
      <c r="J299"/>
      <c r="K299"/>
      <c r="L299"/>
      <c r="M299"/>
      <c r="N299" s="19"/>
      <c r="P299" s="9"/>
      <c r="Q299" s="10"/>
      <c r="R299" s="10"/>
      <c r="S299" s="10"/>
      <c r="T299" s="10"/>
      <c r="U299" s="17"/>
      <c r="V299" s="17"/>
      <c r="AD299" s="9"/>
      <c r="AE299" s="9"/>
      <c r="AF299" s="9"/>
      <c r="AG299" s="9"/>
    </row>
    <row r="300" spans="3:33" x14ac:dyDescent="0.35">
      <c r="C300" s="8"/>
      <c r="D300" s="20"/>
      <c r="E300" s="20"/>
      <c r="F300"/>
      <c r="G300"/>
      <c r="H300"/>
      <c r="I300"/>
      <c r="J300"/>
      <c r="K300"/>
      <c r="L300"/>
      <c r="M300"/>
      <c r="N300" s="19"/>
      <c r="P300" s="9"/>
      <c r="Q300" s="10"/>
      <c r="R300" s="10"/>
      <c r="S300" s="10"/>
      <c r="T300" s="10"/>
      <c r="U300" s="17"/>
      <c r="V300" s="17"/>
      <c r="AD300" s="9"/>
      <c r="AE300" s="9"/>
      <c r="AF300" s="9"/>
      <c r="AG300" s="9"/>
    </row>
    <row r="301" spans="3:33" x14ac:dyDescent="0.35">
      <c r="C301" s="8"/>
      <c r="D301" s="20"/>
      <c r="E301" s="20"/>
      <c r="F301"/>
      <c r="G301"/>
      <c r="H301"/>
      <c r="I301"/>
      <c r="J301"/>
      <c r="K301"/>
      <c r="L301"/>
      <c r="M301"/>
      <c r="N301" s="19"/>
      <c r="P301" s="9"/>
      <c r="Q301" s="10"/>
      <c r="R301" s="10"/>
      <c r="S301" s="10"/>
      <c r="T301" s="10"/>
      <c r="U301" s="17"/>
      <c r="V301" s="17"/>
      <c r="AD301" s="9"/>
      <c r="AE301" s="9"/>
      <c r="AF301" s="9"/>
      <c r="AG301" s="9"/>
    </row>
    <row r="302" spans="3:33" x14ac:dyDescent="0.35">
      <c r="C302" s="8"/>
      <c r="D302" s="20"/>
      <c r="E302" s="20"/>
      <c r="F302"/>
      <c r="G302"/>
      <c r="H302"/>
      <c r="I302"/>
      <c r="J302"/>
      <c r="K302"/>
      <c r="L302"/>
      <c r="M302"/>
      <c r="N302" s="19"/>
      <c r="P302" s="9"/>
      <c r="Q302" s="10"/>
      <c r="R302" s="10"/>
      <c r="S302" s="10"/>
      <c r="T302" s="10"/>
      <c r="U302" s="17"/>
      <c r="V302" s="17"/>
      <c r="AD302" s="9"/>
      <c r="AE302" s="9"/>
      <c r="AF302" s="9"/>
      <c r="AG302" s="9"/>
    </row>
    <row r="303" spans="3:33" x14ac:dyDescent="0.35">
      <c r="C303" s="8"/>
      <c r="D303" s="20"/>
      <c r="E303" s="20"/>
      <c r="F303"/>
      <c r="G303"/>
      <c r="H303"/>
      <c r="I303"/>
      <c r="J303"/>
      <c r="K303"/>
      <c r="L303"/>
      <c r="M303"/>
      <c r="N303" s="19"/>
      <c r="P303" s="9"/>
      <c r="Q303" s="10"/>
      <c r="R303" s="10"/>
      <c r="S303" s="10"/>
      <c r="T303" s="10"/>
      <c r="U303" s="17"/>
      <c r="V303" s="17"/>
      <c r="AD303" s="9"/>
      <c r="AE303" s="9"/>
      <c r="AF303" s="9"/>
      <c r="AG303" s="9"/>
    </row>
    <row r="304" spans="3:33" x14ac:dyDescent="0.35">
      <c r="C304" s="8"/>
      <c r="D304" s="20"/>
      <c r="E304" s="20"/>
      <c r="F304"/>
      <c r="G304"/>
      <c r="H304"/>
      <c r="I304"/>
      <c r="J304"/>
      <c r="K304"/>
      <c r="L304"/>
      <c r="M304"/>
      <c r="N304" s="19"/>
      <c r="P304" s="9"/>
      <c r="Q304" s="10"/>
      <c r="R304" s="10"/>
      <c r="S304" s="10"/>
      <c r="T304" s="10"/>
      <c r="U304" s="17"/>
      <c r="V304" s="17"/>
      <c r="AD304" s="9"/>
      <c r="AE304" s="9"/>
      <c r="AF304" s="9"/>
      <c r="AG304" s="9"/>
    </row>
    <row r="305" spans="3:33" x14ac:dyDescent="0.35">
      <c r="C305" s="8"/>
      <c r="D305" s="20"/>
      <c r="E305" s="20"/>
      <c r="F305"/>
      <c r="G305"/>
      <c r="H305"/>
      <c r="I305"/>
      <c r="J305"/>
      <c r="K305"/>
      <c r="L305"/>
      <c r="M305"/>
      <c r="N305" s="19"/>
      <c r="P305" s="9"/>
      <c r="Q305" s="10"/>
      <c r="R305" s="10"/>
      <c r="S305" s="10"/>
      <c r="T305" s="10"/>
      <c r="U305" s="17"/>
      <c r="V305" s="17"/>
      <c r="AD305" s="9"/>
      <c r="AE305" s="9"/>
      <c r="AF305" s="9"/>
      <c r="AG305" s="9"/>
    </row>
    <row r="306" spans="3:33" x14ac:dyDescent="0.35">
      <c r="C306" s="8"/>
      <c r="D306" s="20"/>
      <c r="E306" s="20"/>
      <c r="F306"/>
      <c r="G306"/>
      <c r="H306"/>
      <c r="I306"/>
      <c r="J306"/>
      <c r="K306"/>
      <c r="L306"/>
      <c r="M306"/>
      <c r="N306" s="19"/>
      <c r="P306" s="9"/>
      <c r="Q306" s="10"/>
      <c r="R306" s="10"/>
      <c r="S306" s="10"/>
      <c r="T306" s="10"/>
      <c r="U306" s="17"/>
      <c r="V306" s="17"/>
      <c r="AD306" s="9"/>
      <c r="AE306" s="9"/>
      <c r="AF306" s="9"/>
      <c r="AG306" s="9"/>
    </row>
    <row r="307" spans="3:33" x14ac:dyDescent="0.35">
      <c r="C307" s="8"/>
      <c r="D307" s="20"/>
      <c r="E307" s="20"/>
      <c r="F307"/>
      <c r="G307"/>
      <c r="H307"/>
      <c r="I307"/>
      <c r="J307"/>
      <c r="K307"/>
      <c r="L307"/>
      <c r="M307"/>
      <c r="N307" s="19"/>
      <c r="P307" s="9"/>
      <c r="Q307" s="10"/>
      <c r="R307" s="10"/>
      <c r="S307" s="10"/>
      <c r="T307" s="10"/>
      <c r="U307" s="17"/>
      <c r="V307" s="17"/>
      <c r="AD307" s="9"/>
      <c r="AE307" s="9"/>
      <c r="AF307" s="9"/>
      <c r="AG307" s="9"/>
    </row>
    <row r="308" spans="3:33" x14ac:dyDescent="0.35">
      <c r="C308" s="8"/>
      <c r="D308" s="20"/>
      <c r="E308" s="20"/>
      <c r="F308"/>
      <c r="G308"/>
      <c r="H308"/>
      <c r="I308"/>
      <c r="J308"/>
      <c r="K308"/>
      <c r="L308"/>
      <c r="M308"/>
      <c r="N308" s="19"/>
      <c r="P308" s="9"/>
      <c r="Q308" s="10"/>
      <c r="R308" s="10"/>
      <c r="S308" s="10"/>
      <c r="T308" s="10"/>
      <c r="U308" s="17"/>
      <c r="V308" s="17"/>
      <c r="AD308" s="9"/>
      <c r="AE308" s="9"/>
      <c r="AF308" s="9"/>
      <c r="AG308" s="9"/>
    </row>
    <row r="309" spans="3:33" x14ac:dyDescent="0.35">
      <c r="C309" s="8"/>
      <c r="D309" s="20"/>
      <c r="E309" s="20"/>
      <c r="F309"/>
      <c r="G309"/>
      <c r="H309"/>
      <c r="I309"/>
      <c r="J309"/>
      <c r="K309"/>
      <c r="L309"/>
      <c r="M309"/>
      <c r="N309" s="19"/>
      <c r="P309" s="9"/>
      <c r="Q309" s="10"/>
      <c r="R309" s="10"/>
      <c r="S309" s="10"/>
      <c r="T309" s="10"/>
      <c r="U309" s="17"/>
      <c r="V309" s="17"/>
      <c r="AD309" s="9"/>
      <c r="AE309" s="9"/>
      <c r="AF309" s="9"/>
      <c r="AG309" s="9"/>
    </row>
    <row r="310" spans="3:33" x14ac:dyDescent="0.35">
      <c r="C310" s="8"/>
      <c r="D310" s="20"/>
      <c r="E310" s="20"/>
      <c r="F310"/>
      <c r="G310"/>
      <c r="H310"/>
      <c r="I310"/>
      <c r="J310"/>
      <c r="K310"/>
      <c r="L310"/>
      <c r="M310"/>
      <c r="N310" s="19"/>
      <c r="P310" s="9"/>
      <c r="Q310" s="10"/>
      <c r="R310" s="10"/>
      <c r="S310" s="10"/>
      <c r="T310" s="10"/>
      <c r="U310" s="17"/>
      <c r="V310" s="17"/>
      <c r="AD310" s="9"/>
      <c r="AE310" s="9"/>
      <c r="AF310" s="9"/>
      <c r="AG310" s="9"/>
    </row>
    <row r="311" spans="3:33" x14ac:dyDescent="0.35">
      <c r="C311" s="8"/>
      <c r="D311" s="20"/>
      <c r="E311" s="20"/>
      <c r="F311"/>
      <c r="G311"/>
      <c r="H311"/>
      <c r="I311"/>
      <c r="J311"/>
      <c r="K311"/>
      <c r="L311"/>
      <c r="M311"/>
      <c r="N311" s="19"/>
      <c r="P311" s="9"/>
      <c r="Q311" s="10"/>
      <c r="R311" s="10"/>
      <c r="S311" s="10"/>
      <c r="T311" s="10"/>
      <c r="U311" s="17"/>
      <c r="V311" s="17"/>
      <c r="AD311" s="9"/>
      <c r="AE311" s="9"/>
      <c r="AF311" s="9"/>
      <c r="AG311" s="9"/>
    </row>
    <row r="312" spans="3:33" x14ac:dyDescent="0.35">
      <c r="C312" s="8"/>
      <c r="D312" s="20"/>
      <c r="E312" s="20"/>
      <c r="F312"/>
      <c r="G312"/>
      <c r="H312"/>
      <c r="I312"/>
      <c r="J312"/>
      <c r="K312"/>
      <c r="L312"/>
      <c r="M312"/>
      <c r="N312" s="19"/>
      <c r="P312" s="9"/>
      <c r="Q312" s="10"/>
      <c r="R312" s="10"/>
      <c r="S312" s="10"/>
      <c r="T312" s="10"/>
      <c r="U312" s="17"/>
      <c r="V312" s="17"/>
      <c r="AD312" s="9"/>
      <c r="AE312" s="9"/>
      <c r="AF312" s="9"/>
      <c r="AG312" s="9"/>
    </row>
    <row r="313" spans="3:33" x14ac:dyDescent="0.35">
      <c r="C313" s="8"/>
      <c r="D313" s="20"/>
      <c r="E313" s="20"/>
      <c r="F313"/>
      <c r="G313"/>
      <c r="H313"/>
      <c r="I313"/>
      <c r="J313"/>
      <c r="K313"/>
      <c r="L313"/>
      <c r="M313"/>
      <c r="N313" s="19"/>
      <c r="P313" s="9"/>
      <c r="Q313" s="10"/>
      <c r="R313" s="10"/>
      <c r="S313" s="10"/>
      <c r="T313" s="10"/>
      <c r="U313" s="17"/>
      <c r="V313" s="17"/>
      <c r="AD313" s="9"/>
      <c r="AE313" s="9"/>
      <c r="AF313" s="9"/>
      <c r="AG313" s="9"/>
    </row>
    <row r="314" spans="3:33" x14ac:dyDescent="0.35">
      <c r="C314" s="8"/>
      <c r="D314" s="20"/>
      <c r="E314" s="20"/>
      <c r="F314"/>
      <c r="G314"/>
      <c r="H314"/>
      <c r="I314"/>
      <c r="J314"/>
      <c r="K314"/>
      <c r="L314"/>
      <c r="M314"/>
      <c r="N314" s="19"/>
      <c r="P314" s="9"/>
      <c r="Q314" s="10"/>
      <c r="R314" s="10"/>
      <c r="S314" s="10"/>
      <c r="T314" s="10"/>
      <c r="U314" s="17"/>
      <c r="V314" s="17"/>
      <c r="AD314" s="9"/>
      <c r="AE314" s="9"/>
      <c r="AF314" s="9"/>
      <c r="AG314" s="9"/>
    </row>
    <row r="315" spans="3:33" x14ac:dyDescent="0.35">
      <c r="C315" s="8"/>
      <c r="D315" s="20"/>
      <c r="E315" s="20"/>
      <c r="F315"/>
      <c r="G315"/>
      <c r="H315"/>
      <c r="I315"/>
      <c r="J315"/>
      <c r="K315"/>
      <c r="L315"/>
      <c r="M315"/>
      <c r="N315" s="19"/>
      <c r="P315" s="9"/>
      <c r="Q315" s="10"/>
      <c r="R315" s="10"/>
      <c r="S315" s="10"/>
      <c r="T315" s="10"/>
      <c r="U315" s="17"/>
      <c r="V315" s="17"/>
      <c r="AD315" s="9"/>
      <c r="AE315" s="9"/>
      <c r="AF315" s="9"/>
      <c r="AG315" s="9"/>
    </row>
    <row r="316" spans="3:33" x14ac:dyDescent="0.35">
      <c r="C316" s="8"/>
      <c r="D316" s="20"/>
      <c r="E316" s="20"/>
      <c r="F316"/>
      <c r="G316"/>
      <c r="H316"/>
      <c r="I316"/>
      <c r="J316"/>
      <c r="K316"/>
      <c r="L316"/>
      <c r="M316"/>
      <c r="N316" s="19"/>
      <c r="P316" s="9"/>
      <c r="Q316" s="10"/>
      <c r="R316" s="10"/>
      <c r="S316" s="10"/>
      <c r="T316" s="10"/>
      <c r="U316" s="17"/>
      <c r="V316" s="17"/>
      <c r="AD316" s="9"/>
      <c r="AE316" s="9"/>
      <c r="AF316" s="9"/>
      <c r="AG316" s="9"/>
    </row>
    <row r="317" spans="3:33" x14ac:dyDescent="0.35">
      <c r="C317" s="8"/>
      <c r="D317" s="20"/>
      <c r="E317" s="20"/>
      <c r="F317"/>
      <c r="G317"/>
      <c r="H317"/>
      <c r="I317"/>
      <c r="J317"/>
      <c r="K317"/>
      <c r="L317"/>
      <c r="M317"/>
      <c r="N317" s="19"/>
      <c r="P317" s="9"/>
      <c r="Q317" s="10"/>
      <c r="R317" s="10"/>
      <c r="S317" s="10"/>
      <c r="T317" s="10"/>
      <c r="U317" s="17"/>
      <c r="V317" s="17"/>
      <c r="AD317" s="9"/>
      <c r="AE317" s="9"/>
      <c r="AF317" s="9"/>
      <c r="AG317" s="9"/>
    </row>
    <row r="318" spans="3:33" x14ac:dyDescent="0.35">
      <c r="C318" s="8"/>
      <c r="D318" s="20"/>
      <c r="E318" s="20"/>
      <c r="F318"/>
      <c r="G318"/>
      <c r="H318"/>
      <c r="I318"/>
      <c r="J318"/>
      <c r="K318"/>
      <c r="L318"/>
      <c r="M318"/>
      <c r="N318" s="19"/>
      <c r="P318" s="9"/>
      <c r="Q318" s="10"/>
      <c r="R318" s="10"/>
      <c r="S318" s="10"/>
      <c r="T318" s="10"/>
      <c r="U318" s="17"/>
      <c r="V318" s="17"/>
      <c r="AD318" s="9"/>
      <c r="AE318" s="9"/>
      <c r="AF318" s="9"/>
      <c r="AG318" s="9"/>
    </row>
    <row r="319" spans="3:33" x14ac:dyDescent="0.35">
      <c r="C319" s="8"/>
      <c r="D319" s="20"/>
      <c r="E319" s="20"/>
      <c r="F319"/>
      <c r="G319"/>
      <c r="H319"/>
      <c r="I319"/>
      <c r="J319"/>
      <c r="K319"/>
      <c r="L319"/>
      <c r="M319"/>
      <c r="N319" s="19"/>
      <c r="P319" s="9"/>
      <c r="Q319" s="10"/>
      <c r="R319" s="10"/>
      <c r="S319" s="10"/>
      <c r="T319" s="10"/>
      <c r="U319" s="17"/>
      <c r="V319" s="17"/>
      <c r="AD319" s="9"/>
      <c r="AE319" s="9"/>
      <c r="AF319" s="9"/>
      <c r="AG319" s="9"/>
    </row>
    <row r="320" spans="3:33" x14ac:dyDescent="0.35">
      <c r="C320" s="8"/>
      <c r="D320" s="20"/>
      <c r="E320" s="20"/>
      <c r="F320"/>
      <c r="G320"/>
      <c r="H320"/>
      <c r="I320"/>
      <c r="J320"/>
      <c r="K320"/>
      <c r="L320"/>
      <c r="M320"/>
      <c r="N320" s="19"/>
      <c r="P320" s="9"/>
      <c r="Q320" s="10"/>
      <c r="R320" s="10"/>
      <c r="S320" s="10"/>
      <c r="T320" s="10"/>
      <c r="U320" s="17"/>
      <c r="V320" s="17"/>
      <c r="AD320" s="9"/>
      <c r="AE320" s="9"/>
      <c r="AF320" s="9"/>
      <c r="AG320" s="9"/>
    </row>
    <row r="321" spans="3:33" x14ac:dyDescent="0.35">
      <c r="C321" s="8"/>
      <c r="D321" s="20"/>
      <c r="E321" s="20"/>
      <c r="F321"/>
      <c r="G321"/>
      <c r="H321"/>
      <c r="I321"/>
      <c r="J321"/>
      <c r="K321"/>
      <c r="L321"/>
      <c r="M321"/>
      <c r="N321" s="19"/>
      <c r="P321" s="9"/>
      <c r="Q321" s="10"/>
      <c r="R321" s="10"/>
      <c r="S321" s="10"/>
      <c r="T321" s="10"/>
      <c r="U321" s="17"/>
      <c r="V321" s="17"/>
      <c r="AD321" s="9"/>
      <c r="AE321" s="9"/>
      <c r="AF321" s="9"/>
      <c r="AG321" s="9"/>
    </row>
    <row r="322" spans="3:33" x14ac:dyDescent="0.35">
      <c r="C322" s="8"/>
      <c r="D322" s="20"/>
      <c r="E322" s="20"/>
      <c r="F322"/>
      <c r="G322"/>
      <c r="H322"/>
      <c r="I322"/>
      <c r="J322"/>
      <c r="K322"/>
      <c r="L322"/>
      <c r="M322"/>
      <c r="N322" s="19"/>
      <c r="P322" s="9"/>
      <c r="Q322" s="10"/>
      <c r="R322" s="10"/>
      <c r="S322" s="10"/>
      <c r="T322" s="10"/>
      <c r="U322" s="17"/>
      <c r="V322" s="17"/>
      <c r="AD322" s="9"/>
      <c r="AE322" s="9"/>
      <c r="AF322" s="9"/>
      <c r="AG322" s="9"/>
    </row>
    <row r="323" spans="3:33" x14ac:dyDescent="0.35">
      <c r="C323" s="8"/>
      <c r="D323" s="20"/>
      <c r="E323" s="20"/>
      <c r="F323"/>
      <c r="G323"/>
      <c r="H323"/>
      <c r="I323"/>
      <c r="J323"/>
      <c r="K323"/>
      <c r="L323"/>
      <c r="M323"/>
      <c r="N323" s="19"/>
      <c r="P323" s="9"/>
      <c r="Q323" s="10"/>
      <c r="R323" s="10"/>
      <c r="S323" s="10"/>
      <c r="T323" s="10"/>
      <c r="U323" s="17"/>
      <c r="V323" s="17"/>
      <c r="AD323" s="9"/>
      <c r="AE323" s="9"/>
      <c r="AF323" s="9"/>
      <c r="AG323" s="9"/>
    </row>
    <row r="324" spans="3:33" x14ac:dyDescent="0.35">
      <c r="C324" s="8"/>
      <c r="D324" s="20"/>
      <c r="E324" s="20"/>
      <c r="F324"/>
      <c r="G324"/>
      <c r="H324"/>
      <c r="I324"/>
      <c r="J324"/>
      <c r="K324"/>
      <c r="L324"/>
      <c r="M324"/>
      <c r="N324" s="19"/>
      <c r="P324" s="9"/>
      <c r="Q324" s="10"/>
      <c r="R324" s="10"/>
      <c r="S324" s="10"/>
      <c r="T324" s="10"/>
      <c r="U324" s="17"/>
      <c r="V324" s="17"/>
      <c r="AD324" s="9"/>
      <c r="AE324" s="9"/>
      <c r="AF324" s="9"/>
      <c r="AG324" s="9"/>
    </row>
    <row r="325" spans="3:33" x14ac:dyDescent="0.35">
      <c r="C325" s="8"/>
      <c r="D325" s="20"/>
      <c r="E325" s="20"/>
      <c r="F325"/>
      <c r="G325"/>
      <c r="H325"/>
      <c r="I325"/>
      <c r="J325"/>
      <c r="K325"/>
      <c r="L325"/>
      <c r="M325"/>
      <c r="N325" s="19"/>
      <c r="P325" s="9"/>
      <c r="Q325" s="10"/>
      <c r="R325" s="10"/>
      <c r="S325" s="10"/>
      <c r="T325" s="10"/>
      <c r="U325" s="17"/>
      <c r="V325" s="17"/>
      <c r="AD325" s="9"/>
      <c r="AE325" s="9"/>
      <c r="AF325" s="9"/>
      <c r="AG325" s="9"/>
    </row>
    <row r="326" spans="3:33" x14ac:dyDescent="0.35">
      <c r="C326" s="8"/>
      <c r="D326" s="20"/>
      <c r="E326" s="20"/>
      <c r="F326"/>
      <c r="G326"/>
      <c r="H326"/>
      <c r="I326"/>
      <c r="J326"/>
      <c r="K326"/>
      <c r="L326"/>
      <c r="M326"/>
      <c r="N326" s="19"/>
      <c r="P326" s="9"/>
      <c r="Q326" s="10"/>
      <c r="R326" s="10"/>
      <c r="S326" s="10"/>
      <c r="T326" s="10"/>
      <c r="U326" s="17"/>
      <c r="V326" s="17"/>
      <c r="AD326" s="9"/>
      <c r="AE326" s="9"/>
      <c r="AF326" s="9"/>
      <c r="AG326" s="9"/>
    </row>
    <row r="327" spans="3:33" x14ac:dyDescent="0.35">
      <c r="C327" s="8"/>
      <c r="D327" s="20"/>
      <c r="E327" s="20"/>
      <c r="F327"/>
      <c r="G327"/>
      <c r="H327"/>
      <c r="I327"/>
      <c r="J327"/>
      <c r="K327"/>
      <c r="L327"/>
      <c r="M327"/>
      <c r="N327" s="19"/>
      <c r="P327" s="9"/>
      <c r="Q327" s="10"/>
      <c r="R327" s="10"/>
      <c r="S327" s="10"/>
      <c r="T327" s="10"/>
      <c r="U327" s="17"/>
      <c r="V327" s="17"/>
      <c r="AD327" s="9"/>
      <c r="AE327" s="9"/>
      <c r="AF327" s="9"/>
      <c r="AG327" s="9"/>
    </row>
    <row r="328" spans="3:33" x14ac:dyDescent="0.35">
      <c r="C328" s="8"/>
      <c r="D328" s="20"/>
      <c r="E328" s="20"/>
      <c r="F328"/>
      <c r="G328"/>
      <c r="H328"/>
      <c r="I328"/>
      <c r="J328"/>
      <c r="K328"/>
      <c r="L328"/>
      <c r="M328"/>
      <c r="N328" s="19"/>
      <c r="P328" s="9"/>
      <c r="Q328" s="10"/>
      <c r="R328" s="10"/>
      <c r="S328" s="10"/>
      <c r="T328" s="10"/>
      <c r="U328" s="17"/>
      <c r="V328" s="17"/>
      <c r="AD328" s="9"/>
      <c r="AE328" s="9"/>
      <c r="AF328" s="9"/>
      <c r="AG328" s="9"/>
    </row>
    <row r="329" spans="3:33" x14ac:dyDescent="0.35">
      <c r="C329" s="8"/>
      <c r="D329" s="20"/>
      <c r="E329" s="20"/>
      <c r="F329"/>
      <c r="G329"/>
      <c r="H329"/>
      <c r="I329"/>
      <c r="J329"/>
      <c r="K329"/>
      <c r="L329"/>
      <c r="M329"/>
      <c r="N329" s="19"/>
      <c r="P329" s="9"/>
      <c r="Q329" s="10"/>
      <c r="R329" s="10"/>
      <c r="S329" s="10"/>
      <c r="T329" s="10"/>
      <c r="U329" s="17"/>
      <c r="V329" s="17"/>
      <c r="AD329" s="9"/>
      <c r="AE329" s="9"/>
      <c r="AF329" s="9"/>
      <c r="AG329" s="9"/>
    </row>
    <row r="330" spans="3:33" x14ac:dyDescent="0.35">
      <c r="C330" s="8"/>
      <c r="D330" s="20"/>
      <c r="E330" s="20"/>
      <c r="F330"/>
      <c r="G330"/>
      <c r="H330"/>
      <c r="I330"/>
      <c r="J330"/>
      <c r="K330"/>
      <c r="L330"/>
      <c r="M330"/>
      <c r="N330" s="19"/>
      <c r="P330" s="9"/>
      <c r="Q330" s="10"/>
      <c r="R330" s="10"/>
      <c r="S330" s="10"/>
      <c r="T330" s="10"/>
      <c r="U330" s="17"/>
      <c r="V330" s="17"/>
      <c r="AD330" s="9"/>
      <c r="AE330" s="9"/>
      <c r="AF330" s="9"/>
      <c r="AG330" s="9"/>
    </row>
    <row r="331" spans="3:33" x14ac:dyDescent="0.35">
      <c r="C331" s="8"/>
      <c r="D331" s="20"/>
      <c r="E331" s="20"/>
      <c r="F331"/>
      <c r="G331"/>
      <c r="H331"/>
      <c r="I331"/>
      <c r="J331"/>
      <c r="K331"/>
      <c r="L331"/>
      <c r="M331"/>
      <c r="N331" s="19"/>
      <c r="P331" s="9"/>
      <c r="Q331" s="10"/>
      <c r="R331" s="10"/>
      <c r="S331" s="10"/>
      <c r="T331" s="10"/>
      <c r="U331" s="17"/>
      <c r="V331" s="17"/>
      <c r="AD331" s="9"/>
      <c r="AE331" s="9"/>
      <c r="AF331" s="9"/>
      <c r="AG331" s="9"/>
    </row>
    <row r="332" spans="3:33" x14ac:dyDescent="0.35">
      <c r="C332" s="8"/>
      <c r="D332" s="20"/>
      <c r="E332" s="20"/>
      <c r="F332"/>
      <c r="G332"/>
      <c r="H332"/>
      <c r="I332"/>
      <c r="J332"/>
      <c r="K332"/>
      <c r="L332"/>
      <c r="M332"/>
      <c r="N332" s="19"/>
      <c r="P332" s="9"/>
      <c r="Q332" s="10"/>
      <c r="R332" s="10"/>
      <c r="S332" s="10"/>
      <c r="T332" s="10"/>
      <c r="U332" s="17"/>
      <c r="V332" s="17"/>
      <c r="AD332" s="9"/>
      <c r="AE332" s="9"/>
      <c r="AF332" s="9"/>
      <c r="AG332" s="9"/>
    </row>
    <row r="333" spans="3:33" x14ac:dyDescent="0.35">
      <c r="C333" s="8"/>
      <c r="D333" s="20"/>
      <c r="E333" s="20"/>
      <c r="F333"/>
      <c r="G333"/>
      <c r="H333"/>
      <c r="I333"/>
      <c r="J333"/>
      <c r="K333"/>
      <c r="L333"/>
      <c r="M333"/>
      <c r="N333" s="19"/>
      <c r="P333" s="9"/>
      <c r="Q333" s="10"/>
      <c r="R333" s="10"/>
      <c r="S333" s="10"/>
      <c r="T333" s="10"/>
      <c r="U333" s="17"/>
      <c r="V333" s="17"/>
      <c r="AD333" s="9"/>
      <c r="AE333" s="9"/>
      <c r="AF333" s="9"/>
      <c r="AG333" s="9"/>
    </row>
    <row r="334" spans="3:33" x14ac:dyDescent="0.35">
      <c r="C334" s="8"/>
      <c r="D334" s="20"/>
      <c r="E334" s="20"/>
      <c r="F334"/>
      <c r="G334"/>
      <c r="H334"/>
      <c r="I334"/>
      <c r="J334"/>
      <c r="K334"/>
      <c r="L334"/>
      <c r="M334"/>
      <c r="N334" s="19"/>
      <c r="P334" s="9"/>
      <c r="Q334" s="10"/>
      <c r="R334" s="10"/>
      <c r="S334" s="10"/>
      <c r="T334" s="10"/>
      <c r="U334" s="17"/>
      <c r="V334" s="17"/>
      <c r="AD334" s="9"/>
      <c r="AE334" s="9"/>
      <c r="AF334" s="9"/>
      <c r="AG334" s="9"/>
    </row>
    <row r="335" spans="3:33" x14ac:dyDescent="0.35">
      <c r="C335" s="8"/>
      <c r="D335" s="20"/>
      <c r="E335" s="20"/>
      <c r="F335"/>
      <c r="G335"/>
      <c r="H335"/>
      <c r="I335"/>
      <c r="J335"/>
      <c r="K335"/>
      <c r="L335"/>
      <c r="M335"/>
      <c r="N335" s="19"/>
      <c r="P335" s="9"/>
      <c r="Q335" s="10"/>
      <c r="R335" s="10"/>
      <c r="S335" s="10"/>
      <c r="T335" s="10"/>
      <c r="U335" s="17"/>
      <c r="V335" s="17"/>
      <c r="AD335" s="9"/>
      <c r="AE335" s="9"/>
      <c r="AF335" s="9"/>
      <c r="AG335" s="9"/>
    </row>
    <row r="336" spans="3:33" x14ac:dyDescent="0.35">
      <c r="C336" s="8"/>
      <c r="D336" s="20"/>
      <c r="E336" s="20"/>
      <c r="F336"/>
      <c r="G336"/>
      <c r="H336"/>
      <c r="I336"/>
      <c r="J336"/>
      <c r="K336"/>
      <c r="L336"/>
      <c r="M336"/>
      <c r="N336" s="19"/>
      <c r="P336" s="9"/>
      <c r="Q336" s="10"/>
      <c r="R336" s="10"/>
      <c r="S336" s="10"/>
      <c r="T336" s="10"/>
      <c r="U336" s="17"/>
      <c r="V336" s="17"/>
      <c r="AD336" s="9"/>
      <c r="AE336" s="9"/>
      <c r="AF336" s="9"/>
      <c r="AG336" s="9"/>
    </row>
    <row r="337" spans="3:33" x14ac:dyDescent="0.35">
      <c r="C337" s="8"/>
      <c r="D337" s="20"/>
      <c r="E337" s="20"/>
      <c r="F337"/>
      <c r="G337"/>
      <c r="H337"/>
      <c r="I337"/>
      <c r="J337"/>
      <c r="K337"/>
      <c r="L337"/>
      <c r="M337"/>
      <c r="N337" s="19"/>
      <c r="P337" s="9"/>
      <c r="Q337" s="10"/>
      <c r="R337" s="10"/>
      <c r="S337" s="10"/>
      <c r="T337" s="10"/>
      <c r="U337" s="17"/>
      <c r="V337" s="17"/>
      <c r="AD337" s="9"/>
      <c r="AE337" s="9"/>
      <c r="AF337" s="9"/>
      <c r="AG337" s="9"/>
    </row>
    <row r="338" spans="3:33" x14ac:dyDescent="0.35">
      <c r="C338" s="8"/>
      <c r="D338" s="20"/>
      <c r="E338" s="20"/>
      <c r="F338"/>
      <c r="G338"/>
      <c r="H338"/>
      <c r="I338"/>
      <c r="J338"/>
      <c r="K338"/>
      <c r="L338"/>
      <c r="M338"/>
      <c r="N338" s="19"/>
      <c r="P338" s="9"/>
      <c r="Q338" s="10"/>
      <c r="R338" s="10"/>
      <c r="S338" s="10"/>
      <c r="T338" s="10"/>
      <c r="U338" s="17"/>
      <c r="V338" s="17"/>
      <c r="AD338" s="9"/>
      <c r="AE338" s="9"/>
      <c r="AF338" s="9"/>
      <c r="AG338" s="9"/>
    </row>
    <row r="339" spans="3:33" x14ac:dyDescent="0.35">
      <c r="C339" s="8"/>
      <c r="D339" s="20"/>
      <c r="E339" s="20"/>
      <c r="F339"/>
      <c r="G339"/>
      <c r="H339"/>
      <c r="I339"/>
      <c r="J339"/>
      <c r="K339"/>
      <c r="L339"/>
      <c r="M339"/>
      <c r="N339" s="19"/>
      <c r="P339" s="9"/>
      <c r="Q339" s="10"/>
      <c r="R339" s="10"/>
      <c r="S339" s="10"/>
      <c r="T339" s="10"/>
      <c r="U339" s="17"/>
      <c r="V339" s="17"/>
      <c r="AD339" s="9"/>
      <c r="AE339" s="9"/>
      <c r="AF339" s="9"/>
      <c r="AG339" s="9"/>
    </row>
    <row r="340" spans="3:33" x14ac:dyDescent="0.35">
      <c r="C340" s="8"/>
      <c r="D340" s="20"/>
      <c r="E340" s="20"/>
      <c r="F340"/>
      <c r="G340"/>
      <c r="H340"/>
      <c r="I340"/>
      <c r="J340"/>
      <c r="K340"/>
      <c r="L340"/>
      <c r="M340"/>
      <c r="N340" s="19"/>
      <c r="P340" s="9"/>
      <c r="Q340" s="10"/>
      <c r="R340" s="10"/>
      <c r="S340" s="10"/>
      <c r="T340" s="10"/>
      <c r="U340" s="17"/>
      <c r="V340" s="17"/>
      <c r="AD340" s="9"/>
      <c r="AE340" s="9"/>
      <c r="AF340" s="9"/>
      <c r="AG340" s="9"/>
    </row>
    <row r="341" spans="3:33" x14ac:dyDescent="0.35">
      <c r="C341" s="8"/>
      <c r="D341" s="20"/>
      <c r="E341" s="20"/>
      <c r="F341"/>
      <c r="G341"/>
      <c r="H341"/>
      <c r="I341"/>
      <c r="J341"/>
      <c r="K341"/>
      <c r="L341"/>
      <c r="M341"/>
      <c r="N341" s="19"/>
      <c r="P341" s="9"/>
      <c r="Q341" s="10"/>
      <c r="R341" s="10"/>
      <c r="S341" s="10"/>
      <c r="T341" s="10"/>
      <c r="U341" s="17"/>
      <c r="V341" s="17"/>
      <c r="AD341" s="9"/>
      <c r="AE341" s="9"/>
      <c r="AF341" s="9"/>
      <c r="AG341" s="9"/>
    </row>
    <row r="342" spans="3:33" x14ac:dyDescent="0.35">
      <c r="C342" s="8"/>
      <c r="D342" s="20"/>
      <c r="E342" s="20"/>
      <c r="F342"/>
      <c r="G342"/>
      <c r="H342"/>
      <c r="I342"/>
      <c r="J342"/>
      <c r="K342"/>
      <c r="L342"/>
      <c r="M342"/>
      <c r="N342" s="19"/>
      <c r="P342" s="9"/>
      <c r="Q342" s="10"/>
      <c r="R342" s="10"/>
      <c r="S342" s="10"/>
      <c r="T342" s="10"/>
      <c r="U342" s="17"/>
      <c r="V342" s="17"/>
      <c r="AD342" s="9"/>
      <c r="AE342" s="9"/>
      <c r="AF342" s="9"/>
      <c r="AG342" s="9"/>
    </row>
    <row r="343" spans="3:33" x14ac:dyDescent="0.35">
      <c r="C343" s="8"/>
      <c r="D343" s="20"/>
      <c r="E343" s="20"/>
      <c r="F343"/>
      <c r="G343"/>
      <c r="H343"/>
      <c r="I343"/>
      <c r="J343"/>
      <c r="K343"/>
      <c r="L343"/>
      <c r="M343"/>
      <c r="N343" s="19"/>
      <c r="P343" s="9"/>
      <c r="Q343" s="10"/>
      <c r="R343" s="10"/>
      <c r="S343" s="10"/>
      <c r="T343" s="10"/>
      <c r="U343" s="17"/>
      <c r="V343" s="17"/>
      <c r="AD343" s="9"/>
      <c r="AE343" s="9"/>
      <c r="AF343" s="9"/>
      <c r="AG343" s="9"/>
    </row>
    <row r="344" spans="3:33" x14ac:dyDescent="0.35">
      <c r="C344" s="8"/>
      <c r="D344" s="20"/>
      <c r="E344" s="20"/>
      <c r="F344"/>
      <c r="G344"/>
      <c r="H344"/>
      <c r="I344"/>
      <c r="J344"/>
      <c r="K344"/>
      <c r="L344"/>
      <c r="M344"/>
      <c r="N344" s="19"/>
      <c r="P344" s="9"/>
      <c r="Q344" s="10"/>
      <c r="R344" s="10"/>
      <c r="S344" s="10"/>
      <c r="T344" s="10"/>
      <c r="U344" s="17"/>
      <c r="V344" s="17"/>
      <c r="AD344" s="9"/>
      <c r="AE344" s="9"/>
      <c r="AF344" s="9"/>
      <c r="AG344" s="9"/>
    </row>
    <row r="345" spans="3:33" x14ac:dyDescent="0.35">
      <c r="C345" s="8"/>
      <c r="D345" s="20"/>
      <c r="E345" s="20"/>
      <c r="F345"/>
      <c r="G345"/>
      <c r="H345"/>
      <c r="I345"/>
      <c r="J345"/>
      <c r="K345"/>
      <c r="L345"/>
      <c r="M345"/>
      <c r="N345" s="19"/>
      <c r="P345" s="9"/>
      <c r="Q345" s="10"/>
      <c r="R345" s="10"/>
      <c r="S345" s="10"/>
      <c r="T345" s="10"/>
      <c r="U345" s="17"/>
      <c r="V345" s="17"/>
      <c r="AD345" s="9"/>
      <c r="AE345" s="9"/>
      <c r="AF345" s="9"/>
      <c r="AG345" s="9"/>
    </row>
    <row r="346" spans="3:33" x14ac:dyDescent="0.35">
      <c r="C346" s="8"/>
      <c r="D346" s="20"/>
      <c r="E346" s="20"/>
      <c r="F346"/>
      <c r="G346"/>
      <c r="H346"/>
      <c r="I346"/>
      <c r="J346"/>
      <c r="K346"/>
      <c r="L346"/>
      <c r="M346"/>
      <c r="N346" s="19"/>
      <c r="P346" s="9"/>
      <c r="Q346" s="10"/>
      <c r="R346" s="10"/>
      <c r="S346" s="10"/>
      <c r="T346" s="10"/>
      <c r="U346" s="17"/>
      <c r="V346" s="17"/>
      <c r="AD346" s="9"/>
      <c r="AE346" s="9"/>
      <c r="AF346" s="9"/>
      <c r="AG346" s="9"/>
    </row>
    <row r="347" spans="3:33" x14ac:dyDescent="0.35">
      <c r="C347" s="8"/>
      <c r="D347" s="20"/>
      <c r="E347" s="20"/>
      <c r="F347"/>
      <c r="G347"/>
      <c r="H347"/>
      <c r="I347"/>
      <c r="J347"/>
      <c r="K347"/>
      <c r="L347"/>
      <c r="M347"/>
      <c r="N347" s="19"/>
      <c r="P347" s="9"/>
      <c r="Q347" s="10"/>
      <c r="R347" s="10"/>
      <c r="S347" s="10"/>
      <c r="T347" s="10"/>
      <c r="U347" s="17"/>
      <c r="V347" s="17"/>
      <c r="AD347" s="9"/>
      <c r="AE347" s="9"/>
      <c r="AF347" s="9"/>
      <c r="AG347" s="9"/>
    </row>
    <row r="348" spans="3:33" x14ac:dyDescent="0.35">
      <c r="C348" s="8"/>
      <c r="D348" s="20"/>
      <c r="E348" s="20"/>
      <c r="F348"/>
      <c r="G348"/>
      <c r="H348"/>
      <c r="I348"/>
      <c r="J348"/>
      <c r="K348"/>
      <c r="L348"/>
      <c r="M348"/>
      <c r="N348" s="19"/>
      <c r="P348" s="9"/>
      <c r="Q348" s="10"/>
      <c r="R348" s="10"/>
      <c r="S348" s="10"/>
      <c r="T348" s="10"/>
      <c r="U348" s="17"/>
      <c r="V348" s="17"/>
      <c r="AD348" s="9"/>
      <c r="AE348" s="9"/>
      <c r="AF348" s="9"/>
      <c r="AG348" s="9"/>
    </row>
    <row r="349" spans="3:33" x14ac:dyDescent="0.35">
      <c r="C349" s="8"/>
      <c r="D349" s="20"/>
      <c r="E349" s="20"/>
      <c r="F349"/>
      <c r="G349"/>
      <c r="H349"/>
      <c r="I349"/>
      <c r="J349"/>
      <c r="K349"/>
      <c r="L349"/>
      <c r="M349"/>
      <c r="N349" s="19"/>
      <c r="P349" s="9"/>
      <c r="Q349" s="10"/>
      <c r="R349" s="10"/>
      <c r="S349" s="10"/>
      <c r="T349" s="10"/>
      <c r="U349" s="17"/>
      <c r="V349" s="17"/>
      <c r="AD349" s="9"/>
      <c r="AE349" s="9"/>
      <c r="AF349" s="9"/>
      <c r="AG349" s="9"/>
    </row>
    <row r="350" spans="3:33" x14ac:dyDescent="0.35">
      <c r="C350" s="8"/>
      <c r="D350" s="20"/>
      <c r="E350" s="20"/>
      <c r="F350"/>
      <c r="G350"/>
      <c r="H350"/>
      <c r="I350"/>
      <c r="J350"/>
      <c r="K350"/>
      <c r="L350"/>
      <c r="M350"/>
      <c r="N350" s="19"/>
      <c r="P350" s="9"/>
      <c r="Q350" s="10"/>
      <c r="R350" s="10"/>
      <c r="S350" s="10"/>
      <c r="T350" s="10"/>
      <c r="U350" s="17"/>
      <c r="V350" s="17"/>
      <c r="AD350" s="9"/>
      <c r="AE350" s="9"/>
      <c r="AF350" s="9"/>
      <c r="AG350" s="9"/>
    </row>
    <row r="351" spans="3:33" x14ac:dyDescent="0.35">
      <c r="C351" s="8"/>
      <c r="D351" s="20"/>
      <c r="E351" s="20"/>
      <c r="F351"/>
      <c r="G351"/>
      <c r="H351"/>
      <c r="I351"/>
      <c r="J351"/>
      <c r="K351"/>
      <c r="L351"/>
      <c r="M351"/>
      <c r="N351" s="19"/>
      <c r="P351" s="9"/>
      <c r="Q351" s="10"/>
      <c r="R351" s="10"/>
      <c r="S351" s="10"/>
      <c r="T351" s="10"/>
      <c r="U351" s="17"/>
      <c r="V351" s="17"/>
      <c r="AD351" s="9"/>
      <c r="AE351" s="9"/>
      <c r="AF351" s="9"/>
      <c r="AG351" s="9"/>
    </row>
    <row r="352" spans="3:33" x14ac:dyDescent="0.35">
      <c r="C352" s="8"/>
      <c r="D352" s="20"/>
      <c r="E352" s="20"/>
      <c r="F352"/>
      <c r="G352"/>
      <c r="H352"/>
      <c r="I352"/>
      <c r="J352"/>
      <c r="K352"/>
      <c r="L352"/>
      <c r="M352"/>
      <c r="N352" s="19"/>
      <c r="P352" s="9"/>
      <c r="Q352" s="10"/>
      <c r="R352" s="10"/>
      <c r="S352" s="10"/>
      <c r="T352" s="10"/>
      <c r="U352" s="17"/>
      <c r="V352" s="17"/>
      <c r="AD352" s="9"/>
      <c r="AE352" s="9"/>
      <c r="AF352" s="9"/>
      <c r="AG352" s="9"/>
    </row>
    <row r="353" spans="3:33" x14ac:dyDescent="0.35">
      <c r="C353" s="8"/>
      <c r="D353" s="20"/>
      <c r="E353" s="20"/>
      <c r="F353"/>
      <c r="G353"/>
      <c r="H353"/>
      <c r="I353"/>
      <c r="J353"/>
      <c r="K353"/>
      <c r="L353"/>
      <c r="M353"/>
      <c r="N353" s="19"/>
      <c r="P353" s="9"/>
      <c r="Q353" s="10"/>
      <c r="R353" s="10"/>
      <c r="S353" s="10"/>
      <c r="T353" s="10"/>
      <c r="U353" s="17"/>
      <c r="V353" s="17"/>
      <c r="AD353" s="9"/>
      <c r="AE353" s="9"/>
      <c r="AF353" s="9"/>
      <c r="AG353" s="9"/>
    </row>
    <row r="354" spans="3:33" x14ac:dyDescent="0.35">
      <c r="C354" s="8"/>
      <c r="D354" s="20"/>
      <c r="E354" s="20"/>
      <c r="F354"/>
      <c r="G354"/>
      <c r="H354"/>
      <c r="I354"/>
      <c r="J354"/>
      <c r="K354"/>
      <c r="L354"/>
      <c r="M354"/>
      <c r="N354" s="19"/>
      <c r="P354" s="9"/>
      <c r="Q354" s="10"/>
      <c r="R354" s="10"/>
      <c r="S354" s="10"/>
      <c r="T354" s="10"/>
      <c r="U354" s="17"/>
      <c r="V354" s="17"/>
      <c r="AD354" s="9"/>
      <c r="AE354" s="9"/>
      <c r="AF354" s="9"/>
      <c r="AG354" s="9"/>
    </row>
    <row r="355" spans="3:33" x14ac:dyDescent="0.35">
      <c r="C355" s="8"/>
      <c r="D355" s="20"/>
      <c r="E355" s="20"/>
      <c r="F355"/>
      <c r="G355"/>
      <c r="H355"/>
      <c r="I355"/>
      <c r="J355"/>
      <c r="K355"/>
      <c r="L355"/>
      <c r="M355"/>
      <c r="N355" s="19"/>
      <c r="P355" s="9"/>
      <c r="Q355" s="10"/>
      <c r="R355" s="10"/>
      <c r="S355" s="10"/>
      <c r="T355" s="10"/>
      <c r="U355" s="17"/>
      <c r="V355" s="17"/>
      <c r="AD355" s="9"/>
      <c r="AE355" s="9"/>
      <c r="AF355" s="9"/>
      <c r="AG355" s="9"/>
    </row>
    <row r="356" spans="3:33" x14ac:dyDescent="0.35">
      <c r="C356" s="8"/>
      <c r="D356" s="20"/>
      <c r="E356" s="20"/>
      <c r="F356"/>
      <c r="G356"/>
      <c r="H356"/>
      <c r="I356"/>
      <c r="J356"/>
      <c r="K356"/>
      <c r="L356"/>
      <c r="M356"/>
      <c r="N356" s="19"/>
      <c r="P356" s="9"/>
      <c r="Q356" s="10"/>
      <c r="R356" s="10"/>
      <c r="S356" s="10"/>
      <c r="T356" s="10"/>
      <c r="U356" s="17"/>
      <c r="V356" s="17"/>
      <c r="AD356" s="9"/>
      <c r="AE356" s="9"/>
      <c r="AF356" s="9"/>
      <c r="AG356" s="9"/>
    </row>
    <row r="357" spans="3:33" x14ac:dyDescent="0.35">
      <c r="C357" s="8"/>
      <c r="D357" s="20"/>
      <c r="E357" s="20"/>
      <c r="F357"/>
      <c r="G357"/>
      <c r="H357"/>
      <c r="I357"/>
      <c r="J357"/>
      <c r="K357"/>
      <c r="L357"/>
      <c r="M357"/>
      <c r="N357" s="19"/>
      <c r="P357" s="9"/>
      <c r="Q357" s="10"/>
      <c r="R357" s="10"/>
      <c r="S357" s="10"/>
      <c r="T357" s="10"/>
      <c r="U357" s="17"/>
      <c r="V357" s="17"/>
      <c r="AD357" s="9"/>
      <c r="AE357" s="9"/>
      <c r="AF357" s="9"/>
      <c r="AG357" s="9"/>
    </row>
    <row r="358" spans="3:33" x14ac:dyDescent="0.35">
      <c r="C358" s="8"/>
      <c r="D358" s="20"/>
      <c r="E358" s="20"/>
      <c r="F358"/>
      <c r="G358"/>
      <c r="H358"/>
      <c r="I358"/>
      <c r="J358"/>
      <c r="K358"/>
      <c r="L358"/>
      <c r="M358"/>
      <c r="N358" s="19"/>
      <c r="P358" s="9"/>
      <c r="Q358" s="10"/>
      <c r="R358" s="10"/>
      <c r="S358" s="10"/>
      <c r="T358" s="10"/>
      <c r="U358" s="17"/>
      <c r="V358" s="17"/>
      <c r="AD358" s="9"/>
      <c r="AE358" s="9"/>
      <c r="AF358" s="9"/>
      <c r="AG358" s="9"/>
    </row>
    <row r="359" spans="3:33" x14ac:dyDescent="0.35">
      <c r="C359" s="8"/>
      <c r="D359" s="20"/>
      <c r="E359" s="20"/>
      <c r="F359"/>
      <c r="G359"/>
      <c r="H359"/>
      <c r="I359"/>
      <c r="J359"/>
      <c r="K359"/>
      <c r="L359"/>
      <c r="M359"/>
      <c r="N359" s="19"/>
      <c r="P359" s="9"/>
      <c r="Q359" s="10"/>
      <c r="R359" s="10"/>
      <c r="S359" s="10"/>
      <c r="T359" s="10"/>
      <c r="U359" s="17"/>
      <c r="V359" s="17"/>
      <c r="AD359" s="9"/>
      <c r="AE359" s="9"/>
      <c r="AF359" s="9"/>
      <c r="AG359" s="9"/>
    </row>
    <row r="360" spans="3:33" x14ac:dyDescent="0.35">
      <c r="C360" s="8"/>
      <c r="D360" s="20"/>
      <c r="E360" s="20"/>
      <c r="F360"/>
      <c r="G360"/>
      <c r="H360"/>
      <c r="I360"/>
      <c r="J360"/>
      <c r="K360"/>
      <c r="L360"/>
      <c r="M360"/>
      <c r="N360" s="19"/>
      <c r="P360" s="9"/>
      <c r="Q360" s="10"/>
      <c r="R360" s="10"/>
      <c r="S360" s="10"/>
      <c r="T360" s="10"/>
      <c r="U360" s="17"/>
      <c r="V360" s="17"/>
      <c r="AD360" s="9"/>
      <c r="AE360" s="9"/>
      <c r="AF360" s="9"/>
      <c r="AG360" s="9"/>
    </row>
    <row r="361" spans="3:33" x14ac:dyDescent="0.35">
      <c r="C361" s="8"/>
      <c r="D361" s="20"/>
      <c r="E361" s="20"/>
      <c r="F361"/>
      <c r="G361"/>
      <c r="H361"/>
      <c r="I361"/>
      <c r="J361"/>
      <c r="K361"/>
      <c r="L361"/>
      <c r="M361"/>
      <c r="N361" s="19"/>
      <c r="P361" s="9"/>
      <c r="Q361" s="10"/>
      <c r="R361" s="10"/>
      <c r="S361" s="10"/>
      <c r="T361" s="10"/>
      <c r="U361" s="17"/>
      <c r="V361" s="17"/>
      <c r="AD361" s="9"/>
      <c r="AE361" s="9"/>
      <c r="AF361" s="9"/>
      <c r="AG361" s="9"/>
    </row>
    <row r="362" spans="3:33" x14ac:dyDescent="0.35">
      <c r="C362" s="8"/>
      <c r="D362" s="20"/>
      <c r="E362" s="20"/>
      <c r="F362"/>
      <c r="G362"/>
      <c r="H362"/>
      <c r="I362"/>
      <c r="J362"/>
      <c r="K362"/>
      <c r="L362"/>
      <c r="M362"/>
      <c r="N362" s="19"/>
      <c r="P362" s="9"/>
      <c r="Q362" s="10"/>
      <c r="R362" s="10"/>
      <c r="S362" s="10"/>
      <c r="T362" s="10"/>
      <c r="U362" s="17"/>
      <c r="V362" s="17"/>
      <c r="AD362" s="9"/>
      <c r="AE362" s="9"/>
      <c r="AF362" s="9"/>
      <c r="AG362" s="9"/>
    </row>
    <row r="363" spans="3:33" x14ac:dyDescent="0.35">
      <c r="C363" s="8"/>
      <c r="D363" s="20"/>
      <c r="E363" s="20"/>
      <c r="F363"/>
      <c r="G363"/>
      <c r="H363"/>
      <c r="I363"/>
      <c r="J363"/>
      <c r="K363"/>
      <c r="L363"/>
      <c r="M363"/>
      <c r="N363" s="19"/>
      <c r="P363" s="9"/>
      <c r="Q363" s="10"/>
      <c r="R363" s="10"/>
      <c r="S363" s="10"/>
      <c r="T363" s="10"/>
      <c r="U363" s="17"/>
      <c r="V363" s="17"/>
      <c r="AD363" s="9"/>
      <c r="AE363" s="9"/>
      <c r="AF363" s="9"/>
      <c r="AG363" s="9"/>
    </row>
    <row r="364" spans="3:33" x14ac:dyDescent="0.35">
      <c r="C364" s="8"/>
      <c r="D364" s="20"/>
      <c r="E364" s="20"/>
      <c r="F364"/>
      <c r="G364"/>
      <c r="H364"/>
      <c r="I364"/>
      <c r="J364"/>
      <c r="K364"/>
      <c r="L364"/>
      <c r="M364"/>
      <c r="N364" s="19"/>
      <c r="P364" s="9"/>
      <c r="Q364" s="10"/>
      <c r="R364" s="10"/>
      <c r="S364" s="10"/>
      <c r="T364" s="10"/>
      <c r="U364" s="17"/>
      <c r="V364" s="17"/>
      <c r="AD364" s="9"/>
      <c r="AE364" s="9"/>
      <c r="AF364" s="9"/>
      <c r="AG364" s="9"/>
    </row>
    <row r="365" spans="3:33" x14ac:dyDescent="0.35">
      <c r="C365" s="8"/>
      <c r="D365" s="20"/>
      <c r="E365" s="20"/>
      <c r="F365"/>
      <c r="G365"/>
      <c r="H365"/>
      <c r="I365"/>
      <c r="J365"/>
      <c r="K365"/>
      <c r="L365"/>
      <c r="M365"/>
      <c r="N365" s="19"/>
      <c r="P365" s="9"/>
      <c r="Q365" s="10"/>
      <c r="R365" s="10"/>
      <c r="S365" s="10"/>
      <c r="T365" s="10"/>
      <c r="U365" s="17"/>
      <c r="V365" s="17"/>
      <c r="AD365" s="9"/>
      <c r="AE365" s="9"/>
      <c r="AF365" s="9"/>
      <c r="AG365" s="9"/>
    </row>
    <row r="366" spans="3:33" x14ac:dyDescent="0.35">
      <c r="C366" s="8"/>
      <c r="D366" s="20"/>
      <c r="E366" s="20"/>
      <c r="F366"/>
      <c r="G366"/>
      <c r="H366"/>
      <c r="I366"/>
      <c r="J366"/>
      <c r="K366"/>
      <c r="L366"/>
      <c r="M366"/>
      <c r="N366" s="19"/>
      <c r="P366" s="9"/>
      <c r="Q366" s="10"/>
      <c r="R366" s="10"/>
      <c r="S366" s="10"/>
      <c r="T366" s="10"/>
      <c r="U366" s="17"/>
      <c r="V366" s="17"/>
      <c r="AD366" s="9"/>
      <c r="AE366" s="9"/>
      <c r="AF366" s="9"/>
      <c r="AG366" s="9"/>
    </row>
    <row r="367" spans="3:33" x14ac:dyDescent="0.35">
      <c r="C367" s="8"/>
      <c r="D367" s="20"/>
      <c r="E367" s="20"/>
      <c r="F367"/>
      <c r="G367"/>
      <c r="H367"/>
      <c r="I367"/>
      <c r="J367"/>
      <c r="K367"/>
      <c r="L367"/>
      <c r="M367"/>
      <c r="N367" s="19"/>
      <c r="P367" s="9"/>
      <c r="Q367" s="10"/>
      <c r="R367" s="10"/>
      <c r="S367" s="10"/>
      <c r="T367" s="10"/>
      <c r="U367" s="17"/>
      <c r="V367" s="17"/>
      <c r="AD367" s="9"/>
      <c r="AE367" s="9"/>
      <c r="AF367" s="9"/>
      <c r="AG367" s="9"/>
    </row>
    <row r="368" spans="3:33" x14ac:dyDescent="0.35">
      <c r="C368" s="8"/>
      <c r="D368" s="20"/>
      <c r="E368" s="20"/>
      <c r="F368"/>
      <c r="G368"/>
      <c r="H368"/>
      <c r="I368"/>
      <c r="J368"/>
      <c r="K368"/>
      <c r="L368"/>
      <c r="M368"/>
      <c r="N368" s="19"/>
      <c r="P368" s="9"/>
      <c r="Q368" s="10"/>
      <c r="R368" s="10"/>
      <c r="S368" s="10"/>
      <c r="T368" s="10"/>
      <c r="U368" s="17"/>
      <c r="V368" s="17"/>
      <c r="AD368" s="9"/>
      <c r="AE368" s="9"/>
      <c r="AF368" s="9"/>
      <c r="AG368" s="9"/>
    </row>
    <row r="369" spans="3:33" x14ac:dyDescent="0.35">
      <c r="C369" s="8"/>
      <c r="D369" s="20"/>
      <c r="E369" s="20"/>
      <c r="F369"/>
      <c r="G369"/>
      <c r="H369"/>
      <c r="I369"/>
      <c r="J369"/>
      <c r="K369"/>
      <c r="L369"/>
      <c r="M369"/>
      <c r="N369" s="19"/>
      <c r="P369" s="9"/>
      <c r="Q369" s="10"/>
      <c r="R369" s="10"/>
      <c r="S369" s="10"/>
      <c r="T369" s="10"/>
      <c r="U369" s="17"/>
      <c r="V369" s="17"/>
      <c r="AD369" s="9"/>
      <c r="AE369" s="9"/>
      <c r="AF369" s="9"/>
      <c r="AG369" s="9"/>
    </row>
    <row r="370" spans="3:33" x14ac:dyDescent="0.35">
      <c r="C370" s="8"/>
      <c r="D370" s="20"/>
      <c r="E370" s="20"/>
      <c r="F370"/>
      <c r="G370"/>
      <c r="H370"/>
      <c r="I370"/>
      <c r="J370"/>
      <c r="K370"/>
      <c r="L370"/>
      <c r="M370"/>
      <c r="N370" s="19"/>
      <c r="P370" s="9"/>
      <c r="Q370" s="10"/>
      <c r="R370" s="10"/>
      <c r="S370" s="10"/>
      <c r="T370" s="10"/>
      <c r="U370" s="17"/>
      <c r="V370" s="17"/>
      <c r="AD370" s="9"/>
      <c r="AE370" s="9"/>
      <c r="AF370" s="9"/>
      <c r="AG370" s="9"/>
    </row>
    <row r="371" spans="3:33" x14ac:dyDescent="0.35">
      <c r="C371" s="8"/>
      <c r="D371" s="20"/>
      <c r="E371" s="20"/>
      <c r="F371"/>
      <c r="G371"/>
      <c r="H371"/>
      <c r="I371"/>
      <c r="J371"/>
      <c r="K371"/>
      <c r="L371"/>
      <c r="M371"/>
      <c r="N371" s="19"/>
      <c r="P371" s="9"/>
      <c r="Q371" s="10"/>
      <c r="R371" s="10"/>
      <c r="S371" s="10"/>
      <c r="T371" s="10"/>
      <c r="U371" s="17"/>
      <c r="V371" s="17"/>
      <c r="AD371" s="9"/>
      <c r="AE371" s="9"/>
      <c r="AF371" s="9"/>
      <c r="AG371" s="9"/>
    </row>
    <row r="372" spans="3:33" x14ac:dyDescent="0.35">
      <c r="C372" s="8"/>
      <c r="D372" s="20"/>
      <c r="E372" s="20"/>
      <c r="F372"/>
      <c r="G372"/>
      <c r="H372"/>
      <c r="I372"/>
      <c r="J372"/>
      <c r="K372"/>
      <c r="L372"/>
      <c r="M372"/>
      <c r="N372" s="19"/>
      <c r="P372" s="9"/>
      <c r="Q372" s="10"/>
      <c r="R372" s="10"/>
      <c r="S372" s="10"/>
      <c r="T372" s="10"/>
      <c r="U372" s="17"/>
      <c r="V372" s="17"/>
      <c r="AD372" s="9"/>
      <c r="AE372" s="9"/>
      <c r="AF372" s="9"/>
      <c r="AG372" s="9"/>
    </row>
    <row r="373" spans="3:33" x14ac:dyDescent="0.35">
      <c r="C373" s="8"/>
      <c r="D373" s="20"/>
      <c r="E373" s="20"/>
      <c r="F373"/>
      <c r="G373"/>
      <c r="H373"/>
      <c r="I373"/>
      <c r="J373"/>
      <c r="K373"/>
      <c r="L373"/>
      <c r="M373"/>
      <c r="N373" s="19"/>
      <c r="P373" s="9"/>
      <c r="Q373" s="10"/>
      <c r="R373" s="10"/>
      <c r="S373" s="10"/>
      <c r="T373" s="10"/>
      <c r="U373" s="17"/>
      <c r="V373" s="17"/>
      <c r="AD373" s="9"/>
      <c r="AE373" s="9"/>
      <c r="AF373" s="9"/>
      <c r="AG373" s="9"/>
    </row>
    <row r="374" spans="3:33" x14ac:dyDescent="0.35">
      <c r="C374" s="8"/>
      <c r="D374" s="20"/>
      <c r="E374" s="20"/>
      <c r="F374"/>
      <c r="G374"/>
      <c r="H374"/>
      <c r="I374"/>
      <c r="J374"/>
      <c r="K374"/>
      <c r="L374"/>
      <c r="M374"/>
      <c r="N374" s="19"/>
      <c r="P374" s="9"/>
      <c r="Q374" s="10"/>
      <c r="R374" s="10"/>
      <c r="S374" s="10"/>
      <c r="T374" s="10"/>
      <c r="U374" s="17"/>
      <c r="V374" s="17"/>
      <c r="AD374" s="9"/>
      <c r="AE374" s="9"/>
      <c r="AF374" s="9"/>
      <c r="AG374" s="9"/>
    </row>
    <row r="375" spans="3:33" x14ac:dyDescent="0.35">
      <c r="C375" s="8"/>
      <c r="D375" s="20"/>
      <c r="E375" s="20"/>
      <c r="F375"/>
      <c r="G375"/>
      <c r="H375"/>
      <c r="I375"/>
      <c r="J375"/>
      <c r="K375"/>
      <c r="L375"/>
      <c r="M375"/>
      <c r="N375" s="19"/>
      <c r="P375" s="9"/>
      <c r="Q375" s="10"/>
      <c r="R375" s="10"/>
      <c r="S375" s="10"/>
      <c r="T375" s="10"/>
      <c r="U375" s="17"/>
      <c r="V375" s="17"/>
      <c r="AD375" s="9"/>
      <c r="AE375" s="9"/>
      <c r="AF375" s="9"/>
      <c r="AG375" s="9"/>
    </row>
    <row r="376" spans="3:33" x14ac:dyDescent="0.35">
      <c r="C376" s="8"/>
      <c r="D376" s="20"/>
      <c r="E376" s="20"/>
      <c r="F376"/>
      <c r="G376"/>
      <c r="H376"/>
      <c r="I376"/>
      <c r="J376"/>
      <c r="K376"/>
      <c r="L376"/>
      <c r="M376"/>
      <c r="N376" s="19"/>
      <c r="P376" s="9"/>
      <c r="Q376" s="10"/>
      <c r="R376" s="10"/>
      <c r="S376" s="10"/>
      <c r="T376" s="10"/>
      <c r="U376" s="17"/>
      <c r="V376" s="17"/>
      <c r="AD376" s="9"/>
      <c r="AE376" s="9"/>
      <c r="AF376" s="9"/>
      <c r="AG376" s="9"/>
    </row>
    <row r="377" spans="3:33" x14ac:dyDescent="0.35">
      <c r="C377" s="8"/>
      <c r="D377" s="20"/>
      <c r="E377" s="20"/>
      <c r="F377"/>
      <c r="G377"/>
      <c r="H377"/>
      <c r="I377"/>
      <c r="J377"/>
      <c r="K377"/>
      <c r="L377"/>
      <c r="M377"/>
      <c r="N377" s="19"/>
      <c r="P377" s="9"/>
      <c r="Q377" s="10"/>
      <c r="R377" s="10"/>
      <c r="S377" s="10"/>
      <c r="T377" s="10"/>
      <c r="U377" s="17"/>
      <c r="V377" s="17"/>
      <c r="AD377" s="9"/>
      <c r="AE377" s="9"/>
      <c r="AF377" s="9"/>
      <c r="AG377" s="9"/>
    </row>
    <row r="378" spans="3:33" x14ac:dyDescent="0.35">
      <c r="C378" s="8"/>
      <c r="D378" s="20"/>
      <c r="E378" s="20"/>
      <c r="F378"/>
      <c r="G378"/>
      <c r="H378"/>
      <c r="I378"/>
      <c r="J378"/>
      <c r="K378"/>
      <c r="L378"/>
      <c r="M378"/>
      <c r="N378" s="19"/>
      <c r="P378" s="9"/>
      <c r="Q378" s="10"/>
      <c r="R378" s="10"/>
      <c r="S378" s="10"/>
      <c r="T378" s="10"/>
      <c r="U378" s="17"/>
      <c r="V378" s="17"/>
      <c r="AD378" s="9"/>
      <c r="AE378" s="9"/>
      <c r="AF378" s="9"/>
      <c r="AG378" s="9"/>
    </row>
    <row r="379" spans="3:33" x14ac:dyDescent="0.35">
      <c r="C379" s="8"/>
      <c r="D379" s="20"/>
      <c r="E379" s="20"/>
      <c r="F379"/>
      <c r="G379"/>
      <c r="H379"/>
      <c r="I379"/>
      <c r="J379"/>
      <c r="K379"/>
      <c r="L379"/>
      <c r="M379"/>
      <c r="N379" s="19"/>
      <c r="P379" s="9"/>
      <c r="Q379" s="10"/>
      <c r="R379" s="10"/>
      <c r="S379" s="10"/>
      <c r="T379" s="10"/>
      <c r="U379" s="17"/>
      <c r="V379" s="17"/>
      <c r="AD379" s="9"/>
      <c r="AE379" s="9"/>
      <c r="AF379" s="9"/>
      <c r="AG379" s="9"/>
    </row>
    <row r="380" spans="3:33" x14ac:dyDescent="0.35">
      <c r="C380" s="8"/>
      <c r="D380" s="20"/>
      <c r="E380" s="20"/>
      <c r="F380"/>
      <c r="G380"/>
      <c r="H380"/>
      <c r="I380"/>
      <c r="J380"/>
      <c r="K380"/>
      <c r="L380"/>
      <c r="M380"/>
      <c r="N380" s="19"/>
      <c r="P380" s="9"/>
      <c r="Q380" s="10"/>
      <c r="R380" s="10"/>
      <c r="S380" s="10"/>
      <c r="T380" s="10"/>
      <c r="U380" s="17"/>
      <c r="V380" s="17"/>
      <c r="AD380" s="9"/>
      <c r="AE380" s="9"/>
      <c r="AF380" s="9"/>
      <c r="AG380" s="9"/>
    </row>
    <row r="381" spans="3:33" x14ac:dyDescent="0.35">
      <c r="C381" s="8"/>
      <c r="D381" s="20"/>
      <c r="E381" s="20"/>
      <c r="F381"/>
      <c r="G381"/>
      <c r="H381"/>
      <c r="I381"/>
      <c r="J381"/>
      <c r="K381"/>
      <c r="L381"/>
      <c r="M381"/>
      <c r="N381" s="19"/>
      <c r="P381" s="9"/>
      <c r="Q381" s="10"/>
      <c r="R381" s="10"/>
      <c r="S381" s="10"/>
      <c r="T381" s="10"/>
      <c r="U381" s="17"/>
      <c r="V381" s="17"/>
      <c r="AD381" s="9"/>
      <c r="AE381" s="9"/>
      <c r="AF381" s="9"/>
      <c r="AG381" s="9"/>
    </row>
    <row r="382" spans="3:33" x14ac:dyDescent="0.35">
      <c r="C382" s="8"/>
      <c r="D382" s="20"/>
      <c r="E382" s="20"/>
      <c r="F382"/>
      <c r="G382"/>
      <c r="H382"/>
      <c r="I382"/>
      <c r="J382"/>
      <c r="K382"/>
      <c r="L382"/>
      <c r="M382"/>
      <c r="N382" s="19"/>
      <c r="P382" s="9"/>
      <c r="Q382" s="10"/>
      <c r="R382" s="10"/>
      <c r="S382" s="10"/>
      <c r="T382" s="10"/>
      <c r="U382" s="17"/>
      <c r="V382" s="17"/>
      <c r="AD382" s="9"/>
      <c r="AE382" s="9"/>
      <c r="AF382" s="9"/>
      <c r="AG382" s="9"/>
    </row>
    <row r="383" spans="3:33" x14ac:dyDescent="0.35">
      <c r="C383" s="8"/>
      <c r="D383" s="20"/>
      <c r="E383" s="20"/>
      <c r="F383"/>
      <c r="G383"/>
      <c r="H383"/>
      <c r="I383"/>
      <c r="J383"/>
      <c r="K383"/>
      <c r="L383"/>
      <c r="M383"/>
      <c r="N383" s="19"/>
      <c r="P383" s="9"/>
      <c r="Q383" s="10"/>
      <c r="R383" s="10"/>
      <c r="S383" s="10"/>
      <c r="T383" s="10"/>
      <c r="U383" s="17"/>
      <c r="V383" s="17"/>
      <c r="AD383" s="9"/>
      <c r="AE383" s="9"/>
      <c r="AF383" s="9"/>
      <c r="AG383" s="9"/>
    </row>
    <row r="384" spans="3:33" x14ac:dyDescent="0.35">
      <c r="C384" s="8"/>
      <c r="D384" s="20"/>
      <c r="E384" s="20"/>
      <c r="F384"/>
      <c r="G384"/>
      <c r="H384"/>
      <c r="I384"/>
      <c r="J384"/>
      <c r="K384"/>
      <c r="L384"/>
      <c r="M384"/>
      <c r="N384" s="19"/>
      <c r="P384" s="9"/>
      <c r="Q384" s="10"/>
      <c r="R384" s="10"/>
      <c r="S384" s="10"/>
      <c r="T384" s="10"/>
      <c r="U384" s="17"/>
      <c r="V384" s="17"/>
      <c r="AD384" s="9"/>
      <c r="AE384" s="9"/>
      <c r="AF384" s="9"/>
      <c r="AG384" s="9"/>
    </row>
    <row r="385" spans="3:33" x14ac:dyDescent="0.35">
      <c r="C385" s="8"/>
      <c r="D385" s="20"/>
      <c r="E385" s="20"/>
      <c r="F385"/>
      <c r="G385"/>
      <c r="H385"/>
      <c r="I385"/>
      <c r="J385"/>
      <c r="K385"/>
      <c r="L385"/>
      <c r="M385"/>
      <c r="N385" s="19"/>
      <c r="P385" s="9"/>
      <c r="Q385" s="10"/>
      <c r="R385" s="10"/>
      <c r="S385" s="10"/>
      <c r="T385" s="10"/>
      <c r="U385" s="17"/>
      <c r="V385" s="17"/>
      <c r="AD385" s="9"/>
      <c r="AE385" s="9"/>
      <c r="AF385" s="9"/>
      <c r="AG385" s="9"/>
    </row>
    <row r="386" spans="3:33" x14ac:dyDescent="0.35">
      <c r="C386" s="8"/>
      <c r="D386" s="20"/>
      <c r="E386" s="20"/>
      <c r="F386"/>
      <c r="G386"/>
      <c r="H386"/>
      <c r="I386"/>
      <c r="J386"/>
      <c r="K386"/>
      <c r="L386"/>
      <c r="M386"/>
      <c r="N386" s="19"/>
      <c r="P386" s="9"/>
      <c r="Q386" s="10"/>
      <c r="R386" s="10"/>
      <c r="S386" s="10"/>
      <c r="T386" s="10"/>
      <c r="U386" s="17"/>
      <c r="V386" s="17"/>
      <c r="AD386" s="9"/>
      <c r="AE386" s="9"/>
      <c r="AF386" s="9"/>
      <c r="AG386" s="9"/>
    </row>
    <row r="387" spans="3:33" x14ac:dyDescent="0.35">
      <c r="C387" s="8"/>
      <c r="D387" s="20"/>
      <c r="E387" s="20"/>
      <c r="F387"/>
      <c r="G387"/>
      <c r="H387"/>
      <c r="I387"/>
      <c r="J387"/>
      <c r="K387"/>
      <c r="L387"/>
      <c r="M387"/>
      <c r="N387" s="19"/>
      <c r="P387" s="9"/>
      <c r="Q387" s="10"/>
      <c r="R387" s="10"/>
      <c r="S387" s="10"/>
      <c r="T387" s="10"/>
      <c r="U387" s="17"/>
      <c r="V387" s="17"/>
      <c r="AD387" s="9"/>
      <c r="AE387" s="9"/>
      <c r="AF387" s="9"/>
      <c r="AG387" s="9"/>
    </row>
    <row r="388" spans="3:33" x14ac:dyDescent="0.35">
      <c r="C388" s="8"/>
      <c r="D388" s="20"/>
      <c r="E388" s="20"/>
      <c r="F388"/>
      <c r="G388"/>
      <c r="H388"/>
      <c r="I388"/>
      <c r="J388"/>
      <c r="K388"/>
      <c r="L388"/>
      <c r="M388"/>
      <c r="N388" s="19"/>
      <c r="P388" s="9"/>
      <c r="Q388" s="10"/>
      <c r="R388" s="10"/>
      <c r="S388" s="10"/>
      <c r="T388" s="10"/>
      <c r="U388" s="17"/>
      <c r="V388" s="17"/>
      <c r="AD388" s="9"/>
      <c r="AE388" s="9"/>
      <c r="AF388" s="9"/>
      <c r="AG388" s="9"/>
    </row>
    <row r="389" spans="3:33" x14ac:dyDescent="0.35">
      <c r="C389" s="8"/>
      <c r="D389" s="20"/>
      <c r="E389" s="20"/>
      <c r="F389"/>
      <c r="G389"/>
      <c r="H389"/>
      <c r="I389"/>
      <c r="J389"/>
      <c r="K389"/>
      <c r="L389"/>
      <c r="M389"/>
      <c r="N389" s="19"/>
      <c r="P389" s="9"/>
      <c r="Q389" s="10"/>
      <c r="R389" s="10"/>
      <c r="S389" s="10"/>
      <c r="T389" s="10"/>
      <c r="U389" s="17"/>
      <c r="V389" s="17"/>
      <c r="AD389" s="9"/>
      <c r="AE389" s="9"/>
      <c r="AF389" s="9"/>
      <c r="AG389" s="9"/>
    </row>
    <row r="390" spans="3:33" x14ac:dyDescent="0.35">
      <c r="C390" s="8"/>
      <c r="D390" s="20"/>
      <c r="E390" s="20"/>
      <c r="F390"/>
      <c r="G390"/>
      <c r="H390"/>
      <c r="I390"/>
      <c r="J390"/>
      <c r="K390"/>
      <c r="L390"/>
      <c r="M390"/>
      <c r="N390" s="19"/>
      <c r="P390" s="9"/>
      <c r="Q390" s="10"/>
      <c r="R390" s="10"/>
      <c r="S390" s="10"/>
      <c r="T390" s="10"/>
      <c r="U390" s="17"/>
      <c r="V390" s="17"/>
      <c r="AD390" s="9"/>
      <c r="AE390" s="9"/>
      <c r="AF390" s="9"/>
      <c r="AG390" s="9"/>
    </row>
    <row r="391" spans="3:33" x14ac:dyDescent="0.35">
      <c r="C391" s="8"/>
      <c r="D391" s="20"/>
      <c r="E391" s="20"/>
      <c r="F391"/>
      <c r="G391"/>
      <c r="H391"/>
      <c r="I391"/>
      <c r="J391"/>
      <c r="K391"/>
      <c r="L391"/>
      <c r="M391"/>
      <c r="N391" s="19"/>
      <c r="P391" s="9"/>
      <c r="Q391" s="10"/>
      <c r="R391" s="10"/>
      <c r="S391" s="10"/>
      <c r="T391" s="10"/>
      <c r="U391" s="17"/>
      <c r="V391" s="17"/>
      <c r="AD391" s="9"/>
      <c r="AE391" s="9"/>
      <c r="AF391" s="9"/>
      <c r="AG391" s="9"/>
    </row>
    <row r="392" spans="3:33" x14ac:dyDescent="0.35">
      <c r="C392" s="8"/>
      <c r="D392" s="20"/>
      <c r="E392" s="20"/>
      <c r="F392"/>
      <c r="G392"/>
      <c r="H392"/>
      <c r="I392"/>
      <c r="J392"/>
      <c r="K392"/>
      <c r="L392"/>
      <c r="M392"/>
      <c r="N392" s="19"/>
      <c r="P392" s="9"/>
      <c r="Q392" s="10"/>
      <c r="R392" s="10"/>
      <c r="S392" s="10"/>
      <c r="T392" s="10"/>
      <c r="U392" s="17"/>
      <c r="V392" s="17"/>
      <c r="AD392" s="9"/>
      <c r="AE392" s="9"/>
      <c r="AF392" s="9"/>
      <c r="AG392" s="9"/>
    </row>
    <row r="393" spans="3:33" x14ac:dyDescent="0.35">
      <c r="C393" s="8"/>
      <c r="D393" s="20"/>
      <c r="E393" s="20"/>
      <c r="F393"/>
      <c r="G393"/>
      <c r="H393"/>
      <c r="I393"/>
      <c r="J393"/>
      <c r="K393"/>
      <c r="L393"/>
      <c r="M393"/>
      <c r="N393" s="19"/>
      <c r="P393" s="9"/>
      <c r="Q393" s="10"/>
      <c r="R393" s="10"/>
      <c r="S393" s="10"/>
      <c r="T393" s="10"/>
      <c r="U393" s="17"/>
      <c r="V393" s="17"/>
      <c r="AD393" s="9"/>
      <c r="AE393" s="9"/>
      <c r="AF393" s="9"/>
      <c r="AG393" s="9"/>
    </row>
    <row r="394" spans="3:33" x14ac:dyDescent="0.35">
      <c r="C394" s="8"/>
      <c r="D394" s="20"/>
      <c r="E394" s="20"/>
      <c r="F394"/>
      <c r="G394"/>
      <c r="H394"/>
      <c r="I394"/>
      <c r="J394"/>
      <c r="K394"/>
      <c r="L394"/>
      <c r="M394"/>
      <c r="N394" s="19"/>
      <c r="P394" s="9"/>
      <c r="Q394" s="10"/>
      <c r="R394" s="10"/>
      <c r="S394" s="10"/>
      <c r="T394" s="10"/>
      <c r="U394" s="17"/>
      <c r="V394" s="17"/>
      <c r="AD394" s="9"/>
      <c r="AE394" s="9"/>
      <c r="AF394" s="9"/>
      <c r="AG394" s="9"/>
    </row>
    <row r="395" spans="3:33" x14ac:dyDescent="0.35">
      <c r="C395" s="8"/>
      <c r="D395" s="20"/>
      <c r="E395" s="20"/>
      <c r="F395"/>
      <c r="G395"/>
      <c r="H395"/>
      <c r="I395"/>
      <c r="J395"/>
      <c r="K395"/>
      <c r="L395"/>
      <c r="M395"/>
      <c r="N395" s="19"/>
      <c r="P395" s="9"/>
      <c r="Q395" s="10"/>
      <c r="R395" s="10"/>
      <c r="S395" s="10"/>
      <c r="T395" s="10"/>
      <c r="U395" s="17"/>
      <c r="V395" s="17"/>
      <c r="AD395" s="9"/>
      <c r="AE395" s="9"/>
      <c r="AF395" s="9"/>
      <c r="AG395" s="9"/>
    </row>
    <row r="396" spans="3:33" x14ac:dyDescent="0.35">
      <c r="C396" s="8"/>
      <c r="D396" s="20"/>
      <c r="E396" s="20"/>
      <c r="F396"/>
      <c r="G396"/>
      <c r="H396"/>
      <c r="I396"/>
      <c r="J396"/>
      <c r="K396"/>
      <c r="L396"/>
      <c r="M396"/>
      <c r="N396" s="19"/>
      <c r="P396" s="9"/>
      <c r="Q396" s="10"/>
      <c r="R396" s="10"/>
      <c r="S396" s="10"/>
      <c r="T396" s="10"/>
      <c r="U396" s="17"/>
      <c r="V396" s="17"/>
      <c r="AD396" s="9"/>
      <c r="AE396" s="9"/>
      <c r="AF396" s="9"/>
      <c r="AG396" s="9"/>
    </row>
    <row r="397" spans="3:33" x14ac:dyDescent="0.35">
      <c r="C397" s="8"/>
      <c r="D397" s="20"/>
      <c r="E397" s="20"/>
      <c r="F397"/>
      <c r="G397"/>
      <c r="H397"/>
      <c r="I397"/>
      <c r="J397"/>
      <c r="K397"/>
      <c r="L397"/>
      <c r="M397"/>
      <c r="N397" s="19"/>
      <c r="P397" s="9"/>
      <c r="Q397" s="10"/>
      <c r="R397" s="10"/>
      <c r="S397" s="10"/>
      <c r="T397" s="10"/>
      <c r="U397" s="17"/>
      <c r="V397" s="17"/>
      <c r="AD397" s="9"/>
      <c r="AE397" s="9"/>
      <c r="AF397" s="9"/>
      <c r="AG397" s="9"/>
    </row>
    <row r="398" spans="3:33" x14ac:dyDescent="0.35">
      <c r="C398" s="8"/>
      <c r="D398" s="20"/>
      <c r="E398" s="20"/>
      <c r="F398"/>
      <c r="G398"/>
      <c r="H398"/>
      <c r="I398"/>
      <c r="J398"/>
      <c r="K398"/>
      <c r="L398"/>
      <c r="M398"/>
      <c r="N398" s="19"/>
      <c r="P398" s="9"/>
      <c r="Q398" s="10"/>
      <c r="R398" s="10"/>
      <c r="S398" s="10"/>
      <c r="T398" s="10"/>
      <c r="U398" s="17"/>
      <c r="V398" s="17"/>
      <c r="AD398" s="9"/>
      <c r="AE398" s="9"/>
      <c r="AF398" s="9"/>
      <c r="AG398" s="9"/>
    </row>
    <row r="399" spans="3:33" x14ac:dyDescent="0.35">
      <c r="C399" s="8"/>
      <c r="D399" s="20"/>
      <c r="E399" s="20"/>
      <c r="F399"/>
      <c r="G399"/>
      <c r="H399"/>
      <c r="I399"/>
      <c r="J399"/>
      <c r="K399"/>
      <c r="L399"/>
      <c r="M399"/>
      <c r="N399" s="19"/>
      <c r="P399" s="9"/>
      <c r="Q399" s="10"/>
      <c r="R399" s="10"/>
      <c r="S399" s="10"/>
      <c r="T399" s="10"/>
      <c r="U399" s="17"/>
      <c r="V399" s="17"/>
      <c r="AD399" s="9"/>
      <c r="AE399" s="9"/>
      <c r="AF399" s="9"/>
      <c r="AG399" s="9"/>
    </row>
    <row r="400" spans="3:33" x14ac:dyDescent="0.35">
      <c r="C400" s="8"/>
      <c r="D400" s="20"/>
      <c r="E400" s="20"/>
      <c r="F400"/>
      <c r="G400"/>
      <c r="H400"/>
      <c r="I400"/>
      <c r="J400"/>
      <c r="K400"/>
      <c r="L400"/>
      <c r="M400"/>
      <c r="N400" s="19"/>
      <c r="P400" s="9"/>
      <c r="Q400" s="10"/>
      <c r="R400" s="10"/>
      <c r="S400" s="10"/>
      <c r="T400" s="10"/>
      <c r="U400" s="17"/>
      <c r="V400" s="17"/>
      <c r="AD400" s="9"/>
      <c r="AE400" s="9"/>
      <c r="AF400" s="9"/>
      <c r="AG400" s="9"/>
    </row>
    <row r="401" spans="3:33" x14ac:dyDescent="0.35">
      <c r="C401" s="8"/>
      <c r="D401" s="20"/>
      <c r="E401" s="20"/>
      <c r="F401"/>
      <c r="G401"/>
      <c r="H401"/>
      <c r="I401"/>
      <c r="J401"/>
      <c r="K401"/>
      <c r="L401"/>
      <c r="M401"/>
      <c r="N401" s="19"/>
      <c r="P401" s="9"/>
      <c r="Q401" s="10"/>
      <c r="R401" s="10"/>
      <c r="S401" s="10"/>
      <c r="T401" s="10"/>
      <c r="U401" s="17"/>
      <c r="V401" s="17"/>
      <c r="AD401" s="9"/>
      <c r="AE401" s="9"/>
      <c r="AF401" s="9"/>
      <c r="AG401" s="9"/>
    </row>
    <row r="402" spans="3:33" x14ac:dyDescent="0.35">
      <c r="C402" s="8"/>
      <c r="D402" s="20"/>
      <c r="E402" s="20"/>
      <c r="F402"/>
      <c r="G402"/>
      <c r="H402"/>
      <c r="I402"/>
      <c r="J402"/>
      <c r="K402"/>
      <c r="L402"/>
      <c r="M402"/>
      <c r="N402" s="19"/>
      <c r="P402" s="9"/>
      <c r="Q402" s="10"/>
      <c r="R402" s="10"/>
      <c r="S402" s="10"/>
      <c r="T402" s="10"/>
      <c r="U402" s="17"/>
      <c r="V402" s="17"/>
      <c r="AD402" s="9"/>
      <c r="AE402" s="9"/>
      <c r="AF402" s="9"/>
      <c r="AG402" s="9"/>
    </row>
    <row r="403" spans="3:33" x14ac:dyDescent="0.35">
      <c r="C403" s="8"/>
      <c r="D403" s="20"/>
      <c r="E403" s="20"/>
      <c r="F403"/>
      <c r="G403"/>
      <c r="H403"/>
      <c r="I403"/>
      <c r="J403"/>
      <c r="K403"/>
      <c r="L403"/>
      <c r="M403"/>
      <c r="N403" s="19"/>
      <c r="P403" s="9"/>
      <c r="Q403" s="10"/>
      <c r="R403" s="10"/>
      <c r="S403" s="10"/>
      <c r="T403" s="10"/>
      <c r="U403" s="17"/>
      <c r="V403" s="17"/>
      <c r="AD403" s="9"/>
      <c r="AE403" s="9"/>
      <c r="AF403" s="9"/>
      <c r="AG403" s="9"/>
    </row>
    <row r="404" spans="3:33" x14ac:dyDescent="0.35">
      <c r="C404" s="8"/>
      <c r="D404" s="20"/>
      <c r="E404" s="20"/>
      <c r="F404"/>
      <c r="G404"/>
      <c r="H404"/>
      <c r="I404"/>
      <c r="J404"/>
      <c r="K404"/>
      <c r="L404"/>
      <c r="M404"/>
      <c r="N404" s="19"/>
      <c r="P404" s="9"/>
      <c r="Q404" s="10"/>
      <c r="R404" s="10"/>
      <c r="S404" s="10"/>
      <c r="T404" s="10"/>
      <c r="U404" s="17"/>
      <c r="V404" s="17"/>
      <c r="AD404" s="9"/>
      <c r="AE404" s="9"/>
      <c r="AF404" s="9"/>
      <c r="AG404" s="9"/>
    </row>
    <row r="405" spans="3:33" x14ac:dyDescent="0.35">
      <c r="C405" s="8"/>
      <c r="D405" s="20"/>
      <c r="E405" s="20"/>
      <c r="F405"/>
      <c r="G405"/>
      <c r="H405"/>
      <c r="I405"/>
      <c r="J405"/>
      <c r="K405"/>
      <c r="L405"/>
      <c r="M405"/>
      <c r="N405" s="19"/>
      <c r="P405" s="9"/>
      <c r="Q405" s="10"/>
      <c r="R405" s="10"/>
      <c r="S405" s="10"/>
      <c r="T405" s="10"/>
      <c r="U405" s="17"/>
      <c r="V405" s="17"/>
      <c r="AD405" s="9"/>
      <c r="AE405" s="9"/>
      <c r="AF405" s="9"/>
      <c r="AG405" s="9"/>
    </row>
    <row r="406" spans="3:33" x14ac:dyDescent="0.35">
      <c r="C406" s="8"/>
      <c r="D406" s="20"/>
      <c r="E406" s="20"/>
      <c r="F406"/>
      <c r="G406"/>
      <c r="H406"/>
      <c r="I406"/>
      <c r="J406"/>
      <c r="K406"/>
      <c r="L406"/>
      <c r="M406"/>
      <c r="N406" s="19"/>
      <c r="P406" s="9"/>
      <c r="Q406" s="10"/>
      <c r="R406" s="10"/>
      <c r="S406" s="10"/>
      <c r="T406" s="10"/>
      <c r="U406" s="17"/>
      <c r="V406" s="17"/>
      <c r="AD406" s="9"/>
      <c r="AE406" s="9"/>
      <c r="AF406" s="9"/>
      <c r="AG406" s="9"/>
    </row>
    <row r="407" spans="3:33" x14ac:dyDescent="0.35">
      <c r="C407" s="8"/>
      <c r="D407" s="20"/>
      <c r="E407" s="20"/>
      <c r="F407"/>
      <c r="G407"/>
      <c r="H407"/>
      <c r="I407"/>
      <c r="J407"/>
      <c r="K407"/>
      <c r="L407"/>
      <c r="M407"/>
      <c r="N407" s="19"/>
      <c r="P407" s="9"/>
      <c r="Q407" s="10"/>
      <c r="R407" s="10"/>
      <c r="S407" s="10"/>
      <c r="T407" s="10"/>
      <c r="U407" s="17"/>
      <c r="V407" s="17"/>
      <c r="AD407" s="9"/>
      <c r="AE407" s="9"/>
      <c r="AF407" s="9"/>
      <c r="AG407" s="9"/>
    </row>
    <row r="408" spans="3:33" x14ac:dyDescent="0.35">
      <c r="C408" s="8"/>
      <c r="D408" s="20"/>
      <c r="E408" s="20"/>
      <c r="F408"/>
      <c r="G408"/>
      <c r="H408"/>
      <c r="I408"/>
      <c r="J408"/>
      <c r="K408"/>
      <c r="L408"/>
      <c r="M408"/>
      <c r="N408" s="19"/>
      <c r="P408" s="9"/>
      <c r="Q408" s="10"/>
      <c r="R408" s="10"/>
      <c r="S408" s="10"/>
      <c r="T408" s="10"/>
      <c r="U408" s="17"/>
      <c r="V408" s="17"/>
      <c r="AD408" s="9"/>
      <c r="AE408" s="9"/>
      <c r="AF408" s="9"/>
      <c r="AG408" s="9"/>
    </row>
    <row r="409" spans="3:33" x14ac:dyDescent="0.35">
      <c r="C409" s="8"/>
      <c r="D409" s="20"/>
      <c r="E409" s="20"/>
      <c r="F409"/>
      <c r="G409"/>
      <c r="H409"/>
      <c r="I409"/>
      <c r="J409"/>
      <c r="K409"/>
      <c r="L409"/>
      <c r="M409"/>
      <c r="N409" s="19"/>
      <c r="P409" s="9"/>
      <c r="Q409" s="10"/>
      <c r="R409" s="10"/>
      <c r="S409" s="10"/>
      <c r="T409" s="10"/>
      <c r="U409" s="17"/>
      <c r="V409" s="17"/>
      <c r="AD409" s="9"/>
      <c r="AE409" s="9"/>
      <c r="AF409" s="9"/>
      <c r="AG409" s="9"/>
    </row>
    <row r="410" spans="3:33" x14ac:dyDescent="0.35">
      <c r="C410" s="8"/>
      <c r="D410" s="20"/>
      <c r="E410" s="20"/>
      <c r="F410"/>
      <c r="G410"/>
      <c r="H410"/>
      <c r="I410"/>
      <c r="J410"/>
      <c r="K410"/>
      <c r="L410"/>
      <c r="M410"/>
      <c r="N410" s="19"/>
      <c r="P410" s="9"/>
      <c r="Q410" s="10"/>
      <c r="R410" s="10"/>
      <c r="S410" s="10"/>
      <c r="T410" s="10"/>
      <c r="U410" s="17"/>
      <c r="V410" s="17"/>
      <c r="AD410" s="9"/>
      <c r="AE410" s="9"/>
      <c r="AF410" s="9"/>
      <c r="AG410" s="9"/>
    </row>
    <row r="411" spans="3:33" x14ac:dyDescent="0.35">
      <c r="C411" s="8"/>
      <c r="D411" s="20"/>
      <c r="E411" s="20"/>
      <c r="F411"/>
      <c r="G411"/>
      <c r="H411"/>
      <c r="I411"/>
      <c r="J411"/>
      <c r="K411"/>
      <c r="L411"/>
      <c r="M411"/>
      <c r="N411" s="19"/>
      <c r="P411" s="9"/>
      <c r="Q411" s="10"/>
      <c r="R411" s="10"/>
      <c r="S411" s="10"/>
      <c r="T411" s="10"/>
      <c r="U411" s="17"/>
      <c r="V411" s="17"/>
      <c r="AD411" s="9"/>
      <c r="AE411" s="9"/>
      <c r="AF411" s="9"/>
      <c r="AG411" s="9"/>
    </row>
    <row r="412" spans="3:33" x14ac:dyDescent="0.35">
      <c r="C412" s="8"/>
      <c r="D412" s="20"/>
      <c r="E412" s="20"/>
      <c r="F412"/>
      <c r="G412"/>
      <c r="H412"/>
      <c r="I412"/>
      <c r="J412"/>
      <c r="K412"/>
      <c r="L412"/>
      <c r="M412"/>
      <c r="N412" s="19"/>
      <c r="P412" s="9"/>
      <c r="Q412" s="10"/>
      <c r="R412" s="10"/>
      <c r="S412" s="10"/>
      <c r="T412" s="10"/>
      <c r="U412" s="17"/>
      <c r="V412" s="17"/>
      <c r="AD412" s="9"/>
      <c r="AE412" s="9"/>
      <c r="AF412" s="9"/>
      <c r="AG412" s="9"/>
    </row>
    <row r="413" spans="3:33" x14ac:dyDescent="0.35">
      <c r="C413" s="8"/>
      <c r="D413" s="20"/>
      <c r="E413" s="20"/>
      <c r="F413"/>
      <c r="G413"/>
      <c r="H413"/>
      <c r="I413"/>
      <c r="J413"/>
      <c r="K413"/>
      <c r="L413"/>
      <c r="M413"/>
      <c r="N413" s="19"/>
      <c r="P413" s="9"/>
      <c r="Q413" s="10"/>
      <c r="R413" s="10"/>
      <c r="S413" s="10"/>
      <c r="T413" s="10"/>
      <c r="U413" s="17"/>
      <c r="V413" s="17"/>
      <c r="AD413" s="9"/>
      <c r="AE413" s="9"/>
      <c r="AF413" s="9"/>
      <c r="AG413" s="9"/>
    </row>
    <row r="414" spans="3:33" x14ac:dyDescent="0.35">
      <c r="C414" s="8"/>
      <c r="D414" s="20"/>
      <c r="E414" s="20"/>
      <c r="F414"/>
      <c r="G414"/>
      <c r="H414"/>
      <c r="I414"/>
      <c r="J414"/>
      <c r="K414"/>
      <c r="L414"/>
      <c r="M414"/>
      <c r="N414" s="19"/>
      <c r="P414" s="9"/>
      <c r="Q414" s="10"/>
      <c r="R414" s="10"/>
      <c r="S414" s="10"/>
      <c r="T414" s="10"/>
      <c r="U414" s="17"/>
      <c r="V414" s="17"/>
      <c r="AD414" s="9"/>
      <c r="AE414" s="9"/>
      <c r="AF414" s="9"/>
      <c r="AG414" s="9"/>
    </row>
    <row r="415" spans="3:33" x14ac:dyDescent="0.35">
      <c r="C415" s="8"/>
      <c r="D415" s="20"/>
      <c r="E415" s="20"/>
      <c r="F415"/>
      <c r="G415"/>
      <c r="H415"/>
      <c r="I415"/>
      <c r="J415"/>
      <c r="K415"/>
      <c r="L415"/>
      <c r="M415"/>
      <c r="N415" s="19"/>
      <c r="P415" s="9"/>
      <c r="Q415" s="10"/>
      <c r="R415" s="10"/>
      <c r="S415" s="10"/>
      <c r="T415" s="10"/>
      <c r="U415" s="17"/>
      <c r="V415" s="17"/>
      <c r="AD415" s="9"/>
      <c r="AE415" s="9"/>
      <c r="AF415" s="9"/>
      <c r="AG415" s="9"/>
    </row>
    <row r="416" spans="3:33" x14ac:dyDescent="0.35">
      <c r="C416" s="8"/>
      <c r="D416" s="20"/>
      <c r="E416" s="20"/>
      <c r="F416"/>
      <c r="G416"/>
      <c r="H416"/>
      <c r="I416"/>
      <c r="J416"/>
      <c r="K416"/>
      <c r="L416"/>
      <c r="M416"/>
      <c r="N416" s="19"/>
      <c r="P416" s="9"/>
      <c r="Q416" s="10"/>
      <c r="R416" s="10"/>
      <c r="S416" s="10"/>
      <c r="T416" s="10"/>
      <c r="U416" s="17"/>
      <c r="V416" s="17"/>
      <c r="AD416" s="9"/>
      <c r="AE416" s="9"/>
      <c r="AF416" s="9"/>
      <c r="AG416" s="9"/>
    </row>
    <row r="417" spans="3:33" x14ac:dyDescent="0.35">
      <c r="C417" s="8"/>
      <c r="D417" s="20"/>
      <c r="E417" s="20"/>
      <c r="F417"/>
      <c r="G417"/>
      <c r="H417"/>
      <c r="I417"/>
      <c r="J417"/>
      <c r="K417"/>
      <c r="L417"/>
      <c r="M417"/>
      <c r="N417" s="19"/>
      <c r="P417" s="9"/>
      <c r="Q417" s="10"/>
      <c r="R417" s="10"/>
      <c r="S417" s="10"/>
      <c r="T417" s="10"/>
      <c r="U417" s="17"/>
      <c r="V417" s="17"/>
      <c r="AD417" s="9"/>
      <c r="AE417" s="9"/>
      <c r="AF417" s="9"/>
      <c r="AG417" s="9"/>
    </row>
    <row r="418" spans="3:33" x14ac:dyDescent="0.35">
      <c r="C418" s="8"/>
      <c r="D418" s="20"/>
      <c r="E418" s="20"/>
      <c r="F418"/>
      <c r="G418"/>
      <c r="H418"/>
      <c r="I418"/>
      <c r="J418"/>
      <c r="K418"/>
      <c r="L418"/>
      <c r="M418"/>
      <c r="N418" s="19"/>
      <c r="P418" s="9"/>
      <c r="Q418" s="10"/>
      <c r="R418" s="10"/>
      <c r="S418" s="10"/>
      <c r="T418" s="10"/>
      <c r="U418" s="17"/>
      <c r="V418" s="17"/>
      <c r="AD418" s="9"/>
      <c r="AE418" s="9"/>
      <c r="AF418" s="9"/>
      <c r="AG418" s="9"/>
    </row>
    <row r="419" spans="3:33" x14ac:dyDescent="0.35">
      <c r="C419" s="8"/>
      <c r="D419" s="20"/>
      <c r="E419" s="20"/>
      <c r="F419"/>
      <c r="G419"/>
      <c r="H419"/>
      <c r="I419"/>
      <c r="J419"/>
      <c r="K419"/>
      <c r="L419"/>
      <c r="M419"/>
      <c r="N419" s="19"/>
      <c r="P419" s="9"/>
      <c r="Q419" s="10"/>
      <c r="R419" s="10"/>
      <c r="S419" s="10"/>
      <c r="T419" s="10"/>
      <c r="U419" s="17"/>
      <c r="V419" s="17"/>
      <c r="AD419" s="9"/>
      <c r="AE419" s="9"/>
      <c r="AF419" s="9"/>
      <c r="AG419" s="9"/>
    </row>
    <row r="420" spans="3:33" x14ac:dyDescent="0.35">
      <c r="C420" s="8"/>
      <c r="D420" s="20"/>
      <c r="E420" s="20"/>
      <c r="F420"/>
      <c r="G420"/>
      <c r="H420"/>
      <c r="I420"/>
      <c r="J420"/>
      <c r="K420"/>
      <c r="L420"/>
      <c r="M420"/>
      <c r="N420" s="19"/>
      <c r="P420" s="9"/>
      <c r="Q420" s="10"/>
      <c r="R420" s="10"/>
      <c r="S420" s="10"/>
      <c r="T420" s="10"/>
      <c r="U420" s="17"/>
      <c r="V420" s="17"/>
      <c r="AD420" s="9"/>
      <c r="AE420" s="9"/>
      <c r="AF420" s="9"/>
      <c r="AG420" s="9"/>
    </row>
    <row r="421" spans="3:33" x14ac:dyDescent="0.35">
      <c r="C421" s="8"/>
      <c r="D421" s="20"/>
      <c r="E421" s="20"/>
      <c r="F421"/>
      <c r="G421"/>
      <c r="H421"/>
      <c r="I421"/>
      <c r="J421"/>
      <c r="K421"/>
      <c r="L421"/>
      <c r="M421"/>
      <c r="N421" s="19"/>
      <c r="P421" s="9"/>
      <c r="Q421" s="10"/>
      <c r="R421" s="10"/>
      <c r="S421" s="10"/>
      <c r="T421" s="10"/>
      <c r="U421" s="17"/>
      <c r="V421" s="17"/>
      <c r="AD421" s="9"/>
      <c r="AE421" s="9"/>
      <c r="AF421" s="9"/>
      <c r="AG421" s="9"/>
    </row>
    <row r="422" spans="3:33" x14ac:dyDescent="0.35">
      <c r="C422" s="8"/>
      <c r="D422" s="20"/>
      <c r="E422" s="20"/>
      <c r="F422"/>
      <c r="G422"/>
      <c r="H422"/>
      <c r="I422"/>
      <c r="J422"/>
      <c r="K422"/>
      <c r="L422"/>
      <c r="M422"/>
      <c r="N422" s="19"/>
      <c r="P422" s="9"/>
      <c r="Q422" s="10"/>
      <c r="R422" s="10"/>
      <c r="S422" s="10"/>
      <c r="T422" s="10"/>
      <c r="U422" s="17"/>
      <c r="V422" s="17"/>
      <c r="AD422" s="9"/>
      <c r="AE422" s="9"/>
      <c r="AF422" s="9"/>
      <c r="AG422" s="9"/>
    </row>
    <row r="423" spans="3:33" x14ac:dyDescent="0.35">
      <c r="C423" s="8"/>
      <c r="D423" s="20"/>
      <c r="E423" s="20"/>
      <c r="F423"/>
      <c r="G423"/>
      <c r="H423"/>
      <c r="I423"/>
      <c r="J423"/>
      <c r="K423"/>
      <c r="L423"/>
      <c r="M423"/>
      <c r="N423" s="19"/>
      <c r="P423" s="9"/>
      <c r="Q423" s="10"/>
      <c r="R423" s="10"/>
      <c r="S423" s="10"/>
      <c r="T423" s="10"/>
      <c r="U423" s="17"/>
      <c r="V423" s="17"/>
      <c r="AD423" s="9"/>
      <c r="AE423" s="9"/>
      <c r="AF423" s="9"/>
      <c r="AG423" s="9"/>
    </row>
    <row r="424" spans="3:33" x14ac:dyDescent="0.35">
      <c r="C424" s="8"/>
      <c r="D424" s="20"/>
      <c r="E424" s="20"/>
      <c r="F424"/>
      <c r="G424"/>
      <c r="H424"/>
      <c r="I424"/>
      <c r="J424"/>
      <c r="K424"/>
      <c r="L424"/>
      <c r="M424"/>
      <c r="N424" s="19"/>
      <c r="P424" s="9"/>
      <c r="Q424" s="10"/>
      <c r="R424" s="10"/>
      <c r="S424" s="10"/>
      <c r="T424" s="10"/>
      <c r="U424" s="17"/>
      <c r="V424" s="17"/>
      <c r="AD424" s="9"/>
      <c r="AE424" s="9"/>
      <c r="AF424" s="9"/>
      <c r="AG424" s="9"/>
    </row>
    <row r="425" spans="3:33" x14ac:dyDescent="0.35">
      <c r="C425" s="8"/>
      <c r="D425" s="20"/>
      <c r="E425" s="20"/>
      <c r="F425"/>
      <c r="G425"/>
      <c r="H425"/>
      <c r="I425"/>
      <c r="J425"/>
      <c r="K425"/>
      <c r="L425"/>
      <c r="M425"/>
      <c r="N425" s="19"/>
      <c r="P425" s="9"/>
      <c r="Q425" s="10"/>
      <c r="R425" s="10"/>
      <c r="S425" s="10"/>
      <c r="T425" s="10"/>
      <c r="U425" s="17"/>
      <c r="V425" s="17"/>
      <c r="AD425" s="9"/>
      <c r="AE425" s="9"/>
      <c r="AF425" s="9"/>
      <c r="AG425" s="9"/>
    </row>
    <row r="426" spans="3:33" x14ac:dyDescent="0.35">
      <c r="C426" s="8"/>
      <c r="D426" s="20"/>
      <c r="E426" s="20"/>
      <c r="F426"/>
      <c r="G426"/>
      <c r="H426"/>
      <c r="I426"/>
      <c r="J426"/>
      <c r="K426"/>
      <c r="L426"/>
      <c r="M426"/>
      <c r="N426" s="19"/>
      <c r="P426" s="9"/>
      <c r="Q426" s="10"/>
      <c r="R426" s="10"/>
      <c r="S426" s="10"/>
      <c r="T426" s="10"/>
      <c r="U426" s="17"/>
      <c r="V426" s="17"/>
      <c r="AD426" s="9"/>
      <c r="AE426" s="9"/>
      <c r="AF426" s="9"/>
      <c r="AG426" s="9"/>
    </row>
    <row r="427" spans="3:33" x14ac:dyDescent="0.35">
      <c r="C427" s="8"/>
      <c r="D427" s="20"/>
      <c r="E427" s="20"/>
      <c r="F427"/>
      <c r="G427"/>
      <c r="H427"/>
      <c r="I427"/>
      <c r="J427"/>
      <c r="K427"/>
      <c r="L427"/>
      <c r="M427"/>
      <c r="N427" s="19"/>
      <c r="P427" s="9"/>
      <c r="Q427" s="10"/>
      <c r="R427" s="10"/>
      <c r="S427" s="10"/>
      <c r="T427" s="10"/>
      <c r="U427" s="17"/>
      <c r="V427" s="17"/>
      <c r="AD427" s="9"/>
      <c r="AE427" s="9"/>
      <c r="AF427" s="9"/>
      <c r="AG427" s="9"/>
    </row>
    <row r="428" spans="3:33" x14ac:dyDescent="0.35">
      <c r="C428" s="8"/>
      <c r="D428" s="20"/>
      <c r="E428" s="20"/>
      <c r="F428"/>
      <c r="G428"/>
      <c r="H428"/>
      <c r="I428"/>
      <c r="J428"/>
      <c r="K428"/>
      <c r="L428"/>
      <c r="M428"/>
      <c r="N428" s="19"/>
      <c r="P428" s="9"/>
      <c r="Q428" s="10"/>
      <c r="R428" s="10"/>
      <c r="S428" s="10"/>
      <c r="T428" s="10"/>
      <c r="U428" s="17"/>
      <c r="V428" s="17"/>
      <c r="AD428" s="9"/>
      <c r="AE428" s="9"/>
      <c r="AF428" s="9"/>
      <c r="AG428" s="9"/>
    </row>
    <row r="429" spans="3:33" x14ac:dyDescent="0.35">
      <c r="C429" s="8"/>
      <c r="D429" s="20"/>
      <c r="E429" s="20"/>
      <c r="F429"/>
      <c r="G429"/>
      <c r="H429"/>
      <c r="I429"/>
      <c r="J429"/>
      <c r="K429"/>
      <c r="L429"/>
      <c r="M429"/>
      <c r="N429" s="19"/>
      <c r="P429" s="9"/>
      <c r="Q429" s="10"/>
      <c r="R429" s="10"/>
      <c r="S429" s="10"/>
      <c r="T429" s="10"/>
      <c r="U429" s="17"/>
      <c r="V429" s="17"/>
      <c r="AD429" s="9"/>
      <c r="AE429" s="9"/>
      <c r="AF429" s="9"/>
      <c r="AG429" s="9"/>
    </row>
    <row r="430" spans="3:33" x14ac:dyDescent="0.35">
      <c r="C430" s="8"/>
      <c r="D430" s="20"/>
      <c r="E430" s="20"/>
      <c r="F430"/>
      <c r="G430"/>
      <c r="H430"/>
      <c r="I430"/>
      <c r="J430"/>
      <c r="K430"/>
      <c r="L430"/>
      <c r="M430"/>
      <c r="N430" s="19"/>
      <c r="P430" s="9"/>
      <c r="Q430" s="10"/>
      <c r="R430" s="10"/>
      <c r="S430" s="10"/>
      <c r="T430" s="10"/>
      <c r="U430" s="17"/>
      <c r="V430" s="17"/>
      <c r="AD430" s="9"/>
      <c r="AE430" s="9"/>
      <c r="AF430" s="9"/>
      <c r="AG430" s="9"/>
    </row>
    <row r="431" spans="3:33" x14ac:dyDescent="0.35">
      <c r="C431" s="8"/>
      <c r="D431" s="20"/>
      <c r="E431" s="20"/>
      <c r="F431"/>
      <c r="G431"/>
      <c r="H431"/>
      <c r="I431"/>
      <c r="J431"/>
      <c r="K431"/>
      <c r="L431"/>
      <c r="M431"/>
      <c r="N431" s="19"/>
      <c r="P431" s="9"/>
      <c r="Q431" s="10"/>
      <c r="R431" s="10"/>
      <c r="S431" s="10"/>
      <c r="T431" s="10"/>
      <c r="U431" s="17"/>
      <c r="V431" s="17"/>
      <c r="AD431" s="9"/>
      <c r="AE431" s="9"/>
      <c r="AF431" s="9"/>
      <c r="AG431" s="9"/>
    </row>
    <row r="432" spans="3:33" x14ac:dyDescent="0.35">
      <c r="C432" s="8"/>
      <c r="D432" s="20"/>
      <c r="E432" s="20"/>
      <c r="F432"/>
      <c r="G432"/>
      <c r="H432"/>
      <c r="I432"/>
      <c r="J432"/>
      <c r="K432"/>
      <c r="L432"/>
      <c r="M432"/>
      <c r="N432" s="19"/>
      <c r="P432" s="9"/>
      <c r="Q432" s="10"/>
      <c r="R432" s="10"/>
      <c r="S432" s="10"/>
      <c r="T432" s="10"/>
      <c r="U432" s="17"/>
      <c r="V432" s="17"/>
      <c r="AD432" s="9"/>
      <c r="AE432" s="9"/>
      <c r="AF432" s="9"/>
      <c r="AG432" s="9"/>
    </row>
    <row r="433" spans="3:33" x14ac:dyDescent="0.35">
      <c r="C433" s="8"/>
      <c r="D433" s="20"/>
      <c r="E433" s="20"/>
      <c r="F433"/>
      <c r="G433"/>
      <c r="H433"/>
      <c r="I433"/>
      <c r="J433"/>
      <c r="K433"/>
      <c r="L433"/>
      <c r="M433"/>
      <c r="N433" s="19"/>
      <c r="P433" s="9"/>
      <c r="Q433" s="10"/>
      <c r="R433" s="10"/>
      <c r="S433" s="10"/>
      <c r="T433" s="10"/>
      <c r="U433" s="17"/>
      <c r="V433" s="17"/>
      <c r="AD433" s="9"/>
      <c r="AE433" s="9"/>
      <c r="AF433" s="9"/>
      <c r="AG433" s="9"/>
    </row>
    <row r="434" spans="3:33" x14ac:dyDescent="0.35">
      <c r="C434" s="8"/>
      <c r="D434" s="20"/>
      <c r="E434" s="20"/>
      <c r="F434"/>
      <c r="G434"/>
      <c r="H434"/>
      <c r="I434"/>
      <c r="J434"/>
      <c r="K434"/>
      <c r="L434"/>
      <c r="M434"/>
      <c r="N434" s="19"/>
      <c r="P434" s="9"/>
      <c r="Q434" s="10"/>
      <c r="R434" s="10"/>
      <c r="S434" s="10"/>
      <c r="T434" s="10"/>
      <c r="U434" s="17"/>
      <c r="V434" s="17"/>
      <c r="AD434" s="9"/>
      <c r="AE434" s="9"/>
      <c r="AF434" s="9"/>
      <c r="AG434" s="9"/>
    </row>
    <row r="435" spans="3:33" x14ac:dyDescent="0.35">
      <c r="C435" s="8"/>
      <c r="D435" s="20"/>
      <c r="E435" s="20"/>
      <c r="F435"/>
      <c r="G435"/>
      <c r="H435"/>
      <c r="I435"/>
      <c r="J435"/>
      <c r="K435"/>
      <c r="L435"/>
      <c r="M435"/>
      <c r="N435" s="19"/>
      <c r="P435" s="9"/>
      <c r="Q435" s="10"/>
      <c r="R435" s="10"/>
      <c r="S435" s="10"/>
      <c r="T435" s="10"/>
      <c r="U435" s="17"/>
      <c r="V435" s="17"/>
      <c r="AD435" s="9"/>
      <c r="AE435" s="9"/>
      <c r="AF435" s="9"/>
      <c r="AG435" s="9"/>
    </row>
    <row r="436" spans="3:33" x14ac:dyDescent="0.35">
      <c r="C436" s="8"/>
      <c r="D436" s="20"/>
      <c r="E436" s="20"/>
      <c r="F436"/>
      <c r="G436"/>
      <c r="H436"/>
      <c r="I436"/>
      <c r="J436"/>
      <c r="K436"/>
      <c r="L436"/>
      <c r="M436"/>
      <c r="N436" s="19"/>
      <c r="P436" s="9"/>
      <c r="Q436" s="10"/>
      <c r="R436" s="10"/>
      <c r="S436" s="10"/>
      <c r="T436" s="10"/>
      <c r="U436" s="17"/>
      <c r="V436" s="17"/>
      <c r="AD436" s="9"/>
      <c r="AE436" s="9"/>
      <c r="AF436" s="9"/>
      <c r="AG436" s="9"/>
    </row>
    <row r="437" spans="3:33" x14ac:dyDescent="0.35">
      <c r="C437" s="8"/>
      <c r="D437" s="20"/>
      <c r="E437" s="20"/>
      <c r="F437"/>
      <c r="G437"/>
      <c r="H437"/>
      <c r="I437"/>
      <c r="J437"/>
      <c r="K437"/>
      <c r="L437"/>
      <c r="M437"/>
      <c r="N437" s="19"/>
      <c r="P437" s="9"/>
      <c r="Q437" s="10"/>
      <c r="R437" s="10"/>
      <c r="S437" s="10"/>
      <c r="T437" s="10"/>
      <c r="U437" s="17"/>
      <c r="V437" s="17"/>
      <c r="AD437" s="9"/>
      <c r="AE437" s="9"/>
      <c r="AF437" s="9"/>
      <c r="AG437" s="9"/>
    </row>
    <row r="438" spans="3:33" x14ac:dyDescent="0.35">
      <c r="C438" s="8"/>
      <c r="D438" s="20"/>
      <c r="E438" s="20"/>
      <c r="F438"/>
      <c r="G438"/>
      <c r="H438"/>
      <c r="I438"/>
      <c r="J438"/>
      <c r="K438"/>
      <c r="L438"/>
      <c r="M438"/>
      <c r="N438" s="19"/>
      <c r="P438" s="9"/>
      <c r="Q438" s="10"/>
      <c r="R438" s="10"/>
      <c r="S438" s="10"/>
      <c r="T438" s="10"/>
      <c r="U438" s="17"/>
      <c r="V438" s="17"/>
      <c r="AD438" s="9"/>
      <c r="AE438" s="9"/>
      <c r="AF438" s="9"/>
      <c r="AG438" s="9"/>
    </row>
    <row r="439" spans="3:33" x14ac:dyDescent="0.35">
      <c r="C439" s="8"/>
      <c r="D439" s="20"/>
      <c r="E439" s="20"/>
      <c r="F439"/>
      <c r="G439"/>
      <c r="H439"/>
      <c r="I439"/>
      <c r="J439"/>
      <c r="K439"/>
      <c r="L439"/>
      <c r="M439"/>
      <c r="N439" s="19"/>
      <c r="P439" s="9"/>
      <c r="Q439" s="10"/>
      <c r="R439" s="10"/>
      <c r="S439" s="10"/>
      <c r="T439" s="10"/>
      <c r="U439" s="17"/>
      <c r="V439" s="17"/>
      <c r="AD439" s="9"/>
      <c r="AE439" s="9"/>
      <c r="AF439" s="9"/>
      <c r="AG439" s="9"/>
    </row>
    <row r="440" spans="3:33" x14ac:dyDescent="0.35">
      <c r="C440" s="8"/>
      <c r="D440" s="20"/>
      <c r="E440" s="20"/>
      <c r="F440"/>
      <c r="G440"/>
      <c r="H440"/>
      <c r="I440"/>
      <c r="J440"/>
      <c r="K440"/>
      <c r="L440"/>
      <c r="M440"/>
      <c r="N440" s="19"/>
      <c r="P440" s="9"/>
      <c r="Q440" s="10"/>
      <c r="R440" s="10"/>
      <c r="S440" s="10"/>
      <c r="T440" s="10"/>
      <c r="U440" s="17"/>
      <c r="V440" s="17"/>
      <c r="AD440" s="9"/>
      <c r="AE440" s="9"/>
      <c r="AF440" s="9"/>
      <c r="AG440" s="9"/>
    </row>
    <row r="441" spans="3:33" x14ac:dyDescent="0.35">
      <c r="C441" s="8"/>
      <c r="D441" s="20"/>
      <c r="E441" s="20"/>
      <c r="F441"/>
      <c r="G441"/>
      <c r="H441"/>
      <c r="I441"/>
      <c r="J441"/>
      <c r="K441"/>
      <c r="L441"/>
      <c r="M441"/>
      <c r="N441" s="19"/>
      <c r="P441" s="9"/>
      <c r="Q441" s="10"/>
      <c r="R441" s="10"/>
      <c r="S441" s="10"/>
      <c r="T441" s="10"/>
      <c r="U441" s="17"/>
      <c r="V441" s="17"/>
      <c r="AD441" s="9"/>
      <c r="AE441" s="9"/>
      <c r="AF441" s="9"/>
      <c r="AG441" s="9"/>
    </row>
    <row r="442" spans="3:33" x14ac:dyDescent="0.35">
      <c r="C442" s="8"/>
      <c r="D442" s="20"/>
      <c r="E442" s="20"/>
      <c r="F442"/>
      <c r="G442"/>
      <c r="H442"/>
      <c r="I442"/>
      <c r="J442"/>
      <c r="K442"/>
      <c r="L442"/>
      <c r="M442"/>
      <c r="N442" s="19"/>
      <c r="P442" s="9"/>
      <c r="Q442" s="10"/>
      <c r="R442" s="10"/>
      <c r="S442" s="10"/>
      <c r="T442" s="10"/>
      <c r="U442" s="17"/>
      <c r="V442" s="17"/>
      <c r="AD442" s="9"/>
      <c r="AE442" s="9"/>
      <c r="AF442" s="9"/>
      <c r="AG442" s="9"/>
    </row>
    <row r="443" spans="3:33" x14ac:dyDescent="0.35">
      <c r="C443" s="8"/>
      <c r="D443" s="20"/>
      <c r="E443" s="20"/>
      <c r="F443"/>
      <c r="G443"/>
      <c r="H443"/>
      <c r="I443"/>
      <c r="J443"/>
      <c r="K443"/>
      <c r="L443"/>
      <c r="M443"/>
      <c r="N443" s="19"/>
      <c r="P443" s="9"/>
      <c r="Q443" s="10"/>
      <c r="R443" s="10"/>
      <c r="S443" s="10"/>
      <c r="T443" s="10"/>
      <c r="U443" s="17"/>
      <c r="V443" s="17"/>
      <c r="AD443" s="9"/>
      <c r="AE443" s="9"/>
      <c r="AF443" s="9"/>
      <c r="AG443" s="9"/>
    </row>
    <row r="444" spans="3:33" x14ac:dyDescent="0.35">
      <c r="C444" s="8"/>
      <c r="D444" s="20"/>
      <c r="E444" s="20"/>
      <c r="F444"/>
      <c r="G444"/>
      <c r="H444"/>
      <c r="I444"/>
      <c r="J444"/>
      <c r="K444"/>
      <c r="L444"/>
      <c r="M444"/>
      <c r="N444" s="19"/>
      <c r="P444" s="9"/>
      <c r="Q444" s="10"/>
      <c r="R444" s="10"/>
      <c r="S444" s="10"/>
      <c r="T444" s="10"/>
      <c r="U444" s="17"/>
      <c r="V444" s="17"/>
      <c r="AD444" s="9"/>
      <c r="AE444" s="9"/>
      <c r="AF444" s="9"/>
      <c r="AG444" s="9"/>
    </row>
    <row r="445" spans="3:33" x14ac:dyDescent="0.35">
      <c r="C445" s="8"/>
      <c r="D445" s="20"/>
      <c r="E445" s="20"/>
      <c r="F445"/>
      <c r="G445"/>
      <c r="H445"/>
      <c r="I445"/>
      <c r="J445"/>
      <c r="K445"/>
      <c r="L445"/>
      <c r="M445"/>
      <c r="N445" s="19"/>
      <c r="P445" s="9"/>
      <c r="Q445" s="10"/>
      <c r="R445" s="10"/>
      <c r="S445" s="10"/>
      <c r="T445" s="10"/>
      <c r="U445" s="17"/>
      <c r="V445" s="17"/>
      <c r="AD445" s="9"/>
      <c r="AE445" s="9"/>
      <c r="AF445" s="9"/>
      <c r="AG445" s="9"/>
    </row>
    <row r="446" spans="3:33" x14ac:dyDescent="0.35">
      <c r="C446" s="8"/>
      <c r="D446" s="20"/>
      <c r="E446" s="20"/>
      <c r="F446"/>
      <c r="G446"/>
      <c r="H446"/>
      <c r="I446"/>
      <c r="J446"/>
      <c r="K446"/>
      <c r="L446"/>
      <c r="M446"/>
      <c r="N446" s="19"/>
      <c r="P446" s="9"/>
      <c r="Q446" s="10"/>
      <c r="R446" s="10"/>
      <c r="S446" s="10"/>
      <c r="T446" s="10"/>
      <c r="U446" s="17"/>
      <c r="V446" s="17"/>
      <c r="AD446" s="9"/>
      <c r="AE446" s="9"/>
      <c r="AF446" s="9"/>
      <c r="AG446" s="9"/>
    </row>
    <row r="447" spans="3:33" x14ac:dyDescent="0.35">
      <c r="C447" s="8"/>
      <c r="D447" s="20"/>
      <c r="E447" s="20"/>
      <c r="F447"/>
      <c r="G447"/>
      <c r="H447"/>
      <c r="I447"/>
      <c r="J447"/>
      <c r="K447"/>
      <c r="L447"/>
      <c r="M447"/>
      <c r="N447" s="19"/>
      <c r="P447" s="9"/>
      <c r="Q447" s="10"/>
      <c r="R447" s="10"/>
      <c r="S447" s="10"/>
      <c r="T447" s="10"/>
      <c r="U447" s="17"/>
      <c r="V447" s="17"/>
      <c r="AD447" s="9"/>
      <c r="AE447" s="9"/>
      <c r="AF447" s="9"/>
      <c r="AG447" s="9"/>
    </row>
    <row r="448" spans="3:33" x14ac:dyDescent="0.35">
      <c r="C448" s="8"/>
      <c r="D448" s="20"/>
      <c r="E448" s="20"/>
      <c r="F448"/>
      <c r="G448"/>
      <c r="H448"/>
      <c r="I448"/>
      <c r="J448"/>
      <c r="K448"/>
      <c r="L448"/>
      <c r="M448"/>
      <c r="N448" s="19"/>
      <c r="P448" s="9"/>
      <c r="Q448" s="10"/>
      <c r="R448" s="10"/>
      <c r="S448" s="10"/>
      <c r="T448" s="10"/>
      <c r="U448" s="17"/>
      <c r="V448" s="17"/>
      <c r="AD448" s="9"/>
      <c r="AE448" s="9"/>
      <c r="AF448" s="9"/>
      <c r="AG448" s="9"/>
    </row>
    <row r="449" spans="3:33" x14ac:dyDescent="0.35">
      <c r="C449" s="8"/>
      <c r="D449" s="20"/>
      <c r="E449" s="20"/>
      <c r="F449"/>
      <c r="G449"/>
      <c r="H449"/>
      <c r="I449"/>
      <c r="J449"/>
      <c r="K449"/>
      <c r="L449"/>
      <c r="M449"/>
      <c r="N449" s="19"/>
      <c r="P449" s="9"/>
      <c r="Q449" s="10"/>
      <c r="R449" s="10"/>
      <c r="S449" s="10"/>
      <c r="T449" s="10"/>
      <c r="U449" s="17"/>
      <c r="V449" s="17"/>
      <c r="AD449" s="9"/>
      <c r="AE449" s="9"/>
      <c r="AF449" s="9"/>
      <c r="AG449" s="9"/>
    </row>
    <row r="450" spans="3:33" x14ac:dyDescent="0.35">
      <c r="C450" s="8"/>
      <c r="D450" s="20"/>
      <c r="E450" s="20"/>
      <c r="F450"/>
      <c r="G450"/>
      <c r="H450"/>
      <c r="I450"/>
      <c r="J450"/>
      <c r="K450"/>
      <c r="L450"/>
      <c r="M450"/>
      <c r="N450" s="19"/>
      <c r="P450" s="9"/>
      <c r="Q450" s="10"/>
      <c r="R450" s="10"/>
      <c r="S450" s="10"/>
      <c r="T450" s="10"/>
      <c r="U450" s="17"/>
      <c r="V450" s="17"/>
      <c r="AD450" s="9"/>
      <c r="AE450" s="9"/>
      <c r="AF450" s="9"/>
      <c r="AG450" s="9"/>
    </row>
    <row r="451" spans="3:33" x14ac:dyDescent="0.35">
      <c r="C451" s="8"/>
      <c r="D451" s="20"/>
      <c r="E451" s="20"/>
      <c r="F451"/>
      <c r="G451"/>
      <c r="H451"/>
      <c r="I451"/>
      <c r="J451"/>
      <c r="K451"/>
      <c r="L451"/>
      <c r="M451"/>
      <c r="N451" s="19"/>
      <c r="P451" s="9"/>
      <c r="Q451" s="10"/>
      <c r="R451" s="10"/>
      <c r="S451" s="10"/>
      <c r="T451" s="10"/>
      <c r="U451" s="17"/>
      <c r="V451" s="17"/>
      <c r="AD451" s="9"/>
      <c r="AE451" s="9"/>
      <c r="AF451" s="9"/>
      <c r="AG451" s="9"/>
    </row>
    <row r="452" spans="3:33" x14ac:dyDescent="0.35">
      <c r="C452" s="8"/>
      <c r="D452" s="20"/>
      <c r="E452" s="20"/>
      <c r="F452"/>
      <c r="G452"/>
      <c r="H452"/>
      <c r="I452"/>
      <c r="J452"/>
      <c r="K452"/>
      <c r="L452"/>
      <c r="M452"/>
      <c r="N452" s="19"/>
      <c r="P452" s="9"/>
      <c r="Q452" s="10"/>
      <c r="R452" s="10"/>
      <c r="S452" s="10"/>
      <c r="T452" s="10"/>
      <c r="U452" s="17"/>
      <c r="V452" s="17"/>
      <c r="AD452" s="9"/>
      <c r="AE452" s="9"/>
      <c r="AF452" s="9"/>
      <c r="AG452" s="9"/>
    </row>
    <row r="453" spans="3:33" x14ac:dyDescent="0.35">
      <c r="C453" s="8"/>
      <c r="D453" s="20"/>
      <c r="E453" s="20"/>
      <c r="F453"/>
      <c r="G453"/>
      <c r="H453"/>
      <c r="I453"/>
      <c r="J453"/>
      <c r="K453"/>
      <c r="L453"/>
      <c r="M453"/>
      <c r="N453" s="19"/>
      <c r="P453" s="9"/>
      <c r="Q453" s="10"/>
      <c r="R453" s="10"/>
      <c r="S453" s="10"/>
      <c r="T453" s="10"/>
      <c r="U453" s="17"/>
      <c r="V453" s="17"/>
      <c r="AD453" s="9"/>
      <c r="AE453" s="9"/>
      <c r="AF453" s="9"/>
      <c r="AG453" s="9"/>
    </row>
    <row r="454" spans="3:33" x14ac:dyDescent="0.35">
      <c r="C454" s="8"/>
      <c r="D454" s="20"/>
      <c r="E454" s="20"/>
      <c r="F454"/>
      <c r="G454"/>
      <c r="H454"/>
      <c r="I454"/>
      <c r="J454"/>
      <c r="K454"/>
      <c r="L454"/>
      <c r="M454"/>
      <c r="N454" s="19"/>
      <c r="P454" s="9"/>
      <c r="Q454" s="10"/>
      <c r="R454" s="10"/>
      <c r="S454" s="10"/>
      <c r="T454" s="10"/>
      <c r="U454" s="17"/>
      <c r="V454" s="17"/>
      <c r="AD454" s="9"/>
      <c r="AE454" s="9"/>
      <c r="AF454" s="9"/>
      <c r="AG454" s="9"/>
    </row>
    <row r="455" spans="3:33" x14ac:dyDescent="0.35">
      <c r="C455" s="8"/>
      <c r="D455" s="20"/>
      <c r="E455" s="20"/>
      <c r="F455"/>
      <c r="G455"/>
      <c r="H455"/>
      <c r="I455"/>
      <c r="J455"/>
      <c r="K455"/>
      <c r="L455"/>
      <c r="M455"/>
      <c r="N455" s="19"/>
      <c r="P455" s="9"/>
      <c r="Q455" s="10"/>
      <c r="R455" s="10"/>
      <c r="S455" s="10"/>
      <c r="T455" s="10"/>
      <c r="U455" s="17"/>
      <c r="V455" s="17"/>
      <c r="AD455" s="9"/>
      <c r="AE455" s="9"/>
      <c r="AF455" s="9"/>
      <c r="AG455" s="9"/>
    </row>
    <row r="456" spans="3:33" x14ac:dyDescent="0.35">
      <c r="C456" s="8"/>
      <c r="D456" s="20"/>
      <c r="E456" s="20"/>
      <c r="F456"/>
      <c r="G456"/>
      <c r="H456"/>
      <c r="I456"/>
      <c r="J456"/>
      <c r="K456"/>
      <c r="L456"/>
      <c r="M456"/>
      <c r="N456" s="19"/>
      <c r="P456" s="9"/>
      <c r="Q456" s="10"/>
      <c r="R456" s="10"/>
      <c r="S456" s="10"/>
      <c r="T456" s="10"/>
      <c r="U456" s="17"/>
      <c r="V456" s="17"/>
      <c r="AD456" s="9"/>
      <c r="AE456" s="9"/>
      <c r="AF456" s="9"/>
      <c r="AG456" s="9"/>
    </row>
    <row r="457" spans="3:33" x14ac:dyDescent="0.35">
      <c r="C457" s="8"/>
      <c r="D457" s="20"/>
      <c r="E457" s="20"/>
      <c r="F457"/>
      <c r="G457"/>
      <c r="H457"/>
      <c r="I457"/>
      <c r="J457"/>
      <c r="K457"/>
      <c r="L457"/>
      <c r="M457"/>
      <c r="N457" s="19"/>
      <c r="P457" s="9"/>
      <c r="Q457" s="10"/>
      <c r="R457" s="10"/>
      <c r="S457" s="10"/>
      <c r="T457" s="10"/>
      <c r="U457" s="17"/>
      <c r="V457" s="17"/>
      <c r="AD457" s="9"/>
      <c r="AE457" s="9"/>
      <c r="AF457" s="9"/>
      <c r="AG457" s="9"/>
    </row>
    <row r="458" spans="3:33" x14ac:dyDescent="0.35">
      <c r="C458" s="8"/>
      <c r="D458" s="20"/>
      <c r="E458" s="20"/>
      <c r="F458"/>
      <c r="G458"/>
      <c r="H458"/>
      <c r="I458"/>
      <c r="J458"/>
      <c r="K458"/>
      <c r="L458"/>
      <c r="M458"/>
      <c r="N458" s="19"/>
      <c r="P458" s="9"/>
      <c r="Q458" s="10"/>
      <c r="R458" s="10"/>
      <c r="S458" s="10"/>
      <c r="T458" s="10"/>
      <c r="U458" s="17"/>
      <c r="V458" s="17"/>
      <c r="AD458" s="9"/>
      <c r="AE458" s="9"/>
      <c r="AF458" s="9"/>
      <c r="AG458" s="9"/>
    </row>
    <row r="459" spans="3:33" x14ac:dyDescent="0.35">
      <c r="C459" s="8"/>
      <c r="D459" s="20"/>
      <c r="E459" s="20"/>
      <c r="F459"/>
      <c r="G459"/>
      <c r="H459"/>
      <c r="I459"/>
      <c r="J459"/>
      <c r="K459"/>
      <c r="L459"/>
      <c r="M459"/>
      <c r="N459" s="19"/>
      <c r="P459" s="9"/>
      <c r="Q459" s="10"/>
      <c r="R459" s="10"/>
      <c r="S459" s="10"/>
      <c r="T459" s="10"/>
      <c r="U459" s="17"/>
      <c r="V459" s="17"/>
      <c r="AD459" s="9"/>
      <c r="AE459" s="9"/>
      <c r="AF459" s="9"/>
      <c r="AG459" s="9"/>
    </row>
    <row r="460" spans="3:33" x14ac:dyDescent="0.35">
      <c r="C460" s="8"/>
      <c r="D460" s="20"/>
      <c r="E460" s="20"/>
      <c r="F460"/>
      <c r="G460"/>
      <c r="H460"/>
      <c r="I460"/>
      <c r="J460"/>
      <c r="K460"/>
      <c r="L460"/>
      <c r="M460"/>
      <c r="N460" s="19"/>
      <c r="P460" s="9"/>
      <c r="Q460" s="10"/>
      <c r="R460" s="10"/>
      <c r="S460" s="10"/>
      <c r="T460" s="10"/>
      <c r="U460" s="17"/>
      <c r="V460" s="17"/>
      <c r="AD460" s="9"/>
      <c r="AE460" s="9"/>
      <c r="AF460" s="9"/>
      <c r="AG460" s="9"/>
    </row>
    <row r="461" spans="3:33" x14ac:dyDescent="0.35">
      <c r="C461" s="8"/>
      <c r="D461" s="20"/>
      <c r="E461" s="20"/>
      <c r="F461"/>
      <c r="G461"/>
      <c r="H461"/>
      <c r="I461"/>
      <c r="J461"/>
      <c r="K461"/>
      <c r="L461"/>
      <c r="M461"/>
      <c r="N461" s="19"/>
      <c r="P461" s="9"/>
      <c r="Q461" s="10"/>
      <c r="R461" s="10"/>
      <c r="S461" s="10"/>
      <c r="T461" s="10"/>
      <c r="U461" s="17"/>
      <c r="V461" s="17"/>
      <c r="AD461" s="9"/>
      <c r="AE461" s="9"/>
      <c r="AF461" s="9"/>
      <c r="AG461" s="9"/>
    </row>
    <row r="462" spans="3:33" x14ac:dyDescent="0.35">
      <c r="C462" s="8"/>
      <c r="D462" s="20"/>
      <c r="E462" s="20"/>
      <c r="F462"/>
      <c r="G462"/>
      <c r="H462"/>
      <c r="I462"/>
      <c r="J462"/>
      <c r="K462"/>
      <c r="L462"/>
      <c r="M462"/>
      <c r="N462" s="19"/>
      <c r="P462" s="9"/>
      <c r="Q462" s="10"/>
      <c r="R462" s="10"/>
      <c r="S462" s="10"/>
      <c r="T462" s="10"/>
      <c r="U462" s="17"/>
      <c r="V462" s="17"/>
      <c r="AD462" s="9"/>
      <c r="AE462" s="9"/>
      <c r="AF462" s="9"/>
      <c r="AG462" s="9"/>
    </row>
    <row r="463" spans="3:33" x14ac:dyDescent="0.35">
      <c r="C463" s="8"/>
      <c r="D463" s="20"/>
      <c r="E463" s="20"/>
      <c r="F463"/>
      <c r="G463"/>
      <c r="H463"/>
      <c r="I463"/>
      <c r="J463"/>
      <c r="K463"/>
      <c r="L463"/>
      <c r="M463"/>
      <c r="N463" s="19"/>
      <c r="P463" s="9"/>
      <c r="Q463" s="10"/>
      <c r="R463" s="10"/>
      <c r="S463" s="10"/>
      <c r="T463" s="10"/>
      <c r="U463" s="17"/>
      <c r="V463" s="17"/>
      <c r="AD463" s="9"/>
      <c r="AE463" s="9"/>
      <c r="AF463" s="9"/>
      <c r="AG463" s="9"/>
    </row>
    <row r="464" spans="3:33" x14ac:dyDescent="0.35">
      <c r="C464" s="8"/>
      <c r="D464" s="20"/>
      <c r="E464" s="20"/>
      <c r="F464"/>
      <c r="G464"/>
      <c r="H464"/>
      <c r="I464"/>
      <c r="J464"/>
      <c r="K464"/>
      <c r="L464"/>
      <c r="M464"/>
      <c r="N464" s="19"/>
      <c r="P464" s="9"/>
      <c r="Q464" s="10"/>
      <c r="R464" s="10"/>
      <c r="S464" s="10"/>
      <c r="T464" s="10"/>
      <c r="U464" s="17"/>
      <c r="V464" s="17"/>
      <c r="AD464" s="9"/>
      <c r="AE464" s="9"/>
      <c r="AF464" s="9"/>
      <c r="AG464" s="9"/>
    </row>
    <row r="465" spans="3:33" x14ac:dyDescent="0.35">
      <c r="C465" s="8"/>
      <c r="D465" s="20"/>
      <c r="E465" s="20"/>
      <c r="F465"/>
      <c r="G465"/>
      <c r="H465"/>
      <c r="I465"/>
      <c r="J465"/>
      <c r="K465"/>
      <c r="L465"/>
      <c r="M465"/>
      <c r="N465" s="19"/>
      <c r="P465" s="9"/>
      <c r="Q465" s="10"/>
      <c r="R465" s="10"/>
      <c r="S465" s="10"/>
      <c r="T465" s="10"/>
      <c r="U465" s="17"/>
      <c r="V465" s="17"/>
      <c r="AD465" s="9"/>
      <c r="AE465" s="9"/>
      <c r="AF465" s="9"/>
      <c r="AG465" s="9"/>
    </row>
    <row r="466" spans="3:33" x14ac:dyDescent="0.35">
      <c r="C466" s="8"/>
      <c r="D466" s="20"/>
      <c r="E466" s="20"/>
      <c r="F466"/>
      <c r="G466"/>
      <c r="H466"/>
      <c r="I466"/>
      <c r="J466"/>
      <c r="K466"/>
      <c r="L466"/>
      <c r="M466"/>
      <c r="N466" s="19"/>
      <c r="P466" s="9"/>
      <c r="Q466" s="10"/>
      <c r="R466" s="10"/>
      <c r="S466" s="10"/>
      <c r="T466" s="10"/>
      <c r="U466" s="17"/>
      <c r="V466" s="17"/>
      <c r="AD466" s="9"/>
      <c r="AE466" s="9"/>
      <c r="AF466" s="9"/>
      <c r="AG466" s="9"/>
    </row>
    <row r="467" spans="3:33" x14ac:dyDescent="0.35">
      <c r="C467" s="8"/>
      <c r="D467" s="20"/>
      <c r="E467" s="20"/>
      <c r="F467"/>
      <c r="G467"/>
      <c r="H467"/>
      <c r="I467"/>
      <c r="J467"/>
      <c r="K467"/>
      <c r="L467"/>
      <c r="M467"/>
      <c r="N467" s="19"/>
      <c r="P467" s="9"/>
      <c r="Q467" s="10"/>
      <c r="R467" s="10"/>
      <c r="S467" s="10"/>
      <c r="T467" s="10"/>
      <c r="U467" s="17"/>
      <c r="V467" s="17"/>
      <c r="AD467" s="9"/>
      <c r="AE467" s="9"/>
      <c r="AF467" s="9"/>
      <c r="AG467" s="9"/>
    </row>
    <row r="468" spans="3:33" x14ac:dyDescent="0.35">
      <c r="C468" s="8"/>
      <c r="D468" s="20"/>
      <c r="E468" s="20"/>
      <c r="F468"/>
      <c r="G468"/>
      <c r="H468"/>
      <c r="I468"/>
      <c r="J468"/>
      <c r="K468"/>
      <c r="L468"/>
      <c r="M468"/>
      <c r="N468" s="19"/>
      <c r="P468" s="9"/>
      <c r="Q468" s="10"/>
      <c r="R468" s="10"/>
      <c r="S468" s="10"/>
      <c r="T468" s="10"/>
      <c r="U468" s="17"/>
      <c r="V468" s="17"/>
      <c r="AD468" s="9"/>
      <c r="AE468" s="9"/>
      <c r="AF468" s="9"/>
      <c r="AG468" s="9"/>
    </row>
    <row r="469" spans="3:33" x14ac:dyDescent="0.35">
      <c r="C469" s="8"/>
      <c r="D469" s="20"/>
      <c r="E469" s="20"/>
      <c r="F469"/>
      <c r="G469"/>
      <c r="H469"/>
      <c r="I469"/>
      <c r="J469"/>
      <c r="K469"/>
      <c r="L469"/>
      <c r="M469"/>
      <c r="N469" s="19"/>
      <c r="P469" s="9"/>
      <c r="Q469" s="10"/>
      <c r="R469" s="10"/>
      <c r="S469" s="10"/>
      <c r="T469" s="10"/>
      <c r="U469" s="17"/>
      <c r="V469" s="17"/>
      <c r="AD469" s="9"/>
      <c r="AE469" s="9"/>
      <c r="AF469" s="9"/>
      <c r="AG469" s="9"/>
    </row>
    <row r="470" spans="3:33" x14ac:dyDescent="0.35">
      <c r="C470" s="8"/>
      <c r="D470" s="20"/>
      <c r="E470" s="20"/>
      <c r="F470"/>
      <c r="G470"/>
      <c r="H470"/>
      <c r="I470"/>
      <c r="J470"/>
      <c r="K470"/>
      <c r="L470"/>
      <c r="M470"/>
      <c r="N470" s="19"/>
      <c r="P470" s="9"/>
      <c r="Q470" s="10"/>
      <c r="R470" s="10"/>
      <c r="S470" s="10"/>
      <c r="T470" s="10"/>
      <c r="U470" s="17"/>
      <c r="V470" s="17"/>
      <c r="AD470" s="9"/>
      <c r="AE470" s="9"/>
      <c r="AF470" s="9"/>
      <c r="AG470" s="9"/>
    </row>
    <row r="471" spans="3:33" x14ac:dyDescent="0.35">
      <c r="C471" s="8"/>
      <c r="D471" s="20"/>
      <c r="E471" s="20"/>
      <c r="F471"/>
      <c r="G471"/>
      <c r="H471"/>
      <c r="I471"/>
      <c r="J471"/>
      <c r="K471"/>
      <c r="L471"/>
      <c r="M471"/>
      <c r="N471" s="19"/>
      <c r="P471" s="9"/>
      <c r="Q471" s="10"/>
      <c r="R471" s="10"/>
      <c r="S471" s="10"/>
      <c r="T471" s="10"/>
      <c r="U471" s="17"/>
      <c r="V471" s="17"/>
      <c r="AD471" s="9"/>
      <c r="AE471" s="9"/>
      <c r="AF471" s="9"/>
      <c r="AG471" s="9"/>
    </row>
    <row r="472" spans="3:33" x14ac:dyDescent="0.35">
      <c r="C472" s="8"/>
      <c r="D472" s="20"/>
      <c r="E472" s="20"/>
      <c r="F472"/>
      <c r="G472"/>
      <c r="H472"/>
      <c r="I472"/>
      <c r="J472"/>
      <c r="K472"/>
      <c r="L472"/>
      <c r="M472"/>
      <c r="N472" s="19"/>
      <c r="P472" s="9"/>
      <c r="Q472" s="10"/>
      <c r="R472" s="10"/>
      <c r="S472" s="10"/>
      <c r="T472" s="10"/>
      <c r="U472" s="17"/>
      <c r="V472" s="17"/>
      <c r="AD472" s="9"/>
      <c r="AE472" s="9"/>
      <c r="AF472" s="9"/>
      <c r="AG472" s="9"/>
    </row>
    <row r="473" spans="3:33" x14ac:dyDescent="0.35">
      <c r="C473" s="8"/>
      <c r="D473" s="20"/>
      <c r="E473" s="20"/>
      <c r="F473"/>
      <c r="G473"/>
      <c r="H473"/>
      <c r="I473"/>
      <c r="J473"/>
      <c r="K473"/>
      <c r="L473"/>
      <c r="M473"/>
      <c r="N473" s="19"/>
      <c r="P473" s="9"/>
      <c r="Q473" s="10"/>
      <c r="R473" s="10"/>
      <c r="S473" s="10"/>
      <c r="T473" s="10"/>
      <c r="U473" s="17"/>
      <c r="V473" s="17"/>
      <c r="AD473" s="9"/>
      <c r="AE473" s="9"/>
      <c r="AF473" s="9"/>
      <c r="AG473" s="9"/>
    </row>
    <row r="474" spans="3:33" x14ac:dyDescent="0.35">
      <c r="C474" s="8"/>
      <c r="D474" s="20"/>
      <c r="E474" s="20"/>
      <c r="F474"/>
      <c r="G474"/>
      <c r="H474"/>
      <c r="I474"/>
      <c r="J474"/>
      <c r="K474"/>
      <c r="L474"/>
      <c r="M474"/>
      <c r="N474" s="19"/>
      <c r="P474" s="9"/>
      <c r="Q474" s="10"/>
      <c r="R474" s="10"/>
      <c r="S474" s="10"/>
      <c r="T474" s="10"/>
      <c r="U474" s="17"/>
      <c r="V474" s="17"/>
      <c r="AD474" s="9"/>
      <c r="AE474" s="9"/>
      <c r="AF474" s="9"/>
      <c r="AG474" s="9"/>
    </row>
    <row r="475" spans="3:33" x14ac:dyDescent="0.35">
      <c r="C475" s="8"/>
      <c r="D475" s="20"/>
      <c r="E475" s="20"/>
      <c r="F475"/>
      <c r="G475"/>
      <c r="H475"/>
      <c r="I475"/>
      <c r="J475"/>
      <c r="K475"/>
      <c r="L475"/>
      <c r="M475"/>
      <c r="N475" s="19"/>
      <c r="P475" s="9"/>
      <c r="Q475" s="10"/>
      <c r="R475" s="10"/>
      <c r="S475" s="10"/>
      <c r="T475" s="10"/>
      <c r="U475" s="17"/>
      <c r="V475" s="17"/>
      <c r="AD475" s="9"/>
      <c r="AE475" s="9"/>
      <c r="AF475" s="9"/>
      <c r="AG475" s="9"/>
    </row>
    <row r="476" spans="3:33" x14ac:dyDescent="0.35">
      <c r="C476" s="8"/>
      <c r="D476" s="20"/>
      <c r="E476" s="20"/>
      <c r="F476"/>
      <c r="G476"/>
      <c r="H476"/>
      <c r="I476"/>
      <c r="J476"/>
      <c r="K476"/>
      <c r="L476"/>
      <c r="M476"/>
      <c r="N476" s="19"/>
      <c r="P476" s="9"/>
      <c r="Q476" s="10"/>
      <c r="R476" s="10"/>
      <c r="S476" s="10"/>
      <c r="T476" s="10"/>
      <c r="U476" s="17"/>
      <c r="V476" s="17"/>
      <c r="AD476" s="9"/>
      <c r="AE476" s="9"/>
      <c r="AF476" s="9"/>
      <c r="AG476" s="9"/>
    </row>
    <row r="477" spans="3:33" x14ac:dyDescent="0.35">
      <c r="C477" s="8"/>
      <c r="D477" s="20"/>
      <c r="E477" s="20"/>
      <c r="F477"/>
      <c r="G477"/>
      <c r="H477"/>
      <c r="I477"/>
      <c r="J477"/>
      <c r="K477"/>
      <c r="L477"/>
      <c r="M477"/>
      <c r="N477" s="19"/>
      <c r="P477" s="9"/>
      <c r="Q477" s="10"/>
      <c r="R477" s="10"/>
      <c r="S477" s="10"/>
      <c r="T477" s="10"/>
      <c r="U477" s="17"/>
      <c r="V477" s="17"/>
      <c r="AD477" s="9"/>
      <c r="AE477" s="9"/>
      <c r="AF477" s="9"/>
      <c r="AG477" s="9"/>
    </row>
    <row r="478" spans="3:33" x14ac:dyDescent="0.35">
      <c r="C478" s="8"/>
      <c r="D478" s="20"/>
      <c r="E478" s="20"/>
      <c r="F478"/>
      <c r="G478"/>
      <c r="H478"/>
      <c r="I478"/>
      <c r="J478"/>
      <c r="K478"/>
      <c r="L478"/>
      <c r="M478"/>
      <c r="N478" s="19"/>
      <c r="P478" s="9"/>
      <c r="Q478" s="10"/>
      <c r="R478" s="10"/>
      <c r="S478" s="10"/>
      <c r="T478" s="10"/>
      <c r="U478" s="17"/>
      <c r="V478" s="17"/>
      <c r="AD478" s="9"/>
      <c r="AE478" s="9"/>
      <c r="AF478" s="9"/>
      <c r="AG478" s="9"/>
    </row>
    <row r="479" spans="3:33" x14ac:dyDescent="0.35">
      <c r="C479" s="8"/>
      <c r="D479" s="20"/>
      <c r="E479" s="20"/>
      <c r="F479"/>
      <c r="G479"/>
      <c r="H479"/>
      <c r="I479"/>
      <c r="J479"/>
      <c r="K479"/>
      <c r="L479"/>
      <c r="M479"/>
      <c r="N479" s="19"/>
      <c r="P479" s="9"/>
      <c r="Q479" s="10"/>
      <c r="R479" s="10"/>
      <c r="S479" s="10"/>
      <c r="T479" s="10"/>
      <c r="U479" s="17"/>
      <c r="V479" s="17"/>
      <c r="AD479" s="9"/>
      <c r="AE479" s="9"/>
      <c r="AF479" s="9"/>
      <c r="AG479" s="9"/>
    </row>
    <row r="480" spans="3:33" x14ac:dyDescent="0.35">
      <c r="C480" s="8"/>
      <c r="D480" s="20"/>
      <c r="E480" s="20"/>
      <c r="F480"/>
      <c r="G480"/>
      <c r="H480"/>
      <c r="I480"/>
      <c r="J480"/>
      <c r="K480"/>
      <c r="L480"/>
      <c r="M480"/>
      <c r="N480" s="19"/>
      <c r="P480" s="9"/>
      <c r="Q480" s="10"/>
      <c r="R480" s="10"/>
      <c r="S480" s="10"/>
      <c r="T480" s="10"/>
      <c r="U480" s="17"/>
      <c r="V480" s="17"/>
      <c r="AD480" s="9"/>
      <c r="AE480" s="9"/>
      <c r="AF480" s="9"/>
      <c r="AG480" s="9"/>
    </row>
    <row r="481" spans="3:33" x14ac:dyDescent="0.35">
      <c r="C481" s="8"/>
      <c r="D481" s="20"/>
      <c r="E481" s="20"/>
      <c r="F481"/>
      <c r="G481"/>
      <c r="H481"/>
      <c r="I481"/>
      <c r="J481"/>
      <c r="K481"/>
      <c r="L481"/>
      <c r="M481"/>
      <c r="N481" s="19"/>
      <c r="P481" s="9"/>
      <c r="Q481" s="10"/>
      <c r="R481" s="10"/>
      <c r="S481" s="10"/>
      <c r="T481" s="10"/>
      <c r="U481" s="17"/>
      <c r="V481" s="17"/>
      <c r="AD481" s="9"/>
      <c r="AE481" s="9"/>
      <c r="AF481" s="9"/>
      <c r="AG481" s="9"/>
    </row>
    <row r="482" spans="3:33" x14ac:dyDescent="0.35">
      <c r="C482" s="8"/>
      <c r="D482" s="20"/>
      <c r="E482" s="20"/>
      <c r="F482"/>
      <c r="G482"/>
      <c r="H482"/>
      <c r="I482"/>
      <c r="J482"/>
      <c r="K482"/>
      <c r="L482"/>
      <c r="M482"/>
      <c r="N482" s="19"/>
      <c r="P482" s="9"/>
      <c r="Q482" s="10"/>
      <c r="R482" s="10"/>
      <c r="S482" s="10"/>
      <c r="T482" s="10"/>
      <c r="U482" s="17"/>
      <c r="V482" s="17"/>
      <c r="AD482" s="9"/>
      <c r="AE482" s="9"/>
      <c r="AF482" s="9"/>
      <c r="AG482" s="9"/>
    </row>
    <row r="483" spans="3:33" x14ac:dyDescent="0.35">
      <c r="C483" s="8"/>
      <c r="D483" s="20"/>
      <c r="E483" s="20"/>
      <c r="F483"/>
      <c r="G483"/>
      <c r="H483"/>
      <c r="I483"/>
      <c r="J483"/>
      <c r="K483"/>
      <c r="L483"/>
      <c r="M483"/>
      <c r="N483" s="19"/>
      <c r="P483" s="9"/>
      <c r="Q483" s="10"/>
      <c r="R483" s="10"/>
      <c r="S483" s="10"/>
      <c r="T483" s="10"/>
      <c r="U483" s="17"/>
      <c r="V483" s="17"/>
      <c r="AD483" s="9"/>
      <c r="AE483" s="9"/>
      <c r="AF483" s="9"/>
      <c r="AG483" s="9"/>
    </row>
    <row r="484" spans="3:33" x14ac:dyDescent="0.35">
      <c r="C484" s="8"/>
      <c r="D484" s="20"/>
      <c r="E484" s="20"/>
      <c r="F484"/>
      <c r="G484"/>
      <c r="H484"/>
      <c r="I484"/>
      <c r="J484"/>
      <c r="K484"/>
      <c r="L484"/>
      <c r="M484"/>
      <c r="N484" s="19"/>
      <c r="P484" s="9"/>
      <c r="Q484" s="10"/>
      <c r="R484" s="10"/>
      <c r="S484" s="10"/>
      <c r="T484" s="10"/>
      <c r="U484" s="17"/>
      <c r="V484" s="17"/>
      <c r="AD484" s="9"/>
      <c r="AE484" s="9"/>
      <c r="AF484" s="9"/>
      <c r="AG484" s="9"/>
    </row>
    <row r="485" spans="3:33" x14ac:dyDescent="0.35">
      <c r="C485" s="8"/>
      <c r="D485" s="20"/>
      <c r="E485" s="20"/>
      <c r="F485"/>
      <c r="G485"/>
      <c r="H485"/>
      <c r="I485"/>
      <c r="J485"/>
      <c r="K485"/>
      <c r="L485"/>
      <c r="M485"/>
      <c r="N485" s="19"/>
      <c r="P485" s="9"/>
      <c r="Q485" s="10"/>
      <c r="R485" s="10"/>
      <c r="S485" s="10"/>
      <c r="T485" s="10"/>
      <c r="U485" s="17"/>
      <c r="V485" s="17"/>
      <c r="AD485" s="9"/>
      <c r="AE485" s="9"/>
      <c r="AF485" s="9"/>
      <c r="AG485" s="9"/>
    </row>
    <row r="486" spans="3:33" x14ac:dyDescent="0.35">
      <c r="C486" s="8"/>
      <c r="D486" s="20"/>
      <c r="E486" s="20"/>
      <c r="F486"/>
      <c r="G486"/>
      <c r="H486"/>
      <c r="I486"/>
      <c r="J486"/>
      <c r="K486"/>
      <c r="L486"/>
      <c r="M486"/>
      <c r="N486" s="19"/>
      <c r="P486" s="9"/>
      <c r="Q486" s="10"/>
      <c r="R486" s="10"/>
      <c r="S486" s="10"/>
      <c r="T486" s="10"/>
      <c r="U486" s="17"/>
      <c r="V486" s="17"/>
      <c r="AD486" s="9"/>
      <c r="AE486" s="9"/>
      <c r="AF486" s="9"/>
      <c r="AG486" s="9"/>
    </row>
    <row r="487" spans="3:33" x14ac:dyDescent="0.35">
      <c r="C487" s="8"/>
      <c r="D487" s="20"/>
      <c r="E487" s="20"/>
      <c r="F487"/>
      <c r="G487"/>
      <c r="H487"/>
      <c r="I487"/>
      <c r="J487"/>
      <c r="K487"/>
      <c r="L487"/>
      <c r="M487"/>
      <c r="N487" s="19"/>
      <c r="P487" s="9"/>
      <c r="Q487" s="10"/>
      <c r="R487" s="10"/>
      <c r="S487" s="10"/>
      <c r="T487" s="10"/>
      <c r="U487" s="17"/>
      <c r="V487" s="17"/>
      <c r="AD487" s="9"/>
      <c r="AE487" s="9"/>
      <c r="AF487" s="9"/>
      <c r="AG487" s="9"/>
    </row>
    <row r="488" spans="3:33" x14ac:dyDescent="0.35">
      <c r="C488" s="8"/>
      <c r="D488" s="20"/>
      <c r="E488" s="20"/>
      <c r="F488"/>
      <c r="G488"/>
      <c r="H488"/>
      <c r="I488"/>
      <c r="J488"/>
      <c r="K488"/>
      <c r="L488"/>
      <c r="M488"/>
      <c r="N488" s="19"/>
      <c r="P488" s="9"/>
      <c r="Q488" s="10"/>
      <c r="R488" s="10"/>
      <c r="S488" s="10"/>
      <c r="T488" s="10"/>
      <c r="U488" s="17"/>
      <c r="V488" s="17"/>
      <c r="AD488" s="9"/>
      <c r="AE488" s="9"/>
      <c r="AF488" s="9"/>
      <c r="AG488" s="9"/>
    </row>
    <row r="489" spans="3:33" x14ac:dyDescent="0.35">
      <c r="C489" s="8"/>
      <c r="D489" s="20"/>
      <c r="E489" s="20"/>
      <c r="F489"/>
      <c r="G489"/>
      <c r="H489"/>
      <c r="I489"/>
      <c r="J489"/>
      <c r="K489"/>
      <c r="L489"/>
      <c r="M489"/>
      <c r="N489" s="19"/>
      <c r="P489" s="9"/>
      <c r="Q489" s="10"/>
      <c r="R489" s="10"/>
      <c r="S489" s="10"/>
      <c r="T489" s="10"/>
      <c r="U489" s="17"/>
      <c r="V489" s="17"/>
      <c r="AD489" s="9"/>
      <c r="AE489" s="9"/>
      <c r="AF489" s="9"/>
      <c r="AG489" s="9"/>
    </row>
    <row r="490" spans="3:33" x14ac:dyDescent="0.35">
      <c r="C490" s="8"/>
      <c r="D490" s="20"/>
      <c r="E490" s="20"/>
      <c r="F490"/>
      <c r="G490"/>
      <c r="H490"/>
      <c r="I490"/>
      <c r="J490"/>
      <c r="K490"/>
      <c r="L490"/>
      <c r="M490"/>
      <c r="N490" s="19"/>
      <c r="P490" s="9"/>
      <c r="Q490" s="10"/>
      <c r="R490" s="10"/>
      <c r="S490" s="10"/>
      <c r="T490" s="10"/>
      <c r="U490" s="17"/>
      <c r="V490" s="17"/>
      <c r="AD490" s="9"/>
      <c r="AE490" s="9"/>
      <c r="AF490" s="9"/>
      <c r="AG490" s="9"/>
    </row>
    <row r="491" spans="3:33" x14ac:dyDescent="0.35">
      <c r="C491" s="8"/>
      <c r="D491" s="20"/>
      <c r="E491" s="20"/>
      <c r="F491"/>
      <c r="G491"/>
      <c r="H491"/>
      <c r="I491"/>
      <c r="J491"/>
      <c r="K491"/>
      <c r="L491"/>
      <c r="M491"/>
      <c r="N491" s="19"/>
      <c r="P491" s="9"/>
      <c r="Q491" s="10"/>
      <c r="R491" s="10"/>
      <c r="S491" s="10"/>
      <c r="T491" s="10"/>
      <c r="U491" s="17"/>
      <c r="V491" s="17"/>
      <c r="AD491" s="9"/>
      <c r="AE491" s="9"/>
      <c r="AF491" s="9"/>
      <c r="AG491" s="9"/>
    </row>
    <row r="492" spans="3:33" x14ac:dyDescent="0.35">
      <c r="C492" s="8"/>
      <c r="D492" s="20"/>
      <c r="E492" s="20"/>
      <c r="F492"/>
      <c r="G492"/>
      <c r="H492"/>
      <c r="I492"/>
      <c r="J492"/>
      <c r="K492"/>
      <c r="L492"/>
      <c r="M492"/>
      <c r="N492" s="19"/>
      <c r="P492" s="9"/>
      <c r="Q492" s="10"/>
      <c r="R492" s="10"/>
      <c r="S492" s="10"/>
      <c r="T492" s="10"/>
      <c r="U492" s="17"/>
      <c r="V492" s="17"/>
      <c r="AD492" s="9"/>
      <c r="AE492" s="9"/>
      <c r="AF492" s="9"/>
      <c r="AG492" s="9"/>
    </row>
    <row r="493" spans="3:33" x14ac:dyDescent="0.35">
      <c r="C493" s="8"/>
      <c r="D493" s="20"/>
      <c r="E493" s="20"/>
      <c r="F493"/>
      <c r="G493"/>
      <c r="H493"/>
      <c r="I493"/>
      <c r="J493"/>
      <c r="K493"/>
      <c r="L493"/>
      <c r="M493"/>
      <c r="N493" s="19"/>
      <c r="P493" s="9"/>
      <c r="Q493" s="10"/>
      <c r="R493" s="10"/>
      <c r="S493" s="10"/>
      <c r="T493" s="10"/>
      <c r="U493" s="17"/>
      <c r="V493" s="17"/>
      <c r="AD493" s="9"/>
      <c r="AE493" s="9"/>
      <c r="AF493" s="9"/>
      <c r="AG493" s="9"/>
    </row>
    <row r="494" spans="3:33" x14ac:dyDescent="0.35">
      <c r="C494" s="8"/>
      <c r="D494" s="20"/>
      <c r="E494" s="20"/>
      <c r="F494"/>
      <c r="G494"/>
      <c r="H494"/>
      <c r="I494"/>
      <c r="J494"/>
      <c r="K494"/>
      <c r="L494"/>
      <c r="M494"/>
      <c r="N494" s="19"/>
      <c r="P494" s="9"/>
      <c r="Q494" s="10"/>
      <c r="R494" s="10"/>
      <c r="S494" s="10"/>
      <c r="T494" s="10"/>
      <c r="U494" s="17"/>
      <c r="V494" s="17"/>
      <c r="AD494" s="9"/>
      <c r="AE494" s="9"/>
      <c r="AF494" s="9"/>
      <c r="AG494" s="9"/>
    </row>
    <row r="495" spans="3:33" x14ac:dyDescent="0.35">
      <c r="C495" s="8"/>
      <c r="D495" s="20"/>
      <c r="E495" s="20"/>
      <c r="F495"/>
      <c r="G495"/>
      <c r="H495"/>
      <c r="I495"/>
      <c r="J495"/>
      <c r="K495"/>
      <c r="L495"/>
      <c r="M495"/>
      <c r="N495" s="19"/>
      <c r="P495" s="9"/>
      <c r="Q495" s="10"/>
      <c r="R495" s="10"/>
      <c r="S495" s="10"/>
      <c r="T495" s="10"/>
      <c r="U495" s="17"/>
      <c r="V495" s="17"/>
      <c r="AD495" s="9"/>
      <c r="AE495" s="9"/>
      <c r="AF495" s="9"/>
      <c r="AG495" s="9"/>
    </row>
    <row r="496" spans="3:33" x14ac:dyDescent="0.35">
      <c r="C496" s="8"/>
      <c r="D496" s="20"/>
      <c r="E496" s="20"/>
      <c r="F496"/>
      <c r="G496"/>
      <c r="H496"/>
      <c r="I496"/>
      <c r="J496"/>
      <c r="K496"/>
      <c r="L496"/>
      <c r="M496"/>
      <c r="N496" s="19"/>
      <c r="P496" s="9"/>
      <c r="Q496" s="10"/>
      <c r="R496" s="10"/>
      <c r="S496" s="10"/>
      <c r="T496" s="10"/>
      <c r="U496" s="17"/>
      <c r="V496" s="17"/>
      <c r="AD496" s="9"/>
      <c r="AE496" s="9"/>
      <c r="AF496" s="9"/>
      <c r="AG496" s="9"/>
    </row>
    <row r="497" spans="3:33" x14ac:dyDescent="0.35">
      <c r="C497" s="8"/>
      <c r="D497" s="20"/>
      <c r="E497" s="20"/>
      <c r="F497"/>
      <c r="G497"/>
      <c r="H497"/>
      <c r="I497"/>
      <c r="J497"/>
      <c r="K497"/>
      <c r="L497"/>
      <c r="M497"/>
      <c r="N497" s="19"/>
      <c r="P497" s="9"/>
      <c r="Q497" s="10"/>
      <c r="R497" s="10"/>
      <c r="S497" s="10"/>
      <c r="T497" s="10"/>
      <c r="U497" s="17"/>
      <c r="V497" s="17"/>
      <c r="AD497" s="9"/>
      <c r="AE497" s="9"/>
      <c r="AF497" s="9"/>
      <c r="AG497" s="9"/>
    </row>
    <row r="498" spans="3:33" x14ac:dyDescent="0.35">
      <c r="C498" s="8"/>
      <c r="D498" s="20"/>
      <c r="E498" s="20"/>
      <c r="F498"/>
      <c r="G498"/>
      <c r="H498"/>
      <c r="I498"/>
      <c r="J498"/>
      <c r="K498"/>
      <c r="L498"/>
      <c r="M498"/>
      <c r="N498" s="19"/>
      <c r="P498" s="9"/>
      <c r="Q498" s="10"/>
      <c r="R498" s="10"/>
      <c r="S498" s="10"/>
      <c r="T498" s="10"/>
      <c r="U498" s="17"/>
      <c r="V498" s="17"/>
      <c r="AD498" s="9"/>
      <c r="AE498" s="9"/>
      <c r="AF498" s="9"/>
      <c r="AG498" s="9"/>
    </row>
    <row r="499" spans="3:33" x14ac:dyDescent="0.35">
      <c r="C499" s="8"/>
      <c r="D499" s="20"/>
      <c r="E499" s="20"/>
      <c r="F499"/>
      <c r="G499"/>
      <c r="H499"/>
      <c r="I499"/>
      <c r="J499"/>
      <c r="K499"/>
      <c r="L499"/>
      <c r="M499"/>
      <c r="N499" s="19"/>
      <c r="P499" s="9"/>
      <c r="Q499" s="10"/>
      <c r="R499" s="10"/>
      <c r="S499" s="10"/>
      <c r="T499" s="10"/>
      <c r="U499" s="17"/>
      <c r="V499" s="17"/>
      <c r="AD499" s="9"/>
      <c r="AE499" s="9"/>
      <c r="AF499" s="9"/>
      <c r="AG499" s="9"/>
    </row>
    <row r="500" spans="3:33" x14ac:dyDescent="0.35">
      <c r="C500" s="8"/>
      <c r="D500" s="20"/>
      <c r="E500" s="20"/>
      <c r="F500"/>
      <c r="G500"/>
      <c r="H500"/>
      <c r="I500"/>
      <c r="J500"/>
      <c r="K500"/>
      <c r="L500"/>
      <c r="M500"/>
      <c r="N500" s="19"/>
      <c r="P500" s="9"/>
      <c r="Q500" s="10"/>
      <c r="R500" s="10"/>
      <c r="S500" s="10"/>
      <c r="T500" s="10"/>
      <c r="U500" s="17"/>
      <c r="V500" s="17"/>
      <c r="AD500" s="9"/>
      <c r="AE500" s="9"/>
      <c r="AF500" s="9"/>
      <c r="AG500" s="9"/>
    </row>
    <row r="501" spans="3:33" x14ac:dyDescent="0.35">
      <c r="C501" s="8"/>
      <c r="D501" s="20"/>
      <c r="E501" s="20"/>
      <c r="F501"/>
      <c r="G501"/>
      <c r="H501"/>
      <c r="I501"/>
      <c r="J501"/>
      <c r="K501"/>
      <c r="L501"/>
      <c r="M501"/>
      <c r="N501" s="19"/>
      <c r="P501" s="9"/>
      <c r="Q501" s="10"/>
      <c r="R501" s="10"/>
      <c r="S501" s="10"/>
      <c r="T501" s="10"/>
      <c r="U501" s="17"/>
      <c r="V501" s="17"/>
      <c r="AD501" s="9"/>
      <c r="AE501" s="9"/>
      <c r="AF501" s="9"/>
      <c r="AG501" s="9"/>
    </row>
    <row r="502" spans="3:33" x14ac:dyDescent="0.35">
      <c r="C502" s="8"/>
      <c r="D502" s="20"/>
      <c r="E502" s="20"/>
      <c r="F502"/>
      <c r="G502"/>
      <c r="H502"/>
      <c r="I502"/>
      <c r="J502"/>
      <c r="K502"/>
      <c r="L502"/>
      <c r="M502"/>
      <c r="N502" s="19"/>
      <c r="P502" s="9"/>
      <c r="Q502" s="10"/>
      <c r="R502" s="10"/>
      <c r="S502" s="10"/>
      <c r="T502" s="10"/>
      <c r="U502" s="17"/>
      <c r="V502" s="17"/>
      <c r="AD502" s="9"/>
      <c r="AE502" s="9"/>
      <c r="AF502" s="9"/>
      <c r="AG502" s="9"/>
    </row>
    <row r="503" spans="3:33" x14ac:dyDescent="0.35">
      <c r="C503" s="8"/>
      <c r="D503" s="20"/>
      <c r="E503" s="20"/>
      <c r="F503"/>
      <c r="G503"/>
      <c r="H503"/>
      <c r="I503"/>
      <c r="J503"/>
      <c r="K503"/>
      <c r="L503"/>
      <c r="M503"/>
      <c r="N503" s="19"/>
      <c r="P503" s="9"/>
      <c r="Q503" s="10"/>
      <c r="R503" s="10"/>
      <c r="S503" s="10"/>
      <c r="T503" s="10"/>
      <c r="U503" s="17"/>
      <c r="V503" s="17"/>
      <c r="AD503" s="9"/>
      <c r="AE503" s="9"/>
      <c r="AF503" s="9"/>
      <c r="AG503" s="9"/>
    </row>
    <row r="504" spans="3:33" x14ac:dyDescent="0.35">
      <c r="C504" s="8"/>
      <c r="D504" s="20"/>
      <c r="E504" s="20"/>
      <c r="F504"/>
      <c r="G504"/>
      <c r="H504"/>
      <c r="I504"/>
      <c r="J504"/>
      <c r="K504"/>
      <c r="L504"/>
      <c r="M504"/>
      <c r="N504" s="19"/>
      <c r="P504" s="9"/>
      <c r="Q504" s="10"/>
      <c r="R504" s="10"/>
      <c r="S504" s="10"/>
      <c r="T504" s="10"/>
      <c r="U504" s="17"/>
      <c r="V504" s="17"/>
      <c r="AD504" s="9"/>
      <c r="AE504" s="9"/>
      <c r="AF504" s="9"/>
      <c r="AG504" s="9"/>
    </row>
    <row r="505" spans="3:33" x14ac:dyDescent="0.35">
      <c r="C505" s="8"/>
      <c r="D505" s="20"/>
      <c r="E505" s="20"/>
      <c r="F505"/>
      <c r="G505"/>
      <c r="H505"/>
      <c r="I505"/>
      <c r="J505"/>
      <c r="K505"/>
      <c r="L505"/>
      <c r="M505"/>
      <c r="N505" s="19"/>
      <c r="P505" s="9"/>
      <c r="Q505" s="10"/>
      <c r="R505" s="10"/>
      <c r="S505" s="10"/>
      <c r="T505" s="10"/>
      <c r="U505" s="17"/>
      <c r="V505" s="17"/>
      <c r="AD505" s="9"/>
      <c r="AE505" s="9"/>
      <c r="AF505" s="9"/>
      <c r="AG505" s="9"/>
    </row>
    <row r="506" spans="3:33" x14ac:dyDescent="0.35">
      <c r="C506" s="8"/>
      <c r="D506" s="20"/>
      <c r="E506" s="20"/>
      <c r="F506"/>
      <c r="G506"/>
      <c r="H506"/>
      <c r="I506"/>
      <c r="J506"/>
      <c r="K506"/>
      <c r="L506"/>
      <c r="M506"/>
      <c r="N506" s="19"/>
      <c r="P506" s="9"/>
      <c r="Q506" s="10"/>
      <c r="R506" s="10"/>
      <c r="S506" s="10"/>
      <c r="T506" s="10"/>
      <c r="U506" s="17"/>
      <c r="V506" s="17"/>
      <c r="AD506" s="9"/>
      <c r="AE506" s="9"/>
      <c r="AF506" s="9"/>
      <c r="AG506" s="9"/>
    </row>
    <row r="507" spans="3:33" x14ac:dyDescent="0.35">
      <c r="C507" s="8"/>
      <c r="D507" s="20"/>
      <c r="E507" s="20"/>
      <c r="F507"/>
      <c r="G507"/>
      <c r="H507"/>
      <c r="I507"/>
      <c r="J507"/>
      <c r="K507"/>
      <c r="L507"/>
      <c r="M507"/>
      <c r="N507" s="19"/>
      <c r="P507" s="9"/>
      <c r="Q507" s="10"/>
      <c r="R507" s="10"/>
      <c r="S507" s="10"/>
      <c r="T507" s="10"/>
      <c r="U507" s="17"/>
      <c r="V507" s="17"/>
      <c r="AD507" s="9"/>
      <c r="AE507" s="9"/>
      <c r="AF507" s="9"/>
      <c r="AG507" s="9"/>
    </row>
    <row r="508" spans="3:33" x14ac:dyDescent="0.35">
      <c r="C508" s="8"/>
      <c r="D508" s="20"/>
      <c r="E508" s="20"/>
      <c r="F508"/>
      <c r="G508"/>
      <c r="H508"/>
      <c r="I508"/>
      <c r="J508"/>
      <c r="K508"/>
      <c r="L508"/>
      <c r="M508"/>
      <c r="N508" s="19"/>
      <c r="P508" s="9"/>
      <c r="Q508" s="10"/>
      <c r="R508" s="10"/>
      <c r="S508" s="10"/>
      <c r="T508" s="10"/>
      <c r="U508" s="17"/>
      <c r="V508" s="17"/>
      <c r="AD508" s="9"/>
      <c r="AE508" s="9"/>
      <c r="AF508" s="9"/>
      <c r="AG508" s="9"/>
    </row>
    <row r="509" spans="3:33" x14ac:dyDescent="0.35">
      <c r="C509" s="8"/>
      <c r="D509" s="20"/>
      <c r="E509" s="20"/>
      <c r="F509"/>
      <c r="G509"/>
      <c r="H509"/>
      <c r="I509"/>
      <c r="J509"/>
      <c r="K509"/>
      <c r="L509"/>
      <c r="M509"/>
      <c r="N509" s="19"/>
      <c r="P509" s="9"/>
      <c r="Q509" s="10"/>
      <c r="R509" s="10"/>
      <c r="S509" s="10"/>
      <c r="T509" s="10"/>
      <c r="U509" s="17"/>
      <c r="V509" s="17"/>
      <c r="AD509" s="9"/>
      <c r="AE509" s="9"/>
      <c r="AF509" s="9"/>
      <c r="AG509" s="9"/>
    </row>
    <row r="510" spans="3:33" x14ac:dyDescent="0.35">
      <c r="C510" s="8"/>
      <c r="D510" s="20"/>
      <c r="E510" s="20"/>
      <c r="F510"/>
      <c r="G510"/>
      <c r="H510"/>
      <c r="I510"/>
      <c r="J510"/>
      <c r="K510"/>
      <c r="L510"/>
      <c r="M510"/>
      <c r="N510" s="19"/>
      <c r="P510" s="9"/>
      <c r="Q510" s="10"/>
      <c r="R510" s="10"/>
      <c r="S510" s="10"/>
      <c r="T510" s="10"/>
      <c r="U510" s="17"/>
      <c r="V510" s="17"/>
      <c r="AD510" s="9"/>
      <c r="AE510" s="9"/>
      <c r="AF510" s="9"/>
      <c r="AG510" s="9"/>
    </row>
    <row r="511" spans="3:33" x14ac:dyDescent="0.35">
      <c r="C511" s="8"/>
      <c r="D511" s="20"/>
      <c r="E511" s="20"/>
      <c r="F511"/>
      <c r="G511"/>
      <c r="H511"/>
      <c r="I511"/>
      <c r="J511"/>
      <c r="K511"/>
      <c r="L511"/>
      <c r="M511"/>
      <c r="N511" s="19"/>
      <c r="P511" s="9"/>
      <c r="Q511" s="10"/>
      <c r="R511" s="10"/>
      <c r="S511" s="10"/>
      <c r="T511" s="10"/>
      <c r="U511" s="17"/>
      <c r="V511" s="17"/>
      <c r="AD511" s="9"/>
      <c r="AE511" s="9"/>
      <c r="AF511" s="9"/>
      <c r="AG511" s="9"/>
    </row>
    <row r="512" spans="3:33" x14ac:dyDescent="0.35">
      <c r="C512" s="8"/>
      <c r="D512" s="20"/>
      <c r="E512" s="20"/>
      <c r="F512"/>
      <c r="G512"/>
      <c r="H512"/>
      <c r="I512"/>
      <c r="J512"/>
      <c r="K512"/>
      <c r="L512"/>
      <c r="M512"/>
      <c r="N512" s="19"/>
      <c r="P512" s="9"/>
      <c r="Q512" s="10"/>
      <c r="R512" s="10"/>
      <c r="S512" s="10"/>
      <c r="T512" s="10"/>
      <c r="U512" s="17"/>
      <c r="V512" s="17"/>
      <c r="AD512" s="9"/>
      <c r="AE512" s="9"/>
      <c r="AF512" s="9"/>
      <c r="AG512" s="9"/>
    </row>
    <row r="513" spans="3:33" x14ac:dyDescent="0.35">
      <c r="C513" s="8"/>
      <c r="D513" s="20"/>
      <c r="E513" s="20"/>
      <c r="F513"/>
      <c r="G513"/>
      <c r="H513"/>
      <c r="I513"/>
      <c r="J513"/>
      <c r="K513"/>
      <c r="L513"/>
      <c r="M513"/>
      <c r="N513" s="19"/>
      <c r="P513" s="9"/>
      <c r="Q513" s="10"/>
      <c r="R513" s="10"/>
      <c r="S513" s="10"/>
      <c r="T513" s="10"/>
      <c r="U513" s="17"/>
      <c r="V513" s="17"/>
      <c r="AD513" s="9"/>
      <c r="AE513" s="9"/>
      <c r="AF513" s="9"/>
      <c r="AG513" s="9"/>
    </row>
    <row r="514" spans="3:33" x14ac:dyDescent="0.35">
      <c r="C514" s="8"/>
      <c r="D514" s="20"/>
      <c r="E514" s="20"/>
      <c r="F514"/>
      <c r="G514"/>
      <c r="H514"/>
      <c r="I514"/>
      <c r="J514"/>
      <c r="K514"/>
      <c r="L514"/>
      <c r="M514"/>
      <c r="N514" s="19"/>
      <c r="P514" s="9"/>
      <c r="Q514" s="10"/>
      <c r="R514" s="10"/>
      <c r="S514" s="10"/>
      <c r="T514" s="10"/>
      <c r="U514" s="17"/>
      <c r="V514" s="17"/>
      <c r="AD514" s="9"/>
      <c r="AE514" s="9"/>
      <c r="AF514" s="9"/>
      <c r="AG514" s="9"/>
    </row>
    <row r="515" spans="3:33" x14ac:dyDescent="0.35">
      <c r="C515" s="8"/>
      <c r="D515" s="20"/>
      <c r="E515" s="20"/>
      <c r="F515"/>
      <c r="G515"/>
      <c r="H515"/>
      <c r="I515"/>
      <c r="J515"/>
      <c r="K515"/>
      <c r="L515"/>
      <c r="M515"/>
      <c r="N515" s="19"/>
      <c r="P515" s="9"/>
      <c r="Q515" s="10"/>
      <c r="R515" s="10"/>
      <c r="S515" s="10"/>
      <c r="T515" s="10"/>
      <c r="U515" s="17"/>
      <c r="V515" s="17"/>
      <c r="AD515" s="9"/>
      <c r="AE515" s="9"/>
      <c r="AF515" s="9"/>
      <c r="AG515" s="9"/>
    </row>
    <row r="516" spans="3:33" x14ac:dyDescent="0.35">
      <c r="C516" s="8"/>
      <c r="D516" s="20"/>
      <c r="E516" s="20"/>
      <c r="F516"/>
      <c r="G516"/>
      <c r="H516"/>
      <c r="I516"/>
      <c r="J516"/>
      <c r="K516"/>
      <c r="L516"/>
      <c r="M516"/>
      <c r="N516" s="19"/>
      <c r="P516" s="9"/>
      <c r="Q516" s="10"/>
      <c r="R516" s="10"/>
      <c r="S516" s="10"/>
      <c r="T516" s="10"/>
      <c r="U516" s="17"/>
      <c r="V516" s="17"/>
      <c r="AD516" s="9"/>
      <c r="AE516" s="9"/>
      <c r="AF516" s="9"/>
      <c r="AG516" s="9"/>
    </row>
    <row r="517" spans="3:33" x14ac:dyDescent="0.35">
      <c r="C517" s="8"/>
      <c r="D517" s="20"/>
      <c r="E517" s="20"/>
      <c r="F517"/>
      <c r="G517"/>
      <c r="H517"/>
      <c r="I517"/>
      <c r="J517"/>
      <c r="K517"/>
      <c r="L517"/>
      <c r="M517"/>
      <c r="N517" s="19"/>
      <c r="P517" s="9"/>
      <c r="Q517" s="10"/>
      <c r="R517" s="10"/>
      <c r="S517" s="10"/>
      <c r="T517" s="10"/>
      <c r="U517" s="17"/>
      <c r="V517" s="17"/>
      <c r="AD517" s="9"/>
      <c r="AE517" s="9"/>
      <c r="AF517" s="9"/>
      <c r="AG517" s="9"/>
    </row>
    <row r="518" spans="3:33" x14ac:dyDescent="0.35">
      <c r="C518" s="8"/>
      <c r="D518" s="20"/>
      <c r="E518" s="20"/>
      <c r="F518"/>
      <c r="G518"/>
      <c r="H518"/>
      <c r="I518"/>
      <c r="J518"/>
      <c r="K518"/>
      <c r="L518"/>
      <c r="M518"/>
      <c r="N518" s="19"/>
      <c r="P518" s="9"/>
      <c r="Q518" s="10"/>
      <c r="R518" s="10"/>
      <c r="S518" s="10"/>
      <c r="T518" s="10"/>
      <c r="U518" s="17"/>
      <c r="V518" s="17"/>
      <c r="AD518" s="9"/>
      <c r="AE518" s="9"/>
      <c r="AF518" s="9"/>
      <c r="AG518" s="9"/>
    </row>
    <row r="519" spans="3:33" x14ac:dyDescent="0.35">
      <c r="C519" s="8"/>
      <c r="D519" s="20"/>
      <c r="E519" s="20"/>
      <c r="F519"/>
      <c r="G519"/>
      <c r="H519"/>
      <c r="I519"/>
      <c r="J519"/>
      <c r="K519"/>
      <c r="L519"/>
      <c r="M519"/>
      <c r="N519" s="19"/>
      <c r="P519" s="9"/>
      <c r="Q519" s="10"/>
      <c r="R519" s="10"/>
      <c r="S519" s="10"/>
      <c r="T519" s="10"/>
      <c r="U519" s="17"/>
      <c r="V519" s="17"/>
      <c r="AD519" s="9"/>
      <c r="AE519" s="9"/>
      <c r="AF519" s="9"/>
      <c r="AG519" s="9"/>
    </row>
    <row r="520" spans="3:33" x14ac:dyDescent="0.35">
      <c r="C520" s="8"/>
      <c r="D520" s="20"/>
      <c r="E520" s="20"/>
      <c r="F520"/>
      <c r="G520"/>
      <c r="H520"/>
      <c r="I520"/>
      <c r="J520"/>
      <c r="K520"/>
      <c r="L520"/>
      <c r="M520"/>
      <c r="N520" s="19"/>
      <c r="P520" s="9"/>
      <c r="Q520" s="10"/>
      <c r="R520" s="10"/>
      <c r="S520" s="10"/>
      <c r="T520" s="10"/>
      <c r="U520" s="17"/>
      <c r="V520" s="17"/>
      <c r="AD520" s="9"/>
      <c r="AE520" s="9"/>
      <c r="AF520" s="9"/>
      <c r="AG520" s="9"/>
    </row>
    <row r="521" spans="3:33" x14ac:dyDescent="0.35">
      <c r="C521" s="8"/>
      <c r="D521" s="20"/>
      <c r="E521" s="20"/>
      <c r="F521"/>
      <c r="G521"/>
      <c r="H521"/>
      <c r="I521"/>
      <c r="J521"/>
      <c r="K521"/>
      <c r="L521"/>
      <c r="M521"/>
      <c r="N521" s="19"/>
      <c r="P521" s="9"/>
      <c r="Q521" s="10"/>
      <c r="R521" s="10"/>
      <c r="S521" s="10"/>
      <c r="T521" s="10"/>
      <c r="U521" s="17"/>
      <c r="V521" s="17"/>
      <c r="AD521" s="9"/>
      <c r="AE521" s="9"/>
      <c r="AF521" s="9"/>
      <c r="AG521" s="9"/>
    </row>
    <row r="522" spans="3:33" x14ac:dyDescent="0.35">
      <c r="C522" s="8"/>
      <c r="D522" s="20"/>
      <c r="E522" s="20"/>
      <c r="F522"/>
      <c r="G522"/>
      <c r="H522"/>
      <c r="I522"/>
      <c r="J522"/>
      <c r="K522"/>
      <c r="L522"/>
      <c r="M522"/>
      <c r="N522" s="19"/>
      <c r="P522" s="9"/>
      <c r="Q522" s="10"/>
      <c r="R522" s="10"/>
      <c r="S522" s="10"/>
      <c r="T522" s="10"/>
      <c r="U522" s="17"/>
      <c r="V522" s="17"/>
      <c r="AD522" s="9"/>
      <c r="AE522" s="9"/>
      <c r="AF522" s="9"/>
      <c r="AG522" s="9"/>
    </row>
    <row r="523" spans="3:33" x14ac:dyDescent="0.35">
      <c r="C523" s="8"/>
      <c r="D523" s="20"/>
      <c r="E523" s="20"/>
      <c r="F523"/>
      <c r="G523"/>
      <c r="H523"/>
      <c r="I523"/>
      <c r="J523"/>
      <c r="K523"/>
      <c r="L523"/>
      <c r="M523"/>
      <c r="N523" s="19"/>
      <c r="P523" s="9"/>
      <c r="Q523" s="10"/>
      <c r="R523" s="10"/>
      <c r="S523" s="10"/>
      <c r="T523" s="10"/>
      <c r="U523" s="17"/>
      <c r="V523" s="17"/>
      <c r="AD523" s="9"/>
      <c r="AE523" s="9"/>
      <c r="AF523" s="9"/>
      <c r="AG523" s="9"/>
    </row>
    <row r="524" spans="3:33" x14ac:dyDescent="0.35">
      <c r="C524" s="8"/>
      <c r="D524" s="20"/>
      <c r="E524" s="20"/>
      <c r="F524"/>
      <c r="G524"/>
      <c r="H524"/>
      <c r="I524"/>
      <c r="J524"/>
      <c r="K524"/>
      <c r="L524"/>
      <c r="M524"/>
      <c r="N524" s="19"/>
      <c r="P524" s="9"/>
      <c r="Q524" s="10"/>
      <c r="R524" s="10"/>
      <c r="S524" s="10"/>
      <c r="T524" s="10"/>
      <c r="U524" s="17"/>
      <c r="V524" s="17"/>
      <c r="AD524" s="9"/>
      <c r="AE524" s="9"/>
      <c r="AF524" s="9"/>
      <c r="AG524" s="9"/>
    </row>
    <row r="525" spans="3:33" x14ac:dyDescent="0.35">
      <c r="C525" s="8"/>
      <c r="D525" s="20"/>
      <c r="E525" s="20"/>
      <c r="F525"/>
      <c r="G525"/>
      <c r="H525"/>
      <c r="I525"/>
      <c r="J525"/>
      <c r="K525"/>
      <c r="L525"/>
      <c r="M525"/>
      <c r="N525" s="19"/>
      <c r="P525" s="9"/>
      <c r="Q525" s="10"/>
      <c r="R525" s="10"/>
      <c r="S525" s="10"/>
      <c r="T525" s="10"/>
      <c r="U525" s="17"/>
      <c r="V525" s="17"/>
      <c r="AD525" s="9"/>
      <c r="AE525" s="9"/>
      <c r="AF525" s="9"/>
      <c r="AG525" s="9"/>
    </row>
    <row r="526" spans="3:33" x14ac:dyDescent="0.35">
      <c r="C526" s="8"/>
      <c r="D526" s="20"/>
      <c r="E526" s="20"/>
      <c r="F526"/>
      <c r="G526"/>
      <c r="H526"/>
      <c r="I526"/>
      <c r="J526"/>
      <c r="K526"/>
      <c r="L526"/>
      <c r="M526"/>
      <c r="N526" s="19"/>
      <c r="P526" s="9"/>
      <c r="Q526" s="10"/>
      <c r="R526" s="10"/>
      <c r="S526" s="10"/>
      <c r="T526" s="10"/>
      <c r="U526" s="17"/>
      <c r="V526" s="17"/>
      <c r="AD526" s="9"/>
      <c r="AE526" s="9"/>
      <c r="AF526" s="9"/>
      <c r="AG526" s="9"/>
    </row>
    <row r="527" spans="3:33" x14ac:dyDescent="0.35">
      <c r="C527" s="8"/>
      <c r="D527" s="20"/>
      <c r="E527" s="20"/>
      <c r="F527"/>
      <c r="G527"/>
      <c r="H527"/>
      <c r="I527"/>
      <c r="J527"/>
      <c r="K527"/>
      <c r="L527"/>
      <c r="M527"/>
      <c r="N527" s="19"/>
      <c r="P527" s="9"/>
      <c r="Q527" s="10"/>
      <c r="R527" s="10"/>
      <c r="S527" s="10"/>
      <c r="T527" s="10"/>
      <c r="U527" s="17"/>
      <c r="V527" s="17"/>
      <c r="AD527" s="9"/>
      <c r="AE527" s="9"/>
      <c r="AF527" s="9"/>
      <c r="AG527" s="9"/>
    </row>
    <row r="528" spans="3:33" x14ac:dyDescent="0.35">
      <c r="C528" s="8"/>
      <c r="D528" s="20"/>
      <c r="E528" s="20"/>
      <c r="F528"/>
      <c r="G528"/>
      <c r="H528"/>
      <c r="I528"/>
      <c r="J528"/>
      <c r="K528"/>
      <c r="L528"/>
      <c r="M528"/>
      <c r="N528" s="19"/>
      <c r="P528" s="9"/>
      <c r="Q528" s="10"/>
      <c r="R528" s="10"/>
      <c r="S528" s="10"/>
      <c r="T528" s="10"/>
      <c r="U528" s="17"/>
      <c r="V528" s="17"/>
      <c r="AD528" s="9"/>
      <c r="AE528" s="9"/>
      <c r="AF528" s="9"/>
      <c r="AG528" s="9"/>
    </row>
    <row r="529" spans="3:33" x14ac:dyDescent="0.35">
      <c r="C529" s="8"/>
      <c r="D529" s="20"/>
      <c r="E529" s="20"/>
      <c r="F529"/>
      <c r="G529"/>
      <c r="H529"/>
      <c r="I529"/>
      <c r="J529"/>
      <c r="K529"/>
      <c r="L529"/>
      <c r="M529"/>
      <c r="N529" s="19"/>
      <c r="P529" s="9"/>
      <c r="Q529" s="10"/>
      <c r="R529" s="10"/>
      <c r="S529" s="10"/>
      <c r="T529" s="10"/>
      <c r="U529" s="17"/>
      <c r="V529" s="17"/>
      <c r="AD529" s="9"/>
      <c r="AE529" s="9"/>
      <c r="AF529" s="9"/>
      <c r="AG529" s="9"/>
    </row>
    <row r="530" spans="3:33" x14ac:dyDescent="0.35">
      <c r="C530" s="8"/>
      <c r="D530" s="20"/>
      <c r="E530" s="20"/>
      <c r="F530"/>
      <c r="G530"/>
      <c r="H530"/>
      <c r="I530"/>
      <c r="J530"/>
      <c r="K530"/>
      <c r="L530"/>
      <c r="M530"/>
      <c r="N530" s="19"/>
      <c r="P530" s="9"/>
      <c r="Q530" s="10"/>
      <c r="R530" s="10"/>
      <c r="S530" s="10"/>
      <c r="T530" s="10"/>
      <c r="U530" s="17"/>
      <c r="V530" s="17"/>
      <c r="AD530" s="9"/>
      <c r="AE530" s="9"/>
      <c r="AF530" s="9"/>
      <c r="AG530" s="9"/>
    </row>
    <row r="531" spans="3:33" x14ac:dyDescent="0.35">
      <c r="C531" s="8"/>
      <c r="D531" s="20"/>
      <c r="E531" s="20"/>
      <c r="F531"/>
      <c r="G531"/>
      <c r="H531"/>
      <c r="I531"/>
      <c r="J531"/>
      <c r="K531"/>
      <c r="L531"/>
      <c r="M531"/>
      <c r="N531" s="19"/>
      <c r="P531" s="9"/>
      <c r="Q531" s="10"/>
      <c r="R531" s="10"/>
      <c r="S531" s="10"/>
      <c r="T531" s="10"/>
      <c r="U531" s="17"/>
      <c r="V531" s="17"/>
      <c r="AD531" s="9"/>
      <c r="AE531" s="9"/>
      <c r="AF531" s="9"/>
      <c r="AG531" s="9"/>
    </row>
    <row r="532" spans="3:33" x14ac:dyDescent="0.35">
      <c r="C532" s="8"/>
      <c r="D532" s="20"/>
      <c r="E532" s="20"/>
      <c r="F532"/>
      <c r="G532"/>
      <c r="H532"/>
      <c r="I532"/>
      <c r="J532"/>
      <c r="K532"/>
      <c r="L532"/>
      <c r="M532"/>
      <c r="N532" s="19"/>
      <c r="P532" s="9"/>
      <c r="Q532" s="10"/>
      <c r="R532" s="10"/>
      <c r="S532" s="10"/>
      <c r="T532" s="10"/>
      <c r="U532" s="17"/>
      <c r="V532" s="17"/>
      <c r="AD532" s="9"/>
      <c r="AE532" s="9"/>
      <c r="AF532" s="9"/>
      <c r="AG532" s="9"/>
    </row>
    <row r="533" spans="3:33" x14ac:dyDescent="0.35">
      <c r="C533" s="8"/>
      <c r="D533" s="20"/>
      <c r="E533" s="20"/>
      <c r="F533"/>
      <c r="G533"/>
      <c r="H533"/>
      <c r="I533"/>
      <c r="J533"/>
      <c r="K533"/>
      <c r="L533"/>
      <c r="M533"/>
      <c r="N533" s="19"/>
      <c r="P533" s="9"/>
      <c r="Q533" s="10"/>
      <c r="R533" s="10"/>
      <c r="S533" s="10"/>
      <c r="T533" s="10"/>
      <c r="U533" s="17"/>
      <c r="V533" s="17"/>
      <c r="AD533" s="9"/>
      <c r="AE533" s="9"/>
      <c r="AF533" s="9"/>
      <c r="AG533" s="9"/>
    </row>
    <row r="534" spans="3:33" x14ac:dyDescent="0.35">
      <c r="C534" s="8"/>
      <c r="D534" s="20"/>
      <c r="E534" s="20"/>
      <c r="F534"/>
      <c r="G534"/>
      <c r="H534"/>
      <c r="I534"/>
      <c r="J534"/>
      <c r="K534"/>
      <c r="L534"/>
      <c r="M534"/>
      <c r="N534" s="19"/>
      <c r="P534" s="9"/>
      <c r="Q534" s="10"/>
      <c r="R534" s="10"/>
      <c r="S534" s="10"/>
      <c r="T534" s="10"/>
      <c r="U534" s="17"/>
      <c r="V534" s="17"/>
      <c r="AD534" s="9"/>
      <c r="AE534" s="9"/>
      <c r="AF534" s="9"/>
      <c r="AG534" s="9"/>
    </row>
    <row r="535" spans="3:33" x14ac:dyDescent="0.35">
      <c r="C535" s="8"/>
      <c r="D535" s="20"/>
      <c r="E535" s="20"/>
      <c r="F535"/>
      <c r="G535"/>
      <c r="H535"/>
      <c r="I535"/>
      <c r="J535"/>
      <c r="K535"/>
      <c r="L535"/>
      <c r="M535"/>
      <c r="N535" s="19"/>
      <c r="P535" s="9"/>
      <c r="Q535" s="10"/>
      <c r="R535" s="10"/>
      <c r="S535" s="10"/>
      <c r="T535" s="10"/>
      <c r="U535" s="17"/>
      <c r="V535" s="17"/>
      <c r="AD535" s="9"/>
      <c r="AE535" s="9"/>
      <c r="AF535" s="9"/>
      <c r="AG535" s="9"/>
    </row>
    <row r="536" spans="3:33" x14ac:dyDescent="0.35">
      <c r="C536" s="8"/>
      <c r="D536" s="20"/>
      <c r="E536" s="20"/>
      <c r="F536"/>
      <c r="G536"/>
      <c r="H536"/>
      <c r="I536"/>
      <c r="J536"/>
      <c r="K536"/>
      <c r="L536"/>
      <c r="M536"/>
      <c r="N536" s="19"/>
      <c r="P536" s="9"/>
      <c r="Q536" s="10"/>
      <c r="R536" s="10"/>
      <c r="S536" s="10"/>
      <c r="T536" s="10"/>
      <c r="U536" s="17"/>
      <c r="V536" s="17"/>
      <c r="AD536" s="9"/>
      <c r="AE536" s="9"/>
      <c r="AF536" s="9"/>
      <c r="AG536" s="9"/>
    </row>
    <row r="537" spans="3:33" x14ac:dyDescent="0.35">
      <c r="C537" s="8"/>
      <c r="D537" s="20"/>
      <c r="E537" s="20"/>
      <c r="F537"/>
      <c r="G537"/>
      <c r="H537"/>
      <c r="I537"/>
      <c r="J537"/>
      <c r="K537"/>
      <c r="L537"/>
      <c r="M537"/>
      <c r="N537" s="19"/>
      <c r="P537" s="9"/>
      <c r="Q537" s="10"/>
      <c r="R537" s="10"/>
      <c r="S537" s="10"/>
      <c r="T537" s="10"/>
      <c r="U537" s="17"/>
      <c r="V537" s="17"/>
      <c r="AD537" s="9"/>
      <c r="AE537" s="9"/>
      <c r="AF537" s="9"/>
      <c r="AG537" s="9"/>
    </row>
    <row r="538" spans="3:33" x14ac:dyDescent="0.35">
      <c r="C538" s="8"/>
      <c r="D538" s="20"/>
      <c r="E538" s="20"/>
      <c r="F538"/>
      <c r="G538"/>
      <c r="H538"/>
      <c r="I538"/>
      <c r="J538"/>
      <c r="K538"/>
      <c r="L538"/>
      <c r="M538"/>
      <c r="N538" s="19"/>
      <c r="P538" s="9"/>
      <c r="Q538" s="10"/>
      <c r="R538" s="10"/>
      <c r="S538" s="10"/>
      <c r="T538" s="10"/>
      <c r="U538" s="17"/>
      <c r="V538" s="17"/>
      <c r="AD538" s="9"/>
      <c r="AE538" s="9"/>
      <c r="AF538" s="9"/>
      <c r="AG538" s="9"/>
    </row>
    <row r="539" spans="3:33" x14ac:dyDescent="0.35">
      <c r="C539" s="8"/>
      <c r="D539" s="20"/>
      <c r="E539" s="20"/>
      <c r="F539"/>
      <c r="G539"/>
      <c r="H539"/>
      <c r="I539"/>
      <c r="J539"/>
      <c r="K539"/>
      <c r="L539"/>
      <c r="M539"/>
      <c r="N539" s="19"/>
      <c r="P539" s="9"/>
      <c r="Q539" s="10"/>
      <c r="R539" s="10"/>
      <c r="S539" s="10"/>
      <c r="T539" s="10"/>
      <c r="U539" s="17"/>
      <c r="V539" s="17"/>
      <c r="AD539" s="9"/>
      <c r="AE539" s="9"/>
      <c r="AF539" s="9"/>
      <c r="AG539" s="9"/>
    </row>
    <row r="540" spans="3:33" x14ac:dyDescent="0.35">
      <c r="C540" s="8"/>
      <c r="D540" s="20"/>
      <c r="E540" s="20"/>
      <c r="F540"/>
      <c r="G540"/>
      <c r="H540"/>
      <c r="I540"/>
      <c r="J540"/>
      <c r="K540"/>
      <c r="L540"/>
      <c r="M540"/>
      <c r="N540" s="19"/>
      <c r="P540" s="9"/>
      <c r="Q540" s="10"/>
      <c r="R540" s="10"/>
      <c r="S540" s="10"/>
      <c r="T540" s="10"/>
      <c r="U540" s="17"/>
      <c r="V540" s="17"/>
      <c r="AD540" s="9"/>
      <c r="AE540" s="9"/>
      <c r="AF540" s="9"/>
      <c r="AG540" s="9"/>
    </row>
    <row r="541" spans="3:33" x14ac:dyDescent="0.35">
      <c r="C541" s="8"/>
      <c r="D541" s="20"/>
      <c r="E541" s="20"/>
      <c r="F541"/>
      <c r="G541"/>
      <c r="H541"/>
      <c r="I541"/>
      <c r="J541"/>
      <c r="K541"/>
      <c r="L541"/>
      <c r="M541"/>
      <c r="N541" s="19"/>
      <c r="P541" s="9"/>
      <c r="Q541" s="10"/>
      <c r="R541" s="10"/>
      <c r="S541" s="10"/>
      <c r="T541" s="10"/>
      <c r="U541" s="17"/>
      <c r="V541" s="17"/>
      <c r="AD541" s="9"/>
      <c r="AE541" s="9"/>
      <c r="AF541" s="9"/>
      <c r="AG541" s="9"/>
    </row>
    <row r="542" spans="3:33" x14ac:dyDescent="0.35">
      <c r="C542" s="8"/>
      <c r="D542" s="20"/>
      <c r="E542" s="20"/>
      <c r="F542"/>
      <c r="G542"/>
      <c r="H542"/>
      <c r="I542"/>
      <c r="J542"/>
      <c r="K542"/>
      <c r="L542"/>
      <c r="M542"/>
      <c r="N542" s="19"/>
      <c r="P542" s="9"/>
      <c r="Q542" s="10"/>
      <c r="R542" s="10"/>
      <c r="S542" s="10"/>
      <c r="T542" s="10"/>
      <c r="U542" s="17"/>
      <c r="V542" s="17"/>
      <c r="AD542" s="9"/>
      <c r="AE542" s="9"/>
      <c r="AF542" s="9"/>
      <c r="AG542" s="9"/>
    </row>
    <row r="543" spans="3:33" x14ac:dyDescent="0.35">
      <c r="C543" s="8"/>
      <c r="D543" s="20"/>
      <c r="E543" s="20"/>
      <c r="F543"/>
      <c r="G543"/>
      <c r="H543"/>
      <c r="I543"/>
      <c r="J543"/>
      <c r="K543"/>
      <c r="L543"/>
      <c r="M543"/>
      <c r="N543" s="19"/>
      <c r="P543" s="9"/>
      <c r="Q543" s="10"/>
      <c r="R543" s="10"/>
      <c r="S543" s="10"/>
      <c r="T543" s="10"/>
      <c r="U543" s="17"/>
      <c r="V543" s="17"/>
      <c r="AD543" s="9"/>
      <c r="AE543" s="9"/>
      <c r="AF543" s="9"/>
      <c r="AG543" s="9"/>
    </row>
    <row r="544" spans="3:33" x14ac:dyDescent="0.35">
      <c r="C544" s="8"/>
      <c r="D544" s="20"/>
      <c r="E544" s="20"/>
      <c r="F544"/>
      <c r="G544"/>
      <c r="H544"/>
      <c r="I544"/>
      <c r="J544"/>
      <c r="K544"/>
      <c r="L544"/>
      <c r="M544"/>
      <c r="N544" s="19"/>
      <c r="P544" s="9"/>
      <c r="Q544" s="10"/>
      <c r="R544" s="10"/>
      <c r="S544" s="10"/>
      <c r="T544" s="10"/>
      <c r="U544" s="17"/>
      <c r="V544" s="17"/>
      <c r="AD544" s="9"/>
      <c r="AE544" s="9"/>
      <c r="AF544" s="9"/>
      <c r="AG544" s="9"/>
    </row>
    <row r="545" spans="3:33" x14ac:dyDescent="0.35">
      <c r="C545" s="8"/>
      <c r="D545" s="20"/>
      <c r="E545" s="20"/>
      <c r="F545"/>
      <c r="G545"/>
      <c r="H545"/>
      <c r="I545"/>
      <c r="J545"/>
      <c r="K545"/>
      <c r="L545"/>
      <c r="M545"/>
      <c r="N545" s="19"/>
      <c r="P545" s="9"/>
      <c r="Q545" s="10"/>
      <c r="R545" s="10"/>
      <c r="S545" s="10"/>
      <c r="T545" s="10"/>
      <c r="U545" s="17"/>
      <c r="V545" s="17"/>
      <c r="AD545" s="9"/>
      <c r="AE545" s="9"/>
      <c r="AF545" s="9"/>
      <c r="AG545" s="9"/>
    </row>
    <row r="546" spans="3:33" x14ac:dyDescent="0.35">
      <c r="C546" s="8"/>
      <c r="D546" s="20"/>
      <c r="E546" s="20"/>
      <c r="F546"/>
      <c r="G546"/>
      <c r="H546"/>
      <c r="I546"/>
      <c r="J546"/>
      <c r="K546"/>
      <c r="L546"/>
      <c r="M546"/>
      <c r="N546" s="19"/>
      <c r="P546" s="9"/>
      <c r="Q546" s="10"/>
      <c r="R546" s="10"/>
      <c r="S546" s="10"/>
      <c r="T546" s="10"/>
      <c r="U546" s="17"/>
      <c r="V546" s="17"/>
      <c r="AD546" s="9"/>
      <c r="AE546" s="9"/>
      <c r="AF546" s="9"/>
      <c r="AG546" s="9"/>
    </row>
    <row r="547" spans="3:33" x14ac:dyDescent="0.35">
      <c r="C547" s="8"/>
      <c r="D547" s="20"/>
      <c r="E547" s="20"/>
      <c r="F547"/>
      <c r="G547"/>
      <c r="H547"/>
      <c r="I547"/>
      <c r="J547"/>
      <c r="K547"/>
      <c r="L547"/>
      <c r="M547"/>
      <c r="N547" s="19"/>
      <c r="P547" s="9"/>
      <c r="Q547" s="10"/>
      <c r="R547" s="10"/>
      <c r="S547" s="10"/>
      <c r="T547" s="10"/>
      <c r="U547" s="17"/>
      <c r="V547" s="17"/>
      <c r="AD547" s="9"/>
      <c r="AE547" s="9"/>
      <c r="AF547" s="9"/>
      <c r="AG547" s="9"/>
    </row>
    <row r="548" spans="3:33" x14ac:dyDescent="0.35">
      <c r="C548" s="8"/>
      <c r="D548" s="20"/>
      <c r="E548" s="20"/>
      <c r="F548"/>
      <c r="G548"/>
      <c r="H548"/>
      <c r="I548"/>
      <c r="J548"/>
      <c r="K548"/>
      <c r="L548"/>
      <c r="M548"/>
      <c r="N548" s="19"/>
      <c r="P548" s="9"/>
      <c r="Q548" s="10"/>
      <c r="R548" s="10"/>
      <c r="S548" s="10"/>
      <c r="T548" s="10"/>
      <c r="U548" s="17"/>
      <c r="V548" s="17"/>
      <c r="AD548" s="9"/>
      <c r="AE548" s="9"/>
      <c r="AF548" s="9"/>
      <c r="AG548" s="9"/>
    </row>
    <row r="549" spans="3:33" x14ac:dyDescent="0.35">
      <c r="C549" s="8"/>
      <c r="D549" s="20"/>
      <c r="E549" s="20"/>
      <c r="F549"/>
      <c r="G549"/>
      <c r="H549"/>
      <c r="I549"/>
      <c r="J549"/>
      <c r="K549"/>
      <c r="L549"/>
      <c r="M549"/>
      <c r="N549" s="19"/>
      <c r="P549" s="9"/>
      <c r="Q549" s="10"/>
      <c r="R549" s="10"/>
      <c r="S549" s="10"/>
      <c r="T549" s="10"/>
      <c r="U549" s="17"/>
      <c r="V549" s="17"/>
      <c r="AD549" s="9"/>
      <c r="AE549" s="9"/>
      <c r="AF549" s="9"/>
      <c r="AG549" s="9"/>
    </row>
    <row r="550" spans="3:33" x14ac:dyDescent="0.35">
      <c r="C550" s="8"/>
      <c r="D550" s="20"/>
      <c r="E550" s="20"/>
      <c r="F550"/>
      <c r="G550"/>
      <c r="H550"/>
      <c r="I550"/>
      <c r="J550"/>
      <c r="K550"/>
      <c r="L550"/>
      <c r="M550"/>
      <c r="N550" s="19"/>
      <c r="P550" s="9"/>
      <c r="Q550" s="10"/>
      <c r="R550" s="10"/>
      <c r="S550" s="10"/>
      <c r="T550" s="10"/>
      <c r="U550" s="17"/>
      <c r="V550" s="17"/>
      <c r="AD550" s="9"/>
      <c r="AE550" s="9"/>
      <c r="AF550" s="9"/>
      <c r="AG550" s="9"/>
    </row>
    <row r="551" spans="3:33" x14ac:dyDescent="0.35">
      <c r="C551" s="8"/>
      <c r="D551" s="20"/>
      <c r="E551" s="20"/>
      <c r="F551"/>
      <c r="G551"/>
      <c r="H551"/>
      <c r="I551"/>
      <c r="J551"/>
      <c r="K551"/>
      <c r="L551"/>
      <c r="M551"/>
      <c r="N551" s="19"/>
      <c r="P551" s="9"/>
      <c r="Q551" s="10"/>
      <c r="R551" s="10"/>
      <c r="S551" s="10"/>
      <c r="T551" s="10"/>
      <c r="U551" s="17"/>
      <c r="V551" s="17"/>
      <c r="AD551" s="9"/>
      <c r="AE551" s="9"/>
      <c r="AF551" s="9"/>
      <c r="AG551" s="9"/>
    </row>
    <row r="552" spans="3:33" x14ac:dyDescent="0.35">
      <c r="C552" s="8"/>
      <c r="D552" s="20"/>
      <c r="E552" s="20"/>
      <c r="F552"/>
      <c r="G552"/>
      <c r="H552"/>
      <c r="I552"/>
      <c r="J552"/>
      <c r="K552"/>
      <c r="L552"/>
      <c r="M552"/>
      <c r="N552" s="19"/>
      <c r="P552" s="9"/>
      <c r="Q552" s="10"/>
      <c r="R552" s="10"/>
      <c r="S552" s="10"/>
      <c r="T552" s="10"/>
      <c r="U552" s="17"/>
      <c r="V552" s="17"/>
      <c r="AD552" s="9"/>
      <c r="AE552" s="9"/>
      <c r="AF552" s="9"/>
      <c r="AG552" s="9"/>
    </row>
    <row r="553" spans="3:33" x14ac:dyDescent="0.35">
      <c r="C553" s="8"/>
      <c r="D553" s="20"/>
      <c r="E553" s="20"/>
      <c r="F553"/>
      <c r="G553"/>
      <c r="H553"/>
      <c r="I553"/>
      <c r="J553"/>
      <c r="K553"/>
      <c r="L553"/>
      <c r="M553"/>
      <c r="N553" s="19"/>
      <c r="P553" s="9"/>
      <c r="Q553" s="10"/>
      <c r="R553" s="10"/>
      <c r="S553" s="10"/>
      <c r="T553" s="10"/>
      <c r="U553" s="17"/>
      <c r="V553" s="17"/>
      <c r="AD553" s="9"/>
      <c r="AE553" s="9"/>
      <c r="AF553" s="9"/>
      <c r="AG553" s="9"/>
    </row>
    <row r="554" spans="3:33" x14ac:dyDescent="0.35">
      <c r="C554" s="8"/>
      <c r="D554" s="20"/>
      <c r="E554" s="20"/>
      <c r="F554"/>
      <c r="G554"/>
      <c r="H554"/>
      <c r="I554"/>
      <c r="J554"/>
      <c r="K554"/>
      <c r="L554"/>
      <c r="M554"/>
      <c r="N554" s="19"/>
      <c r="P554" s="9"/>
      <c r="Q554" s="10"/>
      <c r="R554" s="10"/>
      <c r="S554" s="10"/>
      <c r="T554" s="10"/>
      <c r="U554" s="17"/>
      <c r="V554" s="17"/>
      <c r="AD554" s="9"/>
      <c r="AE554" s="9"/>
      <c r="AF554" s="9"/>
      <c r="AG554" s="9"/>
    </row>
    <row r="555" spans="3:33" x14ac:dyDescent="0.35">
      <c r="C555" s="8"/>
      <c r="D555" s="20"/>
      <c r="E555" s="20"/>
      <c r="F555"/>
      <c r="G555"/>
      <c r="H555"/>
      <c r="I555"/>
      <c r="J555"/>
      <c r="K555"/>
      <c r="L555"/>
      <c r="M555"/>
      <c r="N555" s="19"/>
      <c r="P555" s="9"/>
      <c r="Q555" s="10"/>
      <c r="R555" s="10"/>
      <c r="S555" s="10"/>
      <c r="T555" s="10"/>
      <c r="U555" s="17"/>
      <c r="V555" s="17"/>
      <c r="AD555" s="9"/>
      <c r="AE555" s="9"/>
      <c r="AF555" s="9"/>
      <c r="AG555" s="9"/>
    </row>
    <row r="556" spans="3:33" x14ac:dyDescent="0.35">
      <c r="C556" s="8"/>
      <c r="D556" s="20"/>
      <c r="E556" s="20"/>
      <c r="F556"/>
      <c r="G556"/>
      <c r="H556"/>
      <c r="I556"/>
      <c r="J556"/>
      <c r="K556"/>
      <c r="L556"/>
      <c r="M556"/>
      <c r="N556" s="19"/>
      <c r="P556" s="9"/>
      <c r="Q556" s="10"/>
      <c r="R556" s="10"/>
      <c r="S556" s="10"/>
      <c r="T556" s="10"/>
      <c r="U556" s="17"/>
      <c r="V556" s="17"/>
      <c r="AD556" s="9"/>
      <c r="AE556" s="9"/>
      <c r="AF556" s="9"/>
      <c r="AG556" s="9"/>
    </row>
    <row r="557" spans="3:33" x14ac:dyDescent="0.35">
      <c r="C557" s="8"/>
      <c r="D557" s="20"/>
      <c r="E557" s="20"/>
      <c r="F557"/>
      <c r="G557"/>
      <c r="H557"/>
      <c r="I557"/>
      <c r="J557"/>
      <c r="K557"/>
      <c r="L557"/>
      <c r="M557"/>
      <c r="N557" s="19"/>
      <c r="P557" s="9"/>
      <c r="Q557" s="10"/>
      <c r="R557" s="10"/>
      <c r="S557" s="10"/>
      <c r="T557" s="10"/>
      <c r="U557" s="17"/>
      <c r="V557" s="17"/>
      <c r="AD557" s="9"/>
      <c r="AE557" s="9"/>
      <c r="AF557" s="9"/>
      <c r="AG557" s="9"/>
    </row>
    <row r="558" spans="3:33" x14ac:dyDescent="0.35">
      <c r="C558" s="8"/>
      <c r="D558" s="20"/>
      <c r="E558" s="20"/>
      <c r="F558"/>
      <c r="G558"/>
      <c r="H558"/>
      <c r="I558"/>
      <c r="J558"/>
      <c r="K558"/>
      <c r="L558"/>
      <c r="M558"/>
      <c r="N558" s="19"/>
      <c r="P558" s="9"/>
      <c r="Q558" s="10"/>
      <c r="R558" s="10"/>
      <c r="S558" s="10"/>
      <c r="T558" s="10"/>
      <c r="U558" s="17"/>
      <c r="V558" s="17"/>
      <c r="AD558" s="9"/>
      <c r="AE558" s="9"/>
      <c r="AF558" s="9"/>
      <c r="AG558" s="9"/>
    </row>
    <row r="559" spans="3:33" x14ac:dyDescent="0.35">
      <c r="C559" s="8"/>
      <c r="D559" s="20"/>
      <c r="E559" s="20"/>
      <c r="F559"/>
      <c r="G559"/>
      <c r="H559"/>
      <c r="I559"/>
      <c r="J559"/>
      <c r="K559"/>
      <c r="L559"/>
      <c r="M559"/>
      <c r="N559" s="19"/>
      <c r="P559" s="9"/>
      <c r="Q559" s="10"/>
      <c r="R559" s="10"/>
      <c r="S559" s="10"/>
      <c r="T559" s="10"/>
      <c r="U559" s="17"/>
      <c r="V559" s="17"/>
      <c r="AD559" s="9"/>
      <c r="AE559" s="9"/>
      <c r="AF559" s="9"/>
      <c r="AG559" s="9"/>
    </row>
    <row r="560" spans="3:33" x14ac:dyDescent="0.35">
      <c r="C560" s="8"/>
      <c r="D560" s="20"/>
      <c r="E560" s="20"/>
      <c r="F560"/>
      <c r="G560"/>
      <c r="H560"/>
      <c r="I560"/>
      <c r="J560"/>
      <c r="K560"/>
      <c r="L560"/>
      <c r="M560"/>
      <c r="N560" s="19"/>
      <c r="P560" s="9"/>
      <c r="Q560" s="10"/>
      <c r="R560" s="10"/>
      <c r="S560" s="10"/>
      <c r="T560" s="10"/>
      <c r="U560" s="17"/>
      <c r="V560" s="17"/>
      <c r="AD560" s="9"/>
      <c r="AE560" s="9"/>
      <c r="AF560" s="9"/>
      <c r="AG560" s="9"/>
    </row>
    <row r="561" spans="3:33" x14ac:dyDescent="0.35">
      <c r="C561" s="8"/>
      <c r="D561" s="20"/>
      <c r="E561" s="20"/>
      <c r="F561"/>
      <c r="G561"/>
      <c r="H561"/>
      <c r="I561"/>
      <c r="J561"/>
      <c r="K561"/>
      <c r="L561"/>
      <c r="M561"/>
      <c r="N561" s="19"/>
      <c r="P561" s="9"/>
      <c r="Q561" s="10"/>
      <c r="R561" s="10"/>
      <c r="S561" s="10"/>
      <c r="T561" s="10"/>
      <c r="U561" s="17"/>
      <c r="V561" s="17"/>
      <c r="AD561" s="9"/>
      <c r="AE561" s="9"/>
      <c r="AF561" s="9"/>
      <c r="AG561" s="9"/>
    </row>
    <row r="562" spans="3:33" x14ac:dyDescent="0.35">
      <c r="C562" s="8"/>
      <c r="D562" s="20"/>
      <c r="E562" s="20"/>
      <c r="F562"/>
      <c r="G562"/>
      <c r="H562"/>
      <c r="I562"/>
      <c r="J562"/>
      <c r="K562"/>
      <c r="L562"/>
      <c r="M562"/>
      <c r="N562" s="19"/>
      <c r="P562" s="9"/>
      <c r="Q562" s="10"/>
      <c r="R562" s="10"/>
      <c r="S562" s="10"/>
      <c r="T562" s="10"/>
      <c r="U562" s="17"/>
      <c r="V562" s="17"/>
      <c r="AD562" s="9"/>
      <c r="AE562" s="9"/>
      <c r="AF562" s="9"/>
      <c r="AG562" s="9"/>
    </row>
    <row r="563" spans="3:33" x14ac:dyDescent="0.35">
      <c r="C563" s="8"/>
      <c r="D563" s="20"/>
      <c r="E563" s="20"/>
      <c r="F563"/>
      <c r="G563"/>
      <c r="H563"/>
      <c r="I563"/>
      <c r="J563"/>
      <c r="K563"/>
      <c r="L563"/>
      <c r="M563"/>
      <c r="N563" s="19"/>
      <c r="P563" s="9"/>
      <c r="Q563" s="10"/>
      <c r="R563" s="10"/>
      <c r="S563" s="10"/>
      <c r="T563" s="10"/>
      <c r="U563" s="17"/>
      <c r="V563" s="17"/>
      <c r="AD563" s="9"/>
      <c r="AE563" s="9"/>
      <c r="AF563" s="9"/>
      <c r="AG563" s="9"/>
    </row>
    <row r="564" spans="3:33" x14ac:dyDescent="0.35">
      <c r="C564" s="8"/>
      <c r="D564" s="20"/>
      <c r="E564" s="20"/>
      <c r="F564"/>
      <c r="G564"/>
      <c r="H564"/>
      <c r="I564"/>
      <c r="J564"/>
      <c r="K564"/>
      <c r="L564"/>
      <c r="M564"/>
      <c r="N564" s="19"/>
      <c r="P564" s="9"/>
      <c r="Q564" s="10"/>
      <c r="R564" s="10"/>
      <c r="S564" s="10"/>
      <c r="T564" s="10"/>
      <c r="U564" s="17"/>
      <c r="V564" s="17"/>
      <c r="AD564" s="9"/>
      <c r="AE564" s="9"/>
      <c r="AF564" s="9"/>
      <c r="AG564" s="9"/>
    </row>
    <row r="565" spans="3:33" x14ac:dyDescent="0.35">
      <c r="C565" s="8"/>
      <c r="D565" s="20"/>
      <c r="E565" s="20"/>
      <c r="F565"/>
      <c r="G565"/>
      <c r="H565"/>
      <c r="I565"/>
      <c r="J565"/>
      <c r="K565"/>
      <c r="L565"/>
      <c r="M565"/>
      <c r="N565" s="19"/>
      <c r="P565" s="9"/>
      <c r="Q565" s="10"/>
      <c r="R565" s="10"/>
      <c r="S565" s="10"/>
      <c r="T565" s="10"/>
      <c r="U565" s="17"/>
      <c r="V565" s="17"/>
      <c r="AD565" s="9"/>
      <c r="AE565" s="9"/>
      <c r="AF565" s="9"/>
      <c r="AG565" s="9"/>
    </row>
    <row r="566" spans="3:33" x14ac:dyDescent="0.35">
      <c r="C566" s="8"/>
      <c r="D566" s="20"/>
      <c r="E566" s="20"/>
      <c r="F566"/>
      <c r="G566"/>
      <c r="H566"/>
      <c r="I566"/>
      <c r="J566"/>
      <c r="K566"/>
      <c r="L566"/>
      <c r="M566"/>
      <c r="N566" s="19"/>
      <c r="P566" s="9"/>
      <c r="Q566" s="10"/>
      <c r="R566" s="10"/>
      <c r="S566" s="10"/>
      <c r="T566" s="10"/>
      <c r="U566" s="17"/>
      <c r="V566" s="17"/>
      <c r="AD566" s="9"/>
      <c r="AE566" s="9"/>
      <c r="AF566" s="9"/>
      <c r="AG566" s="9"/>
    </row>
    <row r="567" spans="3:33" x14ac:dyDescent="0.35">
      <c r="C567" s="8"/>
      <c r="D567" s="20"/>
      <c r="E567" s="20"/>
      <c r="F567"/>
      <c r="G567"/>
      <c r="H567"/>
      <c r="I567"/>
      <c r="J567"/>
      <c r="K567"/>
      <c r="L567"/>
      <c r="M567"/>
      <c r="N567" s="19"/>
      <c r="P567" s="9"/>
      <c r="Q567" s="10"/>
      <c r="R567" s="10"/>
      <c r="S567" s="10"/>
      <c r="T567" s="10"/>
      <c r="U567" s="17"/>
      <c r="V567" s="17"/>
      <c r="AD567" s="9"/>
      <c r="AE567" s="9"/>
      <c r="AF567" s="9"/>
      <c r="AG567" s="9"/>
    </row>
    <row r="568" spans="3:33" x14ac:dyDescent="0.35">
      <c r="C568" s="8"/>
      <c r="D568" s="20"/>
      <c r="E568" s="20"/>
      <c r="F568"/>
      <c r="G568"/>
      <c r="H568"/>
      <c r="I568"/>
      <c r="J568"/>
      <c r="K568"/>
      <c r="L568"/>
      <c r="M568"/>
      <c r="N568" s="19"/>
      <c r="P568" s="9"/>
      <c r="Q568" s="10"/>
      <c r="R568" s="10"/>
      <c r="S568" s="10"/>
      <c r="T568" s="10"/>
      <c r="U568" s="17"/>
      <c r="V568" s="17"/>
      <c r="AD568" s="9"/>
      <c r="AE568" s="9"/>
      <c r="AF568" s="9"/>
      <c r="AG568" s="9"/>
    </row>
    <row r="569" spans="3:33" x14ac:dyDescent="0.35">
      <c r="C569" s="8"/>
      <c r="D569" s="20"/>
      <c r="E569" s="20"/>
      <c r="F569"/>
      <c r="G569"/>
      <c r="H569"/>
      <c r="I569"/>
      <c r="J569"/>
      <c r="K569"/>
      <c r="L569"/>
      <c r="M569"/>
      <c r="N569" s="19"/>
      <c r="P569" s="9"/>
      <c r="Q569" s="10"/>
      <c r="R569" s="10"/>
      <c r="S569" s="10"/>
      <c r="T569" s="10"/>
      <c r="U569" s="17"/>
      <c r="V569" s="17"/>
      <c r="AD569" s="9"/>
      <c r="AE569" s="9"/>
      <c r="AF569" s="9"/>
      <c r="AG569" s="9"/>
    </row>
    <row r="570" spans="3:33" x14ac:dyDescent="0.35">
      <c r="C570" s="8"/>
      <c r="D570" s="20"/>
      <c r="E570" s="20"/>
      <c r="F570"/>
      <c r="G570"/>
      <c r="H570"/>
      <c r="I570"/>
      <c r="J570"/>
      <c r="K570"/>
      <c r="L570"/>
      <c r="M570"/>
      <c r="N570" s="19"/>
      <c r="P570" s="9"/>
      <c r="Q570" s="10"/>
      <c r="R570" s="10"/>
      <c r="S570" s="10"/>
      <c r="T570" s="10"/>
      <c r="U570" s="17"/>
      <c r="V570" s="17"/>
      <c r="AD570" s="9"/>
      <c r="AE570" s="9"/>
      <c r="AF570" s="9"/>
      <c r="AG570" s="9"/>
    </row>
    <row r="571" spans="3:33" x14ac:dyDescent="0.35">
      <c r="C571" s="8"/>
      <c r="D571" s="20"/>
      <c r="E571" s="20"/>
      <c r="F571"/>
      <c r="G571"/>
      <c r="H571"/>
      <c r="I571"/>
      <c r="J571"/>
      <c r="K571"/>
      <c r="L571"/>
      <c r="M571"/>
      <c r="N571" s="19"/>
      <c r="P571" s="9"/>
      <c r="Q571" s="10"/>
      <c r="R571" s="10"/>
      <c r="S571" s="10"/>
      <c r="T571" s="10"/>
      <c r="U571" s="17"/>
      <c r="V571" s="17"/>
      <c r="AD571" s="9"/>
      <c r="AE571" s="9"/>
      <c r="AF571" s="9"/>
      <c r="AG571" s="9"/>
    </row>
    <row r="572" spans="3:33" x14ac:dyDescent="0.35">
      <c r="C572" s="8"/>
      <c r="D572" s="20"/>
      <c r="E572" s="20"/>
      <c r="F572"/>
      <c r="G572"/>
      <c r="H572"/>
      <c r="I572"/>
      <c r="J572"/>
      <c r="K572"/>
      <c r="L572"/>
      <c r="M572"/>
      <c r="N572" s="19"/>
      <c r="P572" s="9"/>
      <c r="Q572" s="10"/>
      <c r="R572" s="10"/>
      <c r="S572" s="10"/>
      <c r="T572" s="10"/>
      <c r="U572" s="17"/>
      <c r="V572" s="17"/>
      <c r="AD572" s="9"/>
      <c r="AE572" s="9"/>
      <c r="AF572" s="9"/>
      <c r="AG572" s="9"/>
    </row>
    <row r="573" spans="3:33" x14ac:dyDescent="0.35">
      <c r="C573" s="8"/>
      <c r="D573" s="20"/>
      <c r="E573" s="20"/>
      <c r="F573"/>
      <c r="G573"/>
      <c r="H573"/>
      <c r="I573"/>
      <c r="J573"/>
      <c r="K573"/>
      <c r="L573"/>
      <c r="M573"/>
      <c r="N573" s="19"/>
      <c r="P573" s="9"/>
      <c r="Q573" s="10"/>
      <c r="R573" s="10"/>
      <c r="S573" s="10"/>
      <c r="T573" s="10"/>
      <c r="U573" s="17"/>
      <c r="V573" s="17"/>
      <c r="AD573" s="9"/>
      <c r="AE573" s="9"/>
      <c r="AF573" s="9"/>
      <c r="AG573" s="9"/>
    </row>
    <row r="574" spans="3:33" x14ac:dyDescent="0.35">
      <c r="C574" s="8"/>
      <c r="D574" s="20"/>
      <c r="E574" s="20"/>
      <c r="F574"/>
      <c r="G574"/>
      <c r="H574"/>
      <c r="I574"/>
      <c r="J574"/>
      <c r="K574"/>
      <c r="L574"/>
      <c r="M574"/>
      <c r="N574" s="19"/>
      <c r="P574" s="9"/>
      <c r="Q574" s="10"/>
      <c r="R574" s="10"/>
      <c r="S574" s="10"/>
      <c r="T574" s="10"/>
      <c r="U574" s="17"/>
      <c r="V574" s="17"/>
      <c r="AD574" s="9"/>
      <c r="AE574" s="9"/>
      <c r="AF574" s="9"/>
      <c r="AG574" s="9"/>
    </row>
    <row r="575" spans="3:33" x14ac:dyDescent="0.35">
      <c r="C575" s="8"/>
      <c r="D575" s="20"/>
      <c r="E575" s="20"/>
      <c r="F575"/>
      <c r="G575"/>
      <c r="H575"/>
      <c r="I575"/>
      <c r="J575"/>
      <c r="K575"/>
      <c r="L575"/>
      <c r="M575"/>
      <c r="N575" s="19"/>
      <c r="P575" s="9"/>
      <c r="Q575" s="10"/>
      <c r="R575" s="10"/>
      <c r="S575" s="10"/>
      <c r="T575" s="10"/>
      <c r="U575" s="17"/>
      <c r="V575" s="17"/>
      <c r="AD575" s="9"/>
      <c r="AE575" s="9"/>
      <c r="AF575" s="9"/>
      <c r="AG575" s="9"/>
    </row>
    <row r="576" spans="3:33" x14ac:dyDescent="0.35">
      <c r="C576" s="8"/>
      <c r="D576" s="20"/>
      <c r="E576" s="20"/>
      <c r="F576"/>
      <c r="G576"/>
      <c r="H576"/>
      <c r="I576"/>
      <c r="J576"/>
      <c r="K576"/>
      <c r="L576"/>
      <c r="M576"/>
      <c r="N576" s="19"/>
      <c r="P576" s="9"/>
      <c r="Q576" s="10"/>
      <c r="R576" s="10"/>
      <c r="S576" s="10"/>
      <c r="T576" s="10"/>
      <c r="U576" s="17"/>
      <c r="V576" s="17"/>
      <c r="AD576" s="9"/>
      <c r="AE576" s="9"/>
      <c r="AF576" s="9"/>
      <c r="AG576" s="9"/>
    </row>
    <row r="577" spans="3:33" x14ac:dyDescent="0.35">
      <c r="C577" s="8"/>
      <c r="D577" s="20"/>
      <c r="E577" s="20"/>
      <c r="F577"/>
      <c r="G577"/>
      <c r="H577"/>
      <c r="I577"/>
      <c r="J577"/>
      <c r="K577"/>
      <c r="L577"/>
      <c r="M577"/>
      <c r="N577" s="19"/>
      <c r="P577" s="9"/>
      <c r="Q577" s="10"/>
      <c r="R577" s="10"/>
      <c r="S577" s="10"/>
      <c r="T577" s="10"/>
      <c r="U577" s="17"/>
      <c r="V577" s="17"/>
      <c r="AD577" s="9"/>
      <c r="AE577" s="9"/>
      <c r="AF577" s="9"/>
      <c r="AG577" s="9"/>
    </row>
    <row r="578" spans="3:33" x14ac:dyDescent="0.35">
      <c r="C578" s="8"/>
      <c r="D578" s="20"/>
      <c r="E578" s="20"/>
      <c r="F578"/>
      <c r="G578"/>
      <c r="H578"/>
      <c r="I578"/>
      <c r="J578"/>
      <c r="K578"/>
      <c r="L578"/>
      <c r="M578"/>
      <c r="N578" s="19"/>
      <c r="P578" s="9"/>
      <c r="Q578" s="10"/>
      <c r="R578" s="10"/>
      <c r="S578" s="10"/>
      <c r="T578" s="10"/>
      <c r="U578" s="17"/>
      <c r="V578" s="17"/>
      <c r="AD578" s="9"/>
      <c r="AE578" s="9"/>
      <c r="AF578" s="9"/>
      <c r="AG578" s="9"/>
    </row>
    <row r="579" spans="3:33" x14ac:dyDescent="0.35">
      <c r="C579" s="8"/>
      <c r="D579" s="20"/>
      <c r="E579" s="20"/>
      <c r="F579"/>
      <c r="G579"/>
      <c r="H579"/>
      <c r="I579"/>
      <c r="J579"/>
      <c r="K579"/>
      <c r="L579"/>
      <c r="M579"/>
      <c r="N579" s="19"/>
      <c r="P579" s="9"/>
      <c r="Q579" s="10"/>
      <c r="R579" s="10"/>
      <c r="S579" s="10"/>
      <c r="T579" s="10"/>
      <c r="U579" s="17"/>
      <c r="V579" s="17"/>
      <c r="AD579" s="9"/>
      <c r="AE579" s="9"/>
      <c r="AF579" s="9"/>
      <c r="AG579" s="9"/>
    </row>
    <row r="580" spans="3:33" x14ac:dyDescent="0.35">
      <c r="C580" s="8"/>
      <c r="D580" s="20"/>
      <c r="E580" s="20"/>
      <c r="F580"/>
      <c r="G580"/>
      <c r="H580"/>
      <c r="I580"/>
      <c r="J580"/>
      <c r="K580"/>
      <c r="L580"/>
      <c r="M580"/>
      <c r="N580" s="19"/>
      <c r="P580" s="9"/>
      <c r="Q580" s="10"/>
      <c r="R580" s="10"/>
      <c r="S580" s="10"/>
      <c r="T580" s="10"/>
      <c r="U580" s="17"/>
      <c r="V580" s="17"/>
      <c r="AD580" s="9"/>
      <c r="AE580" s="9"/>
      <c r="AF580" s="9"/>
      <c r="AG580" s="9"/>
    </row>
    <row r="581" spans="3:33" x14ac:dyDescent="0.35">
      <c r="C581" s="8"/>
      <c r="D581" s="20"/>
      <c r="E581" s="20"/>
      <c r="F581"/>
      <c r="G581"/>
      <c r="H581"/>
      <c r="I581"/>
      <c r="J581"/>
      <c r="K581"/>
      <c r="L581"/>
      <c r="M581"/>
      <c r="N581" s="19"/>
      <c r="P581" s="9"/>
      <c r="Q581" s="10"/>
      <c r="R581" s="10"/>
      <c r="S581" s="10"/>
      <c r="T581" s="10"/>
      <c r="U581" s="17"/>
      <c r="V581" s="17"/>
      <c r="AD581" s="9"/>
      <c r="AE581" s="9"/>
      <c r="AF581" s="9"/>
      <c r="AG581" s="9"/>
    </row>
    <row r="582" spans="3:33" x14ac:dyDescent="0.35">
      <c r="C582" s="8"/>
      <c r="D582" s="20"/>
      <c r="E582" s="20"/>
      <c r="F582"/>
      <c r="G582"/>
      <c r="H582"/>
      <c r="I582"/>
      <c r="J582"/>
      <c r="K582"/>
      <c r="L582"/>
      <c r="M582"/>
      <c r="N582" s="19"/>
      <c r="P582" s="9"/>
      <c r="Q582" s="10"/>
      <c r="R582" s="10"/>
      <c r="S582" s="10"/>
      <c r="T582" s="10"/>
      <c r="U582" s="17"/>
      <c r="V582" s="17"/>
      <c r="AD582" s="9"/>
      <c r="AE582" s="9"/>
      <c r="AF582" s="9"/>
      <c r="AG582" s="9"/>
    </row>
    <row r="583" spans="3:33" x14ac:dyDescent="0.35">
      <c r="C583" s="8"/>
      <c r="D583" s="20"/>
      <c r="E583" s="20"/>
      <c r="F583"/>
      <c r="G583"/>
      <c r="H583"/>
      <c r="I583"/>
      <c r="J583"/>
      <c r="K583"/>
      <c r="L583"/>
      <c r="M583"/>
      <c r="N583" s="19"/>
      <c r="P583" s="9"/>
      <c r="Q583" s="10"/>
      <c r="R583" s="10"/>
      <c r="S583" s="10"/>
      <c r="T583" s="10"/>
      <c r="U583" s="17"/>
      <c r="V583" s="17"/>
      <c r="AD583" s="9"/>
      <c r="AE583" s="9"/>
      <c r="AF583" s="9"/>
      <c r="AG583" s="9"/>
    </row>
    <row r="584" spans="3:33" x14ac:dyDescent="0.35">
      <c r="C584" s="8"/>
      <c r="D584" s="20"/>
      <c r="E584" s="20"/>
      <c r="F584"/>
      <c r="G584"/>
      <c r="H584"/>
      <c r="I584"/>
      <c r="J584"/>
      <c r="K584"/>
      <c r="L584"/>
      <c r="M584"/>
      <c r="N584" s="19"/>
      <c r="P584" s="9"/>
      <c r="Q584" s="10"/>
      <c r="R584" s="10"/>
      <c r="S584" s="10"/>
      <c r="T584" s="10"/>
      <c r="U584" s="17"/>
      <c r="V584" s="17"/>
      <c r="AD584" s="9"/>
      <c r="AE584" s="9"/>
      <c r="AF584" s="9"/>
      <c r="AG584" s="9"/>
    </row>
    <row r="585" spans="3:33" x14ac:dyDescent="0.35">
      <c r="C585" s="8"/>
      <c r="D585" s="20"/>
      <c r="E585" s="20"/>
      <c r="F585"/>
      <c r="G585"/>
      <c r="H585"/>
      <c r="I585"/>
      <c r="J585"/>
      <c r="K585"/>
      <c r="L585"/>
      <c r="M585"/>
      <c r="N585" s="19"/>
      <c r="P585" s="9"/>
      <c r="Q585" s="10"/>
      <c r="R585" s="10"/>
      <c r="S585" s="10"/>
      <c r="T585" s="10"/>
      <c r="U585" s="17"/>
      <c r="V585" s="17"/>
      <c r="AD585" s="9"/>
      <c r="AE585" s="9"/>
      <c r="AF585" s="9"/>
      <c r="AG585" s="9"/>
    </row>
    <row r="586" spans="3:33" x14ac:dyDescent="0.35">
      <c r="C586" s="8"/>
      <c r="D586" s="20"/>
      <c r="E586" s="20"/>
      <c r="F586"/>
      <c r="G586"/>
      <c r="H586"/>
      <c r="I586"/>
      <c r="J586"/>
      <c r="K586"/>
      <c r="L586"/>
      <c r="M586"/>
      <c r="N586" s="19"/>
      <c r="P586" s="9"/>
      <c r="Q586" s="10"/>
      <c r="R586" s="10"/>
      <c r="S586" s="10"/>
      <c r="T586" s="10"/>
      <c r="U586" s="17"/>
      <c r="V586" s="17"/>
      <c r="AD586" s="9"/>
      <c r="AE586" s="9"/>
      <c r="AF586" s="9"/>
      <c r="AG586" s="9"/>
    </row>
    <row r="587" spans="3:33" x14ac:dyDescent="0.35">
      <c r="C587" s="8"/>
      <c r="D587" s="20"/>
      <c r="E587" s="20"/>
      <c r="F587"/>
      <c r="G587"/>
      <c r="H587"/>
      <c r="I587"/>
      <c r="J587"/>
      <c r="K587"/>
      <c r="L587"/>
      <c r="M587"/>
      <c r="N587" s="19"/>
      <c r="P587" s="9"/>
      <c r="Q587" s="10"/>
      <c r="R587" s="10"/>
      <c r="S587" s="10"/>
      <c r="T587" s="10"/>
      <c r="U587" s="17"/>
      <c r="V587" s="17"/>
      <c r="AD587" s="9"/>
      <c r="AE587" s="9"/>
      <c r="AF587" s="9"/>
      <c r="AG587" s="9"/>
    </row>
    <row r="588" spans="3:33" x14ac:dyDescent="0.35">
      <c r="C588" s="8"/>
      <c r="D588" s="20"/>
      <c r="E588" s="20"/>
      <c r="F588"/>
      <c r="G588"/>
      <c r="H588"/>
      <c r="I588"/>
      <c r="J588"/>
      <c r="K588"/>
      <c r="L588"/>
      <c r="M588"/>
      <c r="N588" s="19"/>
      <c r="P588" s="9"/>
      <c r="Q588" s="10"/>
      <c r="R588" s="10"/>
      <c r="S588" s="10"/>
      <c r="T588" s="10"/>
      <c r="U588" s="17"/>
      <c r="V588" s="17"/>
      <c r="AD588" s="9"/>
      <c r="AE588" s="9"/>
      <c r="AF588" s="9"/>
      <c r="AG588" s="9"/>
    </row>
    <row r="589" spans="3:33" x14ac:dyDescent="0.35">
      <c r="C589" s="8"/>
      <c r="D589" s="20"/>
      <c r="E589" s="20"/>
      <c r="F589"/>
      <c r="G589"/>
      <c r="H589"/>
      <c r="I589"/>
      <c r="J589"/>
      <c r="K589"/>
      <c r="L589"/>
      <c r="M589"/>
      <c r="N589" s="19"/>
      <c r="P589" s="9"/>
      <c r="Q589" s="10"/>
      <c r="R589" s="10"/>
      <c r="S589" s="10"/>
      <c r="T589" s="10"/>
      <c r="U589" s="17"/>
      <c r="V589" s="17"/>
      <c r="AD589" s="9"/>
      <c r="AE589" s="9"/>
      <c r="AF589" s="9"/>
      <c r="AG589" s="9"/>
    </row>
    <row r="590" spans="3:33" x14ac:dyDescent="0.35">
      <c r="C590" s="8"/>
      <c r="D590" s="20"/>
      <c r="E590" s="20"/>
      <c r="F590"/>
      <c r="G590"/>
      <c r="H590"/>
      <c r="I590"/>
      <c r="J590"/>
      <c r="K590"/>
      <c r="L590"/>
      <c r="M590"/>
      <c r="N590" s="19"/>
      <c r="P590" s="9"/>
      <c r="Q590" s="10"/>
      <c r="R590" s="10"/>
      <c r="S590" s="10"/>
      <c r="T590" s="10"/>
      <c r="U590" s="17"/>
      <c r="V590" s="17"/>
      <c r="AD590" s="9"/>
      <c r="AE590" s="9"/>
      <c r="AF590" s="9"/>
      <c r="AG590" s="9"/>
    </row>
    <row r="591" spans="3:33" x14ac:dyDescent="0.35">
      <c r="C591" s="8"/>
      <c r="D591" s="20"/>
      <c r="E591" s="20"/>
      <c r="F591"/>
      <c r="G591"/>
      <c r="H591"/>
      <c r="I591"/>
      <c r="J591"/>
      <c r="K591"/>
      <c r="L591"/>
      <c r="M591"/>
      <c r="N591" s="19"/>
      <c r="P591" s="9"/>
      <c r="Q591" s="10"/>
      <c r="R591" s="10"/>
      <c r="S591" s="10"/>
      <c r="T591" s="10"/>
      <c r="U591" s="17"/>
      <c r="V591" s="17"/>
      <c r="AD591" s="9"/>
      <c r="AE591" s="9"/>
      <c r="AF591" s="9"/>
      <c r="AG591" s="9"/>
    </row>
    <row r="592" spans="3:33" x14ac:dyDescent="0.35">
      <c r="C592" s="8"/>
      <c r="D592" s="20"/>
      <c r="E592" s="20"/>
      <c r="F592"/>
      <c r="G592"/>
      <c r="H592"/>
      <c r="I592"/>
      <c r="J592"/>
      <c r="K592"/>
      <c r="L592"/>
      <c r="M592"/>
      <c r="N592" s="19"/>
      <c r="P592" s="9"/>
      <c r="Q592" s="10"/>
      <c r="R592" s="10"/>
      <c r="S592" s="10"/>
      <c r="T592" s="10"/>
      <c r="U592" s="17"/>
      <c r="V592" s="17"/>
      <c r="AD592" s="9"/>
      <c r="AE592" s="9"/>
      <c r="AF592" s="9"/>
      <c r="AG592" s="9"/>
    </row>
    <row r="593" spans="3:33" x14ac:dyDescent="0.35">
      <c r="C593" s="8"/>
      <c r="D593" s="20"/>
      <c r="E593" s="20"/>
      <c r="F593"/>
      <c r="G593"/>
      <c r="H593"/>
      <c r="I593"/>
      <c r="J593"/>
      <c r="K593"/>
      <c r="L593"/>
      <c r="M593"/>
      <c r="N593" s="19"/>
      <c r="P593" s="9"/>
      <c r="Q593" s="10"/>
      <c r="R593" s="10"/>
      <c r="S593" s="10"/>
      <c r="T593" s="10"/>
      <c r="U593" s="17"/>
      <c r="V593" s="17"/>
      <c r="AD593" s="9"/>
      <c r="AE593" s="9"/>
      <c r="AF593" s="9"/>
      <c r="AG593" s="9"/>
    </row>
    <row r="594" spans="3:33" x14ac:dyDescent="0.35">
      <c r="C594" s="8"/>
      <c r="D594" s="20"/>
      <c r="E594" s="20"/>
      <c r="F594"/>
      <c r="G594"/>
      <c r="H594"/>
      <c r="I594"/>
      <c r="J594"/>
      <c r="K594"/>
      <c r="L594"/>
      <c r="M594"/>
      <c r="N594" s="19"/>
      <c r="P594" s="9"/>
      <c r="Q594" s="10"/>
      <c r="R594" s="10"/>
      <c r="S594" s="10"/>
      <c r="T594" s="10"/>
      <c r="U594" s="17"/>
      <c r="V594" s="17"/>
      <c r="AD594" s="9"/>
      <c r="AE594" s="9"/>
      <c r="AF594" s="9"/>
      <c r="AG594" s="9"/>
    </row>
    <row r="595" spans="3:33" x14ac:dyDescent="0.35">
      <c r="C595" s="8"/>
      <c r="D595" s="20"/>
      <c r="E595" s="20"/>
      <c r="F595"/>
      <c r="G595"/>
      <c r="H595"/>
      <c r="I595"/>
      <c r="J595"/>
      <c r="K595"/>
      <c r="L595"/>
      <c r="M595"/>
      <c r="N595" s="19"/>
      <c r="P595" s="9"/>
      <c r="Q595" s="10"/>
      <c r="R595" s="10"/>
      <c r="S595" s="10"/>
      <c r="T595" s="10"/>
      <c r="U595" s="17"/>
      <c r="V595" s="17"/>
      <c r="AD595" s="9"/>
      <c r="AE595" s="9"/>
      <c r="AF595" s="9"/>
      <c r="AG595" s="9"/>
    </row>
    <row r="596" spans="3:33" x14ac:dyDescent="0.35">
      <c r="C596" s="8"/>
      <c r="D596" s="20"/>
      <c r="E596" s="20"/>
      <c r="F596"/>
      <c r="G596"/>
      <c r="H596"/>
      <c r="I596"/>
      <c r="J596"/>
      <c r="K596"/>
      <c r="L596"/>
      <c r="M596"/>
      <c r="N596" s="19"/>
      <c r="P596" s="9"/>
      <c r="Q596" s="10"/>
      <c r="R596" s="10"/>
      <c r="S596" s="10"/>
      <c r="T596" s="10"/>
      <c r="U596" s="17"/>
      <c r="V596" s="17"/>
      <c r="AD596" s="9"/>
      <c r="AE596" s="9"/>
      <c r="AF596" s="9"/>
      <c r="AG596" s="9"/>
    </row>
    <row r="597" spans="3:33" x14ac:dyDescent="0.35">
      <c r="C597" s="8"/>
      <c r="D597" s="20"/>
      <c r="E597" s="20"/>
      <c r="F597"/>
      <c r="G597"/>
      <c r="H597"/>
      <c r="I597"/>
      <c r="J597"/>
      <c r="K597"/>
      <c r="L597"/>
      <c r="M597"/>
      <c r="N597" s="19"/>
      <c r="P597" s="9"/>
      <c r="Q597" s="10"/>
      <c r="R597" s="10"/>
      <c r="S597" s="10"/>
      <c r="T597" s="10"/>
      <c r="U597" s="17"/>
      <c r="V597" s="17"/>
      <c r="AD597" s="9"/>
      <c r="AE597" s="9"/>
      <c r="AF597" s="9"/>
      <c r="AG597" s="9"/>
    </row>
    <row r="598" spans="3:33" x14ac:dyDescent="0.35">
      <c r="C598" s="8"/>
      <c r="D598" s="20"/>
      <c r="E598" s="20"/>
      <c r="F598"/>
      <c r="G598"/>
      <c r="H598"/>
      <c r="I598"/>
      <c r="J598"/>
      <c r="K598"/>
      <c r="L598"/>
      <c r="M598"/>
      <c r="N598" s="19"/>
      <c r="P598" s="9"/>
      <c r="Q598" s="10"/>
      <c r="R598" s="10"/>
      <c r="S598" s="10"/>
      <c r="T598" s="10"/>
      <c r="U598" s="17"/>
      <c r="V598" s="17"/>
      <c r="AD598" s="9"/>
      <c r="AE598" s="9"/>
      <c r="AF598" s="9"/>
      <c r="AG598" s="9"/>
    </row>
    <row r="599" spans="3:33" x14ac:dyDescent="0.35">
      <c r="C599" s="8"/>
      <c r="D599" s="20"/>
      <c r="E599" s="20"/>
      <c r="F599"/>
      <c r="G599"/>
      <c r="H599"/>
      <c r="I599"/>
      <c r="J599"/>
      <c r="K599"/>
      <c r="L599"/>
      <c r="M599"/>
      <c r="N599" s="19"/>
      <c r="P599" s="9"/>
      <c r="Q599" s="10"/>
      <c r="R599" s="10"/>
      <c r="S599" s="10"/>
      <c r="T599" s="10"/>
      <c r="U599" s="17"/>
      <c r="V599" s="17"/>
      <c r="AD599" s="9"/>
      <c r="AE599" s="9"/>
      <c r="AF599" s="9"/>
      <c r="AG599" s="9"/>
    </row>
    <row r="600" spans="3:33" x14ac:dyDescent="0.35">
      <c r="C600" s="8"/>
      <c r="D600" s="20"/>
      <c r="E600" s="20"/>
      <c r="F600"/>
      <c r="G600"/>
      <c r="H600"/>
      <c r="I600"/>
      <c r="J600"/>
      <c r="K600"/>
      <c r="L600"/>
      <c r="M600"/>
      <c r="N600" s="19"/>
      <c r="P600" s="9"/>
      <c r="Q600" s="10"/>
      <c r="R600" s="10"/>
      <c r="S600" s="10"/>
      <c r="T600" s="10"/>
      <c r="U600" s="17"/>
      <c r="V600" s="17"/>
      <c r="AD600" s="9"/>
      <c r="AE600" s="9"/>
      <c r="AF600" s="9"/>
      <c r="AG600" s="9"/>
    </row>
    <row r="601" spans="3:33" x14ac:dyDescent="0.35">
      <c r="C601" s="8"/>
      <c r="D601" s="20"/>
      <c r="E601" s="20"/>
      <c r="F601"/>
      <c r="G601"/>
      <c r="H601"/>
      <c r="I601"/>
      <c r="J601"/>
      <c r="K601"/>
      <c r="L601"/>
      <c r="M601"/>
      <c r="N601" s="19"/>
      <c r="P601" s="9"/>
      <c r="Q601" s="10"/>
      <c r="R601" s="10"/>
      <c r="S601" s="10"/>
      <c r="T601" s="10"/>
      <c r="U601" s="17"/>
      <c r="V601" s="17"/>
      <c r="AD601" s="9"/>
      <c r="AE601" s="9"/>
      <c r="AF601" s="9"/>
      <c r="AG601" s="9"/>
    </row>
    <row r="602" spans="3:33" x14ac:dyDescent="0.35">
      <c r="C602" s="8"/>
      <c r="D602" s="20"/>
      <c r="E602" s="20"/>
      <c r="F602"/>
      <c r="G602"/>
      <c r="H602"/>
      <c r="I602"/>
      <c r="J602"/>
      <c r="K602"/>
      <c r="L602"/>
      <c r="M602"/>
      <c r="N602" s="19"/>
      <c r="P602" s="9"/>
      <c r="Q602" s="10"/>
      <c r="R602" s="10"/>
      <c r="S602" s="10"/>
      <c r="T602" s="10"/>
      <c r="U602" s="17"/>
      <c r="V602" s="17"/>
      <c r="AD602" s="9"/>
      <c r="AE602" s="9"/>
      <c r="AF602" s="9"/>
      <c r="AG602" s="9"/>
    </row>
    <row r="603" spans="3:33" x14ac:dyDescent="0.35">
      <c r="C603" s="8"/>
      <c r="D603" s="20"/>
      <c r="E603" s="20"/>
      <c r="F603"/>
      <c r="G603"/>
      <c r="H603"/>
      <c r="I603"/>
      <c r="J603"/>
      <c r="K603"/>
      <c r="L603"/>
      <c r="M603"/>
      <c r="N603" s="19"/>
      <c r="P603" s="9"/>
      <c r="Q603" s="10"/>
      <c r="R603" s="10"/>
      <c r="S603" s="10"/>
      <c r="T603" s="10"/>
      <c r="U603" s="17"/>
      <c r="V603" s="17"/>
      <c r="AD603" s="9"/>
      <c r="AE603" s="9"/>
      <c r="AF603" s="9"/>
      <c r="AG603" s="9"/>
    </row>
    <row r="604" spans="3:33" x14ac:dyDescent="0.35">
      <c r="C604" s="8"/>
      <c r="D604" s="20"/>
      <c r="E604" s="20"/>
      <c r="F604"/>
      <c r="G604"/>
      <c r="H604"/>
      <c r="I604"/>
      <c r="J604"/>
      <c r="K604"/>
      <c r="L604"/>
      <c r="M604"/>
      <c r="N604" s="19"/>
      <c r="P604" s="9"/>
      <c r="Q604" s="10"/>
      <c r="R604" s="10"/>
      <c r="S604" s="10"/>
      <c r="T604" s="10"/>
      <c r="U604" s="17"/>
      <c r="V604" s="17"/>
      <c r="AD604" s="9"/>
      <c r="AE604" s="9"/>
      <c r="AF604" s="9"/>
      <c r="AG604" s="9"/>
    </row>
    <row r="605" spans="3:33" x14ac:dyDescent="0.35">
      <c r="C605" s="8"/>
      <c r="D605" s="20"/>
      <c r="E605" s="20"/>
      <c r="F605"/>
      <c r="G605"/>
      <c r="H605"/>
      <c r="I605"/>
      <c r="J605"/>
      <c r="K605"/>
      <c r="L605"/>
      <c r="M605"/>
      <c r="N605" s="19"/>
      <c r="P605" s="9"/>
      <c r="Q605" s="10"/>
      <c r="R605" s="10"/>
      <c r="S605" s="10"/>
      <c r="T605" s="10"/>
      <c r="U605" s="17"/>
      <c r="V605" s="17"/>
      <c r="AD605" s="9"/>
      <c r="AE605" s="9"/>
      <c r="AF605" s="9"/>
      <c r="AG605" s="9"/>
    </row>
    <row r="606" spans="3:33" x14ac:dyDescent="0.35">
      <c r="C606" s="8"/>
      <c r="D606" s="20"/>
      <c r="E606" s="20"/>
      <c r="F606"/>
      <c r="G606"/>
      <c r="H606"/>
      <c r="I606"/>
      <c r="J606"/>
      <c r="K606"/>
      <c r="L606"/>
      <c r="M606"/>
      <c r="N606" s="19"/>
      <c r="P606" s="9"/>
      <c r="Q606" s="10"/>
      <c r="R606" s="10"/>
      <c r="S606" s="10"/>
      <c r="T606" s="10"/>
      <c r="U606" s="17"/>
      <c r="V606" s="17"/>
      <c r="AD606" s="9"/>
      <c r="AE606" s="9"/>
      <c r="AF606" s="9"/>
      <c r="AG606" s="9"/>
    </row>
    <row r="607" spans="3:33" x14ac:dyDescent="0.35">
      <c r="C607" s="8"/>
      <c r="D607" s="20"/>
      <c r="E607" s="20"/>
      <c r="F607"/>
      <c r="G607"/>
      <c r="H607"/>
      <c r="I607"/>
      <c r="J607"/>
      <c r="K607"/>
      <c r="L607"/>
      <c r="M607"/>
      <c r="N607" s="19"/>
      <c r="P607" s="9"/>
      <c r="Q607" s="10"/>
      <c r="R607" s="10"/>
      <c r="S607" s="10"/>
      <c r="T607" s="10"/>
      <c r="U607" s="17"/>
      <c r="V607" s="17"/>
      <c r="AD607" s="9"/>
      <c r="AE607" s="9"/>
      <c r="AF607" s="9"/>
      <c r="AG607" s="9"/>
    </row>
    <row r="608" spans="3:33" x14ac:dyDescent="0.35">
      <c r="C608" s="8"/>
      <c r="D608" s="20"/>
      <c r="E608" s="20"/>
      <c r="F608"/>
      <c r="G608"/>
      <c r="H608"/>
      <c r="I608"/>
      <c r="J608"/>
      <c r="K608"/>
      <c r="L608"/>
      <c r="M608"/>
      <c r="N608" s="19"/>
      <c r="P608" s="9"/>
      <c r="Q608" s="10"/>
      <c r="R608" s="10"/>
      <c r="S608" s="10"/>
      <c r="T608" s="10"/>
      <c r="U608" s="17"/>
      <c r="V608" s="17"/>
      <c r="AD608" s="9"/>
      <c r="AE608" s="9"/>
      <c r="AF608" s="9"/>
      <c r="AG608" s="9"/>
    </row>
    <row r="609" spans="3:33" x14ac:dyDescent="0.35">
      <c r="C609" s="8"/>
      <c r="D609" s="20"/>
      <c r="E609" s="20"/>
      <c r="F609"/>
      <c r="G609"/>
      <c r="H609"/>
      <c r="I609"/>
      <c r="J609"/>
      <c r="K609"/>
      <c r="L609"/>
      <c r="M609"/>
      <c r="N609" s="19"/>
      <c r="P609" s="9"/>
      <c r="Q609" s="10"/>
      <c r="R609" s="10"/>
      <c r="S609" s="10"/>
      <c r="T609" s="10"/>
      <c r="U609" s="17"/>
      <c r="V609" s="17"/>
      <c r="AD609" s="9"/>
      <c r="AE609" s="9"/>
      <c r="AF609" s="9"/>
      <c r="AG609" s="9"/>
    </row>
    <row r="610" spans="3:33" x14ac:dyDescent="0.35">
      <c r="C610" s="8"/>
      <c r="D610" s="20"/>
      <c r="E610" s="20"/>
      <c r="F610"/>
      <c r="G610"/>
      <c r="H610"/>
      <c r="I610"/>
      <c r="J610"/>
      <c r="K610"/>
      <c r="L610"/>
      <c r="M610"/>
      <c r="N610" s="19"/>
      <c r="P610" s="9"/>
      <c r="Q610" s="10"/>
      <c r="R610" s="10"/>
      <c r="S610" s="10"/>
      <c r="T610" s="10"/>
      <c r="U610" s="17"/>
      <c r="V610" s="17"/>
      <c r="AD610" s="9"/>
      <c r="AE610" s="9"/>
      <c r="AF610" s="9"/>
      <c r="AG610" s="9"/>
    </row>
    <row r="611" spans="3:33" x14ac:dyDescent="0.35">
      <c r="C611" s="8"/>
      <c r="D611" s="20"/>
      <c r="E611" s="20"/>
      <c r="F611"/>
      <c r="G611"/>
      <c r="H611"/>
      <c r="I611"/>
      <c r="J611"/>
      <c r="K611"/>
      <c r="L611"/>
      <c r="M611"/>
      <c r="N611" s="19"/>
      <c r="P611" s="9"/>
      <c r="Q611" s="10"/>
      <c r="R611" s="10"/>
      <c r="S611" s="10"/>
      <c r="T611" s="10"/>
      <c r="U611" s="17"/>
      <c r="V611" s="17"/>
      <c r="AD611" s="9"/>
      <c r="AE611" s="9"/>
      <c r="AF611" s="9"/>
      <c r="AG611" s="9"/>
    </row>
    <row r="612" spans="3:33" x14ac:dyDescent="0.35">
      <c r="C612" s="8"/>
      <c r="D612" s="20"/>
      <c r="E612" s="20"/>
      <c r="F612"/>
      <c r="G612"/>
      <c r="H612"/>
      <c r="I612"/>
      <c r="J612"/>
      <c r="K612"/>
      <c r="L612"/>
      <c r="M612"/>
      <c r="N612" s="19"/>
      <c r="P612" s="9"/>
      <c r="Q612" s="10"/>
      <c r="R612" s="10"/>
      <c r="S612" s="10"/>
      <c r="T612" s="10"/>
      <c r="U612" s="17"/>
      <c r="V612" s="17"/>
      <c r="AD612" s="9"/>
      <c r="AE612" s="9"/>
      <c r="AF612" s="9"/>
      <c r="AG612" s="9"/>
    </row>
    <row r="613" spans="3:33" x14ac:dyDescent="0.35">
      <c r="C613" s="8"/>
      <c r="D613" s="20"/>
      <c r="E613" s="20"/>
      <c r="F613"/>
      <c r="G613"/>
      <c r="H613"/>
      <c r="I613"/>
      <c r="J613"/>
      <c r="K613"/>
      <c r="L613"/>
      <c r="M613"/>
      <c r="N613" s="19"/>
      <c r="P613" s="9"/>
      <c r="Q613" s="10"/>
      <c r="R613" s="10"/>
      <c r="S613" s="10"/>
      <c r="T613" s="10"/>
      <c r="U613" s="17"/>
      <c r="V613" s="17"/>
      <c r="AD613" s="9"/>
      <c r="AE613" s="9"/>
      <c r="AF613" s="9"/>
      <c r="AG613" s="9"/>
    </row>
    <row r="614" spans="3:33" x14ac:dyDescent="0.35">
      <c r="C614" s="8"/>
      <c r="D614" s="20"/>
      <c r="E614" s="20"/>
      <c r="F614"/>
      <c r="G614"/>
      <c r="H614"/>
      <c r="I614"/>
      <c r="J614"/>
      <c r="K614"/>
      <c r="L614"/>
      <c r="M614"/>
      <c r="N614" s="19"/>
      <c r="P614" s="9"/>
      <c r="Q614" s="10"/>
      <c r="R614" s="10"/>
      <c r="S614" s="10"/>
      <c r="T614" s="10"/>
      <c r="U614" s="17"/>
      <c r="V614" s="17"/>
      <c r="AD614" s="9"/>
      <c r="AE614" s="9"/>
      <c r="AF614" s="9"/>
      <c r="AG614" s="9"/>
    </row>
    <row r="615" spans="3:33" x14ac:dyDescent="0.35">
      <c r="C615" s="8"/>
      <c r="D615" s="20"/>
      <c r="E615" s="20"/>
      <c r="F615"/>
      <c r="G615"/>
      <c r="H615"/>
      <c r="I615"/>
      <c r="J615"/>
      <c r="K615"/>
      <c r="L615"/>
      <c r="M615"/>
      <c r="N615" s="19"/>
      <c r="P615" s="9"/>
      <c r="Q615" s="10"/>
      <c r="R615" s="10"/>
      <c r="S615" s="10"/>
      <c r="T615" s="10"/>
      <c r="U615" s="17"/>
      <c r="V615" s="17"/>
      <c r="AD615" s="9"/>
      <c r="AE615" s="9"/>
      <c r="AF615" s="9"/>
      <c r="AG615" s="9"/>
    </row>
    <row r="616" spans="3:33" x14ac:dyDescent="0.35">
      <c r="C616" s="8"/>
      <c r="D616" s="20"/>
      <c r="E616" s="20"/>
      <c r="F616"/>
      <c r="G616"/>
      <c r="H616"/>
      <c r="I616"/>
      <c r="J616"/>
      <c r="K616"/>
      <c r="L616"/>
      <c r="M616"/>
      <c r="N616" s="19"/>
      <c r="P616" s="9"/>
      <c r="Q616" s="10"/>
      <c r="R616" s="10"/>
      <c r="S616" s="10"/>
      <c r="T616" s="10"/>
      <c r="U616" s="17"/>
      <c r="V616" s="17"/>
      <c r="AD616" s="9"/>
      <c r="AE616" s="9"/>
      <c r="AF616" s="9"/>
      <c r="AG616" s="9"/>
    </row>
    <row r="617" spans="3:33" x14ac:dyDescent="0.35">
      <c r="C617" s="8"/>
      <c r="D617" s="20"/>
      <c r="E617" s="20"/>
      <c r="F617"/>
      <c r="G617"/>
      <c r="H617"/>
      <c r="I617"/>
      <c r="J617"/>
      <c r="K617"/>
      <c r="L617"/>
      <c r="M617"/>
      <c r="N617" s="19"/>
      <c r="P617" s="9"/>
      <c r="Q617" s="10"/>
      <c r="R617" s="10"/>
      <c r="S617" s="10"/>
      <c r="T617" s="10"/>
      <c r="U617" s="17"/>
      <c r="V617" s="17"/>
      <c r="AD617" s="9"/>
      <c r="AE617" s="9"/>
      <c r="AF617" s="9"/>
      <c r="AG617" s="9"/>
    </row>
    <row r="618" spans="3:33" x14ac:dyDescent="0.35">
      <c r="C618" s="8"/>
      <c r="D618" s="20"/>
      <c r="E618" s="20"/>
      <c r="F618"/>
      <c r="G618"/>
      <c r="H618"/>
      <c r="I618"/>
      <c r="J618"/>
      <c r="K618"/>
      <c r="L618"/>
      <c r="M618"/>
      <c r="N618" s="19"/>
      <c r="P618" s="9"/>
      <c r="Q618" s="10"/>
      <c r="R618" s="10"/>
      <c r="S618" s="10"/>
      <c r="T618" s="10"/>
      <c r="U618" s="17"/>
      <c r="V618" s="17"/>
      <c r="AD618" s="9"/>
      <c r="AE618" s="9"/>
      <c r="AF618" s="9"/>
      <c r="AG618" s="9"/>
    </row>
    <row r="619" spans="3:33" x14ac:dyDescent="0.35">
      <c r="C619" s="8"/>
      <c r="D619" s="20"/>
      <c r="E619" s="20"/>
      <c r="F619"/>
      <c r="G619"/>
      <c r="H619"/>
      <c r="I619"/>
      <c r="J619"/>
      <c r="K619"/>
      <c r="L619"/>
      <c r="M619"/>
      <c r="N619" s="19"/>
      <c r="P619" s="9"/>
      <c r="Q619" s="10"/>
      <c r="R619" s="10"/>
      <c r="S619" s="10"/>
      <c r="T619" s="10"/>
      <c r="U619" s="17"/>
      <c r="V619" s="17"/>
      <c r="AD619" s="9"/>
      <c r="AE619" s="9"/>
      <c r="AF619" s="9"/>
      <c r="AG619" s="9"/>
    </row>
    <row r="620" spans="3:33" x14ac:dyDescent="0.35">
      <c r="C620" s="8"/>
      <c r="D620" s="20"/>
      <c r="E620" s="20"/>
      <c r="F620"/>
      <c r="G620"/>
      <c r="H620"/>
      <c r="I620"/>
      <c r="J620"/>
      <c r="K620"/>
      <c r="L620"/>
      <c r="M620"/>
      <c r="N620" s="19"/>
      <c r="P620" s="9"/>
      <c r="Q620" s="10"/>
      <c r="R620" s="10"/>
      <c r="S620" s="10"/>
      <c r="T620" s="10"/>
      <c r="U620" s="17"/>
      <c r="V620" s="17"/>
      <c r="AD620" s="9"/>
      <c r="AE620" s="9"/>
      <c r="AF620" s="9"/>
      <c r="AG620" s="9"/>
    </row>
    <row r="621" spans="3:33" x14ac:dyDescent="0.35">
      <c r="C621" s="8"/>
      <c r="D621" s="20"/>
      <c r="E621" s="20"/>
      <c r="F621"/>
      <c r="G621"/>
      <c r="H621"/>
      <c r="I621"/>
      <c r="J621"/>
      <c r="K621"/>
      <c r="L621"/>
      <c r="M621"/>
      <c r="N621" s="19"/>
      <c r="P621" s="9"/>
      <c r="Q621" s="10"/>
      <c r="R621" s="10"/>
      <c r="S621" s="10"/>
      <c r="T621" s="10"/>
      <c r="U621" s="17"/>
      <c r="V621" s="17"/>
      <c r="AD621" s="9"/>
      <c r="AE621" s="9"/>
      <c r="AF621" s="9"/>
      <c r="AG621" s="9"/>
    </row>
    <row r="622" spans="3:33" x14ac:dyDescent="0.35">
      <c r="C622" s="8"/>
      <c r="D622" s="20"/>
      <c r="E622" s="20"/>
      <c r="F622"/>
      <c r="G622"/>
      <c r="H622"/>
      <c r="I622"/>
      <c r="J622"/>
      <c r="K622"/>
      <c r="L622"/>
      <c r="M622"/>
      <c r="N622" s="19"/>
      <c r="P622" s="9"/>
      <c r="Q622" s="10"/>
      <c r="R622" s="10"/>
      <c r="S622" s="10"/>
      <c r="T622" s="10"/>
      <c r="U622" s="17"/>
      <c r="V622" s="17"/>
      <c r="AD622" s="9"/>
      <c r="AE622" s="9"/>
      <c r="AF622" s="9"/>
      <c r="AG622" s="9"/>
    </row>
    <row r="623" spans="3:33" x14ac:dyDescent="0.35">
      <c r="C623" s="8"/>
      <c r="D623" s="20"/>
      <c r="E623" s="20"/>
      <c r="F623"/>
      <c r="G623"/>
      <c r="H623"/>
      <c r="I623"/>
      <c r="J623"/>
      <c r="K623"/>
      <c r="L623"/>
      <c r="M623"/>
      <c r="N623" s="19"/>
      <c r="P623" s="9"/>
      <c r="Q623" s="10"/>
      <c r="R623" s="10"/>
      <c r="S623" s="10"/>
      <c r="T623" s="10"/>
      <c r="U623" s="17"/>
      <c r="V623" s="17"/>
      <c r="AD623" s="9"/>
      <c r="AE623" s="9"/>
      <c r="AF623" s="9"/>
      <c r="AG623" s="9"/>
    </row>
    <row r="624" spans="3:33" x14ac:dyDescent="0.35">
      <c r="C624" s="8"/>
      <c r="D624" s="20"/>
      <c r="E624" s="20"/>
      <c r="F624"/>
      <c r="G624"/>
      <c r="H624"/>
      <c r="I624"/>
      <c r="J624"/>
      <c r="K624"/>
      <c r="L624"/>
      <c r="M624"/>
      <c r="N624" s="19"/>
      <c r="P624" s="9"/>
      <c r="Q624" s="10"/>
      <c r="R624" s="10"/>
      <c r="S624" s="10"/>
      <c r="T624" s="10"/>
      <c r="U624" s="17"/>
      <c r="V624" s="17"/>
      <c r="AD624" s="9"/>
      <c r="AE624" s="9"/>
      <c r="AF624" s="9"/>
      <c r="AG624" s="9"/>
    </row>
    <row r="625" spans="3:33" x14ac:dyDescent="0.35">
      <c r="C625" s="8"/>
      <c r="D625" s="20"/>
      <c r="E625" s="20"/>
      <c r="F625"/>
      <c r="G625"/>
      <c r="H625"/>
      <c r="I625"/>
      <c r="J625"/>
      <c r="K625"/>
      <c r="L625"/>
      <c r="M625"/>
      <c r="N625" s="19"/>
      <c r="P625" s="9"/>
      <c r="Q625" s="10"/>
      <c r="R625" s="10"/>
      <c r="S625" s="10"/>
      <c r="T625" s="10"/>
      <c r="U625" s="17"/>
      <c r="V625" s="17"/>
      <c r="AD625" s="9"/>
      <c r="AE625" s="9"/>
      <c r="AF625" s="9"/>
      <c r="AG625" s="9"/>
    </row>
    <row r="626" spans="3:33" x14ac:dyDescent="0.35">
      <c r="C626" s="8"/>
      <c r="D626" s="20"/>
      <c r="E626" s="20"/>
      <c r="F626"/>
      <c r="G626"/>
      <c r="H626"/>
      <c r="I626"/>
      <c r="J626"/>
      <c r="K626"/>
      <c r="L626"/>
      <c r="M626"/>
      <c r="N626" s="19"/>
      <c r="P626" s="9"/>
      <c r="Q626" s="10"/>
      <c r="R626" s="10"/>
      <c r="S626" s="10"/>
      <c r="T626" s="10"/>
      <c r="U626" s="17"/>
      <c r="V626" s="17"/>
      <c r="AD626" s="9"/>
      <c r="AE626" s="9"/>
      <c r="AF626" s="9"/>
      <c r="AG626" s="9"/>
    </row>
    <row r="627" spans="3:33" x14ac:dyDescent="0.35">
      <c r="C627" s="8"/>
      <c r="D627" s="20"/>
      <c r="E627" s="20"/>
      <c r="F627"/>
      <c r="G627"/>
      <c r="H627"/>
      <c r="I627"/>
      <c r="J627"/>
      <c r="K627"/>
      <c r="L627"/>
      <c r="M627"/>
      <c r="N627" s="19"/>
      <c r="P627" s="9"/>
      <c r="Q627" s="10"/>
      <c r="R627" s="10"/>
      <c r="S627" s="10"/>
      <c r="T627" s="10"/>
      <c r="U627" s="17"/>
      <c r="V627" s="17"/>
      <c r="AD627" s="9"/>
      <c r="AE627" s="9"/>
      <c r="AF627" s="9"/>
      <c r="AG627" s="9"/>
    </row>
    <row r="628" spans="3:33" x14ac:dyDescent="0.35">
      <c r="C628" s="8"/>
      <c r="D628" s="20"/>
      <c r="E628" s="20"/>
      <c r="F628"/>
      <c r="G628"/>
      <c r="H628"/>
      <c r="I628"/>
      <c r="J628"/>
      <c r="K628"/>
      <c r="L628"/>
      <c r="M628"/>
      <c r="N628" s="19"/>
      <c r="P628" s="9"/>
      <c r="Q628" s="10"/>
      <c r="R628" s="10"/>
      <c r="S628" s="10"/>
      <c r="T628" s="10"/>
      <c r="U628" s="17"/>
      <c r="V628" s="17"/>
      <c r="AD628" s="9"/>
      <c r="AE628" s="9"/>
      <c r="AF628" s="9"/>
      <c r="AG628" s="9"/>
    </row>
    <row r="629" spans="3:33" x14ac:dyDescent="0.35">
      <c r="C629" s="8"/>
      <c r="D629" s="20"/>
      <c r="E629" s="20"/>
      <c r="F629"/>
      <c r="G629"/>
      <c r="H629"/>
      <c r="I629"/>
      <c r="J629"/>
      <c r="K629"/>
      <c r="L629"/>
      <c r="M629"/>
      <c r="N629" s="19"/>
      <c r="P629" s="9"/>
      <c r="Q629" s="10"/>
      <c r="R629" s="10"/>
      <c r="S629" s="10"/>
      <c r="T629" s="10"/>
      <c r="U629" s="17"/>
      <c r="V629" s="17"/>
      <c r="AD629" s="9"/>
      <c r="AE629" s="9"/>
      <c r="AF629" s="9"/>
      <c r="AG629" s="9"/>
    </row>
    <row r="630" spans="3:33" x14ac:dyDescent="0.35">
      <c r="C630" s="8"/>
      <c r="D630" s="20"/>
      <c r="E630" s="20"/>
      <c r="F630"/>
      <c r="G630"/>
      <c r="H630"/>
      <c r="I630"/>
      <c r="J630"/>
      <c r="K630"/>
      <c r="L630"/>
      <c r="M630"/>
      <c r="N630" s="19"/>
      <c r="P630" s="9"/>
      <c r="Q630" s="10"/>
      <c r="R630" s="10"/>
      <c r="S630" s="10"/>
      <c r="T630" s="10"/>
      <c r="U630" s="17"/>
      <c r="V630" s="17"/>
      <c r="AD630" s="9"/>
      <c r="AE630" s="9"/>
      <c r="AF630" s="9"/>
      <c r="AG630" s="9"/>
    </row>
    <row r="631" spans="3:33" x14ac:dyDescent="0.35">
      <c r="C631" s="8"/>
      <c r="D631" s="20"/>
      <c r="E631" s="20"/>
      <c r="F631"/>
      <c r="G631"/>
      <c r="H631"/>
      <c r="I631"/>
      <c r="J631"/>
      <c r="K631"/>
      <c r="L631"/>
      <c r="M631"/>
      <c r="N631" s="19"/>
      <c r="P631" s="9"/>
      <c r="Q631" s="10"/>
      <c r="R631" s="10"/>
      <c r="S631" s="10"/>
      <c r="T631" s="10"/>
      <c r="U631" s="17"/>
      <c r="V631" s="17"/>
      <c r="AD631" s="9"/>
      <c r="AE631" s="9"/>
      <c r="AF631" s="9"/>
      <c r="AG631" s="9"/>
    </row>
    <row r="632" spans="3:33" x14ac:dyDescent="0.35">
      <c r="C632" s="8"/>
      <c r="D632" s="20"/>
      <c r="E632" s="20"/>
      <c r="F632"/>
      <c r="G632"/>
      <c r="H632"/>
      <c r="I632"/>
      <c r="J632"/>
      <c r="K632"/>
      <c r="L632"/>
      <c r="M632"/>
      <c r="N632" s="19"/>
      <c r="P632" s="9"/>
      <c r="Q632" s="10"/>
      <c r="R632" s="10"/>
      <c r="S632" s="10"/>
      <c r="T632" s="10"/>
      <c r="U632" s="17"/>
      <c r="V632" s="17"/>
      <c r="AD632" s="9"/>
      <c r="AE632" s="9"/>
      <c r="AF632" s="9"/>
      <c r="AG632" s="9"/>
    </row>
    <row r="633" spans="3:33" x14ac:dyDescent="0.35">
      <c r="C633" s="8"/>
      <c r="D633" s="20"/>
      <c r="E633" s="20"/>
      <c r="F633"/>
      <c r="G633"/>
      <c r="H633"/>
      <c r="I633"/>
      <c r="J633"/>
      <c r="K633"/>
      <c r="L633"/>
      <c r="M633"/>
      <c r="N633" s="19"/>
      <c r="P633" s="9"/>
      <c r="Q633" s="10"/>
      <c r="R633" s="10"/>
      <c r="S633" s="10"/>
      <c r="T633" s="10"/>
      <c r="U633" s="17"/>
      <c r="V633" s="17"/>
      <c r="AD633" s="9"/>
      <c r="AE633" s="9"/>
      <c r="AF633" s="9"/>
      <c r="AG633" s="9"/>
    </row>
    <row r="634" spans="3:33" x14ac:dyDescent="0.35">
      <c r="C634" s="8"/>
      <c r="D634" s="20"/>
      <c r="E634" s="20"/>
      <c r="F634"/>
      <c r="G634"/>
      <c r="H634"/>
      <c r="I634"/>
      <c r="J634"/>
      <c r="K634"/>
      <c r="L634"/>
      <c r="M634"/>
      <c r="N634" s="19"/>
      <c r="P634" s="9"/>
      <c r="Q634" s="10"/>
      <c r="R634" s="10"/>
      <c r="S634" s="10"/>
      <c r="T634" s="10"/>
      <c r="U634" s="17"/>
      <c r="V634" s="17"/>
      <c r="AD634" s="9"/>
      <c r="AE634" s="9"/>
      <c r="AF634" s="9"/>
      <c r="AG634" s="9"/>
    </row>
    <row r="635" spans="3:33" x14ac:dyDescent="0.35">
      <c r="C635" s="8"/>
      <c r="D635" s="20"/>
      <c r="E635" s="20"/>
      <c r="F635"/>
      <c r="G635"/>
      <c r="H635"/>
      <c r="I635"/>
      <c r="J635"/>
      <c r="K635"/>
      <c r="L635"/>
      <c r="M635"/>
      <c r="N635" s="19"/>
      <c r="P635" s="9"/>
      <c r="Q635" s="10"/>
      <c r="R635" s="10"/>
      <c r="S635" s="10"/>
      <c r="T635" s="10"/>
      <c r="U635" s="17"/>
      <c r="V635" s="17"/>
      <c r="AD635" s="9"/>
      <c r="AE635" s="9"/>
      <c r="AF635" s="9"/>
      <c r="AG635" s="9"/>
    </row>
    <row r="636" spans="3:33" x14ac:dyDescent="0.35">
      <c r="C636" s="8"/>
      <c r="D636" s="20"/>
      <c r="E636" s="20"/>
      <c r="F636"/>
      <c r="G636"/>
      <c r="H636"/>
      <c r="I636"/>
      <c r="J636"/>
      <c r="K636"/>
      <c r="L636"/>
      <c r="M636"/>
      <c r="N636" s="19"/>
      <c r="P636" s="9"/>
      <c r="Q636" s="10"/>
      <c r="R636" s="10"/>
      <c r="S636" s="10"/>
      <c r="T636" s="10"/>
      <c r="U636" s="17"/>
      <c r="V636" s="17"/>
      <c r="AD636" s="9"/>
      <c r="AE636" s="9"/>
      <c r="AF636" s="9"/>
      <c r="AG636" s="9"/>
    </row>
    <row r="637" spans="3:33" x14ac:dyDescent="0.35">
      <c r="C637" s="8"/>
      <c r="D637" s="20"/>
      <c r="E637" s="20"/>
      <c r="F637"/>
      <c r="G637"/>
      <c r="H637"/>
      <c r="I637"/>
      <c r="J637"/>
      <c r="K637"/>
      <c r="L637"/>
      <c r="M637"/>
      <c r="N637" s="19"/>
      <c r="P637" s="9"/>
      <c r="Q637" s="10"/>
      <c r="R637" s="10"/>
      <c r="S637" s="10"/>
      <c r="T637" s="10"/>
      <c r="U637" s="17"/>
      <c r="V637" s="17"/>
      <c r="AD637" s="9"/>
      <c r="AE637" s="9"/>
      <c r="AF637" s="9"/>
      <c r="AG637" s="9"/>
    </row>
    <row r="638" spans="3:33" x14ac:dyDescent="0.35">
      <c r="C638" s="8"/>
      <c r="D638" s="20"/>
      <c r="E638" s="20"/>
      <c r="F638"/>
      <c r="G638"/>
      <c r="H638"/>
      <c r="I638"/>
      <c r="J638"/>
      <c r="K638"/>
      <c r="L638"/>
      <c r="M638"/>
      <c r="N638" s="19"/>
      <c r="P638" s="9"/>
      <c r="Q638" s="10"/>
      <c r="R638" s="10"/>
      <c r="S638" s="10"/>
      <c r="T638" s="10"/>
      <c r="U638" s="17"/>
      <c r="V638" s="17"/>
      <c r="AD638" s="9"/>
      <c r="AE638" s="9"/>
      <c r="AF638" s="9"/>
      <c r="AG638" s="9"/>
    </row>
    <row r="639" spans="3:33" x14ac:dyDescent="0.35">
      <c r="C639" s="8"/>
      <c r="D639" s="20"/>
      <c r="E639" s="20"/>
      <c r="F639"/>
      <c r="G639"/>
      <c r="H639"/>
      <c r="I639"/>
      <c r="J639"/>
      <c r="K639"/>
      <c r="L639"/>
      <c r="M639"/>
      <c r="N639" s="19"/>
      <c r="P639" s="9"/>
      <c r="Q639" s="10"/>
      <c r="R639" s="10"/>
      <c r="S639" s="10"/>
      <c r="T639" s="10"/>
      <c r="U639" s="17"/>
      <c r="V639" s="17"/>
      <c r="AD639" s="9"/>
      <c r="AE639" s="9"/>
      <c r="AF639" s="9"/>
      <c r="AG639" s="9"/>
    </row>
    <row r="640" spans="3:33" x14ac:dyDescent="0.35">
      <c r="C640" s="8"/>
      <c r="D640" s="20"/>
      <c r="E640" s="20"/>
      <c r="F640"/>
      <c r="G640"/>
      <c r="H640"/>
      <c r="I640"/>
      <c r="J640"/>
      <c r="K640"/>
      <c r="L640"/>
      <c r="M640"/>
      <c r="N640" s="19"/>
      <c r="P640" s="9"/>
      <c r="Q640" s="10"/>
      <c r="R640" s="10"/>
      <c r="S640" s="10"/>
      <c r="T640" s="10"/>
      <c r="U640" s="17"/>
      <c r="V640" s="17"/>
      <c r="AD640" s="9"/>
      <c r="AE640" s="9"/>
      <c r="AF640" s="9"/>
      <c r="AG640" s="9"/>
    </row>
    <row r="641" spans="3:33" x14ac:dyDescent="0.35">
      <c r="C641" s="8"/>
      <c r="D641" s="20"/>
      <c r="E641" s="20"/>
      <c r="F641"/>
      <c r="G641"/>
      <c r="H641"/>
      <c r="I641"/>
      <c r="J641"/>
      <c r="K641"/>
      <c r="L641"/>
      <c r="M641"/>
      <c r="N641" s="19"/>
      <c r="P641" s="9"/>
      <c r="Q641" s="10"/>
      <c r="R641" s="10"/>
      <c r="S641" s="10"/>
      <c r="T641" s="10"/>
      <c r="U641" s="17"/>
      <c r="V641" s="17"/>
      <c r="AD641" s="9"/>
      <c r="AE641" s="9"/>
      <c r="AF641" s="9"/>
      <c r="AG641" s="9"/>
    </row>
    <row r="642" spans="3:33" x14ac:dyDescent="0.35">
      <c r="C642" s="8"/>
      <c r="D642" s="20"/>
      <c r="E642" s="20"/>
      <c r="F642"/>
      <c r="G642"/>
      <c r="H642"/>
      <c r="I642"/>
      <c r="J642"/>
      <c r="K642"/>
      <c r="L642"/>
      <c r="M642"/>
      <c r="N642" s="19"/>
      <c r="P642" s="9"/>
      <c r="Q642" s="10"/>
      <c r="R642" s="10"/>
      <c r="S642" s="10"/>
      <c r="T642" s="10"/>
      <c r="U642" s="17"/>
      <c r="V642" s="17"/>
      <c r="AD642" s="9"/>
      <c r="AE642" s="9"/>
      <c r="AF642" s="9"/>
      <c r="AG642" s="9"/>
    </row>
    <row r="643" spans="3:33" x14ac:dyDescent="0.35">
      <c r="C643" s="8"/>
      <c r="D643" s="20"/>
      <c r="E643" s="20"/>
      <c r="F643"/>
      <c r="G643"/>
      <c r="H643"/>
      <c r="I643"/>
      <c r="J643"/>
      <c r="K643"/>
      <c r="L643"/>
      <c r="M643"/>
      <c r="N643" s="19"/>
      <c r="P643" s="9"/>
      <c r="Q643" s="10"/>
      <c r="R643" s="10"/>
      <c r="S643" s="10"/>
      <c r="T643" s="10"/>
      <c r="U643" s="17"/>
      <c r="V643" s="17"/>
      <c r="AD643" s="9"/>
      <c r="AE643" s="9"/>
      <c r="AF643" s="9"/>
      <c r="AG643" s="9"/>
    </row>
    <row r="644" spans="3:33" x14ac:dyDescent="0.35">
      <c r="C644" s="8"/>
      <c r="D644" s="20"/>
      <c r="E644" s="20"/>
      <c r="F644"/>
      <c r="G644"/>
      <c r="H644"/>
      <c r="I644"/>
      <c r="J644"/>
      <c r="K644"/>
      <c r="L644"/>
      <c r="M644"/>
      <c r="N644" s="19"/>
      <c r="P644" s="9"/>
      <c r="Q644" s="10"/>
      <c r="R644" s="10"/>
      <c r="S644" s="10"/>
      <c r="T644" s="10"/>
      <c r="U644" s="17"/>
      <c r="V644" s="17"/>
      <c r="AD644" s="9"/>
      <c r="AE644" s="9"/>
      <c r="AF644" s="9"/>
      <c r="AG644" s="9"/>
    </row>
    <row r="645" spans="3:33" x14ac:dyDescent="0.35">
      <c r="C645" s="8"/>
      <c r="D645" s="20"/>
      <c r="E645" s="20"/>
      <c r="F645"/>
      <c r="G645"/>
      <c r="H645"/>
      <c r="I645"/>
      <c r="J645"/>
      <c r="K645"/>
      <c r="L645"/>
      <c r="M645"/>
      <c r="N645" s="19"/>
      <c r="P645" s="9"/>
      <c r="Q645" s="10"/>
      <c r="R645" s="10"/>
      <c r="S645" s="10"/>
      <c r="T645" s="10"/>
      <c r="U645" s="17"/>
      <c r="V645" s="17"/>
      <c r="AD645" s="9"/>
      <c r="AE645" s="9"/>
      <c r="AF645" s="9"/>
      <c r="AG645" s="9"/>
    </row>
    <row r="646" spans="3:33" x14ac:dyDescent="0.35">
      <c r="C646" s="8"/>
      <c r="D646" s="20"/>
      <c r="E646" s="20"/>
      <c r="F646"/>
      <c r="G646"/>
      <c r="H646"/>
      <c r="I646"/>
      <c r="J646"/>
      <c r="K646"/>
      <c r="L646"/>
      <c r="M646"/>
      <c r="N646" s="19"/>
      <c r="P646" s="9"/>
      <c r="Q646" s="10"/>
      <c r="R646" s="10"/>
      <c r="S646" s="10"/>
      <c r="T646" s="10"/>
      <c r="U646" s="17"/>
      <c r="V646" s="17"/>
      <c r="AD646" s="9"/>
      <c r="AE646" s="9"/>
      <c r="AF646" s="9"/>
      <c r="AG646" s="9"/>
    </row>
    <row r="647" spans="3:33" x14ac:dyDescent="0.35">
      <c r="C647" s="8"/>
      <c r="D647" s="20"/>
      <c r="E647" s="20"/>
      <c r="F647"/>
      <c r="G647"/>
      <c r="H647"/>
      <c r="I647"/>
      <c r="J647"/>
      <c r="K647"/>
      <c r="L647"/>
      <c r="M647"/>
      <c r="N647" s="19"/>
      <c r="P647" s="9"/>
      <c r="Q647" s="10"/>
      <c r="R647" s="10"/>
      <c r="S647" s="10"/>
      <c r="T647" s="10"/>
      <c r="U647" s="17"/>
      <c r="V647" s="17"/>
      <c r="AD647" s="9"/>
      <c r="AE647" s="9"/>
      <c r="AF647" s="9"/>
      <c r="AG647" s="9"/>
    </row>
    <row r="648" spans="3:33" x14ac:dyDescent="0.35">
      <c r="C648" s="8"/>
      <c r="D648" s="20"/>
      <c r="E648" s="20"/>
      <c r="F648"/>
      <c r="G648"/>
      <c r="H648"/>
      <c r="I648"/>
      <c r="J648"/>
      <c r="K648"/>
      <c r="L648"/>
      <c r="M648"/>
      <c r="N648" s="19"/>
      <c r="P648" s="9"/>
      <c r="Q648" s="10"/>
      <c r="R648" s="10"/>
      <c r="S648" s="10"/>
      <c r="T648" s="10"/>
      <c r="U648" s="17"/>
      <c r="V648" s="17"/>
      <c r="AD648" s="9"/>
      <c r="AE648" s="9"/>
      <c r="AF648" s="9"/>
      <c r="AG648" s="9"/>
    </row>
    <row r="649" spans="3:33" x14ac:dyDescent="0.35">
      <c r="C649" s="8"/>
      <c r="D649" s="20"/>
      <c r="E649" s="20"/>
      <c r="F649"/>
      <c r="G649"/>
      <c r="H649"/>
      <c r="I649"/>
      <c r="J649"/>
      <c r="K649"/>
      <c r="L649"/>
      <c r="M649"/>
      <c r="N649" s="19"/>
      <c r="P649" s="9"/>
      <c r="Q649" s="10"/>
      <c r="R649" s="10"/>
      <c r="S649" s="10"/>
      <c r="T649" s="10"/>
      <c r="U649" s="17"/>
      <c r="V649" s="17"/>
      <c r="AD649" s="9"/>
      <c r="AE649" s="9"/>
      <c r="AF649" s="9"/>
      <c r="AG649" s="9"/>
    </row>
    <row r="650" spans="3:33" x14ac:dyDescent="0.35">
      <c r="C650" s="8"/>
      <c r="D650" s="20"/>
      <c r="E650" s="20"/>
      <c r="F650"/>
      <c r="G650"/>
      <c r="H650"/>
      <c r="I650"/>
      <c r="J650"/>
      <c r="K650"/>
      <c r="L650"/>
      <c r="M650"/>
      <c r="N650" s="19"/>
      <c r="P650" s="9"/>
      <c r="Q650" s="10"/>
      <c r="R650" s="10"/>
      <c r="S650" s="10"/>
      <c r="T650" s="10"/>
      <c r="U650" s="17"/>
      <c r="V650" s="17"/>
      <c r="AD650" s="9"/>
      <c r="AE650" s="9"/>
      <c r="AF650" s="9"/>
      <c r="AG650" s="9"/>
    </row>
    <row r="651" spans="3:33" x14ac:dyDescent="0.35">
      <c r="C651" s="8"/>
      <c r="D651" s="20"/>
      <c r="E651" s="20"/>
      <c r="F651"/>
      <c r="G651"/>
      <c r="H651"/>
      <c r="I651"/>
      <c r="J651"/>
      <c r="K651"/>
      <c r="L651"/>
      <c r="M651"/>
      <c r="N651" s="19"/>
      <c r="P651" s="9"/>
      <c r="Q651" s="10"/>
      <c r="R651" s="10"/>
      <c r="S651" s="10"/>
      <c r="T651" s="10"/>
      <c r="U651" s="17"/>
      <c r="V651" s="17"/>
      <c r="AD651" s="9"/>
      <c r="AE651" s="9"/>
      <c r="AF651" s="9"/>
      <c r="AG651" s="9"/>
    </row>
    <row r="652" spans="3:33" x14ac:dyDescent="0.35">
      <c r="C652" s="8"/>
      <c r="D652" s="20"/>
      <c r="E652" s="20"/>
      <c r="F652"/>
      <c r="G652"/>
      <c r="H652"/>
      <c r="I652"/>
      <c r="J652"/>
      <c r="K652"/>
      <c r="L652"/>
      <c r="M652"/>
      <c r="N652" s="19"/>
      <c r="P652" s="9"/>
      <c r="Q652" s="10"/>
      <c r="R652" s="10"/>
      <c r="S652" s="10"/>
      <c r="T652" s="10"/>
      <c r="U652" s="17"/>
      <c r="V652" s="17"/>
      <c r="AD652" s="9"/>
      <c r="AE652" s="9"/>
      <c r="AF652" s="9"/>
      <c r="AG652" s="9"/>
    </row>
    <row r="653" spans="3:33" x14ac:dyDescent="0.35">
      <c r="C653" s="8"/>
      <c r="D653" s="20"/>
      <c r="E653" s="20"/>
      <c r="F653"/>
      <c r="G653"/>
      <c r="H653"/>
      <c r="I653"/>
      <c r="J653"/>
      <c r="K653"/>
      <c r="L653"/>
      <c r="M653"/>
      <c r="N653" s="19"/>
      <c r="P653" s="9"/>
      <c r="Q653" s="10"/>
      <c r="R653" s="10"/>
      <c r="S653" s="10"/>
      <c r="T653" s="10"/>
      <c r="U653" s="17"/>
      <c r="V653" s="17"/>
      <c r="AD653" s="9"/>
      <c r="AE653" s="9"/>
      <c r="AF653" s="9"/>
      <c r="AG653" s="9"/>
    </row>
    <row r="654" spans="3:33" x14ac:dyDescent="0.35">
      <c r="C654" s="8"/>
      <c r="D654" s="20"/>
      <c r="E654" s="20"/>
      <c r="F654"/>
      <c r="G654"/>
      <c r="H654"/>
      <c r="I654"/>
      <c r="J654"/>
      <c r="K654"/>
      <c r="L654"/>
      <c r="M654"/>
      <c r="N654" s="19"/>
      <c r="P654" s="9"/>
      <c r="Q654" s="10"/>
      <c r="R654" s="10"/>
      <c r="S654" s="10"/>
      <c r="T654" s="10"/>
      <c r="U654" s="17"/>
      <c r="V654" s="17"/>
      <c r="AD654" s="9"/>
      <c r="AE654" s="9"/>
      <c r="AF654" s="9"/>
      <c r="AG654" s="9"/>
    </row>
    <row r="655" spans="3:33" x14ac:dyDescent="0.35">
      <c r="C655" s="8"/>
      <c r="D655" s="20"/>
      <c r="E655" s="20"/>
      <c r="F655"/>
      <c r="G655"/>
      <c r="H655"/>
      <c r="I655"/>
      <c r="J655"/>
      <c r="K655"/>
      <c r="L655"/>
      <c r="M655"/>
      <c r="N655" s="19"/>
      <c r="P655" s="9"/>
      <c r="Q655" s="10"/>
      <c r="R655" s="10"/>
      <c r="S655" s="10"/>
      <c r="T655" s="10"/>
      <c r="U655" s="17"/>
      <c r="V655" s="17"/>
      <c r="AD655" s="9"/>
      <c r="AE655" s="9"/>
      <c r="AF655" s="9"/>
      <c r="AG655" s="9"/>
    </row>
    <row r="656" spans="3:33" x14ac:dyDescent="0.35">
      <c r="C656" s="8"/>
      <c r="D656" s="20"/>
      <c r="E656" s="20"/>
      <c r="F656"/>
      <c r="G656"/>
      <c r="H656"/>
      <c r="I656"/>
      <c r="J656"/>
      <c r="K656"/>
      <c r="L656"/>
      <c r="M656"/>
      <c r="N656" s="19"/>
      <c r="P656" s="9"/>
      <c r="Q656" s="10"/>
      <c r="R656" s="10"/>
      <c r="S656" s="10"/>
      <c r="T656" s="10"/>
      <c r="U656" s="17"/>
      <c r="V656" s="17"/>
      <c r="AD656" s="9"/>
      <c r="AE656" s="9"/>
      <c r="AF656" s="9"/>
      <c r="AG656" s="9"/>
    </row>
    <row r="657" spans="3:33" x14ac:dyDescent="0.35">
      <c r="C657" s="8"/>
      <c r="D657" s="20"/>
      <c r="E657" s="20"/>
      <c r="F657"/>
      <c r="G657"/>
      <c r="H657"/>
      <c r="I657"/>
      <c r="J657"/>
      <c r="K657"/>
      <c r="L657"/>
      <c r="M657"/>
      <c r="N657" s="19"/>
      <c r="P657" s="9"/>
      <c r="Q657" s="10"/>
      <c r="R657" s="10"/>
      <c r="S657" s="10"/>
      <c r="T657" s="10"/>
      <c r="U657" s="17"/>
      <c r="V657" s="17"/>
      <c r="AD657" s="9"/>
      <c r="AE657" s="9"/>
      <c r="AF657" s="9"/>
      <c r="AG657" s="9"/>
    </row>
    <row r="658" spans="3:33" x14ac:dyDescent="0.35">
      <c r="C658" s="8"/>
      <c r="D658" s="20"/>
      <c r="E658" s="20"/>
      <c r="F658"/>
      <c r="G658"/>
      <c r="H658"/>
      <c r="I658"/>
      <c r="J658"/>
      <c r="K658"/>
      <c r="L658"/>
      <c r="M658"/>
      <c r="N658" s="19"/>
      <c r="P658" s="9"/>
      <c r="Q658" s="10"/>
      <c r="R658" s="10"/>
      <c r="S658" s="10"/>
      <c r="T658" s="10"/>
      <c r="U658" s="17"/>
      <c r="V658" s="17"/>
      <c r="AD658" s="9"/>
      <c r="AE658" s="9"/>
      <c r="AF658" s="9"/>
      <c r="AG658" s="9"/>
    </row>
    <row r="659" spans="3:33" x14ac:dyDescent="0.35">
      <c r="C659" s="8"/>
      <c r="D659" s="20"/>
      <c r="E659" s="20"/>
      <c r="F659"/>
      <c r="G659"/>
      <c r="H659"/>
      <c r="I659"/>
      <c r="J659"/>
      <c r="K659"/>
      <c r="L659"/>
      <c r="M659"/>
      <c r="N659" s="19"/>
      <c r="P659" s="9"/>
      <c r="Q659" s="10"/>
      <c r="R659" s="10"/>
      <c r="S659" s="10"/>
      <c r="T659" s="10"/>
      <c r="U659" s="17"/>
      <c r="V659" s="17"/>
      <c r="AD659" s="9"/>
      <c r="AE659" s="9"/>
      <c r="AF659" s="9"/>
      <c r="AG659" s="9"/>
    </row>
    <row r="660" spans="3:33" x14ac:dyDescent="0.35">
      <c r="C660" s="8"/>
      <c r="D660" s="20"/>
      <c r="E660" s="20"/>
      <c r="F660"/>
      <c r="G660"/>
      <c r="H660"/>
      <c r="I660"/>
      <c r="J660"/>
      <c r="K660"/>
      <c r="L660"/>
      <c r="M660"/>
      <c r="N660" s="19"/>
      <c r="P660" s="9"/>
      <c r="Q660" s="10"/>
      <c r="R660" s="10"/>
      <c r="S660" s="10"/>
      <c r="T660" s="10"/>
      <c r="U660" s="17"/>
      <c r="V660" s="17"/>
      <c r="AD660" s="9"/>
      <c r="AE660" s="9"/>
      <c r="AF660" s="9"/>
      <c r="AG660" s="9"/>
    </row>
    <row r="661" spans="3:33" x14ac:dyDescent="0.35">
      <c r="C661" s="8"/>
      <c r="D661" s="20"/>
      <c r="E661" s="20"/>
      <c r="F661"/>
      <c r="G661"/>
      <c r="H661"/>
      <c r="I661"/>
      <c r="J661"/>
      <c r="K661"/>
      <c r="L661"/>
      <c r="M661"/>
      <c r="N661" s="19"/>
      <c r="P661" s="9"/>
      <c r="Q661" s="10"/>
      <c r="R661" s="10"/>
      <c r="S661" s="10"/>
      <c r="T661" s="10"/>
      <c r="U661" s="17"/>
      <c r="V661" s="17"/>
      <c r="AD661" s="9"/>
      <c r="AE661" s="9"/>
      <c r="AF661" s="9"/>
      <c r="AG661" s="9"/>
    </row>
    <row r="662" spans="3:33" x14ac:dyDescent="0.35">
      <c r="C662" s="8"/>
      <c r="D662" s="20"/>
      <c r="E662" s="20"/>
      <c r="F662"/>
      <c r="G662"/>
      <c r="H662"/>
      <c r="I662"/>
      <c r="J662"/>
      <c r="K662"/>
      <c r="L662"/>
      <c r="M662"/>
      <c r="N662" s="19"/>
      <c r="P662" s="9"/>
      <c r="Q662" s="10"/>
      <c r="R662" s="10"/>
      <c r="S662" s="10"/>
      <c r="T662" s="10"/>
      <c r="U662" s="17"/>
      <c r="V662" s="17"/>
      <c r="AD662" s="9"/>
      <c r="AE662" s="9"/>
      <c r="AF662" s="9"/>
      <c r="AG662" s="9"/>
    </row>
    <row r="663" spans="3:33" x14ac:dyDescent="0.35">
      <c r="C663" s="8"/>
      <c r="D663" s="20"/>
      <c r="E663" s="20"/>
      <c r="F663"/>
      <c r="G663"/>
      <c r="H663"/>
      <c r="I663"/>
      <c r="J663"/>
      <c r="K663"/>
      <c r="L663"/>
      <c r="M663"/>
      <c r="N663" s="19"/>
      <c r="P663" s="9"/>
      <c r="Q663" s="10"/>
      <c r="R663" s="10"/>
      <c r="S663" s="10"/>
      <c r="T663" s="10"/>
      <c r="U663" s="17"/>
      <c r="V663" s="17"/>
      <c r="AD663" s="9"/>
      <c r="AE663" s="9"/>
      <c r="AF663" s="9"/>
      <c r="AG663" s="9"/>
    </row>
    <row r="664" spans="3:33" x14ac:dyDescent="0.35">
      <c r="C664" s="8"/>
      <c r="D664" s="20"/>
      <c r="E664" s="20"/>
      <c r="F664"/>
      <c r="G664"/>
      <c r="H664"/>
      <c r="I664"/>
      <c r="J664"/>
      <c r="K664"/>
      <c r="L664"/>
      <c r="M664"/>
      <c r="N664" s="19"/>
      <c r="P664" s="9"/>
      <c r="Q664" s="10"/>
      <c r="R664" s="10"/>
      <c r="S664" s="10"/>
      <c r="T664" s="10"/>
      <c r="U664" s="17"/>
      <c r="V664" s="17"/>
      <c r="AD664" s="9"/>
      <c r="AE664" s="9"/>
      <c r="AF664" s="9"/>
      <c r="AG664" s="9"/>
    </row>
    <row r="665" spans="3:33" x14ac:dyDescent="0.35">
      <c r="C665" s="8"/>
      <c r="D665" s="20"/>
      <c r="E665" s="20"/>
      <c r="F665"/>
      <c r="G665"/>
      <c r="H665"/>
      <c r="I665"/>
      <c r="J665"/>
      <c r="K665"/>
      <c r="L665"/>
      <c r="M665"/>
      <c r="N665" s="19"/>
      <c r="P665" s="9"/>
      <c r="Q665" s="10"/>
      <c r="R665" s="10"/>
      <c r="S665" s="10"/>
      <c r="T665" s="10"/>
      <c r="U665" s="17"/>
      <c r="V665" s="17"/>
      <c r="AD665" s="9"/>
      <c r="AE665" s="9"/>
      <c r="AF665" s="9"/>
      <c r="AG665" s="9"/>
    </row>
    <row r="666" spans="3:33" x14ac:dyDescent="0.35">
      <c r="C666" s="8"/>
      <c r="D666" s="20"/>
      <c r="E666" s="20"/>
      <c r="F666"/>
      <c r="G666"/>
      <c r="H666"/>
      <c r="I666"/>
      <c r="J666"/>
      <c r="K666"/>
      <c r="L666"/>
      <c r="M666"/>
      <c r="N666" s="19"/>
      <c r="P666" s="9"/>
      <c r="Q666" s="10"/>
      <c r="R666" s="10"/>
      <c r="S666" s="10"/>
      <c r="T666" s="10"/>
      <c r="U666" s="17"/>
      <c r="V666" s="17"/>
      <c r="AD666" s="9"/>
      <c r="AE666" s="9"/>
      <c r="AF666" s="9"/>
      <c r="AG666" s="9"/>
    </row>
    <row r="667" spans="3:33" x14ac:dyDescent="0.35">
      <c r="C667" s="8"/>
      <c r="D667" s="20"/>
      <c r="E667" s="20"/>
      <c r="F667"/>
      <c r="G667"/>
      <c r="H667"/>
      <c r="I667"/>
      <c r="J667"/>
      <c r="K667"/>
      <c r="L667"/>
      <c r="M667"/>
      <c r="N667" s="19"/>
      <c r="P667" s="9"/>
      <c r="Q667" s="10"/>
      <c r="R667" s="10"/>
      <c r="S667" s="10"/>
      <c r="T667" s="10"/>
      <c r="U667" s="17"/>
      <c r="V667" s="17"/>
      <c r="AD667" s="9"/>
      <c r="AE667" s="9"/>
      <c r="AF667" s="9"/>
      <c r="AG667" s="9"/>
    </row>
    <row r="668" spans="3:33" x14ac:dyDescent="0.35">
      <c r="C668" s="8"/>
      <c r="D668" s="20"/>
      <c r="E668" s="20"/>
      <c r="F668"/>
      <c r="G668"/>
      <c r="H668"/>
      <c r="I668"/>
      <c r="J668"/>
      <c r="K668"/>
      <c r="L668"/>
      <c r="M668"/>
      <c r="N668" s="19"/>
      <c r="P668" s="9"/>
      <c r="Q668" s="10"/>
      <c r="R668" s="10"/>
      <c r="S668" s="10"/>
      <c r="T668" s="10"/>
      <c r="U668" s="17"/>
      <c r="V668" s="17"/>
      <c r="AD668" s="9"/>
      <c r="AE668" s="9"/>
      <c r="AF668" s="9"/>
      <c r="AG668" s="9"/>
    </row>
    <row r="669" spans="3:33" x14ac:dyDescent="0.35">
      <c r="C669" s="8"/>
      <c r="D669" s="20"/>
      <c r="E669" s="20"/>
      <c r="F669"/>
      <c r="G669"/>
      <c r="H669"/>
      <c r="I669"/>
      <c r="J669"/>
      <c r="K669"/>
      <c r="L669"/>
      <c r="M669"/>
      <c r="N669" s="19"/>
      <c r="P669" s="9"/>
      <c r="Q669" s="10"/>
      <c r="R669" s="10"/>
      <c r="S669" s="10"/>
      <c r="T669" s="10"/>
      <c r="U669" s="17"/>
      <c r="V669" s="17"/>
      <c r="AD669" s="9"/>
      <c r="AE669" s="9"/>
      <c r="AF669" s="9"/>
      <c r="AG669" s="9"/>
    </row>
    <row r="670" spans="3:33" x14ac:dyDescent="0.35">
      <c r="C670" s="8"/>
      <c r="D670" s="20"/>
      <c r="E670" s="20"/>
      <c r="F670"/>
      <c r="G670"/>
      <c r="H670"/>
      <c r="I670"/>
      <c r="J670"/>
      <c r="K670"/>
      <c r="L670"/>
      <c r="M670"/>
      <c r="N670" s="19"/>
      <c r="P670" s="9"/>
      <c r="Q670" s="10"/>
      <c r="R670" s="10"/>
      <c r="S670" s="10"/>
      <c r="T670" s="10"/>
      <c r="U670" s="17"/>
      <c r="V670" s="17"/>
      <c r="AD670" s="9"/>
      <c r="AE670" s="9"/>
      <c r="AF670" s="9"/>
      <c r="AG670" s="9"/>
    </row>
    <row r="671" spans="3:33" x14ac:dyDescent="0.35">
      <c r="C671" s="8"/>
      <c r="D671" s="20"/>
      <c r="E671" s="20"/>
      <c r="F671"/>
      <c r="G671"/>
      <c r="H671"/>
      <c r="I671"/>
      <c r="J671"/>
      <c r="K671"/>
      <c r="L671"/>
      <c r="M671"/>
      <c r="N671" s="19"/>
      <c r="P671" s="9"/>
      <c r="Q671" s="10"/>
      <c r="R671" s="10"/>
      <c r="S671" s="10"/>
      <c r="T671" s="10"/>
      <c r="U671" s="17"/>
      <c r="V671" s="17"/>
      <c r="AD671" s="9"/>
      <c r="AE671" s="9"/>
      <c r="AF671" s="9"/>
      <c r="AG671" s="9"/>
    </row>
    <row r="672" spans="3:33" x14ac:dyDescent="0.35">
      <c r="C672" s="8"/>
      <c r="D672" s="20"/>
      <c r="E672" s="20"/>
      <c r="F672"/>
      <c r="G672"/>
      <c r="H672"/>
      <c r="I672"/>
      <c r="J672"/>
      <c r="K672"/>
      <c r="L672"/>
      <c r="M672"/>
      <c r="N672" s="19"/>
      <c r="P672" s="9"/>
      <c r="Q672" s="10"/>
      <c r="R672" s="10"/>
      <c r="S672" s="10"/>
      <c r="T672" s="10"/>
      <c r="U672" s="17"/>
      <c r="V672" s="17"/>
      <c r="AD672" s="9"/>
      <c r="AE672" s="9"/>
      <c r="AF672" s="9"/>
      <c r="AG672" s="9"/>
    </row>
    <row r="673" spans="3:33" x14ac:dyDescent="0.35">
      <c r="C673" s="8"/>
      <c r="D673" s="20"/>
      <c r="E673" s="20"/>
      <c r="F673"/>
      <c r="G673"/>
      <c r="H673"/>
      <c r="I673"/>
      <c r="J673"/>
      <c r="K673"/>
      <c r="L673"/>
      <c r="M673"/>
      <c r="N673" s="19"/>
      <c r="P673" s="9"/>
      <c r="Q673" s="10"/>
      <c r="R673" s="10"/>
      <c r="S673" s="10"/>
      <c r="T673" s="10"/>
      <c r="U673" s="17"/>
      <c r="V673" s="17"/>
      <c r="AD673" s="9"/>
      <c r="AE673" s="9"/>
      <c r="AF673" s="9"/>
      <c r="AG673" s="9"/>
    </row>
    <row r="674" spans="3:33" x14ac:dyDescent="0.35">
      <c r="C674" s="8"/>
      <c r="D674" s="20"/>
      <c r="E674" s="20"/>
      <c r="F674"/>
      <c r="G674"/>
      <c r="H674"/>
      <c r="I674"/>
      <c r="J674"/>
      <c r="K674"/>
      <c r="L674"/>
      <c r="M674"/>
      <c r="N674" s="19"/>
      <c r="P674" s="9"/>
      <c r="Q674" s="10"/>
      <c r="R674" s="10"/>
      <c r="S674" s="10"/>
      <c r="T674" s="10"/>
      <c r="U674" s="17"/>
      <c r="V674" s="17"/>
      <c r="AD674" s="9"/>
      <c r="AE674" s="9"/>
      <c r="AF674" s="9"/>
      <c r="AG674" s="9"/>
    </row>
    <row r="675" spans="3:33" x14ac:dyDescent="0.35">
      <c r="C675" s="8"/>
      <c r="D675" s="20"/>
      <c r="E675" s="20"/>
      <c r="F675"/>
      <c r="G675"/>
      <c r="H675"/>
      <c r="I675"/>
      <c r="J675"/>
      <c r="K675"/>
      <c r="L675"/>
      <c r="M675"/>
      <c r="N675" s="19"/>
      <c r="P675" s="9"/>
      <c r="Q675" s="10"/>
      <c r="R675" s="10"/>
      <c r="S675" s="10"/>
      <c r="T675" s="10"/>
      <c r="U675" s="17"/>
      <c r="V675" s="17"/>
      <c r="AD675" s="9"/>
      <c r="AE675" s="9"/>
      <c r="AF675" s="9"/>
      <c r="AG675" s="9"/>
    </row>
    <row r="676" spans="3:33" x14ac:dyDescent="0.35">
      <c r="C676" s="8"/>
      <c r="D676" s="20"/>
      <c r="E676" s="20"/>
      <c r="F676"/>
      <c r="G676"/>
      <c r="H676"/>
      <c r="I676"/>
      <c r="J676"/>
      <c r="K676"/>
      <c r="L676"/>
      <c r="M676"/>
      <c r="N676" s="19"/>
      <c r="P676" s="9"/>
      <c r="Q676" s="10"/>
      <c r="R676" s="10"/>
      <c r="S676" s="10"/>
      <c r="T676" s="10"/>
      <c r="U676" s="17"/>
      <c r="V676" s="17"/>
      <c r="AD676" s="9"/>
      <c r="AE676" s="9"/>
      <c r="AF676" s="9"/>
      <c r="AG676" s="9"/>
    </row>
    <row r="677" spans="3:33" x14ac:dyDescent="0.35">
      <c r="C677" s="8"/>
      <c r="D677" s="20"/>
      <c r="E677" s="20"/>
      <c r="F677"/>
      <c r="G677"/>
      <c r="H677"/>
      <c r="I677"/>
      <c r="J677"/>
      <c r="K677"/>
      <c r="L677"/>
      <c r="M677"/>
      <c r="N677" s="19"/>
      <c r="P677" s="9"/>
      <c r="Q677" s="10"/>
      <c r="R677" s="10"/>
      <c r="S677" s="10"/>
      <c r="T677" s="10"/>
      <c r="U677" s="17"/>
      <c r="V677" s="17"/>
      <c r="AD677" s="9"/>
      <c r="AE677" s="9"/>
      <c r="AF677" s="9"/>
      <c r="AG677" s="9"/>
    </row>
    <row r="678" spans="3:33" x14ac:dyDescent="0.35">
      <c r="C678" s="8"/>
      <c r="D678" s="20"/>
      <c r="E678" s="20"/>
      <c r="F678"/>
      <c r="G678"/>
      <c r="H678"/>
      <c r="I678"/>
      <c r="J678"/>
      <c r="K678"/>
      <c r="L678"/>
      <c r="M678"/>
      <c r="N678" s="19"/>
      <c r="P678" s="9"/>
      <c r="Q678" s="10"/>
      <c r="R678" s="10"/>
      <c r="S678" s="10"/>
      <c r="T678" s="10"/>
      <c r="U678" s="17"/>
      <c r="V678" s="17"/>
      <c r="AD678" s="9"/>
      <c r="AE678" s="9"/>
      <c r="AF678" s="9"/>
      <c r="AG678" s="9"/>
    </row>
    <row r="679" spans="3:33" x14ac:dyDescent="0.35">
      <c r="C679" s="8"/>
      <c r="D679" s="20"/>
      <c r="E679" s="20"/>
      <c r="F679"/>
      <c r="G679"/>
      <c r="H679"/>
      <c r="I679"/>
      <c r="J679"/>
      <c r="K679"/>
      <c r="L679"/>
      <c r="M679"/>
      <c r="N679" s="19"/>
      <c r="P679" s="9"/>
      <c r="Q679" s="10"/>
      <c r="R679" s="10"/>
      <c r="S679" s="10"/>
      <c r="T679" s="10"/>
      <c r="U679" s="17"/>
      <c r="V679" s="17"/>
      <c r="AD679" s="9"/>
      <c r="AE679" s="9"/>
      <c r="AF679" s="9"/>
      <c r="AG679" s="9"/>
    </row>
    <row r="680" spans="3:33" x14ac:dyDescent="0.35">
      <c r="C680" s="8"/>
      <c r="D680" s="20"/>
      <c r="E680" s="20"/>
      <c r="F680"/>
      <c r="G680"/>
      <c r="H680"/>
      <c r="I680"/>
      <c r="J680"/>
      <c r="K680"/>
      <c r="L680"/>
      <c r="M680"/>
      <c r="N680" s="19"/>
      <c r="P680" s="9"/>
      <c r="Q680" s="10"/>
      <c r="R680" s="10"/>
      <c r="S680" s="10"/>
      <c r="T680" s="10"/>
      <c r="U680" s="17"/>
      <c r="V680" s="17"/>
      <c r="AD680" s="9"/>
      <c r="AE680" s="9"/>
      <c r="AF680" s="9"/>
      <c r="AG680" s="9"/>
    </row>
    <row r="681" spans="3:33" x14ac:dyDescent="0.35">
      <c r="C681" s="8"/>
      <c r="D681" s="20"/>
      <c r="E681" s="20"/>
      <c r="F681"/>
      <c r="G681"/>
      <c r="H681"/>
      <c r="I681"/>
      <c r="J681"/>
      <c r="K681"/>
      <c r="L681"/>
      <c r="M681"/>
      <c r="N681" s="19"/>
      <c r="P681" s="9"/>
      <c r="Q681" s="10"/>
      <c r="R681" s="10"/>
      <c r="S681" s="10"/>
      <c r="T681" s="10"/>
      <c r="U681" s="17"/>
      <c r="V681" s="17"/>
      <c r="AD681" s="9"/>
      <c r="AE681" s="9"/>
      <c r="AF681" s="9"/>
      <c r="AG681" s="9"/>
    </row>
    <row r="682" spans="3:33" x14ac:dyDescent="0.35">
      <c r="C682" s="8"/>
      <c r="D682" s="20"/>
      <c r="E682" s="20"/>
      <c r="F682"/>
      <c r="G682"/>
      <c r="H682"/>
      <c r="I682"/>
      <c r="J682"/>
      <c r="K682"/>
      <c r="L682"/>
      <c r="M682"/>
      <c r="N682" s="19"/>
      <c r="P682" s="9"/>
      <c r="Q682" s="10"/>
      <c r="R682" s="10"/>
      <c r="S682" s="10"/>
      <c r="T682" s="10"/>
      <c r="U682" s="17"/>
      <c r="V682" s="17"/>
      <c r="AD682" s="9"/>
      <c r="AE682" s="9"/>
      <c r="AF682" s="9"/>
      <c r="AG682" s="9"/>
    </row>
    <row r="683" spans="3:33" x14ac:dyDescent="0.35">
      <c r="C683" s="8"/>
      <c r="D683" s="20"/>
      <c r="E683" s="20"/>
      <c r="F683"/>
      <c r="G683"/>
      <c r="H683"/>
      <c r="I683"/>
      <c r="J683"/>
      <c r="K683"/>
      <c r="L683"/>
      <c r="M683"/>
      <c r="N683" s="19"/>
      <c r="P683" s="9"/>
      <c r="Q683" s="10"/>
      <c r="R683" s="10"/>
      <c r="S683" s="10"/>
      <c r="T683" s="10"/>
      <c r="U683" s="17"/>
      <c r="V683" s="17"/>
      <c r="AD683" s="9"/>
      <c r="AE683" s="9"/>
      <c r="AF683" s="9"/>
      <c r="AG683" s="9"/>
    </row>
    <row r="684" spans="3:33" x14ac:dyDescent="0.35">
      <c r="C684" s="8"/>
      <c r="D684" s="20"/>
      <c r="E684" s="20"/>
      <c r="F684"/>
      <c r="G684"/>
      <c r="H684"/>
      <c r="I684"/>
      <c r="J684"/>
      <c r="K684"/>
      <c r="L684"/>
      <c r="M684"/>
      <c r="N684" s="19"/>
      <c r="P684" s="9"/>
      <c r="Q684" s="10"/>
      <c r="R684" s="10"/>
      <c r="S684" s="10"/>
      <c r="T684" s="10"/>
      <c r="U684" s="17"/>
      <c r="V684" s="17"/>
      <c r="AD684" s="9"/>
      <c r="AE684" s="9"/>
      <c r="AF684" s="9"/>
      <c r="AG684" s="9"/>
    </row>
    <row r="685" spans="3:33" x14ac:dyDescent="0.35">
      <c r="C685" s="8"/>
      <c r="D685" s="20"/>
      <c r="E685" s="20"/>
      <c r="F685"/>
      <c r="G685"/>
      <c r="H685"/>
      <c r="I685"/>
      <c r="J685"/>
      <c r="K685"/>
      <c r="L685"/>
      <c r="M685"/>
      <c r="N685" s="19"/>
      <c r="P685" s="9"/>
      <c r="Q685" s="10"/>
      <c r="R685" s="10"/>
      <c r="S685" s="10"/>
      <c r="T685" s="10"/>
      <c r="U685" s="17"/>
      <c r="V685" s="17"/>
      <c r="AD685" s="9"/>
      <c r="AE685" s="9"/>
      <c r="AF685" s="9"/>
      <c r="AG685" s="9"/>
    </row>
    <row r="686" spans="3:33" x14ac:dyDescent="0.35">
      <c r="C686" s="8"/>
      <c r="D686" s="20"/>
      <c r="E686" s="20"/>
      <c r="F686"/>
      <c r="G686"/>
      <c r="H686"/>
      <c r="I686"/>
      <c r="J686"/>
      <c r="K686"/>
      <c r="L686"/>
      <c r="M686"/>
      <c r="N686" s="19"/>
      <c r="P686" s="9"/>
      <c r="Q686" s="10"/>
      <c r="R686" s="10"/>
      <c r="S686" s="10"/>
      <c r="T686" s="10"/>
      <c r="U686" s="17"/>
      <c r="V686" s="17"/>
      <c r="AD686" s="9"/>
      <c r="AE686" s="9"/>
      <c r="AF686" s="9"/>
      <c r="AG686" s="9"/>
    </row>
    <row r="687" spans="3:33" x14ac:dyDescent="0.35">
      <c r="C687" s="8"/>
      <c r="D687" s="20"/>
      <c r="E687" s="20"/>
      <c r="F687"/>
      <c r="G687"/>
      <c r="H687"/>
      <c r="I687"/>
      <c r="J687"/>
      <c r="K687"/>
      <c r="L687"/>
      <c r="M687"/>
      <c r="N687" s="19"/>
      <c r="P687" s="9"/>
      <c r="Q687" s="10"/>
      <c r="R687" s="10"/>
      <c r="S687" s="10"/>
      <c r="T687" s="10"/>
      <c r="U687" s="17"/>
      <c r="V687" s="17"/>
      <c r="AD687" s="9"/>
      <c r="AE687" s="9"/>
      <c r="AF687" s="9"/>
      <c r="AG687" s="9"/>
    </row>
    <row r="688" spans="3:33" x14ac:dyDescent="0.35">
      <c r="C688" s="8"/>
      <c r="D688" s="20"/>
      <c r="E688" s="20"/>
      <c r="F688"/>
      <c r="G688"/>
      <c r="H688"/>
      <c r="I688"/>
      <c r="J688"/>
      <c r="K688"/>
      <c r="L688"/>
      <c r="M688"/>
      <c r="N688" s="19"/>
      <c r="P688" s="9"/>
      <c r="Q688" s="10"/>
      <c r="R688" s="10"/>
      <c r="S688" s="10"/>
      <c r="T688" s="10"/>
      <c r="U688" s="17"/>
      <c r="V688" s="17"/>
      <c r="AD688" s="9"/>
      <c r="AE688" s="9"/>
      <c r="AF688" s="9"/>
      <c r="AG688" s="9"/>
    </row>
    <row r="689" spans="3:33" x14ac:dyDescent="0.35">
      <c r="C689" s="8"/>
      <c r="D689" s="20"/>
      <c r="E689" s="20"/>
      <c r="F689"/>
      <c r="G689"/>
      <c r="H689"/>
      <c r="I689"/>
      <c r="J689"/>
      <c r="K689"/>
      <c r="L689"/>
      <c r="M689"/>
      <c r="N689" s="19"/>
      <c r="P689" s="9"/>
      <c r="Q689" s="10"/>
      <c r="R689" s="10"/>
      <c r="S689" s="10"/>
      <c r="T689" s="10"/>
      <c r="U689" s="17"/>
      <c r="V689" s="17"/>
      <c r="AD689" s="9"/>
      <c r="AE689" s="9"/>
      <c r="AF689" s="9"/>
      <c r="AG689" s="9"/>
    </row>
    <row r="690" spans="3:33" x14ac:dyDescent="0.35">
      <c r="C690" s="8"/>
      <c r="D690" s="20"/>
      <c r="E690" s="20"/>
      <c r="F690"/>
      <c r="G690"/>
      <c r="H690"/>
      <c r="I690"/>
      <c r="J690"/>
      <c r="K690"/>
      <c r="L690"/>
      <c r="M690"/>
      <c r="N690" s="19"/>
      <c r="P690" s="9"/>
      <c r="Q690" s="10"/>
      <c r="R690" s="10"/>
      <c r="S690" s="10"/>
      <c r="T690" s="10"/>
      <c r="U690" s="17"/>
      <c r="V690" s="17"/>
      <c r="AD690" s="9"/>
      <c r="AE690" s="9"/>
      <c r="AF690" s="9"/>
      <c r="AG690" s="9"/>
    </row>
    <row r="691" spans="3:33" x14ac:dyDescent="0.35">
      <c r="C691" s="8"/>
      <c r="D691" s="20"/>
      <c r="E691" s="20"/>
      <c r="F691"/>
      <c r="G691"/>
      <c r="H691"/>
      <c r="I691"/>
      <c r="J691"/>
      <c r="K691"/>
      <c r="L691"/>
      <c r="M691"/>
      <c r="N691" s="19"/>
      <c r="P691" s="9"/>
      <c r="Q691" s="10"/>
      <c r="R691" s="10"/>
      <c r="S691" s="10"/>
      <c r="T691" s="10"/>
      <c r="U691" s="17"/>
      <c r="V691" s="17"/>
      <c r="AD691" s="9"/>
      <c r="AE691" s="9"/>
      <c r="AF691" s="9"/>
      <c r="AG691" s="9"/>
    </row>
    <row r="692" spans="3:33" x14ac:dyDescent="0.35">
      <c r="C692" s="8"/>
      <c r="D692" s="20"/>
      <c r="E692" s="20"/>
      <c r="F692"/>
      <c r="G692"/>
      <c r="H692"/>
      <c r="I692"/>
      <c r="J692"/>
      <c r="K692"/>
      <c r="L692"/>
      <c r="M692"/>
      <c r="N692" s="19"/>
      <c r="P692" s="9"/>
      <c r="Q692" s="10"/>
      <c r="R692" s="10"/>
      <c r="S692" s="10"/>
      <c r="T692" s="10"/>
      <c r="U692" s="17"/>
      <c r="V692" s="17"/>
      <c r="AD692" s="9"/>
      <c r="AE692" s="9"/>
      <c r="AF692" s="9"/>
      <c r="AG692" s="9"/>
    </row>
    <row r="693" spans="3:33" x14ac:dyDescent="0.35">
      <c r="C693" s="8"/>
      <c r="D693" s="20"/>
      <c r="E693" s="20"/>
      <c r="F693"/>
      <c r="G693"/>
      <c r="H693"/>
      <c r="I693"/>
      <c r="J693"/>
      <c r="K693"/>
      <c r="L693"/>
      <c r="M693"/>
      <c r="N693" s="19"/>
      <c r="P693" s="9"/>
      <c r="Q693" s="10"/>
      <c r="R693" s="10"/>
      <c r="S693" s="10"/>
      <c r="T693" s="10"/>
      <c r="U693" s="17"/>
      <c r="V693" s="17"/>
      <c r="AD693" s="9"/>
      <c r="AE693" s="9"/>
      <c r="AF693" s="9"/>
      <c r="AG693" s="9"/>
    </row>
    <row r="694" spans="3:33" x14ac:dyDescent="0.35">
      <c r="C694" s="8"/>
      <c r="D694" s="20"/>
      <c r="E694" s="20"/>
      <c r="F694"/>
      <c r="G694"/>
      <c r="H694"/>
      <c r="I694"/>
      <c r="J694"/>
      <c r="K694"/>
      <c r="L694"/>
      <c r="M694"/>
      <c r="N694" s="19"/>
      <c r="P694" s="9"/>
      <c r="Q694" s="10"/>
      <c r="R694" s="10"/>
      <c r="S694" s="10"/>
      <c r="T694" s="10"/>
      <c r="U694" s="17"/>
      <c r="V694" s="17"/>
      <c r="AD694" s="9"/>
      <c r="AE694" s="9"/>
      <c r="AF694" s="9"/>
      <c r="AG694" s="9"/>
    </row>
    <row r="695" spans="3:33" x14ac:dyDescent="0.35">
      <c r="C695" s="8"/>
      <c r="D695" s="20"/>
      <c r="E695" s="20"/>
      <c r="F695"/>
      <c r="G695"/>
      <c r="H695"/>
      <c r="I695"/>
      <c r="J695"/>
      <c r="K695"/>
      <c r="L695"/>
      <c r="M695"/>
      <c r="N695" s="19"/>
      <c r="P695" s="9"/>
      <c r="Q695" s="10"/>
      <c r="R695" s="10"/>
      <c r="S695" s="10"/>
      <c r="T695" s="10"/>
      <c r="U695" s="17"/>
      <c r="V695" s="17"/>
      <c r="AD695" s="9"/>
      <c r="AE695" s="9"/>
      <c r="AF695" s="9"/>
      <c r="AG695" s="9"/>
    </row>
    <row r="696" spans="3:33" x14ac:dyDescent="0.35">
      <c r="C696" s="8"/>
      <c r="D696" s="20"/>
      <c r="E696" s="20"/>
      <c r="F696"/>
      <c r="G696"/>
      <c r="H696"/>
      <c r="I696"/>
      <c r="J696"/>
      <c r="K696"/>
      <c r="L696"/>
      <c r="M696"/>
      <c r="N696" s="19"/>
      <c r="P696" s="9"/>
      <c r="Q696" s="10"/>
      <c r="R696" s="10"/>
      <c r="S696" s="10"/>
      <c r="T696" s="10"/>
      <c r="U696" s="17"/>
      <c r="V696" s="17"/>
      <c r="AD696" s="9"/>
      <c r="AE696" s="9"/>
      <c r="AF696" s="9"/>
      <c r="AG696" s="9"/>
    </row>
    <row r="697" spans="3:33" x14ac:dyDescent="0.35">
      <c r="C697" s="8"/>
      <c r="D697" s="20"/>
      <c r="E697" s="20"/>
      <c r="F697"/>
      <c r="G697"/>
      <c r="H697"/>
      <c r="I697"/>
      <c r="J697"/>
      <c r="K697"/>
      <c r="L697"/>
      <c r="M697"/>
      <c r="N697" s="19"/>
      <c r="P697" s="9"/>
      <c r="Q697" s="10"/>
      <c r="R697" s="10"/>
      <c r="S697" s="10"/>
      <c r="T697" s="10"/>
      <c r="U697" s="17"/>
      <c r="V697" s="17"/>
      <c r="AD697" s="9"/>
      <c r="AE697" s="9"/>
      <c r="AF697" s="9"/>
      <c r="AG697" s="9"/>
    </row>
    <row r="698" spans="3:33" x14ac:dyDescent="0.35">
      <c r="C698" s="8"/>
      <c r="D698" s="20"/>
      <c r="E698" s="20"/>
      <c r="F698"/>
      <c r="G698"/>
      <c r="H698"/>
      <c r="I698"/>
      <c r="J698"/>
      <c r="K698"/>
      <c r="L698"/>
      <c r="M698"/>
      <c r="N698" s="19"/>
      <c r="P698" s="9"/>
      <c r="Q698" s="10"/>
      <c r="R698" s="10"/>
      <c r="S698" s="10"/>
      <c r="T698" s="10"/>
      <c r="U698" s="17"/>
      <c r="V698" s="17"/>
      <c r="AD698" s="9"/>
      <c r="AE698" s="9"/>
      <c r="AF698" s="9"/>
      <c r="AG698" s="9"/>
    </row>
    <row r="699" spans="3:33" x14ac:dyDescent="0.35">
      <c r="C699" s="8"/>
      <c r="D699" s="20"/>
      <c r="E699" s="20"/>
      <c r="F699"/>
      <c r="G699"/>
      <c r="H699"/>
      <c r="I699"/>
      <c r="J699"/>
      <c r="K699"/>
      <c r="L699"/>
      <c r="M699"/>
      <c r="N699" s="19"/>
      <c r="P699" s="9"/>
      <c r="Q699" s="10"/>
      <c r="R699" s="10"/>
      <c r="S699" s="10"/>
      <c r="T699" s="10"/>
      <c r="U699" s="17"/>
      <c r="V699" s="17"/>
      <c r="AD699" s="9"/>
      <c r="AE699" s="9"/>
      <c r="AF699" s="9"/>
      <c r="AG699" s="9"/>
    </row>
    <row r="700" spans="3:33" x14ac:dyDescent="0.35">
      <c r="C700" s="8"/>
      <c r="D700" s="20"/>
      <c r="E700" s="20"/>
      <c r="F700"/>
      <c r="G700"/>
      <c r="H700"/>
      <c r="I700"/>
      <c r="J700"/>
      <c r="K700"/>
      <c r="L700"/>
      <c r="M700"/>
      <c r="N700" s="19"/>
      <c r="P700" s="9"/>
      <c r="Q700" s="10"/>
      <c r="R700" s="10"/>
      <c r="S700" s="10"/>
      <c r="T700" s="10"/>
      <c r="U700" s="17"/>
      <c r="V700" s="17"/>
      <c r="AD700" s="9"/>
      <c r="AE700" s="9"/>
      <c r="AF700" s="9"/>
      <c r="AG700" s="9"/>
    </row>
    <row r="701" spans="3:33" x14ac:dyDescent="0.35">
      <c r="C701" s="8"/>
      <c r="D701" s="20"/>
      <c r="E701" s="20"/>
      <c r="F701"/>
      <c r="G701"/>
      <c r="H701"/>
      <c r="I701"/>
      <c r="J701"/>
      <c r="K701"/>
      <c r="L701"/>
      <c r="M701"/>
      <c r="N701" s="19"/>
      <c r="P701" s="9"/>
      <c r="Q701" s="10"/>
      <c r="R701" s="10"/>
      <c r="S701" s="10"/>
      <c r="T701" s="10"/>
      <c r="U701" s="17"/>
      <c r="V701" s="17"/>
      <c r="AD701" s="9"/>
      <c r="AE701" s="9"/>
      <c r="AF701" s="9"/>
      <c r="AG701" s="9"/>
    </row>
    <row r="702" spans="3:33" x14ac:dyDescent="0.35">
      <c r="C702" s="8"/>
      <c r="D702" s="20"/>
      <c r="E702" s="20"/>
      <c r="F702"/>
      <c r="G702"/>
      <c r="H702"/>
      <c r="I702"/>
      <c r="J702"/>
      <c r="K702"/>
      <c r="L702"/>
      <c r="M702"/>
      <c r="N702" s="19"/>
      <c r="P702" s="9"/>
      <c r="Q702" s="10"/>
      <c r="R702" s="10"/>
      <c r="S702" s="10"/>
      <c r="T702" s="10"/>
      <c r="U702" s="17"/>
      <c r="V702" s="17"/>
      <c r="AD702" s="9"/>
      <c r="AE702" s="9"/>
      <c r="AF702" s="9"/>
      <c r="AG702" s="9"/>
    </row>
    <row r="703" spans="3:33" x14ac:dyDescent="0.35">
      <c r="C703" s="8"/>
      <c r="D703" s="20"/>
      <c r="E703" s="20"/>
      <c r="F703"/>
      <c r="G703"/>
      <c r="H703"/>
      <c r="I703"/>
      <c r="J703"/>
      <c r="K703"/>
      <c r="L703"/>
      <c r="M703"/>
      <c r="N703" s="19"/>
      <c r="P703" s="9"/>
      <c r="Q703" s="10"/>
      <c r="R703" s="10"/>
      <c r="S703" s="10"/>
      <c r="T703" s="10"/>
      <c r="U703" s="17"/>
      <c r="V703" s="17"/>
      <c r="AD703" s="9"/>
      <c r="AE703" s="9"/>
      <c r="AF703" s="9"/>
      <c r="AG703" s="9"/>
    </row>
    <row r="704" spans="3:33" x14ac:dyDescent="0.35">
      <c r="C704" s="8"/>
      <c r="D704" s="20"/>
      <c r="E704" s="20"/>
      <c r="F704"/>
      <c r="G704"/>
      <c r="H704"/>
      <c r="I704"/>
      <c r="J704"/>
      <c r="K704"/>
      <c r="L704"/>
      <c r="M704"/>
      <c r="N704" s="19"/>
      <c r="P704" s="9"/>
      <c r="Q704" s="10"/>
      <c r="R704" s="10"/>
      <c r="S704" s="10"/>
      <c r="T704" s="10"/>
      <c r="U704" s="17"/>
      <c r="V704" s="17"/>
      <c r="AD704" s="9"/>
      <c r="AE704" s="9"/>
      <c r="AF704" s="9"/>
      <c r="AG704" s="9"/>
    </row>
    <row r="705" spans="3:33" x14ac:dyDescent="0.35">
      <c r="C705" s="8"/>
      <c r="D705" s="20"/>
      <c r="E705" s="20"/>
      <c r="F705"/>
      <c r="G705"/>
      <c r="H705"/>
      <c r="I705"/>
      <c r="J705"/>
      <c r="K705"/>
      <c r="L705"/>
      <c r="M705"/>
      <c r="N705" s="19"/>
      <c r="P705" s="9"/>
      <c r="Q705" s="10"/>
      <c r="R705" s="10"/>
      <c r="S705" s="10"/>
      <c r="T705" s="10"/>
      <c r="U705" s="17"/>
      <c r="V705" s="17"/>
      <c r="AD705" s="9"/>
      <c r="AE705" s="9"/>
      <c r="AF705" s="9"/>
      <c r="AG705" s="9"/>
    </row>
    <row r="706" spans="3:33" x14ac:dyDescent="0.35">
      <c r="C706" s="8"/>
      <c r="D706" s="20"/>
      <c r="E706" s="20"/>
      <c r="F706"/>
      <c r="G706"/>
      <c r="H706"/>
      <c r="I706"/>
      <c r="J706"/>
      <c r="K706"/>
      <c r="L706"/>
      <c r="M706"/>
      <c r="N706" s="19"/>
      <c r="P706" s="9"/>
      <c r="Q706" s="10"/>
      <c r="R706" s="10"/>
      <c r="S706" s="10"/>
      <c r="T706" s="10"/>
      <c r="U706" s="17"/>
      <c r="V706" s="17"/>
      <c r="AD706" s="9"/>
      <c r="AE706" s="9"/>
      <c r="AF706" s="9"/>
      <c r="AG706" s="9"/>
    </row>
    <row r="707" spans="3:33" x14ac:dyDescent="0.35">
      <c r="C707" s="8"/>
      <c r="D707" s="20"/>
      <c r="E707" s="20"/>
      <c r="F707"/>
      <c r="G707"/>
      <c r="H707"/>
      <c r="I707"/>
      <c r="J707"/>
      <c r="K707"/>
      <c r="L707"/>
      <c r="M707"/>
      <c r="N707" s="19"/>
      <c r="P707" s="9"/>
      <c r="Q707" s="10"/>
      <c r="R707" s="10"/>
      <c r="S707" s="10"/>
      <c r="T707" s="10"/>
      <c r="U707" s="17"/>
      <c r="V707" s="17"/>
      <c r="AD707" s="9"/>
      <c r="AE707" s="9"/>
      <c r="AF707" s="9"/>
      <c r="AG707" s="9"/>
    </row>
    <row r="708" spans="3:33" x14ac:dyDescent="0.35">
      <c r="C708" s="8"/>
      <c r="D708" s="20"/>
      <c r="E708" s="20"/>
      <c r="F708"/>
      <c r="G708"/>
      <c r="H708"/>
      <c r="I708"/>
      <c r="J708"/>
      <c r="K708"/>
      <c r="L708"/>
      <c r="M708"/>
      <c r="N708" s="19"/>
      <c r="P708" s="9"/>
      <c r="Q708" s="10"/>
      <c r="R708" s="10"/>
      <c r="S708" s="10"/>
      <c r="T708" s="10"/>
      <c r="U708" s="17"/>
      <c r="V708" s="17"/>
      <c r="AD708" s="9"/>
      <c r="AE708" s="9"/>
      <c r="AF708" s="9"/>
      <c r="AG708" s="9"/>
    </row>
    <row r="709" spans="3:33" x14ac:dyDescent="0.35">
      <c r="C709" s="8"/>
      <c r="D709" s="20"/>
      <c r="E709" s="20"/>
      <c r="F709"/>
      <c r="G709"/>
      <c r="H709"/>
      <c r="I709"/>
      <c r="J709"/>
      <c r="K709"/>
      <c r="L709"/>
      <c r="M709"/>
      <c r="N709" s="19"/>
      <c r="P709" s="9"/>
      <c r="Q709" s="10"/>
      <c r="R709" s="10"/>
      <c r="S709" s="10"/>
      <c r="T709" s="10"/>
      <c r="U709" s="17"/>
      <c r="V709" s="17"/>
      <c r="AD709" s="9"/>
      <c r="AE709" s="9"/>
      <c r="AF709" s="9"/>
      <c r="AG709" s="9"/>
    </row>
    <row r="710" spans="3:33" x14ac:dyDescent="0.35">
      <c r="C710" s="8"/>
      <c r="D710" s="20"/>
      <c r="E710" s="20"/>
      <c r="F710"/>
      <c r="G710"/>
      <c r="H710"/>
      <c r="I710"/>
      <c r="J710"/>
      <c r="K710"/>
      <c r="L710"/>
      <c r="M710"/>
      <c r="N710" s="19"/>
      <c r="P710" s="9"/>
      <c r="Q710" s="10"/>
      <c r="R710" s="10"/>
      <c r="S710" s="10"/>
      <c r="T710" s="10"/>
      <c r="U710" s="17"/>
      <c r="V710" s="17"/>
      <c r="AD710" s="9"/>
      <c r="AE710" s="9"/>
      <c r="AF710" s="9"/>
      <c r="AG710" s="9"/>
    </row>
    <row r="711" spans="3:33" x14ac:dyDescent="0.35">
      <c r="C711" s="8"/>
      <c r="D711" s="20"/>
      <c r="E711" s="20"/>
      <c r="F711"/>
      <c r="G711"/>
      <c r="H711"/>
      <c r="I711"/>
      <c r="J711"/>
      <c r="K711"/>
      <c r="L711"/>
      <c r="M711"/>
      <c r="N711" s="19"/>
      <c r="P711" s="9"/>
      <c r="Q711" s="10"/>
      <c r="R711" s="10"/>
      <c r="S711" s="10"/>
      <c r="T711" s="10"/>
      <c r="U711" s="17"/>
      <c r="V711" s="17"/>
      <c r="AD711" s="9"/>
      <c r="AE711" s="9"/>
      <c r="AF711" s="9"/>
      <c r="AG711" s="9"/>
    </row>
    <row r="712" spans="3:33" x14ac:dyDescent="0.35">
      <c r="C712" s="8"/>
      <c r="D712" s="20"/>
      <c r="E712" s="20"/>
      <c r="F712"/>
      <c r="G712"/>
      <c r="H712"/>
      <c r="I712"/>
      <c r="J712"/>
      <c r="K712"/>
      <c r="L712"/>
      <c r="M712"/>
      <c r="N712" s="19"/>
      <c r="P712" s="9"/>
      <c r="Q712" s="10"/>
      <c r="R712" s="10"/>
      <c r="S712" s="10"/>
      <c r="T712" s="10"/>
      <c r="U712" s="17"/>
      <c r="V712" s="17"/>
      <c r="AD712" s="9"/>
      <c r="AE712" s="9"/>
      <c r="AF712" s="9"/>
      <c r="AG712" s="9"/>
    </row>
    <row r="713" spans="3:33" x14ac:dyDescent="0.35">
      <c r="C713" s="8"/>
      <c r="D713" s="20"/>
      <c r="E713" s="20"/>
      <c r="F713"/>
      <c r="G713"/>
      <c r="H713"/>
      <c r="I713"/>
      <c r="J713"/>
      <c r="K713"/>
      <c r="L713"/>
      <c r="M713"/>
      <c r="N713" s="19"/>
      <c r="P713" s="9"/>
      <c r="Q713" s="10"/>
      <c r="R713" s="10"/>
      <c r="S713" s="10"/>
      <c r="T713" s="10"/>
      <c r="U713" s="17"/>
      <c r="V713" s="17"/>
      <c r="AD713" s="9"/>
      <c r="AE713" s="9"/>
      <c r="AF713" s="9"/>
      <c r="AG713" s="9"/>
    </row>
    <row r="714" spans="3:33" x14ac:dyDescent="0.35">
      <c r="C714" s="8"/>
      <c r="D714" s="20"/>
      <c r="E714" s="20"/>
      <c r="F714"/>
      <c r="G714"/>
      <c r="H714"/>
      <c r="I714"/>
      <c r="J714"/>
      <c r="K714"/>
      <c r="L714"/>
      <c r="M714"/>
      <c r="N714" s="19"/>
      <c r="P714" s="9"/>
      <c r="Q714" s="10"/>
      <c r="R714" s="10"/>
      <c r="S714" s="10"/>
      <c r="T714" s="10"/>
      <c r="U714" s="17"/>
      <c r="V714" s="17"/>
      <c r="AD714" s="9"/>
      <c r="AE714" s="9"/>
      <c r="AF714" s="9"/>
      <c r="AG714" s="9"/>
    </row>
    <row r="715" spans="3:33" x14ac:dyDescent="0.35">
      <c r="C715" s="8"/>
      <c r="D715" s="20"/>
      <c r="E715" s="20"/>
      <c r="F715"/>
      <c r="G715"/>
      <c r="H715"/>
      <c r="I715"/>
      <c r="J715"/>
      <c r="K715"/>
      <c r="L715"/>
      <c r="M715"/>
      <c r="N715" s="19"/>
      <c r="P715" s="9"/>
      <c r="Q715" s="10"/>
      <c r="R715" s="10"/>
      <c r="S715" s="10"/>
      <c r="T715" s="10"/>
      <c r="U715" s="17"/>
      <c r="V715" s="17"/>
      <c r="AD715" s="9"/>
      <c r="AE715" s="9"/>
      <c r="AF715" s="9"/>
      <c r="AG715" s="9"/>
    </row>
    <row r="716" spans="3:33" x14ac:dyDescent="0.35">
      <c r="C716" s="8"/>
      <c r="D716" s="20"/>
      <c r="E716" s="20"/>
      <c r="F716"/>
      <c r="G716"/>
      <c r="H716"/>
      <c r="I716"/>
      <c r="J716"/>
      <c r="K716"/>
      <c r="L716"/>
      <c r="M716"/>
      <c r="N716" s="19"/>
      <c r="P716" s="9"/>
      <c r="Q716" s="10"/>
      <c r="R716" s="10"/>
      <c r="S716" s="10"/>
      <c r="T716" s="10"/>
      <c r="U716" s="17"/>
      <c r="V716" s="17"/>
      <c r="AD716" s="9"/>
      <c r="AE716" s="9"/>
      <c r="AF716" s="9"/>
      <c r="AG716" s="9"/>
    </row>
    <row r="717" spans="3:33" x14ac:dyDescent="0.35">
      <c r="C717" s="8"/>
      <c r="D717" s="20"/>
      <c r="E717" s="20"/>
      <c r="F717"/>
      <c r="G717"/>
      <c r="H717"/>
      <c r="I717"/>
      <c r="J717"/>
      <c r="K717"/>
      <c r="L717"/>
      <c r="M717"/>
      <c r="N717" s="19"/>
      <c r="P717" s="9"/>
      <c r="Q717" s="10"/>
      <c r="R717" s="10"/>
      <c r="S717" s="10"/>
      <c r="T717" s="10"/>
      <c r="U717" s="17"/>
      <c r="V717" s="17"/>
      <c r="AD717" s="9"/>
      <c r="AE717" s="9"/>
      <c r="AF717" s="9"/>
      <c r="AG717" s="9"/>
    </row>
    <row r="718" spans="3:33" x14ac:dyDescent="0.35">
      <c r="C718" s="8"/>
      <c r="D718" s="20"/>
      <c r="E718" s="20"/>
      <c r="F718"/>
      <c r="G718"/>
      <c r="H718"/>
      <c r="I718"/>
      <c r="J718"/>
      <c r="K718"/>
      <c r="L718"/>
      <c r="M718"/>
      <c r="N718" s="19"/>
      <c r="P718" s="9"/>
      <c r="Q718" s="10"/>
      <c r="R718" s="10"/>
      <c r="S718" s="10"/>
      <c r="T718" s="10"/>
      <c r="U718" s="17"/>
      <c r="V718" s="17"/>
      <c r="AD718" s="9"/>
      <c r="AE718" s="9"/>
      <c r="AF718" s="9"/>
      <c r="AG718" s="9"/>
    </row>
    <row r="719" spans="3:33" x14ac:dyDescent="0.35">
      <c r="C719" s="8"/>
      <c r="D719" s="20"/>
      <c r="E719" s="20"/>
      <c r="F719"/>
      <c r="G719"/>
      <c r="H719"/>
      <c r="I719"/>
      <c r="J719"/>
      <c r="K719"/>
      <c r="L719"/>
      <c r="M719"/>
      <c r="N719" s="19"/>
      <c r="P719" s="9"/>
      <c r="Q719" s="10"/>
      <c r="R719" s="10"/>
      <c r="S719" s="10"/>
      <c r="T719" s="10"/>
      <c r="U719" s="17"/>
      <c r="V719" s="17"/>
      <c r="AD719" s="9"/>
      <c r="AE719" s="9"/>
      <c r="AF719" s="9"/>
      <c r="AG719" s="9"/>
    </row>
    <row r="720" spans="3:33" x14ac:dyDescent="0.35">
      <c r="C720" s="8"/>
      <c r="D720" s="20"/>
      <c r="E720" s="20"/>
      <c r="F720"/>
      <c r="G720"/>
      <c r="H720"/>
      <c r="I720"/>
      <c r="J720"/>
      <c r="K720"/>
      <c r="L720"/>
      <c r="M720"/>
      <c r="N720" s="19"/>
      <c r="P720" s="9"/>
      <c r="Q720" s="10"/>
      <c r="R720" s="10"/>
      <c r="S720" s="10"/>
      <c r="T720" s="10"/>
      <c r="U720" s="17"/>
      <c r="V720" s="17"/>
      <c r="AD720" s="9"/>
      <c r="AE720" s="9"/>
      <c r="AF720" s="9"/>
      <c r="AG720" s="9"/>
    </row>
    <row r="721" spans="3:33" x14ac:dyDescent="0.35">
      <c r="C721" s="8"/>
      <c r="D721" s="20"/>
      <c r="E721" s="20"/>
      <c r="F721"/>
      <c r="G721"/>
      <c r="H721"/>
      <c r="I721"/>
      <c r="J721"/>
      <c r="K721"/>
      <c r="L721"/>
      <c r="M721"/>
      <c r="N721" s="19"/>
      <c r="P721" s="9"/>
      <c r="Q721" s="10"/>
      <c r="R721" s="10"/>
      <c r="S721" s="10"/>
      <c r="T721" s="10"/>
      <c r="U721" s="17"/>
      <c r="V721" s="17"/>
      <c r="AD721" s="9"/>
      <c r="AE721" s="9"/>
      <c r="AF721" s="9"/>
      <c r="AG721" s="9"/>
    </row>
    <row r="722" spans="3:33" x14ac:dyDescent="0.35">
      <c r="C722" s="8"/>
      <c r="D722" s="20"/>
      <c r="E722" s="20"/>
      <c r="F722"/>
      <c r="G722"/>
      <c r="H722"/>
      <c r="I722"/>
      <c r="J722"/>
      <c r="K722"/>
      <c r="L722"/>
      <c r="M722"/>
      <c r="N722" s="19"/>
      <c r="P722" s="9"/>
      <c r="Q722" s="10"/>
      <c r="R722" s="10"/>
      <c r="S722" s="10"/>
      <c r="T722" s="10"/>
      <c r="U722" s="17"/>
      <c r="V722" s="17"/>
      <c r="AD722" s="9"/>
      <c r="AE722" s="9"/>
      <c r="AF722" s="9"/>
      <c r="AG722" s="9"/>
    </row>
    <row r="723" spans="3:33" x14ac:dyDescent="0.35">
      <c r="C723" s="8"/>
      <c r="D723" s="20"/>
      <c r="E723" s="20"/>
      <c r="F723"/>
      <c r="G723"/>
      <c r="H723"/>
      <c r="I723"/>
      <c r="J723"/>
      <c r="K723"/>
      <c r="L723"/>
      <c r="M723"/>
      <c r="N723" s="19"/>
      <c r="P723" s="9"/>
      <c r="Q723" s="10"/>
      <c r="R723" s="10"/>
      <c r="S723" s="10"/>
      <c r="T723" s="10"/>
      <c r="U723" s="17"/>
      <c r="V723" s="17"/>
      <c r="AD723" s="9"/>
      <c r="AE723" s="9"/>
      <c r="AF723" s="9"/>
      <c r="AG723" s="9"/>
    </row>
    <row r="724" spans="3:33" x14ac:dyDescent="0.35">
      <c r="C724" s="8"/>
      <c r="D724" s="20"/>
      <c r="E724" s="20"/>
      <c r="F724"/>
      <c r="G724"/>
      <c r="H724"/>
      <c r="I724"/>
      <c r="J724"/>
      <c r="K724"/>
      <c r="L724"/>
      <c r="M724"/>
      <c r="N724" s="19"/>
      <c r="P724" s="9"/>
      <c r="Q724" s="10"/>
      <c r="R724" s="10"/>
      <c r="S724" s="10"/>
      <c r="T724" s="10"/>
      <c r="U724" s="17"/>
      <c r="V724" s="17"/>
      <c r="AD724" s="9"/>
      <c r="AE724" s="9"/>
      <c r="AF724" s="9"/>
      <c r="AG724" s="9"/>
    </row>
    <row r="725" spans="3:33" x14ac:dyDescent="0.35">
      <c r="C725" s="8"/>
      <c r="D725" s="20"/>
      <c r="E725" s="20"/>
      <c r="F725"/>
      <c r="G725"/>
      <c r="H725"/>
      <c r="I725"/>
      <c r="J725"/>
      <c r="K725"/>
      <c r="L725"/>
      <c r="M725"/>
      <c r="N725" s="19"/>
      <c r="P725" s="9"/>
      <c r="Q725" s="10"/>
      <c r="R725" s="10"/>
      <c r="S725" s="10"/>
      <c r="T725" s="10"/>
      <c r="U725" s="17"/>
      <c r="V725" s="17"/>
      <c r="AD725" s="9"/>
      <c r="AE725" s="9"/>
      <c r="AF725" s="9"/>
      <c r="AG725" s="9"/>
    </row>
    <row r="726" spans="3:33" x14ac:dyDescent="0.35">
      <c r="C726" s="8"/>
      <c r="D726" s="20"/>
      <c r="E726" s="20"/>
      <c r="F726"/>
      <c r="G726"/>
      <c r="H726"/>
      <c r="I726"/>
      <c r="J726"/>
      <c r="K726"/>
      <c r="L726"/>
      <c r="M726"/>
      <c r="N726" s="19"/>
      <c r="P726" s="9"/>
      <c r="Q726" s="10"/>
      <c r="R726" s="10"/>
      <c r="S726" s="10"/>
      <c r="T726" s="10"/>
      <c r="U726" s="17"/>
      <c r="V726" s="17"/>
      <c r="AD726" s="9"/>
      <c r="AE726" s="9"/>
      <c r="AF726" s="9"/>
      <c r="AG726" s="9"/>
    </row>
    <row r="727" spans="3:33" x14ac:dyDescent="0.35">
      <c r="C727" s="8"/>
      <c r="D727" s="20"/>
      <c r="E727" s="20"/>
      <c r="F727"/>
      <c r="G727"/>
      <c r="H727"/>
      <c r="I727"/>
      <c r="J727"/>
      <c r="K727"/>
      <c r="L727"/>
      <c r="M727"/>
      <c r="N727" s="19"/>
      <c r="P727" s="9"/>
      <c r="Q727" s="10"/>
      <c r="R727" s="10"/>
      <c r="S727" s="10"/>
      <c r="T727" s="10"/>
      <c r="U727" s="17"/>
      <c r="V727" s="17"/>
      <c r="AD727" s="9"/>
      <c r="AE727" s="9"/>
      <c r="AF727" s="9"/>
      <c r="AG727" s="9"/>
    </row>
    <row r="728" spans="3:33" x14ac:dyDescent="0.35">
      <c r="C728" s="8"/>
      <c r="D728" s="20"/>
      <c r="E728" s="20"/>
      <c r="F728"/>
      <c r="G728"/>
      <c r="H728"/>
      <c r="I728"/>
      <c r="J728"/>
      <c r="K728"/>
      <c r="L728"/>
      <c r="M728"/>
      <c r="N728" s="19"/>
      <c r="P728" s="9"/>
      <c r="Q728" s="10"/>
      <c r="R728" s="10"/>
      <c r="S728" s="10"/>
      <c r="T728" s="10"/>
      <c r="U728" s="17"/>
      <c r="V728" s="17"/>
      <c r="AD728" s="9"/>
      <c r="AE728" s="9"/>
      <c r="AF728" s="9"/>
      <c r="AG728" s="9"/>
    </row>
    <row r="729" spans="3:33" x14ac:dyDescent="0.35">
      <c r="C729" s="8"/>
      <c r="D729" s="20"/>
      <c r="E729" s="20"/>
      <c r="F729"/>
      <c r="G729"/>
      <c r="H729"/>
      <c r="I729"/>
      <c r="J729"/>
      <c r="K729"/>
      <c r="L729"/>
      <c r="M729"/>
      <c r="N729" s="19"/>
      <c r="P729" s="9"/>
      <c r="Q729" s="10"/>
      <c r="R729" s="10"/>
      <c r="S729" s="10"/>
      <c r="T729" s="10"/>
      <c r="U729" s="17"/>
      <c r="V729" s="17"/>
      <c r="AD729" s="9"/>
      <c r="AE729" s="9"/>
      <c r="AF729" s="9"/>
      <c r="AG729" s="9"/>
    </row>
    <row r="730" spans="3:33" x14ac:dyDescent="0.35">
      <c r="C730" s="8"/>
      <c r="D730" s="20"/>
      <c r="E730" s="20"/>
      <c r="F730"/>
      <c r="G730"/>
      <c r="H730"/>
      <c r="I730"/>
      <c r="J730"/>
      <c r="K730"/>
      <c r="L730"/>
      <c r="M730"/>
      <c r="N730" s="19"/>
      <c r="P730" s="9"/>
      <c r="Q730" s="10"/>
      <c r="R730" s="10"/>
      <c r="S730" s="10"/>
      <c r="T730" s="10"/>
      <c r="U730" s="17"/>
      <c r="V730" s="17"/>
      <c r="AD730" s="9"/>
      <c r="AE730" s="9"/>
      <c r="AF730" s="9"/>
      <c r="AG730" s="9"/>
    </row>
    <row r="731" spans="3:33" x14ac:dyDescent="0.35">
      <c r="F731"/>
      <c r="G731"/>
      <c r="H731"/>
      <c r="I731"/>
      <c r="J731"/>
      <c r="K731"/>
      <c r="L731"/>
      <c r="M731"/>
    </row>
    <row r="732" spans="3:33" x14ac:dyDescent="0.35">
      <c r="F732"/>
      <c r="G732"/>
      <c r="H732"/>
      <c r="I732"/>
      <c r="J732"/>
      <c r="K732"/>
      <c r="L732"/>
      <c r="M732"/>
    </row>
    <row r="733" spans="3:33" x14ac:dyDescent="0.35">
      <c r="F733"/>
      <c r="G733"/>
      <c r="H733"/>
      <c r="I733"/>
      <c r="J733"/>
      <c r="K733"/>
      <c r="L733"/>
      <c r="M733"/>
    </row>
    <row r="734" spans="3:33" x14ac:dyDescent="0.35">
      <c r="F734"/>
      <c r="G734"/>
      <c r="H734"/>
      <c r="I734"/>
      <c r="J734"/>
      <c r="K734"/>
      <c r="L734"/>
      <c r="M734"/>
    </row>
    <row r="735" spans="3:33" x14ac:dyDescent="0.35">
      <c r="F735"/>
      <c r="G735"/>
      <c r="H735"/>
      <c r="I735"/>
      <c r="J735"/>
      <c r="K735"/>
      <c r="L735"/>
      <c r="M735"/>
    </row>
    <row r="736" spans="3:33" x14ac:dyDescent="0.35">
      <c r="F736"/>
      <c r="G736"/>
      <c r="H736"/>
      <c r="I736"/>
      <c r="J736"/>
      <c r="K736"/>
      <c r="L736"/>
      <c r="M736"/>
    </row>
    <row r="737" spans="6:13" x14ac:dyDescent="0.35">
      <c r="F737"/>
      <c r="G737"/>
      <c r="H737"/>
      <c r="I737"/>
      <c r="J737"/>
      <c r="K737"/>
      <c r="L737"/>
      <c r="M737"/>
    </row>
    <row r="738" spans="6:13" x14ac:dyDescent="0.35">
      <c r="F738"/>
      <c r="G738"/>
      <c r="H738"/>
      <c r="I738"/>
      <c r="J738"/>
      <c r="K738"/>
      <c r="L738"/>
      <c r="M738"/>
    </row>
    <row r="739" spans="6:13" x14ac:dyDescent="0.35">
      <c r="F739"/>
      <c r="G739"/>
      <c r="H739"/>
      <c r="I739"/>
      <c r="J739"/>
      <c r="K739"/>
      <c r="L739"/>
      <c r="M739"/>
    </row>
    <row r="740" spans="6:13" x14ac:dyDescent="0.35">
      <c r="F740"/>
      <c r="G740"/>
      <c r="H740"/>
      <c r="I740"/>
      <c r="J740"/>
      <c r="K740"/>
      <c r="L740"/>
      <c r="M740"/>
    </row>
    <row r="741" spans="6:13" x14ac:dyDescent="0.35">
      <c r="F741"/>
      <c r="G741"/>
      <c r="H741"/>
      <c r="I741"/>
      <c r="J741"/>
      <c r="K741"/>
      <c r="L741"/>
      <c r="M741"/>
    </row>
    <row r="742" spans="6:13" x14ac:dyDescent="0.35">
      <c r="F742"/>
      <c r="G742"/>
      <c r="H742"/>
      <c r="I742"/>
      <c r="J742"/>
      <c r="K742"/>
      <c r="L742"/>
      <c r="M742"/>
    </row>
    <row r="743" spans="6:13" x14ac:dyDescent="0.35">
      <c r="F743"/>
      <c r="G743"/>
      <c r="H743"/>
      <c r="I743"/>
      <c r="J743"/>
      <c r="K743"/>
      <c r="L743"/>
      <c r="M743"/>
    </row>
    <row r="744" spans="6:13" x14ac:dyDescent="0.35">
      <c r="F744"/>
      <c r="G744"/>
      <c r="H744"/>
      <c r="I744"/>
      <c r="J744"/>
      <c r="K744"/>
      <c r="L744"/>
      <c r="M744"/>
    </row>
    <row r="745" spans="6:13" x14ac:dyDescent="0.35">
      <c r="F745"/>
      <c r="G745"/>
      <c r="H745"/>
      <c r="I745"/>
      <c r="J745"/>
      <c r="K745"/>
      <c r="L745"/>
      <c r="M745"/>
    </row>
    <row r="746" spans="6:13" x14ac:dyDescent="0.35">
      <c r="F746"/>
      <c r="G746"/>
      <c r="H746"/>
      <c r="I746"/>
      <c r="J746"/>
      <c r="K746"/>
      <c r="L746"/>
      <c r="M746"/>
    </row>
    <row r="747" spans="6:13" x14ac:dyDescent="0.35">
      <c r="F747"/>
      <c r="G747"/>
      <c r="H747"/>
      <c r="I747"/>
      <c r="J747"/>
      <c r="K747"/>
      <c r="L747"/>
      <c r="M747"/>
    </row>
    <row r="748" spans="6:13" x14ac:dyDescent="0.35">
      <c r="F748"/>
      <c r="G748"/>
      <c r="H748"/>
      <c r="I748"/>
      <c r="J748"/>
      <c r="K748"/>
      <c r="L748"/>
      <c r="M748"/>
    </row>
    <row r="749" spans="6:13" x14ac:dyDescent="0.35">
      <c r="F749"/>
      <c r="G749"/>
      <c r="H749"/>
      <c r="I749"/>
      <c r="J749"/>
      <c r="K749"/>
      <c r="L749"/>
      <c r="M749"/>
    </row>
    <row r="750" spans="6:13" x14ac:dyDescent="0.35">
      <c r="F750"/>
      <c r="G750"/>
      <c r="H750"/>
      <c r="I750"/>
      <c r="J750"/>
      <c r="K750"/>
      <c r="L750"/>
      <c r="M750"/>
    </row>
    <row r="751" spans="6:13" x14ac:dyDescent="0.35">
      <c r="F751"/>
      <c r="G751"/>
      <c r="H751"/>
      <c r="I751"/>
      <c r="J751"/>
      <c r="K751"/>
      <c r="L751"/>
      <c r="M751"/>
    </row>
    <row r="752" spans="6:13" x14ac:dyDescent="0.35">
      <c r="F752"/>
      <c r="G752"/>
      <c r="H752"/>
      <c r="I752"/>
      <c r="J752"/>
      <c r="K752"/>
      <c r="L752"/>
      <c r="M752"/>
    </row>
    <row r="753" spans="6:13" x14ac:dyDescent="0.35">
      <c r="F753"/>
      <c r="G753"/>
      <c r="H753"/>
      <c r="I753"/>
      <c r="J753"/>
      <c r="K753"/>
      <c r="L753"/>
      <c r="M753"/>
    </row>
    <row r="754" spans="6:13" x14ac:dyDescent="0.35">
      <c r="F754"/>
      <c r="G754"/>
      <c r="H754"/>
      <c r="I754"/>
      <c r="J754"/>
      <c r="K754"/>
      <c r="L754"/>
      <c r="M754"/>
    </row>
    <row r="755" spans="6:13" x14ac:dyDescent="0.35">
      <c r="F755"/>
      <c r="G755"/>
      <c r="H755"/>
      <c r="I755"/>
      <c r="J755"/>
      <c r="K755"/>
      <c r="L755"/>
      <c r="M755"/>
    </row>
    <row r="756" spans="6:13" x14ac:dyDescent="0.35">
      <c r="F756"/>
      <c r="G756"/>
      <c r="H756"/>
      <c r="I756"/>
      <c r="J756"/>
      <c r="K756"/>
      <c r="L756"/>
      <c r="M756"/>
    </row>
    <row r="757" spans="6:13" x14ac:dyDescent="0.35">
      <c r="F757"/>
      <c r="G757"/>
      <c r="H757"/>
      <c r="I757"/>
      <c r="J757"/>
      <c r="K757"/>
      <c r="L757"/>
      <c r="M757"/>
    </row>
    <row r="758" spans="6:13" x14ac:dyDescent="0.35">
      <c r="F758"/>
      <c r="G758"/>
      <c r="H758"/>
      <c r="I758"/>
      <c r="J758"/>
      <c r="K758"/>
      <c r="L758"/>
      <c r="M758"/>
    </row>
    <row r="759" spans="6:13" x14ac:dyDescent="0.35">
      <c r="F759"/>
      <c r="G759"/>
      <c r="H759"/>
      <c r="I759"/>
      <c r="J759"/>
      <c r="K759"/>
      <c r="L759"/>
      <c r="M759"/>
    </row>
    <row r="760" spans="6:13" x14ac:dyDescent="0.35">
      <c r="F760"/>
      <c r="G760"/>
      <c r="H760"/>
      <c r="I760"/>
      <c r="J760"/>
      <c r="K760"/>
      <c r="L760"/>
      <c r="M760"/>
    </row>
    <row r="761" spans="6:13" x14ac:dyDescent="0.35">
      <c r="F761"/>
      <c r="G761"/>
      <c r="H761"/>
      <c r="I761"/>
      <c r="J761"/>
      <c r="K761"/>
      <c r="L761"/>
      <c r="M761"/>
    </row>
    <row r="762" spans="6:13" x14ac:dyDescent="0.35">
      <c r="F762"/>
      <c r="G762"/>
      <c r="H762"/>
      <c r="I762"/>
      <c r="J762"/>
      <c r="K762"/>
      <c r="L762"/>
      <c r="M762"/>
    </row>
    <row r="763" spans="6:13" x14ac:dyDescent="0.35">
      <c r="F763"/>
      <c r="G763"/>
      <c r="H763"/>
      <c r="I763"/>
      <c r="J763"/>
      <c r="K763"/>
      <c r="L763"/>
      <c r="M763"/>
    </row>
    <row r="764" spans="6:13" x14ac:dyDescent="0.35">
      <c r="F764"/>
      <c r="G764"/>
      <c r="H764"/>
      <c r="I764"/>
      <c r="J764"/>
      <c r="K764"/>
      <c r="L764"/>
      <c r="M764"/>
    </row>
    <row r="765" spans="6:13" x14ac:dyDescent="0.35">
      <c r="F765"/>
      <c r="G765"/>
      <c r="H765"/>
      <c r="I765"/>
      <c r="J765"/>
      <c r="K765"/>
      <c r="L765"/>
      <c r="M765"/>
    </row>
    <row r="766" spans="6:13" x14ac:dyDescent="0.35">
      <c r="F766"/>
      <c r="G766"/>
      <c r="H766"/>
      <c r="I766"/>
      <c r="J766"/>
      <c r="K766"/>
      <c r="L766"/>
      <c r="M766"/>
    </row>
    <row r="767" spans="6:13" x14ac:dyDescent="0.35">
      <c r="F767"/>
      <c r="G767"/>
      <c r="H767"/>
      <c r="I767"/>
      <c r="J767"/>
      <c r="K767"/>
      <c r="L767"/>
      <c r="M767"/>
    </row>
    <row r="768" spans="6:13" x14ac:dyDescent="0.35">
      <c r="F768"/>
      <c r="G768"/>
      <c r="H768"/>
      <c r="I768"/>
      <c r="J768"/>
      <c r="K768"/>
      <c r="L768"/>
      <c r="M768"/>
    </row>
    <row r="769" spans="6:13" x14ac:dyDescent="0.35">
      <c r="F769"/>
      <c r="G769"/>
      <c r="H769"/>
      <c r="I769"/>
      <c r="J769"/>
      <c r="K769"/>
      <c r="L769"/>
      <c r="M769"/>
    </row>
    <row r="770" spans="6:13" x14ac:dyDescent="0.35">
      <c r="F770"/>
      <c r="G770"/>
      <c r="H770"/>
      <c r="I770"/>
      <c r="J770"/>
      <c r="K770"/>
      <c r="L770"/>
      <c r="M770"/>
    </row>
    <row r="771" spans="6:13" x14ac:dyDescent="0.35">
      <c r="F771"/>
      <c r="G771"/>
      <c r="H771"/>
      <c r="I771"/>
      <c r="J771"/>
      <c r="K771"/>
      <c r="L771"/>
      <c r="M771"/>
    </row>
    <row r="772" spans="6:13" x14ac:dyDescent="0.35">
      <c r="F772"/>
      <c r="G772"/>
      <c r="H772"/>
      <c r="I772"/>
      <c r="J772"/>
      <c r="K772"/>
      <c r="L772"/>
      <c r="M772"/>
    </row>
    <row r="773" spans="6:13" x14ac:dyDescent="0.35">
      <c r="F773"/>
      <c r="G773"/>
      <c r="H773"/>
      <c r="I773"/>
      <c r="J773"/>
      <c r="K773"/>
      <c r="L773"/>
      <c r="M773"/>
    </row>
    <row r="774" spans="6:13" x14ac:dyDescent="0.35">
      <c r="F774"/>
      <c r="G774"/>
      <c r="H774"/>
      <c r="I774"/>
      <c r="J774"/>
      <c r="K774"/>
      <c r="L774"/>
      <c r="M774"/>
    </row>
    <row r="775" spans="6:13" x14ac:dyDescent="0.35">
      <c r="F775"/>
      <c r="G775"/>
      <c r="H775"/>
      <c r="I775"/>
      <c r="J775"/>
      <c r="K775"/>
      <c r="L775"/>
      <c r="M775"/>
    </row>
    <row r="776" spans="6:13" x14ac:dyDescent="0.35">
      <c r="F776"/>
      <c r="G776"/>
      <c r="H776"/>
      <c r="I776"/>
      <c r="J776"/>
      <c r="K776"/>
      <c r="L776"/>
      <c r="M776"/>
    </row>
    <row r="777" spans="6:13" x14ac:dyDescent="0.35">
      <c r="F777"/>
      <c r="G777"/>
      <c r="H777"/>
      <c r="I777"/>
      <c r="J777"/>
      <c r="K777"/>
      <c r="L777"/>
      <c r="M777"/>
    </row>
    <row r="778" spans="6:13" x14ac:dyDescent="0.35">
      <c r="F778"/>
      <c r="G778"/>
      <c r="H778"/>
      <c r="I778"/>
      <c r="J778"/>
      <c r="K778"/>
      <c r="L778"/>
      <c r="M778"/>
    </row>
    <row r="779" spans="6:13" x14ac:dyDescent="0.35">
      <c r="F779"/>
      <c r="G779"/>
      <c r="H779"/>
      <c r="I779"/>
      <c r="J779"/>
      <c r="K779"/>
      <c r="L779"/>
      <c r="M779"/>
    </row>
    <row r="780" spans="6:13" x14ac:dyDescent="0.35">
      <c r="F780"/>
      <c r="G780"/>
      <c r="H780"/>
      <c r="I780"/>
      <c r="J780"/>
      <c r="K780"/>
      <c r="L780"/>
      <c r="M780"/>
    </row>
    <row r="781" spans="6:13" x14ac:dyDescent="0.35">
      <c r="F781"/>
      <c r="G781"/>
      <c r="H781"/>
      <c r="I781"/>
      <c r="J781"/>
      <c r="K781"/>
      <c r="L781"/>
      <c r="M781"/>
    </row>
    <row r="782" spans="6:13" x14ac:dyDescent="0.35">
      <c r="F782"/>
      <c r="G782"/>
      <c r="H782"/>
      <c r="I782"/>
      <c r="J782"/>
      <c r="K782"/>
      <c r="L782"/>
      <c r="M782"/>
    </row>
    <row r="783" spans="6:13" x14ac:dyDescent="0.35">
      <c r="F783"/>
      <c r="G783"/>
      <c r="H783"/>
      <c r="I783"/>
      <c r="J783"/>
      <c r="K783"/>
      <c r="L783"/>
      <c r="M783"/>
    </row>
    <row r="784" spans="6:13" x14ac:dyDescent="0.35">
      <c r="F784"/>
      <c r="G784"/>
      <c r="H784"/>
      <c r="I784"/>
      <c r="J784"/>
      <c r="K784"/>
      <c r="L784"/>
      <c r="M784"/>
    </row>
    <row r="785" spans="6:13" x14ac:dyDescent="0.35">
      <c r="F785"/>
      <c r="G785"/>
      <c r="H785"/>
      <c r="I785"/>
      <c r="J785"/>
      <c r="K785"/>
      <c r="L785"/>
      <c r="M785"/>
    </row>
    <row r="786" spans="6:13" x14ac:dyDescent="0.35">
      <c r="F786"/>
      <c r="G786"/>
      <c r="H786"/>
      <c r="I786"/>
      <c r="J786"/>
      <c r="K786"/>
      <c r="L786"/>
      <c r="M786"/>
    </row>
    <row r="787" spans="6:13" x14ac:dyDescent="0.35">
      <c r="F787"/>
      <c r="G787"/>
      <c r="H787"/>
      <c r="I787"/>
      <c r="J787"/>
      <c r="K787"/>
      <c r="L787"/>
      <c r="M787"/>
    </row>
    <row r="788" spans="6:13" x14ac:dyDescent="0.35">
      <c r="F788"/>
      <c r="G788"/>
      <c r="H788"/>
      <c r="I788"/>
      <c r="J788"/>
      <c r="K788"/>
      <c r="L788"/>
      <c r="M788"/>
    </row>
    <row r="789" spans="6:13" x14ac:dyDescent="0.35">
      <c r="F789"/>
      <c r="G789"/>
      <c r="H789"/>
      <c r="I789"/>
      <c r="J789"/>
      <c r="K789"/>
      <c r="L789"/>
      <c r="M789"/>
    </row>
    <row r="790" spans="6:13" x14ac:dyDescent="0.35">
      <c r="F790"/>
      <c r="G790"/>
      <c r="H790"/>
      <c r="I790"/>
      <c r="J790"/>
      <c r="K790"/>
      <c r="L790"/>
      <c r="M790"/>
    </row>
    <row r="791" spans="6:13" x14ac:dyDescent="0.35">
      <c r="F791"/>
      <c r="G791"/>
      <c r="H791"/>
      <c r="I791"/>
      <c r="J791"/>
      <c r="K791"/>
      <c r="L791"/>
      <c r="M791"/>
    </row>
    <row r="792" spans="6:13" x14ac:dyDescent="0.35">
      <c r="F792"/>
      <c r="G792"/>
      <c r="H792"/>
      <c r="I792"/>
      <c r="J792"/>
      <c r="K792"/>
      <c r="L792"/>
      <c r="M792"/>
    </row>
    <row r="793" spans="6:13" x14ac:dyDescent="0.35">
      <c r="F793"/>
      <c r="G793"/>
      <c r="H793"/>
      <c r="I793"/>
      <c r="J793"/>
      <c r="K793"/>
      <c r="L793"/>
      <c r="M793"/>
    </row>
    <row r="794" spans="6:13" x14ac:dyDescent="0.35">
      <c r="F794"/>
      <c r="G794"/>
      <c r="H794"/>
      <c r="I794"/>
      <c r="J794"/>
      <c r="K794"/>
      <c r="L794"/>
      <c r="M794"/>
    </row>
    <row r="795" spans="6:13" x14ac:dyDescent="0.35">
      <c r="F795"/>
      <c r="G795"/>
      <c r="H795"/>
      <c r="I795"/>
      <c r="J795"/>
      <c r="K795"/>
      <c r="L795"/>
      <c r="M795"/>
    </row>
    <row r="796" spans="6:13" x14ac:dyDescent="0.35">
      <c r="F796"/>
      <c r="G796"/>
      <c r="H796"/>
      <c r="I796"/>
      <c r="J796"/>
      <c r="K796"/>
      <c r="L796"/>
      <c r="M796"/>
    </row>
    <row r="797" spans="6:13" x14ac:dyDescent="0.35">
      <c r="F797"/>
      <c r="G797"/>
      <c r="H797"/>
      <c r="I797"/>
      <c r="J797"/>
      <c r="K797"/>
      <c r="L797"/>
      <c r="M797"/>
    </row>
    <row r="798" spans="6:13" x14ac:dyDescent="0.35">
      <c r="F798"/>
      <c r="G798"/>
      <c r="H798"/>
      <c r="I798"/>
      <c r="J798"/>
      <c r="K798"/>
      <c r="L798"/>
      <c r="M798"/>
    </row>
    <row r="799" spans="6:13" x14ac:dyDescent="0.35">
      <c r="F799"/>
      <c r="G799"/>
      <c r="H799"/>
      <c r="I799"/>
      <c r="J799"/>
      <c r="K799"/>
      <c r="L799"/>
      <c r="M799"/>
    </row>
    <row r="800" spans="6:13" x14ac:dyDescent="0.35">
      <c r="F800"/>
      <c r="G800"/>
      <c r="H800"/>
      <c r="I800"/>
      <c r="J800"/>
      <c r="K800"/>
      <c r="L800"/>
      <c r="M800"/>
    </row>
    <row r="801" spans="6:13" x14ac:dyDescent="0.35">
      <c r="F801"/>
      <c r="G801"/>
      <c r="H801"/>
      <c r="I801"/>
      <c r="J801"/>
      <c r="K801"/>
      <c r="L801"/>
      <c r="M801"/>
    </row>
    <row r="802" spans="6:13" x14ac:dyDescent="0.35">
      <c r="F802"/>
      <c r="G802"/>
      <c r="H802"/>
      <c r="I802"/>
      <c r="J802"/>
      <c r="K802"/>
      <c r="L802"/>
      <c r="M802"/>
    </row>
    <row r="803" spans="6:13" x14ac:dyDescent="0.35">
      <c r="F803"/>
      <c r="G803"/>
      <c r="H803"/>
      <c r="I803"/>
      <c r="J803"/>
      <c r="K803"/>
      <c r="L803"/>
      <c r="M803"/>
    </row>
    <row r="804" spans="6:13" x14ac:dyDescent="0.35">
      <c r="F804"/>
      <c r="G804"/>
      <c r="H804"/>
      <c r="I804"/>
      <c r="J804"/>
      <c r="K804"/>
      <c r="L804"/>
      <c r="M804"/>
    </row>
    <row r="805" spans="6:13" x14ac:dyDescent="0.35">
      <c r="F805"/>
      <c r="G805"/>
      <c r="H805"/>
      <c r="I805"/>
      <c r="J805"/>
      <c r="K805"/>
      <c r="L805"/>
      <c r="M805"/>
    </row>
    <row r="806" spans="6:13" x14ac:dyDescent="0.35">
      <c r="F806"/>
      <c r="G806"/>
      <c r="H806"/>
      <c r="I806"/>
      <c r="J806"/>
      <c r="K806"/>
      <c r="L806"/>
      <c r="M806"/>
    </row>
    <row r="807" spans="6:13" x14ac:dyDescent="0.35">
      <c r="F807"/>
      <c r="G807"/>
      <c r="H807"/>
      <c r="I807"/>
      <c r="J807"/>
      <c r="K807"/>
      <c r="L807"/>
      <c r="M807"/>
    </row>
    <row r="808" spans="6:13" x14ac:dyDescent="0.35">
      <c r="F808"/>
      <c r="G808"/>
      <c r="H808"/>
      <c r="I808"/>
      <c r="J808"/>
      <c r="K808"/>
      <c r="L808"/>
      <c r="M808"/>
    </row>
    <row r="809" spans="6:13" x14ac:dyDescent="0.35">
      <c r="F809"/>
      <c r="G809"/>
      <c r="H809"/>
      <c r="I809"/>
      <c r="J809"/>
      <c r="K809"/>
      <c r="L809"/>
      <c r="M809"/>
    </row>
    <row r="810" spans="6:13" x14ac:dyDescent="0.35">
      <c r="F810"/>
      <c r="G810"/>
      <c r="H810"/>
      <c r="I810"/>
      <c r="J810"/>
      <c r="K810"/>
      <c r="L810"/>
      <c r="M810"/>
    </row>
    <row r="811" spans="6:13" x14ac:dyDescent="0.35">
      <c r="F811"/>
      <c r="G811"/>
      <c r="H811"/>
      <c r="I811"/>
      <c r="J811"/>
      <c r="K811"/>
      <c r="L811"/>
      <c r="M811"/>
    </row>
    <row r="812" spans="6:13" x14ac:dyDescent="0.35">
      <c r="F812"/>
      <c r="G812"/>
      <c r="H812"/>
      <c r="I812"/>
      <c r="J812"/>
      <c r="K812"/>
      <c r="L812"/>
      <c r="M812"/>
    </row>
    <row r="813" spans="6:13" x14ac:dyDescent="0.35">
      <c r="F813"/>
      <c r="G813"/>
      <c r="H813"/>
      <c r="I813"/>
      <c r="J813"/>
      <c r="K813"/>
      <c r="L813"/>
      <c r="M813"/>
    </row>
    <row r="814" spans="6:13" x14ac:dyDescent="0.35">
      <c r="F814"/>
      <c r="G814"/>
      <c r="H814"/>
      <c r="I814"/>
      <c r="J814"/>
      <c r="K814"/>
      <c r="L814"/>
      <c r="M814"/>
    </row>
    <row r="815" spans="6:13" x14ac:dyDescent="0.35">
      <c r="F815"/>
      <c r="G815"/>
      <c r="H815"/>
      <c r="I815"/>
      <c r="J815"/>
      <c r="K815"/>
      <c r="L815"/>
      <c r="M815"/>
    </row>
    <row r="816" spans="6:13" x14ac:dyDescent="0.35">
      <c r="F816"/>
      <c r="G816"/>
      <c r="H816"/>
      <c r="I816"/>
      <c r="J816"/>
      <c r="K816"/>
      <c r="L816"/>
      <c r="M816"/>
    </row>
    <row r="817" spans="6:13" x14ac:dyDescent="0.35">
      <c r="F817"/>
      <c r="G817"/>
      <c r="H817"/>
      <c r="I817"/>
      <c r="J817"/>
      <c r="K817"/>
      <c r="L817"/>
      <c r="M817"/>
    </row>
    <row r="818" spans="6:13" x14ac:dyDescent="0.35">
      <c r="F818"/>
      <c r="G818"/>
      <c r="H818"/>
      <c r="I818"/>
      <c r="J818"/>
      <c r="K818"/>
      <c r="L818"/>
      <c r="M818"/>
    </row>
    <row r="819" spans="6:13" x14ac:dyDescent="0.35">
      <c r="F819"/>
      <c r="G819"/>
      <c r="H819"/>
      <c r="I819"/>
      <c r="J819"/>
      <c r="K819"/>
      <c r="L819"/>
      <c r="M819"/>
    </row>
    <row r="820" spans="6:13" x14ac:dyDescent="0.35">
      <c r="F820"/>
      <c r="G820"/>
      <c r="H820"/>
      <c r="I820"/>
      <c r="J820"/>
      <c r="K820"/>
      <c r="L820"/>
      <c r="M820"/>
    </row>
    <row r="821" spans="6:13" x14ac:dyDescent="0.35">
      <c r="F821"/>
      <c r="G821"/>
      <c r="H821"/>
      <c r="I821"/>
      <c r="J821"/>
      <c r="K821"/>
      <c r="L821"/>
      <c r="M821"/>
    </row>
    <row r="822" spans="6:13" x14ac:dyDescent="0.35">
      <c r="F822"/>
      <c r="G822"/>
      <c r="H822"/>
      <c r="I822"/>
      <c r="J822"/>
      <c r="K822"/>
      <c r="L822"/>
      <c r="M822"/>
    </row>
    <row r="823" spans="6:13" x14ac:dyDescent="0.35">
      <c r="F823"/>
      <c r="G823"/>
      <c r="H823"/>
      <c r="I823"/>
      <c r="J823"/>
      <c r="K823"/>
      <c r="L823"/>
      <c r="M823"/>
    </row>
    <row r="824" spans="6:13" x14ac:dyDescent="0.35">
      <c r="F824"/>
      <c r="G824"/>
      <c r="H824"/>
      <c r="I824"/>
      <c r="J824"/>
      <c r="K824"/>
      <c r="L824"/>
      <c r="M824"/>
    </row>
    <row r="825" spans="6:13" x14ac:dyDescent="0.35">
      <c r="F825"/>
      <c r="G825"/>
      <c r="H825"/>
      <c r="I825"/>
      <c r="J825"/>
      <c r="K825"/>
      <c r="L825"/>
      <c r="M825"/>
    </row>
    <row r="826" spans="6:13" x14ac:dyDescent="0.35">
      <c r="F826"/>
      <c r="G826"/>
      <c r="H826"/>
      <c r="I826"/>
      <c r="J826"/>
      <c r="K826"/>
      <c r="L826"/>
      <c r="M826"/>
    </row>
    <row r="827" spans="6:13" x14ac:dyDescent="0.35">
      <c r="F827"/>
      <c r="G827"/>
      <c r="H827"/>
      <c r="I827"/>
      <c r="J827"/>
      <c r="K827"/>
      <c r="L827"/>
      <c r="M827"/>
    </row>
    <row r="828" spans="6:13" x14ac:dyDescent="0.35">
      <c r="F828"/>
      <c r="G828"/>
      <c r="H828"/>
      <c r="I828"/>
      <c r="J828"/>
      <c r="K828"/>
      <c r="L828"/>
      <c r="M828"/>
    </row>
    <row r="829" spans="6:13" x14ac:dyDescent="0.35">
      <c r="F829"/>
      <c r="G829"/>
      <c r="H829"/>
      <c r="I829"/>
      <c r="J829"/>
      <c r="K829"/>
      <c r="L829"/>
      <c r="M829"/>
    </row>
    <row r="830" spans="6:13" x14ac:dyDescent="0.35">
      <c r="F830"/>
      <c r="G830"/>
      <c r="H830"/>
      <c r="I830"/>
      <c r="J830"/>
      <c r="K830"/>
      <c r="L830"/>
      <c r="M830"/>
    </row>
    <row r="831" spans="6:13" x14ac:dyDescent="0.35">
      <c r="F831"/>
      <c r="G831"/>
      <c r="H831"/>
      <c r="I831"/>
      <c r="J831"/>
      <c r="K831"/>
      <c r="L831"/>
      <c r="M831"/>
    </row>
    <row r="832" spans="6:13" x14ac:dyDescent="0.35">
      <c r="F832"/>
      <c r="G832"/>
      <c r="H832"/>
      <c r="I832"/>
      <c r="J832"/>
      <c r="K832"/>
      <c r="L832"/>
      <c r="M832"/>
    </row>
    <row r="833" spans="6:13" x14ac:dyDescent="0.35">
      <c r="F833"/>
      <c r="G833"/>
      <c r="H833"/>
      <c r="I833"/>
      <c r="J833"/>
      <c r="K833"/>
      <c r="L833"/>
      <c r="M833"/>
    </row>
    <row r="834" spans="6:13" x14ac:dyDescent="0.35">
      <c r="F834"/>
      <c r="G834"/>
      <c r="H834"/>
      <c r="I834"/>
      <c r="J834"/>
      <c r="K834"/>
      <c r="L834"/>
      <c r="M834"/>
    </row>
    <row r="835" spans="6:13" x14ac:dyDescent="0.35">
      <c r="F835"/>
      <c r="G835"/>
      <c r="H835"/>
      <c r="I835"/>
      <c r="J835"/>
      <c r="K835"/>
      <c r="L835"/>
      <c r="M835"/>
    </row>
    <row r="836" spans="6:13" x14ac:dyDescent="0.35">
      <c r="F836"/>
      <c r="G836"/>
      <c r="H836"/>
      <c r="I836"/>
      <c r="J836"/>
      <c r="K836"/>
      <c r="L836"/>
      <c r="M836"/>
    </row>
    <row r="837" spans="6:13" x14ac:dyDescent="0.35">
      <c r="F837"/>
      <c r="G837"/>
      <c r="H837"/>
      <c r="I837"/>
      <c r="J837"/>
      <c r="K837"/>
      <c r="L837"/>
      <c r="M837"/>
    </row>
    <row r="838" spans="6:13" x14ac:dyDescent="0.35">
      <c r="F838"/>
      <c r="G838"/>
      <c r="H838"/>
      <c r="I838"/>
      <c r="J838"/>
      <c r="K838"/>
      <c r="L838"/>
      <c r="M838"/>
    </row>
    <row r="839" spans="6:13" x14ac:dyDescent="0.35">
      <c r="F839"/>
      <c r="G839"/>
      <c r="H839"/>
      <c r="I839"/>
      <c r="J839"/>
      <c r="K839"/>
      <c r="L839"/>
      <c r="M839"/>
    </row>
    <row r="840" spans="6:13" x14ac:dyDescent="0.35">
      <c r="F840"/>
      <c r="G840"/>
      <c r="H840"/>
      <c r="I840"/>
      <c r="J840"/>
      <c r="K840"/>
      <c r="L840"/>
      <c r="M840"/>
    </row>
    <row r="841" spans="6:13" x14ac:dyDescent="0.35">
      <c r="F841"/>
      <c r="G841"/>
      <c r="H841"/>
      <c r="I841"/>
      <c r="J841"/>
      <c r="K841"/>
      <c r="L841"/>
      <c r="M841"/>
    </row>
    <row r="842" spans="6:13" x14ac:dyDescent="0.35">
      <c r="F842"/>
      <c r="G842"/>
      <c r="H842"/>
      <c r="I842"/>
      <c r="J842"/>
      <c r="K842"/>
      <c r="L842"/>
      <c r="M842"/>
    </row>
    <row r="843" spans="6:13" x14ac:dyDescent="0.35">
      <c r="F843"/>
      <c r="G843"/>
      <c r="H843"/>
      <c r="I843"/>
      <c r="J843"/>
      <c r="K843"/>
      <c r="L843"/>
      <c r="M843"/>
    </row>
    <row r="844" spans="6:13" x14ac:dyDescent="0.35">
      <c r="F844"/>
      <c r="G844"/>
      <c r="H844"/>
      <c r="I844"/>
      <c r="J844"/>
      <c r="K844"/>
      <c r="L844"/>
      <c r="M844"/>
    </row>
    <row r="845" spans="6:13" x14ac:dyDescent="0.35">
      <c r="F845"/>
      <c r="G845"/>
      <c r="H845"/>
      <c r="I845"/>
      <c r="J845"/>
      <c r="K845"/>
      <c r="L845"/>
      <c r="M845"/>
    </row>
    <row r="846" spans="6:13" x14ac:dyDescent="0.35">
      <c r="F846"/>
      <c r="G846"/>
      <c r="H846"/>
      <c r="I846"/>
      <c r="J846"/>
      <c r="K846"/>
      <c r="L846"/>
      <c r="M846"/>
    </row>
    <row r="847" spans="6:13" x14ac:dyDescent="0.35">
      <c r="F847"/>
      <c r="G847"/>
      <c r="H847"/>
      <c r="I847"/>
      <c r="J847"/>
      <c r="K847"/>
      <c r="L847"/>
      <c r="M847"/>
    </row>
    <row r="848" spans="6:13" x14ac:dyDescent="0.35">
      <c r="F848"/>
      <c r="G848"/>
      <c r="H848"/>
      <c r="I848"/>
      <c r="J848"/>
      <c r="K848"/>
      <c r="L848"/>
      <c r="M848"/>
    </row>
    <row r="849" spans="6:13" x14ac:dyDescent="0.35">
      <c r="F849"/>
      <c r="G849"/>
      <c r="H849"/>
      <c r="I849"/>
      <c r="J849"/>
      <c r="K849"/>
      <c r="L849"/>
      <c r="M849"/>
    </row>
    <row r="850" spans="6:13" x14ac:dyDescent="0.35">
      <c r="F850"/>
      <c r="G850"/>
      <c r="H850"/>
      <c r="I850"/>
      <c r="J850"/>
      <c r="K850"/>
      <c r="L850"/>
      <c r="M850"/>
    </row>
    <row r="851" spans="6:13" x14ac:dyDescent="0.35">
      <c r="F851"/>
      <c r="G851"/>
      <c r="H851"/>
      <c r="I851"/>
      <c r="J851"/>
      <c r="K851"/>
      <c r="L851"/>
      <c r="M851"/>
    </row>
    <row r="852" spans="6:13" x14ac:dyDescent="0.35">
      <c r="F852"/>
      <c r="G852"/>
      <c r="H852"/>
      <c r="I852"/>
      <c r="J852"/>
      <c r="K852"/>
      <c r="L852"/>
      <c r="M852"/>
    </row>
    <row r="853" spans="6:13" x14ac:dyDescent="0.35">
      <c r="F853"/>
      <c r="G853"/>
      <c r="H853"/>
      <c r="I853"/>
      <c r="J853"/>
      <c r="K853"/>
      <c r="L853"/>
      <c r="M853"/>
    </row>
    <row r="854" spans="6:13" x14ac:dyDescent="0.35">
      <c r="F854"/>
      <c r="G854"/>
      <c r="H854"/>
      <c r="I854"/>
      <c r="J854"/>
      <c r="K854"/>
      <c r="L854"/>
      <c r="M854"/>
    </row>
    <row r="855" spans="6:13" x14ac:dyDescent="0.35">
      <c r="F855"/>
      <c r="G855"/>
      <c r="H855"/>
      <c r="I855"/>
      <c r="J855"/>
      <c r="K855"/>
      <c r="L855"/>
      <c r="M855"/>
    </row>
    <row r="856" spans="6:13" x14ac:dyDescent="0.35">
      <c r="F856"/>
      <c r="G856"/>
      <c r="H856"/>
      <c r="I856"/>
      <c r="J856"/>
      <c r="K856"/>
      <c r="L856"/>
      <c r="M856"/>
    </row>
    <row r="857" spans="6:13" x14ac:dyDescent="0.35">
      <c r="F857"/>
      <c r="G857"/>
      <c r="H857"/>
      <c r="I857"/>
      <c r="J857"/>
      <c r="K857"/>
      <c r="L857"/>
      <c r="M857"/>
    </row>
    <row r="858" spans="6:13" x14ac:dyDescent="0.35">
      <c r="F858"/>
      <c r="G858"/>
      <c r="H858"/>
      <c r="I858"/>
      <c r="J858"/>
      <c r="K858"/>
      <c r="L858"/>
      <c r="M858"/>
    </row>
    <row r="859" spans="6:13" x14ac:dyDescent="0.35">
      <c r="F859"/>
      <c r="G859"/>
      <c r="H859"/>
      <c r="I859"/>
      <c r="J859"/>
      <c r="K859"/>
      <c r="L859"/>
      <c r="M859"/>
    </row>
    <row r="860" spans="6:13" x14ac:dyDescent="0.35">
      <c r="F860"/>
      <c r="G860"/>
      <c r="H860"/>
      <c r="I860"/>
      <c r="J860"/>
      <c r="K860"/>
      <c r="L860"/>
      <c r="M860"/>
    </row>
    <row r="861" spans="6:13" x14ac:dyDescent="0.35">
      <c r="F861"/>
      <c r="G861"/>
      <c r="H861"/>
      <c r="I861"/>
      <c r="J861"/>
      <c r="K861"/>
      <c r="L861"/>
      <c r="M861"/>
    </row>
    <row r="862" spans="6:13" x14ac:dyDescent="0.35">
      <c r="F862"/>
      <c r="G862"/>
      <c r="H862"/>
      <c r="I862"/>
      <c r="J862"/>
      <c r="K862"/>
      <c r="L862"/>
      <c r="M862"/>
    </row>
    <row r="863" spans="6:13" x14ac:dyDescent="0.35">
      <c r="F863"/>
      <c r="G863"/>
      <c r="H863"/>
      <c r="I863"/>
      <c r="J863"/>
      <c r="K863"/>
      <c r="L863"/>
      <c r="M863"/>
    </row>
    <row r="864" spans="6:13" x14ac:dyDescent="0.35">
      <c r="F864"/>
      <c r="G864"/>
      <c r="H864"/>
      <c r="I864"/>
      <c r="J864"/>
      <c r="K864"/>
      <c r="L864"/>
      <c r="M864"/>
    </row>
    <row r="865" spans="6:13" x14ac:dyDescent="0.35">
      <c r="F865"/>
      <c r="G865"/>
      <c r="H865"/>
      <c r="I865"/>
      <c r="J865"/>
      <c r="K865"/>
      <c r="L865"/>
      <c r="M865"/>
    </row>
    <row r="866" spans="6:13" x14ac:dyDescent="0.35">
      <c r="F866"/>
      <c r="G866"/>
      <c r="H866"/>
      <c r="I866"/>
      <c r="J866"/>
      <c r="K866"/>
      <c r="L866"/>
      <c r="M866"/>
    </row>
    <row r="867" spans="6:13" x14ac:dyDescent="0.35">
      <c r="F867"/>
      <c r="G867"/>
      <c r="H867"/>
      <c r="I867"/>
      <c r="J867"/>
      <c r="K867"/>
      <c r="L867"/>
      <c r="M867"/>
    </row>
    <row r="868" spans="6:13" x14ac:dyDescent="0.35">
      <c r="F868"/>
      <c r="G868"/>
      <c r="H868"/>
      <c r="I868"/>
      <c r="J868"/>
      <c r="K868"/>
      <c r="L868"/>
      <c r="M868"/>
    </row>
    <row r="869" spans="6:13" x14ac:dyDescent="0.35">
      <c r="F869"/>
      <c r="G869"/>
      <c r="H869"/>
      <c r="I869"/>
      <c r="J869"/>
      <c r="K869"/>
      <c r="L869"/>
      <c r="M869"/>
    </row>
    <row r="870" spans="6:13" x14ac:dyDescent="0.35">
      <c r="F870"/>
      <c r="G870"/>
      <c r="H870"/>
      <c r="I870"/>
      <c r="J870"/>
      <c r="K870"/>
      <c r="L870"/>
      <c r="M870"/>
    </row>
    <row r="871" spans="6:13" x14ac:dyDescent="0.35">
      <c r="F871"/>
      <c r="G871"/>
      <c r="H871"/>
      <c r="I871"/>
      <c r="J871"/>
      <c r="K871"/>
      <c r="L871"/>
      <c r="M871"/>
    </row>
    <row r="872" spans="6:13" x14ac:dyDescent="0.35">
      <c r="F872"/>
      <c r="G872"/>
      <c r="H872"/>
      <c r="I872"/>
      <c r="J872"/>
      <c r="K872"/>
      <c r="L872"/>
      <c r="M872"/>
    </row>
    <row r="873" spans="6:13" x14ac:dyDescent="0.35">
      <c r="F873"/>
      <c r="G873"/>
      <c r="H873"/>
      <c r="I873"/>
      <c r="J873"/>
      <c r="K873"/>
      <c r="L873"/>
      <c r="M873"/>
    </row>
    <row r="874" spans="6:13" x14ac:dyDescent="0.35">
      <c r="F874"/>
      <c r="G874"/>
      <c r="H874"/>
      <c r="I874"/>
      <c r="J874"/>
      <c r="K874"/>
      <c r="L874"/>
      <c r="M874"/>
    </row>
    <row r="875" spans="6:13" x14ac:dyDescent="0.35">
      <c r="F875"/>
      <c r="G875"/>
      <c r="H875"/>
      <c r="I875"/>
      <c r="J875"/>
      <c r="K875"/>
      <c r="L875"/>
      <c r="M875"/>
    </row>
    <row r="876" spans="6:13" x14ac:dyDescent="0.35">
      <c r="F876"/>
      <c r="G876"/>
      <c r="H876"/>
      <c r="I876"/>
      <c r="J876"/>
      <c r="K876"/>
      <c r="L876"/>
      <c r="M876"/>
    </row>
    <row r="877" spans="6:13" x14ac:dyDescent="0.35">
      <c r="F877"/>
      <c r="G877"/>
      <c r="H877"/>
      <c r="I877"/>
      <c r="J877"/>
      <c r="K877"/>
      <c r="L877"/>
      <c r="M877"/>
    </row>
    <row r="878" spans="6:13" x14ac:dyDescent="0.35">
      <c r="F878"/>
      <c r="G878"/>
      <c r="H878"/>
      <c r="I878"/>
      <c r="J878"/>
      <c r="K878"/>
      <c r="L878"/>
      <c r="M878"/>
    </row>
    <row r="879" spans="6:13" x14ac:dyDescent="0.35">
      <c r="F879"/>
      <c r="G879"/>
      <c r="H879"/>
      <c r="I879"/>
      <c r="J879"/>
      <c r="K879"/>
      <c r="L879"/>
      <c r="M879"/>
    </row>
    <row r="880" spans="6:13" x14ac:dyDescent="0.35">
      <c r="F880"/>
      <c r="G880"/>
      <c r="H880"/>
      <c r="I880"/>
      <c r="J880"/>
      <c r="K880"/>
      <c r="L880"/>
      <c r="M880"/>
    </row>
    <row r="881" spans="6:13" x14ac:dyDescent="0.35">
      <c r="F881"/>
      <c r="G881"/>
      <c r="H881"/>
      <c r="I881"/>
      <c r="J881"/>
      <c r="K881"/>
      <c r="L881"/>
      <c r="M881"/>
    </row>
    <row r="882" spans="6:13" x14ac:dyDescent="0.35">
      <c r="F882"/>
      <c r="G882"/>
      <c r="H882"/>
      <c r="I882"/>
      <c r="J882"/>
      <c r="K882"/>
      <c r="L882"/>
      <c r="M882"/>
    </row>
    <row r="883" spans="6:13" x14ac:dyDescent="0.35">
      <c r="F883"/>
      <c r="G883"/>
      <c r="H883"/>
      <c r="I883"/>
      <c r="J883"/>
      <c r="K883"/>
      <c r="L883"/>
      <c r="M883"/>
    </row>
    <row r="884" spans="6:13" x14ac:dyDescent="0.35">
      <c r="F884"/>
      <c r="G884"/>
      <c r="H884"/>
      <c r="I884"/>
      <c r="J884"/>
      <c r="K884"/>
      <c r="L884"/>
      <c r="M884"/>
    </row>
    <row r="885" spans="6:13" x14ac:dyDescent="0.35">
      <c r="F885"/>
      <c r="G885"/>
      <c r="H885"/>
      <c r="I885"/>
      <c r="J885"/>
      <c r="K885"/>
      <c r="L885"/>
      <c r="M885"/>
    </row>
    <row r="886" spans="6:13" x14ac:dyDescent="0.35">
      <c r="F886"/>
      <c r="G886"/>
      <c r="H886"/>
      <c r="I886"/>
      <c r="J886"/>
      <c r="K886"/>
      <c r="L886"/>
      <c r="M886"/>
    </row>
    <row r="887" spans="6:13" x14ac:dyDescent="0.35">
      <c r="F887"/>
      <c r="G887"/>
      <c r="H887"/>
      <c r="I887"/>
      <c r="J887"/>
      <c r="K887"/>
      <c r="L887"/>
      <c r="M887"/>
    </row>
    <row r="888" spans="6:13" x14ac:dyDescent="0.35">
      <c r="F888"/>
      <c r="G888"/>
      <c r="H888"/>
      <c r="I888"/>
      <c r="J888"/>
      <c r="K888"/>
      <c r="L888"/>
      <c r="M888"/>
    </row>
    <row r="889" spans="6:13" x14ac:dyDescent="0.35">
      <c r="F889"/>
      <c r="G889"/>
      <c r="H889"/>
      <c r="I889"/>
      <c r="J889"/>
      <c r="K889"/>
      <c r="L889"/>
      <c r="M889"/>
    </row>
    <row r="890" spans="6:13" x14ac:dyDescent="0.35">
      <c r="F890"/>
      <c r="G890"/>
      <c r="H890"/>
      <c r="I890"/>
      <c r="J890"/>
      <c r="K890"/>
      <c r="L890"/>
      <c r="M890"/>
    </row>
    <row r="891" spans="6:13" x14ac:dyDescent="0.35">
      <c r="F891"/>
      <c r="G891"/>
      <c r="H891"/>
      <c r="I891"/>
      <c r="J891"/>
      <c r="K891"/>
      <c r="L891"/>
      <c r="M891"/>
    </row>
    <row r="892" spans="6:13" x14ac:dyDescent="0.35">
      <c r="F892"/>
      <c r="G892"/>
      <c r="H892"/>
      <c r="I892"/>
      <c r="J892"/>
      <c r="K892"/>
      <c r="L892"/>
      <c r="M892"/>
    </row>
    <row r="893" spans="6:13" x14ac:dyDescent="0.35">
      <c r="F893"/>
      <c r="G893"/>
      <c r="H893"/>
      <c r="I893"/>
      <c r="J893"/>
      <c r="K893"/>
      <c r="L893"/>
      <c r="M893"/>
    </row>
    <row r="894" spans="6:13" x14ac:dyDescent="0.35">
      <c r="F894"/>
      <c r="G894"/>
      <c r="H894"/>
      <c r="I894"/>
      <c r="J894"/>
      <c r="K894"/>
      <c r="L894"/>
      <c r="M894"/>
    </row>
    <row r="895" spans="6:13" x14ac:dyDescent="0.35">
      <c r="F895"/>
      <c r="G895"/>
      <c r="H895"/>
      <c r="I895"/>
      <c r="J895"/>
      <c r="K895"/>
      <c r="L895"/>
      <c r="M895"/>
    </row>
    <row r="896" spans="6:13" x14ac:dyDescent="0.35">
      <c r="F896"/>
      <c r="G896"/>
      <c r="H896"/>
      <c r="I896"/>
      <c r="J896"/>
      <c r="K896"/>
      <c r="L896"/>
      <c r="M896"/>
    </row>
    <row r="897" spans="6:13" x14ac:dyDescent="0.35">
      <c r="F897"/>
      <c r="G897"/>
      <c r="H897"/>
      <c r="I897"/>
      <c r="J897"/>
      <c r="K897"/>
      <c r="L897"/>
      <c r="M897"/>
    </row>
    <row r="898" spans="6:13" x14ac:dyDescent="0.35">
      <c r="F898"/>
      <c r="G898"/>
      <c r="H898"/>
      <c r="I898"/>
      <c r="J898"/>
      <c r="K898"/>
      <c r="L898"/>
      <c r="M898"/>
    </row>
    <row r="899" spans="6:13" x14ac:dyDescent="0.35">
      <c r="F899"/>
      <c r="G899"/>
      <c r="H899"/>
      <c r="I899"/>
      <c r="J899"/>
      <c r="K899"/>
      <c r="L899"/>
      <c r="M899"/>
    </row>
    <row r="900" spans="6:13" x14ac:dyDescent="0.35">
      <c r="F900"/>
      <c r="G900"/>
      <c r="H900"/>
      <c r="I900"/>
      <c r="J900"/>
      <c r="K900"/>
      <c r="L900"/>
      <c r="M900"/>
    </row>
    <row r="901" spans="6:13" x14ac:dyDescent="0.35">
      <c r="F901"/>
      <c r="G901"/>
      <c r="H901"/>
      <c r="I901"/>
      <c r="J901"/>
      <c r="K901"/>
      <c r="L901"/>
      <c r="M901"/>
    </row>
    <row r="902" spans="6:13" x14ac:dyDescent="0.35">
      <c r="F902"/>
      <c r="G902"/>
      <c r="H902"/>
      <c r="I902"/>
      <c r="J902"/>
      <c r="K902"/>
      <c r="L902"/>
      <c r="M902"/>
    </row>
    <row r="903" spans="6:13" x14ac:dyDescent="0.35">
      <c r="F903"/>
      <c r="G903"/>
      <c r="H903"/>
      <c r="I903"/>
      <c r="J903"/>
      <c r="K903"/>
      <c r="L903"/>
      <c r="M903"/>
    </row>
    <row r="904" spans="6:13" x14ac:dyDescent="0.35">
      <c r="F904"/>
      <c r="G904"/>
      <c r="H904"/>
      <c r="I904"/>
      <c r="J904"/>
      <c r="K904"/>
      <c r="L904"/>
      <c r="M904"/>
    </row>
    <row r="905" spans="6:13" x14ac:dyDescent="0.35">
      <c r="F905"/>
      <c r="G905"/>
      <c r="H905"/>
      <c r="I905"/>
      <c r="J905"/>
      <c r="K905"/>
      <c r="L905"/>
      <c r="M905"/>
    </row>
    <row r="906" spans="6:13" x14ac:dyDescent="0.35">
      <c r="F906"/>
      <c r="G906"/>
      <c r="H906"/>
      <c r="I906"/>
      <c r="J906"/>
      <c r="K906"/>
      <c r="L906"/>
      <c r="M906"/>
    </row>
    <row r="907" spans="6:13" x14ac:dyDescent="0.35">
      <c r="F907"/>
      <c r="G907"/>
      <c r="H907"/>
      <c r="I907"/>
      <c r="J907"/>
      <c r="K907"/>
      <c r="L907"/>
      <c r="M907"/>
    </row>
    <row r="908" spans="6:13" x14ac:dyDescent="0.35">
      <c r="F908"/>
      <c r="G908"/>
      <c r="H908"/>
      <c r="I908"/>
      <c r="J908"/>
      <c r="K908"/>
      <c r="L908"/>
      <c r="M908"/>
    </row>
    <row r="909" spans="6:13" x14ac:dyDescent="0.35">
      <c r="F909"/>
      <c r="G909"/>
      <c r="H909"/>
      <c r="I909"/>
      <c r="J909"/>
      <c r="K909"/>
      <c r="L909"/>
      <c r="M909"/>
    </row>
    <row r="910" spans="6:13" x14ac:dyDescent="0.35">
      <c r="F910"/>
      <c r="G910"/>
      <c r="H910"/>
      <c r="I910"/>
      <c r="J910"/>
      <c r="K910"/>
      <c r="L910"/>
      <c r="M910"/>
    </row>
    <row r="911" spans="6:13" x14ac:dyDescent="0.35">
      <c r="F911"/>
      <c r="G911"/>
      <c r="H911"/>
      <c r="I911"/>
      <c r="J911"/>
      <c r="K911"/>
      <c r="L911"/>
      <c r="M911"/>
    </row>
    <row r="912" spans="6:13" x14ac:dyDescent="0.35">
      <c r="F912"/>
      <c r="G912"/>
      <c r="H912"/>
      <c r="I912"/>
      <c r="J912"/>
      <c r="K912"/>
      <c r="L912"/>
      <c r="M912"/>
    </row>
    <row r="913" spans="6:13" x14ac:dyDescent="0.35">
      <c r="F913"/>
      <c r="G913"/>
      <c r="H913"/>
      <c r="I913"/>
      <c r="J913"/>
      <c r="K913"/>
      <c r="L913"/>
      <c r="M913"/>
    </row>
    <row r="914" spans="6:13" x14ac:dyDescent="0.35">
      <c r="F914"/>
      <c r="G914"/>
      <c r="H914"/>
      <c r="I914"/>
      <c r="J914"/>
      <c r="K914"/>
      <c r="L914"/>
      <c r="M914"/>
    </row>
    <row r="915" spans="6:13" x14ac:dyDescent="0.35">
      <c r="F915"/>
      <c r="G915"/>
      <c r="H915"/>
      <c r="I915"/>
      <c r="J915"/>
      <c r="K915"/>
      <c r="L915"/>
      <c r="M915"/>
    </row>
    <row r="916" spans="6:13" x14ac:dyDescent="0.35">
      <c r="F916"/>
      <c r="G916"/>
      <c r="H916"/>
      <c r="I916"/>
      <c r="J916"/>
      <c r="K916"/>
      <c r="L916"/>
      <c r="M916"/>
    </row>
    <row r="917" spans="6:13" x14ac:dyDescent="0.35">
      <c r="F917"/>
      <c r="G917"/>
      <c r="H917"/>
      <c r="I917"/>
      <c r="J917"/>
      <c r="K917"/>
      <c r="L917"/>
      <c r="M917"/>
    </row>
    <row r="918" spans="6:13" x14ac:dyDescent="0.35">
      <c r="F918"/>
      <c r="G918"/>
      <c r="H918"/>
      <c r="I918"/>
      <c r="J918"/>
      <c r="K918"/>
      <c r="L918"/>
      <c r="M918"/>
    </row>
    <row r="919" spans="6:13" x14ac:dyDescent="0.35">
      <c r="F919"/>
      <c r="G919"/>
      <c r="H919"/>
      <c r="I919"/>
      <c r="J919"/>
      <c r="K919"/>
      <c r="L919"/>
      <c r="M919"/>
    </row>
    <row r="920" spans="6:13" x14ac:dyDescent="0.35">
      <c r="F920"/>
      <c r="G920"/>
      <c r="H920"/>
      <c r="I920"/>
      <c r="J920"/>
      <c r="K920"/>
      <c r="L920"/>
      <c r="M920"/>
    </row>
    <row r="921" spans="6:13" x14ac:dyDescent="0.35">
      <c r="F921"/>
      <c r="G921"/>
      <c r="H921"/>
      <c r="I921"/>
      <c r="J921"/>
      <c r="K921"/>
      <c r="L921"/>
      <c r="M921"/>
    </row>
    <row r="922" spans="6:13" x14ac:dyDescent="0.35">
      <c r="F922"/>
      <c r="G922"/>
      <c r="H922"/>
      <c r="I922"/>
      <c r="J922"/>
      <c r="K922"/>
      <c r="L922"/>
      <c r="M922"/>
    </row>
    <row r="923" spans="6:13" x14ac:dyDescent="0.35">
      <c r="F923"/>
      <c r="G923"/>
      <c r="H923"/>
      <c r="I923"/>
      <c r="J923"/>
      <c r="K923"/>
      <c r="L923"/>
      <c r="M923"/>
    </row>
    <row r="924" spans="6:13" x14ac:dyDescent="0.35">
      <c r="F924"/>
      <c r="G924"/>
      <c r="H924"/>
      <c r="I924"/>
      <c r="J924"/>
      <c r="K924"/>
      <c r="L924"/>
      <c r="M924"/>
    </row>
    <row r="925" spans="6:13" x14ac:dyDescent="0.35">
      <c r="F925"/>
      <c r="G925"/>
      <c r="H925"/>
      <c r="I925"/>
      <c r="J925"/>
      <c r="K925"/>
      <c r="L925"/>
      <c r="M925"/>
    </row>
    <row r="926" spans="6:13" x14ac:dyDescent="0.35">
      <c r="F926"/>
      <c r="G926"/>
      <c r="H926"/>
      <c r="I926"/>
      <c r="J926"/>
      <c r="K926"/>
      <c r="L926"/>
      <c r="M926"/>
    </row>
    <row r="927" spans="6:13" x14ac:dyDescent="0.35">
      <c r="F927"/>
      <c r="G927"/>
      <c r="H927"/>
      <c r="I927"/>
      <c r="J927"/>
      <c r="K927"/>
      <c r="L927"/>
      <c r="M927"/>
    </row>
    <row r="928" spans="6:13" x14ac:dyDescent="0.35">
      <c r="F928"/>
      <c r="G928"/>
      <c r="H928"/>
      <c r="I928"/>
      <c r="J928"/>
      <c r="K928"/>
      <c r="L928"/>
      <c r="M928"/>
    </row>
    <row r="929" spans="6:13" x14ac:dyDescent="0.35">
      <c r="F929"/>
      <c r="G929"/>
      <c r="H929"/>
      <c r="I929"/>
      <c r="J929"/>
      <c r="K929"/>
      <c r="L929"/>
      <c r="M929"/>
    </row>
    <row r="930" spans="6:13" x14ac:dyDescent="0.35">
      <c r="F930"/>
      <c r="G930"/>
      <c r="H930"/>
      <c r="I930"/>
      <c r="J930"/>
      <c r="K930"/>
      <c r="L930"/>
      <c r="M930"/>
    </row>
    <row r="931" spans="6:13" x14ac:dyDescent="0.35">
      <c r="F931"/>
      <c r="G931"/>
      <c r="H931"/>
      <c r="I931"/>
      <c r="J931"/>
      <c r="K931"/>
      <c r="L931"/>
      <c r="M931"/>
    </row>
    <row r="932" spans="6:13" x14ac:dyDescent="0.35">
      <c r="F932"/>
      <c r="G932"/>
      <c r="H932"/>
      <c r="I932"/>
      <c r="J932"/>
      <c r="K932"/>
      <c r="L932"/>
      <c r="M932"/>
    </row>
    <row r="933" spans="6:13" x14ac:dyDescent="0.35">
      <c r="F933"/>
      <c r="G933"/>
      <c r="H933"/>
      <c r="I933"/>
      <c r="J933"/>
      <c r="K933"/>
      <c r="L933"/>
      <c r="M933"/>
    </row>
    <row r="934" spans="6:13" x14ac:dyDescent="0.35">
      <c r="F934"/>
      <c r="G934"/>
      <c r="H934"/>
      <c r="I934"/>
      <c r="J934"/>
      <c r="K934"/>
      <c r="L934"/>
      <c r="M934"/>
    </row>
    <row r="935" spans="6:13" x14ac:dyDescent="0.35">
      <c r="F935"/>
      <c r="G935"/>
      <c r="H935"/>
      <c r="I935"/>
      <c r="J935"/>
      <c r="K935"/>
      <c r="L935"/>
      <c r="M935"/>
    </row>
    <row r="936" spans="6:13" x14ac:dyDescent="0.35">
      <c r="F936"/>
      <c r="G936"/>
      <c r="H936"/>
      <c r="I936"/>
      <c r="J936"/>
      <c r="K936"/>
      <c r="L936"/>
      <c r="M936"/>
    </row>
    <row r="937" spans="6:13" x14ac:dyDescent="0.35">
      <c r="F937"/>
      <c r="G937"/>
      <c r="H937"/>
      <c r="I937"/>
      <c r="J937"/>
      <c r="K937"/>
      <c r="L937"/>
      <c r="M937"/>
    </row>
    <row r="938" spans="6:13" x14ac:dyDescent="0.35">
      <c r="F938"/>
      <c r="G938"/>
      <c r="H938"/>
      <c r="I938"/>
      <c r="J938"/>
      <c r="K938"/>
      <c r="L938"/>
      <c r="M938"/>
    </row>
    <row r="939" spans="6:13" x14ac:dyDescent="0.35">
      <c r="F939"/>
      <c r="G939"/>
      <c r="H939"/>
      <c r="I939"/>
      <c r="J939"/>
      <c r="K939"/>
      <c r="L939"/>
      <c r="M939"/>
    </row>
    <row r="940" spans="6:13" x14ac:dyDescent="0.35">
      <c r="F940"/>
      <c r="G940"/>
      <c r="H940"/>
      <c r="I940"/>
      <c r="J940"/>
      <c r="K940"/>
      <c r="L940"/>
      <c r="M940"/>
    </row>
    <row r="941" spans="6:13" x14ac:dyDescent="0.35">
      <c r="F941"/>
      <c r="G941"/>
      <c r="H941"/>
      <c r="I941"/>
      <c r="J941"/>
      <c r="K941"/>
      <c r="L941"/>
      <c r="M941"/>
    </row>
    <row r="942" spans="6:13" x14ac:dyDescent="0.35">
      <c r="F942"/>
      <c r="G942"/>
      <c r="H942"/>
      <c r="I942"/>
      <c r="J942"/>
      <c r="K942"/>
      <c r="L942"/>
      <c r="M942"/>
    </row>
    <row r="943" spans="6:13" x14ac:dyDescent="0.35">
      <c r="F943"/>
      <c r="G943"/>
      <c r="H943"/>
      <c r="I943"/>
      <c r="J943"/>
      <c r="K943"/>
      <c r="L943"/>
      <c r="M943"/>
    </row>
    <row r="944" spans="6:13" x14ac:dyDescent="0.35">
      <c r="F944"/>
      <c r="G944"/>
      <c r="H944"/>
      <c r="I944"/>
      <c r="J944"/>
      <c r="K944"/>
      <c r="L944"/>
      <c r="M944"/>
    </row>
    <row r="945" spans="6:13" x14ac:dyDescent="0.35">
      <c r="F945"/>
      <c r="G945"/>
      <c r="H945"/>
      <c r="I945"/>
      <c r="J945"/>
      <c r="K945"/>
      <c r="L945"/>
      <c r="M945"/>
    </row>
    <row r="946" spans="6:13" x14ac:dyDescent="0.35">
      <c r="F946"/>
      <c r="G946"/>
      <c r="H946"/>
      <c r="I946"/>
      <c r="J946"/>
      <c r="K946"/>
      <c r="L946"/>
      <c r="M946"/>
    </row>
    <row r="947" spans="6:13" x14ac:dyDescent="0.35">
      <c r="F947"/>
      <c r="G947"/>
      <c r="H947"/>
      <c r="I947"/>
      <c r="J947"/>
      <c r="K947"/>
      <c r="L947"/>
      <c r="M947"/>
    </row>
    <row r="948" spans="6:13" x14ac:dyDescent="0.35">
      <c r="F948"/>
      <c r="G948"/>
      <c r="H948"/>
      <c r="I948"/>
      <c r="J948"/>
      <c r="K948"/>
      <c r="L948"/>
      <c r="M948"/>
    </row>
    <row r="949" spans="6:13" x14ac:dyDescent="0.35">
      <c r="F949"/>
      <c r="G949"/>
      <c r="H949"/>
      <c r="I949"/>
      <c r="J949"/>
      <c r="K949"/>
      <c r="L949"/>
      <c r="M949"/>
    </row>
    <row r="950" spans="6:13" x14ac:dyDescent="0.35">
      <c r="F950"/>
      <c r="G950"/>
      <c r="H950"/>
      <c r="I950"/>
      <c r="J950"/>
      <c r="K950"/>
      <c r="L950"/>
      <c r="M950"/>
    </row>
    <row r="951" spans="6:13" x14ac:dyDescent="0.35">
      <c r="F951"/>
      <c r="G951"/>
      <c r="H951"/>
      <c r="I951"/>
      <c r="J951"/>
      <c r="K951"/>
      <c r="L951"/>
      <c r="M951"/>
    </row>
    <row r="952" spans="6:13" x14ac:dyDescent="0.35">
      <c r="F952"/>
      <c r="G952"/>
      <c r="H952"/>
      <c r="I952"/>
      <c r="J952"/>
      <c r="K952"/>
      <c r="L952"/>
      <c r="M952"/>
    </row>
    <row r="953" spans="6:13" x14ac:dyDescent="0.35">
      <c r="F953"/>
      <c r="G953"/>
      <c r="H953"/>
      <c r="I953"/>
      <c r="J953"/>
      <c r="K953"/>
      <c r="L953"/>
      <c r="M953"/>
    </row>
    <row r="954" spans="6:13" x14ac:dyDescent="0.35">
      <c r="F954"/>
      <c r="G954"/>
      <c r="H954"/>
      <c r="I954"/>
      <c r="J954"/>
      <c r="K954"/>
      <c r="L954"/>
      <c r="M954"/>
    </row>
    <row r="955" spans="6:13" x14ac:dyDescent="0.35">
      <c r="F955"/>
      <c r="G955"/>
      <c r="H955"/>
      <c r="I955"/>
      <c r="J955"/>
      <c r="K955"/>
      <c r="L955"/>
      <c r="M955"/>
    </row>
    <row r="956" spans="6:13" x14ac:dyDescent="0.35">
      <c r="F956"/>
      <c r="G956"/>
      <c r="H956"/>
      <c r="I956"/>
      <c r="J956"/>
      <c r="K956"/>
      <c r="L956"/>
      <c r="M956"/>
    </row>
    <row r="957" spans="6:13" x14ac:dyDescent="0.35">
      <c r="F957"/>
      <c r="G957"/>
      <c r="H957"/>
      <c r="I957"/>
      <c r="J957"/>
      <c r="K957"/>
      <c r="L957"/>
      <c r="M957"/>
    </row>
    <row r="958" spans="6:13" x14ac:dyDescent="0.35">
      <c r="F958"/>
      <c r="G958"/>
      <c r="H958"/>
      <c r="I958"/>
      <c r="J958"/>
      <c r="K958"/>
      <c r="L958"/>
      <c r="M958"/>
    </row>
    <row r="959" spans="6:13" x14ac:dyDescent="0.35">
      <c r="F959"/>
      <c r="G959"/>
      <c r="H959"/>
      <c r="I959"/>
      <c r="J959"/>
      <c r="K959"/>
      <c r="L959"/>
      <c r="M959"/>
    </row>
    <row r="960" spans="6:13" x14ac:dyDescent="0.35">
      <c r="F960"/>
      <c r="G960"/>
      <c r="H960"/>
      <c r="I960"/>
      <c r="J960"/>
      <c r="K960"/>
      <c r="L960"/>
      <c r="M960"/>
    </row>
    <row r="961" spans="6:13" x14ac:dyDescent="0.35">
      <c r="F961"/>
      <c r="G961"/>
      <c r="H961"/>
      <c r="I961"/>
      <c r="J961"/>
      <c r="K961"/>
      <c r="L961"/>
      <c r="M961"/>
    </row>
    <row r="962" spans="6:13" x14ac:dyDescent="0.35">
      <c r="F962"/>
      <c r="G962"/>
      <c r="H962"/>
      <c r="I962"/>
      <c r="J962"/>
      <c r="K962"/>
      <c r="L962"/>
      <c r="M962"/>
    </row>
    <row r="963" spans="6:13" x14ac:dyDescent="0.35">
      <c r="F963"/>
      <c r="G963"/>
      <c r="H963"/>
      <c r="I963"/>
      <c r="J963"/>
      <c r="K963"/>
      <c r="L963"/>
      <c r="M963"/>
    </row>
    <row r="964" spans="6:13" x14ac:dyDescent="0.35">
      <c r="F964"/>
      <c r="G964"/>
      <c r="H964"/>
      <c r="I964"/>
      <c r="J964"/>
      <c r="K964"/>
      <c r="L964"/>
      <c r="M964"/>
    </row>
    <row r="965" spans="6:13" x14ac:dyDescent="0.35">
      <c r="F965"/>
      <c r="G965"/>
      <c r="H965"/>
      <c r="I965"/>
      <c r="J965"/>
      <c r="K965"/>
      <c r="L965"/>
      <c r="M965"/>
    </row>
    <row r="966" spans="6:13" x14ac:dyDescent="0.35">
      <c r="F966"/>
      <c r="G966"/>
      <c r="H966"/>
      <c r="I966"/>
      <c r="J966"/>
      <c r="K966"/>
      <c r="L966"/>
      <c r="M966"/>
    </row>
    <row r="967" spans="6:13" x14ac:dyDescent="0.35">
      <c r="F967"/>
      <c r="G967"/>
      <c r="H967"/>
      <c r="I967"/>
      <c r="J967"/>
      <c r="K967"/>
      <c r="L967"/>
      <c r="M967"/>
    </row>
    <row r="968" spans="6:13" x14ac:dyDescent="0.35">
      <c r="F968"/>
      <c r="G968"/>
      <c r="H968"/>
      <c r="I968"/>
      <c r="J968"/>
      <c r="K968"/>
      <c r="L968"/>
      <c r="M968"/>
    </row>
    <row r="969" spans="6:13" x14ac:dyDescent="0.35">
      <c r="F969"/>
      <c r="G969"/>
      <c r="H969"/>
      <c r="I969"/>
      <c r="J969"/>
      <c r="K969"/>
      <c r="L969"/>
      <c r="M969"/>
    </row>
    <row r="970" spans="6:13" x14ac:dyDescent="0.35">
      <c r="F970"/>
      <c r="G970"/>
      <c r="H970"/>
      <c r="I970"/>
      <c r="J970"/>
      <c r="K970"/>
      <c r="L970"/>
      <c r="M970"/>
    </row>
    <row r="971" spans="6:13" x14ac:dyDescent="0.35">
      <c r="F971"/>
      <c r="G971"/>
      <c r="H971"/>
      <c r="I971"/>
      <c r="J971"/>
      <c r="K971"/>
      <c r="L971"/>
      <c r="M971"/>
    </row>
    <row r="972" spans="6:13" x14ac:dyDescent="0.35">
      <c r="F972"/>
      <c r="G972"/>
      <c r="H972"/>
      <c r="I972"/>
      <c r="J972"/>
      <c r="K972"/>
      <c r="L972"/>
      <c r="M972"/>
    </row>
    <row r="973" spans="6:13" x14ac:dyDescent="0.35">
      <c r="F973"/>
      <c r="G973"/>
      <c r="H973"/>
      <c r="I973"/>
      <c r="J973"/>
      <c r="K973"/>
      <c r="L973"/>
      <c r="M973"/>
    </row>
    <row r="974" spans="6:13" x14ac:dyDescent="0.35">
      <c r="F974"/>
      <c r="G974"/>
      <c r="H974"/>
      <c r="I974"/>
      <c r="J974"/>
      <c r="K974"/>
      <c r="L974"/>
      <c r="M974"/>
    </row>
    <row r="975" spans="6:13" x14ac:dyDescent="0.35">
      <c r="F975"/>
      <c r="G975"/>
      <c r="H975"/>
      <c r="I975"/>
      <c r="J975"/>
      <c r="K975"/>
      <c r="L975"/>
      <c r="M975"/>
    </row>
    <row r="976" spans="6:13" x14ac:dyDescent="0.35">
      <c r="F976"/>
      <c r="G976"/>
      <c r="H976"/>
      <c r="I976"/>
      <c r="J976"/>
      <c r="K976"/>
      <c r="L976"/>
      <c r="M976"/>
    </row>
    <row r="977" spans="6:13" x14ac:dyDescent="0.35">
      <c r="F977"/>
      <c r="G977"/>
      <c r="H977"/>
      <c r="I977"/>
      <c r="J977"/>
      <c r="K977"/>
      <c r="L977"/>
      <c r="M977"/>
    </row>
    <row r="978" spans="6:13" x14ac:dyDescent="0.35">
      <c r="F978"/>
      <c r="G978"/>
      <c r="H978"/>
      <c r="I978"/>
      <c r="J978"/>
      <c r="K978"/>
      <c r="L978"/>
      <c r="M978"/>
    </row>
    <row r="979" spans="6:13" x14ac:dyDescent="0.35">
      <c r="F979"/>
      <c r="G979"/>
      <c r="H979"/>
      <c r="I979"/>
      <c r="J979"/>
      <c r="K979"/>
      <c r="L979"/>
      <c r="M979"/>
    </row>
    <row r="980" spans="6:13" x14ac:dyDescent="0.35">
      <c r="F980"/>
      <c r="G980"/>
      <c r="H980"/>
      <c r="I980"/>
      <c r="J980"/>
      <c r="K980"/>
      <c r="L980"/>
      <c r="M980"/>
    </row>
    <row r="981" spans="6:13" x14ac:dyDescent="0.35">
      <c r="F981"/>
      <c r="G981"/>
      <c r="H981"/>
      <c r="I981"/>
      <c r="J981"/>
      <c r="K981"/>
      <c r="L981"/>
      <c r="M981"/>
    </row>
    <row r="982" spans="6:13" x14ac:dyDescent="0.35">
      <c r="F982"/>
      <c r="G982"/>
      <c r="H982"/>
      <c r="I982"/>
      <c r="J982"/>
      <c r="K982"/>
      <c r="L982"/>
      <c r="M982"/>
    </row>
    <row r="983" spans="6:13" x14ac:dyDescent="0.35">
      <c r="F983"/>
      <c r="G983"/>
      <c r="H983"/>
      <c r="I983"/>
      <c r="J983"/>
      <c r="K983"/>
      <c r="L983"/>
      <c r="M983"/>
    </row>
    <row r="984" spans="6:13" x14ac:dyDescent="0.35">
      <c r="F984"/>
      <c r="G984"/>
      <c r="H984"/>
      <c r="I984"/>
      <c r="J984"/>
      <c r="K984"/>
      <c r="L984"/>
      <c r="M984"/>
    </row>
    <row r="985" spans="6:13" x14ac:dyDescent="0.35">
      <c r="F985"/>
      <c r="G985"/>
      <c r="H985"/>
      <c r="I985"/>
      <c r="J985"/>
      <c r="K985"/>
      <c r="L985"/>
      <c r="M985"/>
    </row>
    <row r="986" spans="6:13" x14ac:dyDescent="0.35">
      <c r="F986"/>
      <c r="G986"/>
      <c r="H986"/>
      <c r="I986"/>
      <c r="J986"/>
      <c r="K986"/>
      <c r="L986"/>
      <c r="M986"/>
    </row>
    <row r="987" spans="6:13" x14ac:dyDescent="0.35">
      <c r="F987"/>
      <c r="G987"/>
      <c r="H987"/>
      <c r="I987"/>
      <c r="J987"/>
      <c r="K987"/>
      <c r="L987"/>
      <c r="M987"/>
    </row>
    <row r="988" spans="6:13" x14ac:dyDescent="0.35">
      <c r="F988"/>
      <c r="G988"/>
      <c r="H988"/>
      <c r="I988"/>
      <c r="J988"/>
      <c r="K988"/>
      <c r="L988"/>
      <c r="M988"/>
    </row>
    <row r="989" spans="6:13" x14ac:dyDescent="0.35">
      <c r="F989"/>
      <c r="G989"/>
      <c r="H989"/>
      <c r="I989"/>
      <c r="J989"/>
      <c r="K989"/>
      <c r="L989"/>
      <c r="M989"/>
    </row>
    <row r="990" spans="6:13" x14ac:dyDescent="0.35">
      <c r="F990"/>
      <c r="G990"/>
      <c r="H990"/>
      <c r="I990"/>
      <c r="J990"/>
      <c r="K990"/>
      <c r="L990"/>
      <c r="M990"/>
    </row>
    <row r="991" spans="6:13" x14ac:dyDescent="0.35">
      <c r="F991"/>
      <c r="G991"/>
      <c r="H991"/>
      <c r="I991"/>
      <c r="J991"/>
      <c r="K991"/>
      <c r="L991"/>
      <c r="M991"/>
    </row>
    <row r="992" spans="6:13" x14ac:dyDescent="0.35">
      <c r="F992"/>
      <c r="G992"/>
      <c r="H992"/>
      <c r="I992"/>
      <c r="J992"/>
      <c r="K992"/>
      <c r="L992"/>
      <c r="M992"/>
    </row>
    <row r="993" spans="6:13" x14ac:dyDescent="0.35">
      <c r="F993"/>
      <c r="G993"/>
      <c r="H993"/>
      <c r="I993"/>
      <c r="J993"/>
      <c r="K993"/>
      <c r="L993"/>
      <c r="M993"/>
    </row>
    <row r="994" spans="6:13" x14ac:dyDescent="0.35">
      <c r="F994"/>
      <c r="G994"/>
      <c r="H994"/>
      <c r="I994"/>
      <c r="J994"/>
      <c r="K994"/>
      <c r="L994"/>
      <c r="M994"/>
    </row>
    <row r="995" spans="6:13" x14ac:dyDescent="0.35">
      <c r="F995"/>
      <c r="G995"/>
      <c r="H995"/>
      <c r="I995"/>
      <c r="J995"/>
      <c r="K995"/>
      <c r="L995"/>
      <c r="M995"/>
    </row>
    <row r="996" spans="6:13" x14ac:dyDescent="0.35">
      <c r="F996"/>
      <c r="G996"/>
      <c r="H996"/>
      <c r="I996"/>
      <c r="J996"/>
      <c r="K996"/>
      <c r="L996"/>
      <c r="M996"/>
    </row>
    <row r="997" spans="6:13" x14ac:dyDescent="0.35">
      <c r="F997"/>
      <c r="G997"/>
      <c r="H997"/>
      <c r="I997"/>
      <c r="J997"/>
      <c r="K997"/>
      <c r="L997"/>
      <c r="M997"/>
    </row>
    <row r="998" spans="6:13" x14ac:dyDescent="0.35">
      <c r="F998"/>
      <c r="G998"/>
      <c r="H998"/>
      <c r="I998"/>
      <c r="J998"/>
      <c r="K998"/>
      <c r="L998"/>
      <c r="M998"/>
    </row>
    <row r="999" spans="6:13" x14ac:dyDescent="0.35">
      <c r="F999"/>
      <c r="G999"/>
      <c r="H999"/>
      <c r="I999"/>
      <c r="J999"/>
      <c r="K999"/>
      <c r="L999"/>
      <c r="M999"/>
    </row>
    <row r="1000" spans="6:13" x14ac:dyDescent="0.35">
      <c r="F1000"/>
      <c r="G1000"/>
      <c r="H1000"/>
      <c r="I1000"/>
      <c r="J1000"/>
      <c r="K1000"/>
      <c r="L1000"/>
      <c r="M1000"/>
    </row>
    <row r="1001" spans="6:13" x14ac:dyDescent="0.35">
      <c r="F1001"/>
      <c r="G1001"/>
      <c r="H1001"/>
      <c r="I1001"/>
      <c r="J1001"/>
      <c r="K1001"/>
      <c r="L1001"/>
      <c r="M1001"/>
    </row>
    <row r="1002" spans="6:13" x14ac:dyDescent="0.35">
      <c r="F1002"/>
      <c r="G1002"/>
      <c r="H1002"/>
      <c r="I1002"/>
      <c r="J1002"/>
      <c r="K1002"/>
      <c r="L1002"/>
      <c r="M1002"/>
    </row>
    <row r="1003" spans="6:13" x14ac:dyDescent="0.35">
      <c r="F1003"/>
      <c r="G1003"/>
      <c r="H1003"/>
      <c r="I1003"/>
      <c r="J1003"/>
      <c r="K1003"/>
      <c r="L1003"/>
      <c r="M1003"/>
    </row>
    <row r="1004" spans="6:13" x14ac:dyDescent="0.35">
      <c r="F1004"/>
      <c r="G1004"/>
      <c r="H1004"/>
      <c r="I1004"/>
      <c r="J1004"/>
      <c r="K1004"/>
      <c r="L1004"/>
      <c r="M1004"/>
    </row>
    <row r="1005" spans="6:13" x14ac:dyDescent="0.35">
      <c r="F1005"/>
      <c r="G1005"/>
      <c r="H1005"/>
      <c r="I1005"/>
      <c r="J1005"/>
      <c r="K1005"/>
      <c r="L1005"/>
      <c r="M1005"/>
    </row>
    <row r="1006" spans="6:13" x14ac:dyDescent="0.35">
      <c r="F1006"/>
      <c r="G1006"/>
      <c r="H1006"/>
      <c r="I1006"/>
      <c r="J1006"/>
      <c r="K1006"/>
      <c r="L1006"/>
      <c r="M1006"/>
    </row>
    <row r="1007" spans="6:13" x14ac:dyDescent="0.35">
      <c r="F1007"/>
      <c r="G1007"/>
      <c r="H1007"/>
      <c r="I1007"/>
      <c r="J1007"/>
      <c r="K1007"/>
      <c r="L1007"/>
      <c r="M1007"/>
    </row>
    <row r="1008" spans="6:13" x14ac:dyDescent="0.35">
      <c r="F1008"/>
      <c r="G1008"/>
      <c r="H1008"/>
      <c r="I1008"/>
      <c r="J1008"/>
      <c r="K1008"/>
      <c r="L1008"/>
      <c r="M1008"/>
    </row>
    <row r="1009" spans="6:13" x14ac:dyDescent="0.35">
      <c r="F1009"/>
      <c r="G1009"/>
      <c r="H1009"/>
      <c r="I1009"/>
      <c r="J1009"/>
      <c r="K1009"/>
      <c r="L1009"/>
      <c r="M1009"/>
    </row>
    <row r="1010" spans="6:13" x14ac:dyDescent="0.35">
      <c r="F1010"/>
      <c r="G1010"/>
      <c r="H1010"/>
      <c r="I1010"/>
      <c r="J1010"/>
      <c r="K1010"/>
      <c r="L1010"/>
      <c r="M1010"/>
    </row>
    <row r="1011" spans="6:13" x14ac:dyDescent="0.35">
      <c r="F1011"/>
      <c r="G1011"/>
      <c r="H1011"/>
      <c r="I1011"/>
      <c r="J1011"/>
      <c r="K1011"/>
      <c r="L1011"/>
      <c r="M1011"/>
    </row>
    <row r="1012" spans="6:13" x14ac:dyDescent="0.35">
      <c r="F1012"/>
      <c r="G1012"/>
      <c r="H1012"/>
      <c r="I1012"/>
      <c r="J1012"/>
      <c r="K1012"/>
      <c r="L1012"/>
      <c r="M1012"/>
    </row>
    <row r="1013" spans="6:13" x14ac:dyDescent="0.35">
      <c r="F1013"/>
      <c r="G1013"/>
      <c r="H1013"/>
      <c r="I1013"/>
      <c r="J1013"/>
      <c r="K1013"/>
      <c r="L1013"/>
      <c r="M1013"/>
    </row>
    <row r="1014" spans="6:13" x14ac:dyDescent="0.35">
      <c r="F1014"/>
      <c r="G1014"/>
      <c r="H1014"/>
      <c r="I1014"/>
      <c r="J1014"/>
      <c r="K1014"/>
      <c r="L1014"/>
      <c r="M1014"/>
    </row>
    <row r="1015" spans="6:13" x14ac:dyDescent="0.35">
      <c r="F1015"/>
      <c r="G1015"/>
      <c r="H1015"/>
      <c r="I1015"/>
      <c r="J1015"/>
      <c r="K1015"/>
      <c r="L1015"/>
      <c r="M1015"/>
    </row>
    <row r="1016" spans="6:13" x14ac:dyDescent="0.35">
      <c r="F1016"/>
      <c r="G1016"/>
      <c r="H1016"/>
      <c r="I1016"/>
      <c r="J1016"/>
      <c r="K1016"/>
      <c r="L1016"/>
      <c r="M1016"/>
    </row>
    <row r="1017" spans="6:13" x14ac:dyDescent="0.35">
      <c r="F1017"/>
      <c r="G1017"/>
      <c r="H1017"/>
      <c r="I1017"/>
      <c r="J1017"/>
      <c r="K1017"/>
      <c r="L1017"/>
      <c r="M1017"/>
    </row>
    <row r="1018" spans="6:13" x14ac:dyDescent="0.35">
      <c r="F1018"/>
      <c r="G1018"/>
      <c r="H1018"/>
      <c r="I1018"/>
      <c r="J1018"/>
      <c r="K1018"/>
      <c r="L1018"/>
      <c r="M1018"/>
    </row>
    <row r="1019" spans="6:13" x14ac:dyDescent="0.35">
      <c r="F1019"/>
      <c r="G1019"/>
      <c r="H1019"/>
      <c r="I1019"/>
      <c r="J1019"/>
      <c r="K1019"/>
      <c r="L1019"/>
      <c r="M1019"/>
    </row>
    <row r="1020" spans="6:13" x14ac:dyDescent="0.35">
      <c r="F1020"/>
      <c r="G1020"/>
      <c r="H1020"/>
      <c r="I1020"/>
      <c r="J1020"/>
      <c r="K1020"/>
      <c r="L1020"/>
      <c r="M1020"/>
    </row>
    <row r="1021" spans="6:13" x14ac:dyDescent="0.35">
      <c r="F1021"/>
      <c r="G1021"/>
      <c r="H1021"/>
      <c r="I1021"/>
      <c r="J1021"/>
      <c r="K1021"/>
      <c r="L1021"/>
      <c r="M1021"/>
    </row>
    <row r="1022" spans="6:13" x14ac:dyDescent="0.35">
      <c r="F1022"/>
      <c r="G1022"/>
      <c r="H1022"/>
      <c r="I1022"/>
      <c r="J1022"/>
      <c r="K1022"/>
      <c r="L1022"/>
      <c r="M1022"/>
    </row>
    <row r="1023" spans="6:13" x14ac:dyDescent="0.35">
      <c r="F1023"/>
      <c r="G1023"/>
      <c r="H1023"/>
      <c r="I1023"/>
      <c r="J1023"/>
      <c r="K1023"/>
      <c r="L1023"/>
      <c r="M1023"/>
    </row>
    <row r="1024" spans="6:13" x14ac:dyDescent="0.35">
      <c r="F1024"/>
      <c r="G1024"/>
      <c r="H1024"/>
      <c r="I1024"/>
      <c r="J1024"/>
      <c r="K1024"/>
      <c r="L1024"/>
      <c r="M1024"/>
    </row>
    <row r="1025" spans="6:13" x14ac:dyDescent="0.35">
      <c r="F1025"/>
      <c r="G1025"/>
      <c r="H1025"/>
      <c r="I1025"/>
      <c r="J1025"/>
      <c r="K1025"/>
      <c r="L1025"/>
      <c r="M1025"/>
    </row>
    <row r="1026" spans="6:13" x14ac:dyDescent="0.35">
      <c r="F1026"/>
      <c r="G1026"/>
      <c r="H1026"/>
      <c r="I1026"/>
      <c r="J1026"/>
      <c r="K1026"/>
      <c r="L1026"/>
      <c r="M1026"/>
    </row>
    <row r="1027" spans="6:13" x14ac:dyDescent="0.35">
      <c r="F1027"/>
      <c r="G1027"/>
      <c r="H1027"/>
      <c r="I1027"/>
      <c r="J1027"/>
      <c r="K1027"/>
      <c r="L1027"/>
      <c r="M1027"/>
    </row>
    <row r="1028" spans="6:13" x14ac:dyDescent="0.35">
      <c r="F1028"/>
      <c r="G1028"/>
      <c r="H1028"/>
      <c r="I1028"/>
      <c r="J1028"/>
      <c r="K1028"/>
      <c r="L1028"/>
      <c r="M1028"/>
    </row>
    <row r="1029" spans="6:13" x14ac:dyDescent="0.35">
      <c r="F1029"/>
      <c r="G1029"/>
      <c r="H1029"/>
      <c r="I1029"/>
      <c r="J1029"/>
      <c r="K1029"/>
      <c r="L1029"/>
      <c r="M1029"/>
    </row>
    <row r="1030" spans="6:13" x14ac:dyDescent="0.35">
      <c r="F1030"/>
      <c r="G1030"/>
      <c r="H1030"/>
      <c r="I1030"/>
      <c r="J1030"/>
      <c r="K1030"/>
      <c r="L1030"/>
      <c r="M1030"/>
    </row>
    <row r="1031" spans="6:13" x14ac:dyDescent="0.35">
      <c r="F1031"/>
      <c r="G1031"/>
      <c r="H1031"/>
      <c r="I1031"/>
      <c r="J1031"/>
      <c r="K1031"/>
      <c r="L1031"/>
      <c r="M1031"/>
    </row>
    <row r="1032" spans="6:13" x14ac:dyDescent="0.35">
      <c r="F1032"/>
      <c r="G1032"/>
      <c r="H1032"/>
      <c r="I1032"/>
      <c r="J1032"/>
      <c r="K1032"/>
      <c r="L1032"/>
      <c r="M1032"/>
    </row>
    <row r="1033" spans="6:13" x14ac:dyDescent="0.35">
      <c r="F1033"/>
      <c r="G1033"/>
      <c r="H1033"/>
      <c r="I1033"/>
      <c r="J1033"/>
      <c r="K1033"/>
      <c r="L1033"/>
      <c r="M1033"/>
    </row>
    <row r="1034" spans="6:13" x14ac:dyDescent="0.35">
      <c r="F1034"/>
      <c r="G1034"/>
      <c r="H1034"/>
      <c r="I1034"/>
      <c r="J1034"/>
      <c r="K1034"/>
      <c r="L1034"/>
      <c r="M1034"/>
    </row>
    <row r="1035" spans="6:13" x14ac:dyDescent="0.35">
      <c r="F1035"/>
      <c r="G1035"/>
      <c r="H1035"/>
      <c r="I1035"/>
      <c r="J1035"/>
      <c r="K1035"/>
      <c r="L1035"/>
      <c r="M1035"/>
    </row>
    <row r="1036" spans="6:13" x14ac:dyDescent="0.35">
      <c r="F1036"/>
      <c r="G1036"/>
      <c r="H1036"/>
      <c r="I1036"/>
      <c r="J1036"/>
      <c r="K1036"/>
      <c r="L1036"/>
      <c r="M1036"/>
    </row>
    <row r="1037" spans="6:13" x14ac:dyDescent="0.35">
      <c r="F1037"/>
      <c r="G1037"/>
      <c r="H1037"/>
      <c r="I1037"/>
      <c r="J1037"/>
      <c r="K1037"/>
      <c r="L1037"/>
      <c r="M1037"/>
    </row>
    <row r="1038" spans="6:13" x14ac:dyDescent="0.35">
      <c r="F1038"/>
      <c r="G1038"/>
      <c r="H1038"/>
      <c r="I1038"/>
      <c r="J1038"/>
      <c r="K1038"/>
      <c r="L1038"/>
      <c r="M1038"/>
    </row>
    <row r="1039" spans="6:13" x14ac:dyDescent="0.35">
      <c r="F1039"/>
      <c r="G1039"/>
      <c r="H1039"/>
      <c r="I1039"/>
      <c r="J1039"/>
      <c r="K1039"/>
      <c r="L1039"/>
      <c r="M1039"/>
    </row>
    <row r="1040" spans="6:13" x14ac:dyDescent="0.35">
      <c r="F1040"/>
      <c r="G1040"/>
      <c r="H1040"/>
      <c r="I1040"/>
      <c r="J1040"/>
      <c r="K1040"/>
      <c r="L1040"/>
      <c r="M1040"/>
    </row>
    <row r="1041" spans="6:13" x14ac:dyDescent="0.35">
      <c r="F1041"/>
      <c r="G1041"/>
      <c r="H1041"/>
      <c r="I1041"/>
      <c r="J1041"/>
      <c r="K1041"/>
      <c r="L1041"/>
      <c r="M1041"/>
    </row>
    <row r="1042" spans="6:13" x14ac:dyDescent="0.35">
      <c r="F1042"/>
      <c r="G1042"/>
      <c r="H1042"/>
      <c r="I1042"/>
      <c r="J1042"/>
      <c r="K1042"/>
      <c r="L1042"/>
      <c r="M1042"/>
    </row>
    <row r="1043" spans="6:13" x14ac:dyDescent="0.35">
      <c r="F1043"/>
      <c r="G1043"/>
      <c r="H1043"/>
      <c r="I1043"/>
      <c r="J1043"/>
      <c r="K1043"/>
      <c r="L1043"/>
      <c r="M1043"/>
    </row>
    <row r="1044" spans="6:13" x14ac:dyDescent="0.35">
      <c r="F1044"/>
      <c r="G1044"/>
      <c r="H1044"/>
      <c r="I1044"/>
      <c r="J1044"/>
      <c r="K1044"/>
      <c r="L1044"/>
      <c r="M1044"/>
    </row>
    <row r="1045" spans="6:13" x14ac:dyDescent="0.35">
      <c r="F1045"/>
      <c r="G1045"/>
      <c r="H1045"/>
      <c r="I1045"/>
      <c r="J1045"/>
      <c r="K1045"/>
      <c r="L1045"/>
      <c r="M1045"/>
    </row>
    <row r="1046" spans="6:13" x14ac:dyDescent="0.35">
      <c r="F1046"/>
      <c r="G1046"/>
      <c r="H1046"/>
      <c r="I1046"/>
      <c r="J1046"/>
      <c r="K1046"/>
      <c r="L1046"/>
      <c r="M1046"/>
    </row>
    <row r="1047" spans="6:13" x14ac:dyDescent="0.35">
      <c r="F1047"/>
      <c r="G1047"/>
      <c r="H1047"/>
      <c r="I1047"/>
      <c r="J1047"/>
      <c r="K1047"/>
      <c r="L1047"/>
      <c r="M1047"/>
    </row>
    <row r="1048" spans="6:13" x14ac:dyDescent="0.35">
      <c r="F1048"/>
      <c r="G1048"/>
      <c r="H1048"/>
      <c r="I1048"/>
      <c r="J1048"/>
      <c r="K1048"/>
      <c r="L1048"/>
      <c r="M1048"/>
    </row>
    <row r="1049" spans="6:13" x14ac:dyDescent="0.35">
      <c r="F1049"/>
      <c r="G1049"/>
      <c r="H1049"/>
      <c r="I1049"/>
      <c r="J1049"/>
      <c r="K1049"/>
      <c r="L1049"/>
      <c r="M1049"/>
    </row>
    <row r="1050" spans="6:13" x14ac:dyDescent="0.35">
      <c r="F1050"/>
      <c r="G1050"/>
      <c r="H1050"/>
      <c r="I1050"/>
      <c r="J1050"/>
      <c r="K1050"/>
      <c r="L1050"/>
      <c r="M1050"/>
    </row>
    <row r="1051" spans="6:13" x14ac:dyDescent="0.35">
      <c r="F1051"/>
      <c r="G1051"/>
      <c r="H1051"/>
      <c r="I1051"/>
      <c r="J1051"/>
      <c r="K1051"/>
      <c r="L1051"/>
      <c r="M1051"/>
    </row>
    <row r="1052" spans="6:13" x14ac:dyDescent="0.35">
      <c r="F1052"/>
      <c r="G1052"/>
      <c r="H1052"/>
      <c r="I1052"/>
      <c r="J1052"/>
      <c r="K1052"/>
      <c r="L1052"/>
      <c r="M1052"/>
    </row>
    <row r="1053" spans="6:13" x14ac:dyDescent="0.35">
      <c r="F1053"/>
      <c r="G1053"/>
      <c r="H1053"/>
      <c r="I1053"/>
      <c r="J1053"/>
      <c r="K1053"/>
      <c r="L1053"/>
      <c r="M1053"/>
    </row>
    <row r="1054" spans="6:13" x14ac:dyDescent="0.35">
      <c r="F1054"/>
      <c r="G1054"/>
      <c r="H1054"/>
      <c r="I1054"/>
      <c r="J1054"/>
      <c r="K1054"/>
      <c r="L1054"/>
      <c r="M1054"/>
    </row>
    <row r="1055" spans="6:13" x14ac:dyDescent="0.35">
      <c r="F1055"/>
      <c r="G1055"/>
      <c r="H1055"/>
      <c r="I1055"/>
      <c r="J1055"/>
      <c r="K1055"/>
      <c r="L1055"/>
      <c r="M1055"/>
    </row>
    <row r="1056" spans="6:13" x14ac:dyDescent="0.35">
      <c r="F1056"/>
      <c r="G1056"/>
      <c r="H1056"/>
      <c r="I1056"/>
      <c r="J1056"/>
      <c r="K1056"/>
      <c r="L1056"/>
      <c r="M1056"/>
    </row>
    <row r="1057" spans="6:13" x14ac:dyDescent="0.35">
      <c r="F1057"/>
      <c r="G1057"/>
      <c r="H1057"/>
      <c r="I1057"/>
      <c r="J1057"/>
      <c r="K1057"/>
      <c r="L1057"/>
      <c r="M1057"/>
    </row>
    <row r="1058" spans="6:13" x14ac:dyDescent="0.35">
      <c r="F1058"/>
      <c r="G1058"/>
      <c r="H1058"/>
      <c r="I1058"/>
      <c r="J1058"/>
      <c r="K1058"/>
      <c r="L1058"/>
      <c r="M1058"/>
    </row>
    <row r="1059" spans="6:13" x14ac:dyDescent="0.35">
      <c r="F1059"/>
      <c r="G1059"/>
      <c r="H1059"/>
      <c r="I1059"/>
      <c r="J1059"/>
      <c r="K1059"/>
      <c r="L1059"/>
      <c r="M1059"/>
    </row>
    <row r="1060" spans="6:13" x14ac:dyDescent="0.35">
      <c r="F1060"/>
      <c r="G1060"/>
      <c r="H1060"/>
      <c r="I1060"/>
      <c r="J1060"/>
      <c r="K1060"/>
      <c r="L1060"/>
      <c r="M1060"/>
    </row>
    <row r="1061" spans="6:13" x14ac:dyDescent="0.35">
      <c r="F1061"/>
      <c r="G1061"/>
      <c r="H1061"/>
      <c r="I1061"/>
      <c r="J1061"/>
      <c r="K1061"/>
      <c r="L1061"/>
      <c r="M1061"/>
    </row>
    <row r="1062" spans="6:13" x14ac:dyDescent="0.35">
      <c r="F1062"/>
      <c r="G1062"/>
      <c r="H1062"/>
      <c r="I1062"/>
      <c r="J1062"/>
      <c r="K1062"/>
      <c r="L1062"/>
      <c r="M1062"/>
    </row>
    <row r="1063" spans="6:13" x14ac:dyDescent="0.35">
      <c r="F1063"/>
      <c r="G1063"/>
      <c r="H1063"/>
      <c r="I1063"/>
      <c r="J1063"/>
      <c r="K1063"/>
      <c r="L1063"/>
      <c r="M1063"/>
    </row>
    <row r="1064" spans="6:13" x14ac:dyDescent="0.35">
      <c r="F1064"/>
      <c r="G1064"/>
      <c r="H1064"/>
      <c r="I1064"/>
      <c r="J1064"/>
      <c r="K1064"/>
      <c r="L1064"/>
      <c r="M1064"/>
    </row>
    <row r="1065" spans="6:13" x14ac:dyDescent="0.35">
      <c r="F1065"/>
      <c r="G1065"/>
      <c r="H1065"/>
      <c r="I1065"/>
      <c r="J1065"/>
      <c r="K1065"/>
      <c r="L1065"/>
      <c r="M1065"/>
    </row>
    <row r="1066" spans="6:13" x14ac:dyDescent="0.35">
      <c r="F1066"/>
      <c r="G1066"/>
      <c r="H1066"/>
      <c r="I1066"/>
      <c r="J1066"/>
      <c r="K1066"/>
      <c r="L1066"/>
      <c r="M1066"/>
    </row>
    <row r="1067" spans="6:13" x14ac:dyDescent="0.35">
      <c r="F1067"/>
      <c r="G1067"/>
      <c r="H1067"/>
      <c r="I1067"/>
      <c r="J1067"/>
      <c r="K1067"/>
      <c r="L1067"/>
      <c r="M1067"/>
    </row>
    <row r="1068" spans="6:13" x14ac:dyDescent="0.35">
      <c r="F1068"/>
      <c r="G1068"/>
      <c r="H1068"/>
      <c r="I1068"/>
      <c r="J1068"/>
      <c r="K1068"/>
      <c r="L1068"/>
      <c r="M1068"/>
    </row>
    <row r="1069" spans="6:13" x14ac:dyDescent="0.35">
      <c r="F1069"/>
      <c r="G1069"/>
      <c r="H1069"/>
      <c r="I1069"/>
      <c r="J1069"/>
      <c r="K1069"/>
      <c r="L1069"/>
      <c r="M1069"/>
    </row>
    <row r="1070" spans="6:13" x14ac:dyDescent="0.35">
      <c r="F1070"/>
      <c r="G1070"/>
      <c r="H1070"/>
      <c r="I1070"/>
      <c r="J1070"/>
      <c r="K1070"/>
      <c r="L1070"/>
      <c r="M1070"/>
    </row>
    <row r="1071" spans="6:13" x14ac:dyDescent="0.35">
      <c r="F1071"/>
      <c r="G1071"/>
      <c r="H1071"/>
      <c r="I1071"/>
      <c r="J1071"/>
      <c r="K1071"/>
      <c r="L1071"/>
      <c r="M1071"/>
    </row>
    <row r="1072" spans="6:13" x14ac:dyDescent="0.35">
      <c r="F1072"/>
      <c r="G1072"/>
      <c r="H1072"/>
      <c r="I1072"/>
      <c r="J1072"/>
      <c r="K1072"/>
      <c r="L1072"/>
      <c r="M1072"/>
    </row>
    <row r="1073" spans="6:13" x14ac:dyDescent="0.35">
      <c r="F1073"/>
      <c r="G1073"/>
      <c r="H1073"/>
      <c r="I1073"/>
      <c r="J1073"/>
      <c r="K1073"/>
      <c r="L1073"/>
      <c r="M1073"/>
    </row>
    <row r="1074" spans="6:13" x14ac:dyDescent="0.35">
      <c r="F1074"/>
      <c r="G1074"/>
      <c r="H1074"/>
      <c r="I1074"/>
      <c r="J1074"/>
      <c r="K1074"/>
      <c r="L1074"/>
      <c r="M1074"/>
    </row>
    <row r="1075" spans="6:13" x14ac:dyDescent="0.35">
      <c r="F1075"/>
      <c r="G1075"/>
      <c r="H1075"/>
      <c r="I1075"/>
      <c r="J1075"/>
      <c r="K1075"/>
      <c r="L1075"/>
      <c r="M1075"/>
    </row>
    <row r="1076" spans="6:13" x14ac:dyDescent="0.35">
      <c r="F1076"/>
      <c r="G1076"/>
      <c r="H1076"/>
      <c r="I1076"/>
      <c r="J1076"/>
      <c r="K1076"/>
      <c r="L1076"/>
      <c r="M1076"/>
    </row>
    <row r="1077" spans="6:13" x14ac:dyDescent="0.35">
      <c r="F1077"/>
      <c r="G1077"/>
      <c r="H1077"/>
      <c r="I1077"/>
      <c r="J1077"/>
      <c r="K1077"/>
      <c r="L1077"/>
      <c r="M1077"/>
    </row>
    <row r="1078" spans="6:13" x14ac:dyDescent="0.35">
      <c r="F1078"/>
      <c r="G1078"/>
      <c r="H1078"/>
      <c r="I1078"/>
      <c r="J1078"/>
      <c r="K1078"/>
      <c r="L1078"/>
      <c r="M1078"/>
    </row>
    <row r="1079" spans="6:13" x14ac:dyDescent="0.35">
      <c r="F1079"/>
      <c r="G1079"/>
      <c r="H1079"/>
      <c r="I1079"/>
      <c r="J1079"/>
      <c r="K1079"/>
      <c r="L1079"/>
      <c r="M1079"/>
    </row>
    <row r="1080" spans="6:13" x14ac:dyDescent="0.35">
      <c r="F1080"/>
      <c r="G1080"/>
      <c r="H1080"/>
      <c r="I1080"/>
      <c r="J1080"/>
      <c r="K1080"/>
      <c r="L1080"/>
      <c r="M1080"/>
    </row>
    <row r="1081" spans="6:13" x14ac:dyDescent="0.35">
      <c r="F1081"/>
      <c r="G1081"/>
      <c r="H1081"/>
      <c r="I1081"/>
      <c r="J1081"/>
      <c r="K1081"/>
      <c r="L1081"/>
      <c r="M1081"/>
    </row>
    <row r="1082" spans="6:13" x14ac:dyDescent="0.35">
      <c r="F1082"/>
      <c r="G1082"/>
      <c r="H1082"/>
      <c r="I1082"/>
      <c r="J1082"/>
      <c r="K1082"/>
      <c r="L1082"/>
      <c r="M1082"/>
    </row>
    <row r="1083" spans="6:13" x14ac:dyDescent="0.35">
      <c r="F1083"/>
      <c r="G1083"/>
      <c r="H1083"/>
      <c r="I1083"/>
      <c r="J1083"/>
      <c r="K1083"/>
      <c r="L1083"/>
      <c r="M1083"/>
    </row>
    <row r="1084" spans="6:13" x14ac:dyDescent="0.35">
      <c r="F1084"/>
      <c r="G1084"/>
      <c r="H1084"/>
      <c r="I1084"/>
      <c r="J1084"/>
      <c r="K1084"/>
      <c r="L1084"/>
      <c r="M1084"/>
    </row>
    <row r="1085" spans="6:13" x14ac:dyDescent="0.35">
      <c r="F1085"/>
      <c r="G1085"/>
      <c r="H1085"/>
      <c r="I1085"/>
      <c r="J1085"/>
      <c r="K1085"/>
      <c r="L1085"/>
      <c r="M1085"/>
    </row>
    <row r="1086" spans="6:13" x14ac:dyDescent="0.35">
      <c r="F1086"/>
      <c r="G1086"/>
      <c r="H1086"/>
      <c r="I1086"/>
      <c r="J1086"/>
      <c r="K1086"/>
      <c r="L1086"/>
      <c r="M1086"/>
    </row>
    <row r="1087" spans="6:13" x14ac:dyDescent="0.35">
      <c r="F1087"/>
      <c r="G1087"/>
      <c r="H1087"/>
      <c r="I1087"/>
      <c r="J1087"/>
      <c r="K1087"/>
      <c r="L1087"/>
      <c r="M1087"/>
    </row>
    <row r="1088" spans="6:13" x14ac:dyDescent="0.35">
      <c r="F1088"/>
      <c r="G1088"/>
      <c r="H1088"/>
      <c r="I1088"/>
      <c r="J1088"/>
      <c r="K1088"/>
      <c r="L1088"/>
      <c r="M1088"/>
    </row>
    <row r="1089" spans="6:13" x14ac:dyDescent="0.35">
      <c r="F1089"/>
      <c r="G1089"/>
      <c r="H1089"/>
      <c r="I1089"/>
      <c r="J1089"/>
      <c r="K1089"/>
      <c r="L1089"/>
      <c r="M1089"/>
    </row>
    <row r="1090" spans="6:13" x14ac:dyDescent="0.35">
      <c r="F1090"/>
      <c r="G1090"/>
      <c r="H1090"/>
      <c r="I1090"/>
      <c r="J1090"/>
      <c r="K1090"/>
      <c r="L1090"/>
      <c r="M1090"/>
    </row>
    <row r="1091" spans="6:13" x14ac:dyDescent="0.35">
      <c r="F1091"/>
      <c r="G1091"/>
      <c r="H1091"/>
      <c r="I1091"/>
      <c r="J1091"/>
      <c r="K1091"/>
      <c r="L1091"/>
      <c r="M1091"/>
    </row>
    <row r="1092" spans="6:13" x14ac:dyDescent="0.35">
      <c r="F1092"/>
      <c r="G1092"/>
      <c r="H1092"/>
      <c r="I1092"/>
      <c r="J1092"/>
      <c r="K1092"/>
      <c r="L1092"/>
      <c r="M1092"/>
    </row>
    <row r="1093" spans="6:13" x14ac:dyDescent="0.35">
      <c r="F1093"/>
      <c r="G1093"/>
      <c r="H1093"/>
      <c r="I1093"/>
      <c r="J1093"/>
      <c r="K1093"/>
      <c r="L1093"/>
      <c r="M1093"/>
    </row>
    <row r="1094" spans="6:13" x14ac:dyDescent="0.35">
      <c r="F1094"/>
      <c r="G1094"/>
      <c r="H1094"/>
      <c r="I1094"/>
      <c r="J1094"/>
      <c r="K1094"/>
      <c r="L1094"/>
      <c r="M1094"/>
    </row>
    <row r="1095" spans="6:13" x14ac:dyDescent="0.35">
      <c r="F1095"/>
      <c r="G1095"/>
      <c r="H1095"/>
      <c r="I1095"/>
      <c r="J1095"/>
      <c r="K1095"/>
      <c r="L1095"/>
      <c r="M1095"/>
    </row>
    <row r="1096" spans="6:13" x14ac:dyDescent="0.35">
      <c r="F1096"/>
      <c r="G1096"/>
      <c r="H1096"/>
      <c r="I1096"/>
      <c r="J1096"/>
      <c r="K1096"/>
      <c r="L1096"/>
      <c r="M1096"/>
    </row>
    <row r="1097" spans="6:13" x14ac:dyDescent="0.35">
      <c r="F1097"/>
      <c r="G1097"/>
      <c r="H1097"/>
      <c r="I1097"/>
      <c r="J1097"/>
      <c r="K1097"/>
      <c r="L1097"/>
      <c r="M1097"/>
    </row>
    <row r="1098" spans="6:13" x14ac:dyDescent="0.35">
      <c r="F1098"/>
      <c r="G1098"/>
      <c r="H1098"/>
      <c r="I1098"/>
      <c r="J1098"/>
      <c r="K1098"/>
      <c r="L1098"/>
      <c r="M1098"/>
    </row>
    <row r="1099" spans="6:13" x14ac:dyDescent="0.35">
      <c r="F1099"/>
      <c r="G1099"/>
      <c r="H1099"/>
      <c r="I1099"/>
      <c r="J1099"/>
      <c r="K1099"/>
      <c r="L1099"/>
      <c r="M1099"/>
    </row>
    <row r="1100" spans="6:13" x14ac:dyDescent="0.35">
      <c r="F1100"/>
      <c r="G1100"/>
      <c r="H1100"/>
      <c r="I1100"/>
      <c r="J1100"/>
      <c r="K1100"/>
      <c r="L1100"/>
      <c r="M1100"/>
    </row>
    <row r="1101" spans="6:13" x14ac:dyDescent="0.35">
      <c r="F1101"/>
      <c r="G1101"/>
      <c r="H1101"/>
      <c r="I1101"/>
      <c r="J1101"/>
      <c r="K1101"/>
      <c r="L1101"/>
      <c r="M1101"/>
    </row>
    <row r="1102" spans="6:13" x14ac:dyDescent="0.35">
      <c r="F1102"/>
      <c r="G1102"/>
      <c r="H1102"/>
      <c r="I1102"/>
      <c r="J1102"/>
      <c r="K1102"/>
      <c r="L1102"/>
      <c r="M1102"/>
    </row>
    <row r="1330" spans="8:8" x14ac:dyDescent="0.35">
      <c r="H1330" s="3"/>
    </row>
    <row r="1331" spans="8:8" x14ac:dyDescent="0.35">
      <c r="H1331" s="3"/>
    </row>
    <row r="1332" spans="8:8" x14ac:dyDescent="0.35">
      <c r="H1332" s="3"/>
    </row>
    <row r="1333" spans="8:8" x14ac:dyDescent="0.35">
      <c r="H1333" s="3"/>
    </row>
    <row r="1334" spans="8:8" x14ac:dyDescent="0.35">
      <c r="H1334" s="3"/>
    </row>
    <row r="1335" spans="8:8" x14ac:dyDescent="0.35">
      <c r="H1335" s="3"/>
    </row>
    <row r="1336" spans="8:8" x14ac:dyDescent="0.35">
      <c r="H1336" s="3"/>
    </row>
    <row r="1337" spans="8:8" x14ac:dyDescent="0.35">
      <c r="H1337" s="3"/>
    </row>
    <row r="1338" spans="8:8" x14ac:dyDescent="0.35">
      <c r="H1338" s="3"/>
    </row>
    <row r="1339" spans="8:8" x14ac:dyDescent="0.35">
      <c r="H1339" s="3"/>
    </row>
    <row r="1340" spans="8:8" x14ac:dyDescent="0.35">
      <c r="H1340" s="3"/>
    </row>
    <row r="1341" spans="8:8" x14ac:dyDescent="0.35">
      <c r="H1341" s="3"/>
    </row>
    <row r="1342" spans="8:8" x14ac:dyDescent="0.35">
      <c r="H1342" s="3"/>
    </row>
    <row r="1343" spans="8:8" x14ac:dyDescent="0.35">
      <c r="H1343" s="3"/>
    </row>
    <row r="1344" spans="8:8" x14ac:dyDescent="0.35">
      <c r="H1344" s="3"/>
    </row>
    <row r="1345" spans="8:8" x14ac:dyDescent="0.35">
      <c r="H1345" s="3"/>
    </row>
    <row r="1346" spans="8:8" x14ac:dyDescent="0.35">
      <c r="H1346" s="3"/>
    </row>
    <row r="1347" spans="8:8" x14ac:dyDescent="0.35">
      <c r="H1347" s="3"/>
    </row>
    <row r="1348" spans="8:8" x14ac:dyDescent="0.35">
      <c r="H1348" s="3"/>
    </row>
    <row r="1349" spans="8:8" x14ac:dyDescent="0.35">
      <c r="H1349" s="3"/>
    </row>
    <row r="1350" spans="8:8" x14ac:dyDescent="0.35">
      <c r="H1350" s="3"/>
    </row>
    <row r="1351" spans="8:8" x14ac:dyDescent="0.35">
      <c r="H1351" s="3"/>
    </row>
    <row r="1352" spans="8:8" x14ac:dyDescent="0.35">
      <c r="H1352" s="3"/>
    </row>
    <row r="1353" spans="8:8" x14ac:dyDescent="0.35">
      <c r="H1353" s="3"/>
    </row>
    <row r="1354" spans="8:8" x14ac:dyDescent="0.35">
      <c r="H1354" s="3"/>
    </row>
    <row r="1355" spans="8:8" x14ac:dyDescent="0.35">
      <c r="H1355" s="3"/>
    </row>
    <row r="1356" spans="8:8" x14ac:dyDescent="0.35">
      <c r="H1356" s="3"/>
    </row>
    <row r="1357" spans="8:8" x14ac:dyDescent="0.35">
      <c r="H1357" s="3"/>
    </row>
    <row r="1358" spans="8:8" x14ac:dyDescent="0.35">
      <c r="H1358" s="3"/>
    </row>
    <row r="1359" spans="8:8" x14ac:dyDescent="0.35">
      <c r="H1359" s="3"/>
    </row>
    <row r="1360" spans="8:8" x14ac:dyDescent="0.35">
      <c r="H1360" s="3"/>
    </row>
    <row r="1361" spans="8:8" x14ac:dyDescent="0.35">
      <c r="H1361" s="3"/>
    </row>
    <row r="1362" spans="8:8" x14ac:dyDescent="0.35">
      <c r="H1362" s="3"/>
    </row>
    <row r="1363" spans="8:8" x14ac:dyDescent="0.35">
      <c r="H1363" s="3"/>
    </row>
    <row r="1364" spans="8:8" x14ac:dyDescent="0.35">
      <c r="H1364" s="3"/>
    </row>
    <row r="1365" spans="8:8" x14ac:dyDescent="0.35">
      <c r="H1365" s="3"/>
    </row>
    <row r="1366" spans="8:8" x14ac:dyDescent="0.35">
      <c r="H1366" s="3"/>
    </row>
    <row r="1367" spans="8:8" x14ac:dyDescent="0.35">
      <c r="H1367" s="3"/>
    </row>
    <row r="1368" spans="8:8" x14ac:dyDescent="0.35">
      <c r="H1368" s="3"/>
    </row>
    <row r="1369" spans="8:8" x14ac:dyDescent="0.35">
      <c r="H1369" s="3"/>
    </row>
    <row r="1370" spans="8:8" x14ac:dyDescent="0.35">
      <c r="H1370" s="3"/>
    </row>
    <row r="1371" spans="8:8" x14ac:dyDescent="0.35">
      <c r="H1371" s="3"/>
    </row>
    <row r="1372" spans="8:8" x14ac:dyDescent="0.35">
      <c r="H1372" s="3"/>
    </row>
    <row r="1373" spans="8:8" x14ac:dyDescent="0.35">
      <c r="H1373" s="3"/>
    </row>
    <row r="1374" spans="8:8" x14ac:dyDescent="0.35">
      <c r="H1374" s="3"/>
    </row>
    <row r="1375" spans="8:8" x14ac:dyDescent="0.35">
      <c r="H1375" s="3"/>
    </row>
    <row r="1376" spans="8:8" x14ac:dyDescent="0.35">
      <c r="H1376" s="3"/>
    </row>
    <row r="1377" spans="8:8" x14ac:dyDescent="0.35">
      <c r="H1377" s="3"/>
    </row>
    <row r="1378" spans="8:8" x14ac:dyDescent="0.35">
      <c r="H1378" s="3"/>
    </row>
    <row r="1379" spans="8:8" x14ac:dyDescent="0.35">
      <c r="H1379" s="3"/>
    </row>
    <row r="1380" spans="8:8" x14ac:dyDescent="0.35">
      <c r="H1380" s="3"/>
    </row>
    <row r="1381" spans="8:8" x14ac:dyDescent="0.35">
      <c r="H1381" s="3"/>
    </row>
    <row r="1382" spans="8:8" x14ac:dyDescent="0.35">
      <c r="H1382" s="3"/>
    </row>
    <row r="1383" spans="8:8" x14ac:dyDescent="0.35">
      <c r="H1383" s="3"/>
    </row>
    <row r="1384" spans="8:8" x14ac:dyDescent="0.35">
      <c r="H1384" s="3"/>
    </row>
    <row r="1385" spans="8:8" x14ac:dyDescent="0.35">
      <c r="H1385" s="3"/>
    </row>
    <row r="1386" spans="8:8" x14ac:dyDescent="0.35">
      <c r="H1386" s="3"/>
    </row>
    <row r="1387" spans="8:8" x14ac:dyDescent="0.35">
      <c r="H1387" s="3"/>
    </row>
    <row r="1388" spans="8:8" x14ac:dyDescent="0.35">
      <c r="H1388" s="3"/>
    </row>
    <row r="1389" spans="8:8" x14ac:dyDescent="0.35">
      <c r="H1389" s="3"/>
    </row>
    <row r="1390" spans="8:8" x14ac:dyDescent="0.35">
      <c r="H1390" s="3"/>
    </row>
    <row r="1391" spans="8:8" x14ac:dyDescent="0.35">
      <c r="H1391" s="3"/>
    </row>
    <row r="1392" spans="8:8" x14ac:dyDescent="0.35">
      <c r="H1392" s="3"/>
    </row>
    <row r="1393" spans="8:8" x14ac:dyDescent="0.35">
      <c r="H1393" s="3"/>
    </row>
    <row r="1394" spans="8:8" x14ac:dyDescent="0.35">
      <c r="H1394" s="3"/>
    </row>
    <row r="1395" spans="8:8" x14ac:dyDescent="0.35">
      <c r="H1395" s="3"/>
    </row>
    <row r="1396" spans="8:8" x14ac:dyDescent="0.35">
      <c r="H1396" s="3"/>
    </row>
    <row r="1397" spans="8:8" x14ac:dyDescent="0.35">
      <c r="H1397" s="3"/>
    </row>
    <row r="1398" spans="8:8" x14ac:dyDescent="0.35">
      <c r="H1398" s="3"/>
    </row>
    <row r="1399" spans="8:8" x14ac:dyDescent="0.35">
      <c r="H1399" s="3"/>
    </row>
    <row r="1400" spans="8:8" x14ac:dyDescent="0.35">
      <c r="H1400" s="3"/>
    </row>
    <row r="1401" spans="8:8" x14ac:dyDescent="0.35">
      <c r="H1401" s="3"/>
    </row>
    <row r="1402" spans="8:8" x14ac:dyDescent="0.35">
      <c r="H1402" s="3"/>
    </row>
    <row r="1403" spans="8:8" x14ac:dyDescent="0.35">
      <c r="H1403" s="3"/>
    </row>
    <row r="1404" spans="8:8" x14ac:dyDescent="0.35">
      <c r="H1404" s="3"/>
    </row>
    <row r="1405" spans="8:8" x14ac:dyDescent="0.35">
      <c r="H1405" s="3"/>
    </row>
    <row r="1406" spans="8:8" x14ac:dyDescent="0.35">
      <c r="H1406" s="3"/>
    </row>
    <row r="1407" spans="8:8" x14ac:dyDescent="0.35">
      <c r="H1407" s="3"/>
    </row>
    <row r="1408" spans="8:8" x14ac:dyDescent="0.35">
      <c r="H1408" s="3"/>
    </row>
    <row r="1409" spans="8:8" x14ac:dyDescent="0.35">
      <c r="H1409" s="3"/>
    </row>
    <row r="1410" spans="8:8" x14ac:dyDescent="0.35">
      <c r="H1410" s="3"/>
    </row>
    <row r="1411" spans="8:8" x14ac:dyDescent="0.35">
      <c r="H1411" s="3"/>
    </row>
    <row r="1412" spans="8:8" x14ac:dyDescent="0.35">
      <c r="H1412" s="3"/>
    </row>
    <row r="1413" spans="8:8" x14ac:dyDescent="0.35">
      <c r="H1413" s="3"/>
    </row>
    <row r="1414" spans="8:8" x14ac:dyDescent="0.35">
      <c r="H1414" s="3"/>
    </row>
    <row r="1415" spans="8:8" x14ac:dyDescent="0.35">
      <c r="H1415" s="3"/>
    </row>
    <row r="1416" spans="8:8" x14ac:dyDescent="0.35">
      <c r="H1416" s="3"/>
    </row>
    <row r="1417" spans="8:8" x14ac:dyDescent="0.35">
      <c r="H1417" s="3"/>
    </row>
    <row r="1418" spans="8:8" x14ac:dyDescent="0.35">
      <c r="H1418" s="3"/>
    </row>
    <row r="1419" spans="8:8" x14ac:dyDescent="0.35">
      <c r="H1419" s="3"/>
    </row>
    <row r="1420" spans="8:8" x14ac:dyDescent="0.35">
      <c r="H1420" s="3"/>
    </row>
    <row r="1421" spans="8:8" x14ac:dyDescent="0.35">
      <c r="H1421" s="3"/>
    </row>
    <row r="1422" spans="8:8" x14ac:dyDescent="0.35">
      <c r="H1422" s="3"/>
    </row>
    <row r="1423" spans="8:8" x14ac:dyDescent="0.35">
      <c r="H1423" s="3"/>
    </row>
    <row r="1424" spans="8:8" x14ac:dyDescent="0.35">
      <c r="H1424" s="3"/>
    </row>
    <row r="1425" spans="8:8" x14ac:dyDescent="0.35">
      <c r="H1425" s="3"/>
    </row>
    <row r="1426" spans="8:8" x14ac:dyDescent="0.35">
      <c r="H1426" s="3"/>
    </row>
    <row r="1427" spans="8:8" x14ac:dyDescent="0.35">
      <c r="H1427" s="3"/>
    </row>
    <row r="1428" spans="8:8" x14ac:dyDescent="0.35">
      <c r="H1428" s="3"/>
    </row>
    <row r="1429" spans="8:8" x14ac:dyDescent="0.35">
      <c r="H1429" s="3"/>
    </row>
    <row r="1430" spans="8:8" x14ac:dyDescent="0.35">
      <c r="H1430" s="3"/>
    </row>
    <row r="1431" spans="8:8" x14ac:dyDescent="0.35">
      <c r="H1431" s="3"/>
    </row>
    <row r="1432" spans="8:8" x14ac:dyDescent="0.35">
      <c r="H1432" s="3"/>
    </row>
    <row r="1433" spans="8:8" x14ac:dyDescent="0.35">
      <c r="H1433" s="3"/>
    </row>
    <row r="1434" spans="8:8" x14ac:dyDescent="0.35">
      <c r="H1434" s="3"/>
    </row>
    <row r="1435" spans="8:8" x14ac:dyDescent="0.35">
      <c r="H1435" s="3"/>
    </row>
    <row r="1436" spans="8:8" x14ac:dyDescent="0.35">
      <c r="H1436" s="3"/>
    </row>
    <row r="1437" spans="8:8" x14ac:dyDescent="0.35">
      <c r="H1437" s="3"/>
    </row>
    <row r="1438" spans="8:8" x14ac:dyDescent="0.35">
      <c r="H1438" s="3"/>
    </row>
    <row r="1439" spans="8:8" x14ac:dyDescent="0.35">
      <c r="H1439" s="3"/>
    </row>
    <row r="1440" spans="8:8" x14ac:dyDescent="0.35">
      <c r="H1440" s="3"/>
    </row>
    <row r="1441" spans="8:8" x14ac:dyDescent="0.35">
      <c r="H1441" s="3"/>
    </row>
    <row r="1442" spans="8:8" x14ac:dyDescent="0.35">
      <c r="H1442" s="3"/>
    </row>
    <row r="1443" spans="8:8" x14ac:dyDescent="0.35">
      <c r="H1443" s="3"/>
    </row>
    <row r="1444" spans="8:8" x14ac:dyDescent="0.35">
      <c r="H1444" s="3"/>
    </row>
    <row r="1445" spans="8:8" x14ac:dyDescent="0.35">
      <c r="H1445" s="3"/>
    </row>
    <row r="1446" spans="8:8" x14ac:dyDescent="0.35">
      <c r="H1446" s="3"/>
    </row>
    <row r="1447" spans="8:8" x14ac:dyDescent="0.35">
      <c r="H1447" s="3"/>
    </row>
    <row r="1448" spans="8:8" x14ac:dyDescent="0.35">
      <c r="H1448" s="3"/>
    </row>
    <row r="1449" spans="8:8" x14ac:dyDescent="0.35">
      <c r="H1449" s="3"/>
    </row>
    <row r="1450" spans="8:8" x14ac:dyDescent="0.35">
      <c r="H1450" s="3"/>
    </row>
    <row r="1451" spans="8:8" x14ac:dyDescent="0.35">
      <c r="H1451" s="3"/>
    </row>
    <row r="1452" spans="8:8" x14ac:dyDescent="0.35">
      <c r="H1452" s="3"/>
    </row>
    <row r="1453" spans="8:8" x14ac:dyDescent="0.35">
      <c r="H1453" s="3"/>
    </row>
    <row r="1454" spans="8:8" x14ac:dyDescent="0.35">
      <c r="H1454" s="3"/>
    </row>
    <row r="1455" spans="8:8" x14ac:dyDescent="0.35">
      <c r="H1455" s="3"/>
    </row>
    <row r="1456" spans="8:8" x14ac:dyDescent="0.35">
      <c r="H1456" s="3"/>
    </row>
    <row r="1457" spans="8:8" x14ac:dyDescent="0.35">
      <c r="H1457" s="3"/>
    </row>
    <row r="1458" spans="8:8" x14ac:dyDescent="0.35">
      <c r="H1458" s="3"/>
    </row>
    <row r="1459" spans="8:8" x14ac:dyDescent="0.35">
      <c r="H1459" s="3"/>
    </row>
    <row r="1460" spans="8:8" x14ac:dyDescent="0.35">
      <c r="H1460" s="3"/>
    </row>
    <row r="1461" spans="8:8" x14ac:dyDescent="0.35">
      <c r="H1461" s="3"/>
    </row>
    <row r="1462" spans="8:8" x14ac:dyDescent="0.35">
      <c r="H1462" s="3"/>
    </row>
    <row r="1463" spans="8:8" x14ac:dyDescent="0.35">
      <c r="H1463" s="3"/>
    </row>
    <row r="1464" spans="8:8" x14ac:dyDescent="0.35">
      <c r="H1464" s="3"/>
    </row>
    <row r="1465" spans="8:8" x14ac:dyDescent="0.35">
      <c r="H1465" s="3"/>
    </row>
    <row r="1466" spans="8:8" x14ac:dyDescent="0.35">
      <c r="H1466" s="3"/>
    </row>
    <row r="1467" spans="8:8" x14ac:dyDescent="0.35">
      <c r="H1467" s="3"/>
    </row>
    <row r="1468" spans="8:8" x14ac:dyDescent="0.35">
      <c r="H1468" s="3"/>
    </row>
    <row r="1469" spans="8:8" x14ac:dyDescent="0.35">
      <c r="H1469" s="3"/>
    </row>
    <row r="1470" spans="8:8" x14ac:dyDescent="0.35">
      <c r="H1470" s="3"/>
    </row>
    <row r="1471" spans="8:8" x14ac:dyDescent="0.35">
      <c r="H1471" s="3"/>
    </row>
    <row r="1472" spans="8:8" x14ac:dyDescent="0.35">
      <c r="H1472" s="3"/>
    </row>
    <row r="1473" spans="8:8" x14ac:dyDescent="0.35">
      <c r="H1473" s="3"/>
    </row>
    <row r="1474" spans="8:8" x14ac:dyDescent="0.35">
      <c r="H1474" s="3"/>
    </row>
    <row r="1475" spans="8:8" x14ac:dyDescent="0.35">
      <c r="H1475" s="3"/>
    </row>
    <row r="1476" spans="8:8" x14ac:dyDescent="0.35">
      <c r="H1476" s="3"/>
    </row>
    <row r="1477" spans="8:8" x14ac:dyDescent="0.35">
      <c r="H1477" s="3"/>
    </row>
    <row r="1478" spans="8:8" x14ac:dyDescent="0.35">
      <c r="H1478" s="3"/>
    </row>
    <row r="1479" spans="8:8" x14ac:dyDescent="0.35">
      <c r="H1479" s="3"/>
    </row>
    <row r="1480" spans="8:8" x14ac:dyDescent="0.35">
      <c r="H1480" s="3"/>
    </row>
    <row r="1481" spans="8:8" x14ac:dyDescent="0.35">
      <c r="H1481" s="3"/>
    </row>
    <row r="1482" spans="8:8" x14ac:dyDescent="0.35">
      <c r="H1482" s="3"/>
    </row>
    <row r="1483" spans="8:8" x14ac:dyDescent="0.35">
      <c r="H1483" s="3"/>
    </row>
    <row r="1484" spans="8:8" x14ac:dyDescent="0.35">
      <c r="H1484" s="3"/>
    </row>
    <row r="1485" spans="8:8" x14ac:dyDescent="0.35">
      <c r="H1485" s="3"/>
    </row>
    <row r="1486" spans="8:8" x14ac:dyDescent="0.35">
      <c r="H1486" s="3"/>
    </row>
    <row r="1487" spans="8:8" x14ac:dyDescent="0.35">
      <c r="H1487" s="3"/>
    </row>
    <row r="1488" spans="8:8" x14ac:dyDescent="0.35">
      <c r="H1488" s="3"/>
    </row>
    <row r="1489" spans="8:8" x14ac:dyDescent="0.35">
      <c r="H1489" s="3"/>
    </row>
    <row r="1490" spans="8:8" x14ac:dyDescent="0.35">
      <c r="H1490" s="3"/>
    </row>
    <row r="1491" spans="8:8" x14ac:dyDescent="0.35">
      <c r="H1491" s="3"/>
    </row>
    <row r="1492" spans="8:8" x14ac:dyDescent="0.35">
      <c r="H1492" s="3"/>
    </row>
    <row r="1493" spans="8:8" x14ac:dyDescent="0.35">
      <c r="H1493" s="3"/>
    </row>
    <row r="1494" spans="8:8" x14ac:dyDescent="0.35">
      <c r="H1494" s="3"/>
    </row>
    <row r="1495" spans="8:8" x14ac:dyDescent="0.35">
      <c r="H1495" s="3"/>
    </row>
    <row r="1496" spans="8:8" x14ac:dyDescent="0.35">
      <c r="H1496" s="3"/>
    </row>
    <row r="1497" spans="8:8" x14ac:dyDescent="0.35">
      <c r="H1497" s="3"/>
    </row>
    <row r="1498" spans="8:8" x14ac:dyDescent="0.35">
      <c r="H1498" s="3"/>
    </row>
    <row r="1499" spans="8:8" x14ac:dyDescent="0.35">
      <c r="H1499" s="3"/>
    </row>
    <row r="1500" spans="8:8" x14ac:dyDescent="0.35">
      <c r="H1500" s="3"/>
    </row>
    <row r="1501" spans="8:8" x14ac:dyDescent="0.35">
      <c r="H1501" s="3"/>
    </row>
    <row r="1502" spans="8:8" x14ac:dyDescent="0.35">
      <c r="H1502" s="3"/>
    </row>
    <row r="1503" spans="8:8" x14ac:dyDescent="0.35">
      <c r="H1503" s="3"/>
    </row>
    <row r="1504" spans="8:8" x14ac:dyDescent="0.35">
      <c r="H1504" s="3"/>
    </row>
    <row r="1505" spans="8:8" x14ac:dyDescent="0.35">
      <c r="H1505" s="3"/>
    </row>
    <row r="1506" spans="8:8" x14ac:dyDescent="0.35">
      <c r="H1506" s="3"/>
    </row>
    <row r="1507" spans="8:8" x14ac:dyDescent="0.35">
      <c r="H1507" s="3"/>
    </row>
    <row r="1508" spans="8:8" x14ac:dyDescent="0.35">
      <c r="H1508" s="3"/>
    </row>
    <row r="1509" spans="8:8" x14ac:dyDescent="0.35">
      <c r="H1509" s="3"/>
    </row>
    <row r="1510" spans="8:8" x14ac:dyDescent="0.35">
      <c r="H1510" s="3"/>
    </row>
    <row r="1511" spans="8:8" x14ac:dyDescent="0.35">
      <c r="H1511" s="3"/>
    </row>
    <row r="1512" spans="8:8" x14ac:dyDescent="0.35">
      <c r="H1512" s="3"/>
    </row>
    <row r="1513" spans="8:8" x14ac:dyDescent="0.35">
      <c r="H1513" s="3"/>
    </row>
    <row r="1514" spans="8:8" x14ac:dyDescent="0.35">
      <c r="H1514" s="3"/>
    </row>
    <row r="1515" spans="8:8" x14ac:dyDescent="0.35">
      <c r="H1515" s="3"/>
    </row>
    <row r="1516" spans="8:8" x14ac:dyDescent="0.35">
      <c r="H1516" s="3"/>
    </row>
    <row r="1517" spans="8:8" x14ac:dyDescent="0.35">
      <c r="H1517" s="3"/>
    </row>
    <row r="1518" spans="8:8" x14ac:dyDescent="0.35">
      <c r="H1518" s="3"/>
    </row>
    <row r="1519" spans="8:8" x14ac:dyDescent="0.35">
      <c r="H1519" s="3"/>
    </row>
    <row r="1520" spans="8:8" x14ac:dyDescent="0.35">
      <c r="H1520" s="3"/>
    </row>
    <row r="1521" spans="8:8" x14ac:dyDescent="0.35">
      <c r="H1521" s="3"/>
    </row>
    <row r="1522" spans="8:8" x14ac:dyDescent="0.35">
      <c r="H1522" s="3"/>
    </row>
    <row r="1523" spans="8:8" x14ac:dyDescent="0.35">
      <c r="H1523" s="3"/>
    </row>
    <row r="1524" spans="8:8" x14ac:dyDescent="0.35">
      <c r="H1524" s="3"/>
    </row>
    <row r="1525" spans="8:8" x14ac:dyDescent="0.35">
      <c r="H1525" s="3"/>
    </row>
    <row r="1526" spans="8:8" x14ac:dyDescent="0.35">
      <c r="H1526" s="3"/>
    </row>
    <row r="1527" spans="8:8" x14ac:dyDescent="0.35">
      <c r="H1527" s="3"/>
    </row>
    <row r="1528" spans="8:8" x14ac:dyDescent="0.35">
      <c r="H1528" s="3"/>
    </row>
    <row r="1529" spans="8:8" x14ac:dyDescent="0.35">
      <c r="H1529" s="3"/>
    </row>
    <row r="1530" spans="8:8" x14ac:dyDescent="0.35">
      <c r="H1530" s="3"/>
    </row>
    <row r="1531" spans="8:8" x14ac:dyDescent="0.35">
      <c r="H1531" s="3"/>
    </row>
    <row r="1532" spans="8:8" x14ac:dyDescent="0.35">
      <c r="H1532" s="3"/>
    </row>
    <row r="1533" spans="8:8" x14ac:dyDescent="0.35">
      <c r="H1533" s="3"/>
    </row>
    <row r="1534" spans="8:8" x14ac:dyDescent="0.35">
      <c r="H1534" s="3"/>
    </row>
    <row r="1535" spans="8:8" x14ac:dyDescent="0.35">
      <c r="H1535" s="3"/>
    </row>
    <row r="1536" spans="8:8" x14ac:dyDescent="0.35">
      <c r="H1536" s="3"/>
    </row>
    <row r="1537" spans="8:8" x14ac:dyDescent="0.35">
      <c r="H1537" s="3"/>
    </row>
    <row r="1538" spans="8:8" x14ac:dyDescent="0.35">
      <c r="H1538" s="3"/>
    </row>
    <row r="1539" spans="8:8" x14ac:dyDescent="0.35">
      <c r="H1539" s="3"/>
    </row>
    <row r="1540" spans="8:8" x14ac:dyDescent="0.35">
      <c r="H1540" s="3"/>
    </row>
    <row r="1541" spans="8:8" x14ac:dyDescent="0.35">
      <c r="H1541" s="3"/>
    </row>
    <row r="1542" spans="8:8" x14ac:dyDescent="0.35">
      <c r="H1542" s="3"/>
    </row>
    <row r="1543" spans="8:8" x14ac:dyDescent="0.35">
      <c r="H1543" s="3"/>
    </row>
    <row r="1544" spans="8:8" x14ac:dyDescent="0.35">
      <c r="H1544" s="3"/>
    </row>
    <row r="1545" spans="8:8" x14ac:dyDescent="0.35">
      <c r="H1545" s="3"/>
    </row>
    <row r="1546" spans="8:8" x14ac:dyDescent="0.35">
      <c r="H1546" s="3"/>
    </row>
    <row r="1547" spans="8:8" x14ac:dyDescent="0.35">
      <c r="H1547" s="3"/>
    </row>
    <row r="1548" spans="8:8" x14ac:dyDescent="0.35">
      <c r="H1548" s="3"/>
    </row>
    <row r="1549" spans="8:8" x14ac:dyDescent="0.35">
      <c r="H1549" s="3"/>
    </row>
    <row r="1550" spans="8:8" x14ac:dyDescent="0.35">
      <c r="H1550" s="3"/>
    </row>
    <row r="1551" spans="8:8" x14ac:dyDescent="0.35">
      <c r="H1551" s="3"/>
    </row>
    <row r="1552" spans="8:8" x14ac:dyDescent="0.35">
      <c r="H1552" s="3"/>
    </row>
    <row r="1553" spans="8:8" x14ac:dyDescent="0.35">
      <c r="H1553" s="3"/>
    </row>
    <row r="1554" spans="8:8" x14ac:dyDescent="0.35">
      <c r="H1554" s="3"/>
    </row>
    <row r="1555" spans="8:8" x14ac:dyDescent="0.35">
      <c r="H1555" s="3"/>
    </row>
    <row r="1556" spans="8:8" x14ac:dyDescent="0.35">
      <c r="H1556" s="3"/>
    </row>
    <row r="1557" spans="8:8" x14ac:dyDescent="0.35">
      <c r="H1557" s="3"/>
    </row>
    <row r="1558" spans="8:8" x14ac:dyDescent="0.35">
      <c r="H1558" s="3"/>
    </row>
    <row r="1559" spans="8:8" x14ac:dyDescent="0.35">
      <c r="H1559" s="3"/>
    </row>
    <row r="1560" spans="8:8" x14ac:dyDescent="0.35">
      <c r="H1560" s="3"/>
    </row>
    <row r="1561" spans="8:8" x14ac:dyDescent="0.35">
      <c r="H1561" s="3"/>
    </row>
    <row r="1562" spans="8:8" x14ac:dyDescent="0.35">
      <c r="H1562" s="3"/>
    </row>
    <row r="1563" spans="8:8" x14ac:dyDescent="0.35">
      <c r="H1563" s="3"/>
    </row>
    <row r="1564" spans="8:8" x14ac:dyDescent="0.35">
      <c r="H1564" s="3"/>
    </row>
    <row r="1565" spans="8:8" x14ac:dyDescent="0.35">
      <c r="H1565" s="3"/>
    </row>
    <row r="1566" spans="8:8" x14ac:dyDescent="0.35">
      <c r="H1566" s="3"/>
    </row>
    <row r="1567" spans="8:8" x14ac:dyDescent="0.35">
      <c r="H1567" s="3"/>
    </row>
    <row r="1568" spans="8:8" x14ac:dyDescent="0.35">
      <c r="H1568" s="3"/>
    </row>
    <row r="1569" spans="8:8" x14ac:dyDescent="0.35">
      <c r="H1569" s="3"/>
    </row>
    <row r="1570" spans="8:8" x14ac:dyDescent="0.35">
      <c r="H1570" s="3"/>
    </row>
    <row r="1571" spans="8:8" x14ac:dyDescent="0.35">
      <c r="H1571" s="3"/>
    </row>
    <row r="1572" spans="8:8" x14ac:dyDescent="0.35">
      <c r="H1572" s="3"/>
    </row>
    <row r="1573" spans="8:8" x14ac:dyDescent="0.35">
      <c r="H1573" s="3"/>
    </row>
    <row r="1574" spans="8:8" x14ac:dyDescent="0.35">
      <c r="H1574" s="3"/>
    </row>
    <row r="1575" spans="8:8" x14ac:dyDescent="0.35">
      <c r="H1575" s="3"/>
    </row>
    <row r="1576" spans="8:8" x14ac:dyDescent="0.35">
      <c r="H1576" s="3"/>
    </row>
    <row r="1577" spans="8:8" x14ac:dyDescent="0.35">
      <c r="H1577" s="3"/>
    </row>
    <row r="1578" spans="8:8" x14ac:dyDescent="0.35">
      <c r="H1578" s="3"/>
    </row>
    <row r="1579" spans="8:8" x14ac:dyDescent="0.35">
      <c r="H1579" s="3"/>
    </row>
    <row r="1580" spans="8:8" x14ac:dyDescent="0.35">
      <c r="H1580" s="3"/>
    </row>
    <row r="1581" spans="8:8" x14ac:dyDescent="0.35">
      <c r="H1581" s="3"/>
    </row>
    <row r="1582" spans="8:8" x14ac:dyDescent="0.35">
      <c r="H1582" s="3"/>
    </row>
    <row r="1583" spans="8:8" x14ac:dyDescent="0.35">
      <c r="H1583" s="3"/>
    </row>
    <row r="1584" spans="8:8" x14ac:dyDescent="0.35">
      <c r="H1584" s="3"/>
    </row>
    <row r="1585" spans="8:8" x14ac:dyDescent="0.35">
      <c r="H1585" s="3"/>
    </row>
    <row r="1586" spans="8:8" x14ac:dyDescent="0.35">
      <c r="H1586" s="3"/>
    </row>
    <row r="1587" spans="8:8" x14ac:dyDescent="0.35">
      <c r="H1587" s="3"/>
    </row>
    <row r="1588" spans="8:8" x14ac:dyDescent="0.35">
      <c r="H1588" s="3"/>
    </row>
    <row r="1589" spans="8:8" x14ac:dyDescent="0.35">
      <c r="H1589" s="3"/>
    </row>
    <row r="1590" spans="8:8" x14ac:dyDescent="0.35">
      <c r="H1590" s="3"/>
    </row>
    <row r="1591" spans="8:8" x14ac:dyDescent="0.35">
      <c r="H1591" s="3"/>
    </row>
    <row r="1592" spans="8:8" x14ac:dyDescent="0.35">
      <c r="H1592" s="3"/>
    </row>
    <row r="1593" spans="8:8" x14ac:dyDescent="0.35">
      <c r="H1593" s="3"/>
    </row>
    <row r="1594" spans="8:8" x14ac:dyDescent="0.35">
      <c r="H1594" s="3"/>
    </row>
    <row r="1595" spans="8:8" x14ac:dyDescent="0.35">
      <c r="H1595" s="3"/>
    </row>
    <row r="1596" spans="8:8" x14ac:dyDescent="0.35">
      <c r="H1596" s="3"/>
    </row>
    <row r="1597" spans="8:8" x14ac:dyDescent="0.35">
      <c r="H1597" s="3"/>
    </row>
    <row r="1598" spans="8:8" x14ac:dyDescent="0.35">
      <c r="H1598" s="3"/>
    </row>
    <row r="1599" spans="8:8" x14ac:dyDescent="0.35">
      <c r="H1599" s="3"/>
    </row>
    <row r="1600" spans="8:8" x14ac:dyDescent="0.35">
      <c r="H1600" s="3"/>
    </row>
    <row r="1601" spans="8:8" x14ac:dyDescent="0.35">
      <c r="H1601" s="3"/>
    </row>
    <row r="1602" spans="8:8" x14ac:dyDescent="0.35">
      <c r="H1602" s="3"/>
    </row>
    <row r="1603" spans="8:8" x14ac:dyDescent="0.35">
      <c r="H1603" s="3"/>
    </row>
    <row r="1604" spans="8:8" x14ac:dyDescent="0.35">
      <c r="H1604" s="3"/>
    </row>
    <row r="1605" spans="8:8" x14ac:dyDescent="0.35">
      <c r="H1605" s="3"/>
    </row>
    <row r="1606" spans="8:8" x14ac:dyDescent="0.35">
      <c r="H1606" s="3"/>
    </row>
    <row r="1607" spans="8:8" x14ac:dyDescent="0.35">
      <c r="H1607" s="3"/>
    </row>
    <row r="1608" spans="8:8" x14ac:dyDescent="0.35">
      <c r="H1608" s="3"/>
    </row>
    <row r="1609" spans="8:8" x14ac:dyDescent="0.35">
      <c r="H1609" s="3"/>
    </row>
    <row r="1610" spans="8:8" x14ac:dyDescent="0.35">
      <c r="H1610" s="3"/>
    </row>
    <row r="1611" spans="8:8" x14ac:dyDescent="0.35">
      <c r="H1611" s="3"/>
    </row>
    <row r="1612" spans="8:8" x14ac:dyDescent="0.35">
      <c r="H1612" s="3"/>
    </row>
    <row r="1613" spans="8:8" x14ac:dyDescent="0.35">
      <c r="H1613" s="3"/>
    </row>
    <row r="1614" spans="8:8" x14ac:dyDescent="0.35">
      <c r="H1614" s="3"/>
    </row>
    <row r="1615" spans="8:8" x14ac:dyDescent="0.35">
      <c r="H1615" s="3"/>
    </row>
    <row r="1616" spans="8:8" x14ac:dyDescent="0.35">
      <c r="H1616" s="3"/>
    </row>
    <row r="1617" spans="8:8" x14ac:dyDescent="0.35">
      <c r="H1617" s="3"/>
    </row>
    <row r="1618" spans="8:8" x14ac:dyDescent="0.35">
      <c r="H1618" s="3"/>
    </row>
    <row r="1619" spans="8:8" x14ac:dyDescent="0.35">
      <c r="H1619" s="3"/>
    </row>
    <row r="1620" spans="8:8" x14ac:dyDescent="0.35">
      <c r="H1620" s="3"/>
    </row>
    <row r="1621" spans="8:8" x14ac:dyDescent="0.35">
      <c r="H1621" s="3"/>
    </row>
    <row r="1622" spans="8:8" x14ac:dyDescent="0.35">
      <c r="H1622" s="3"/>
    </row>
    <row r="1623" spans="8:8" x14ac:dyDescent="0.35">
      <c r="H1623" s="3"/>
    </row>
    <row r="1624" spans="8:8" x14ac:dyDescent="0.35">
      <c r="H1624" s="3"/>
    </row>
    <row r="1625" spans="8:8" x14ac:dyDescent="0.35">
      <c r="H1625" s="3"/>
    </row>
    <row r="1626" spans="8:8" x14ac:dyDescent="0.35">
      <c r="H1626" s="3"/>
    </row>
    <row r="1627" spans="8:8" x14ac:dyDescent="0.35">
      <c r="H1627" s="3"/>
    </row>
    <row r="1628" spans="8:8" x14ac:dyDescent="0.35">
      <c r="H1628" s="3"/>
    </row>
    <row r="1629" spans="8:8" x14ac:dyDescent="0.35">
      <c r="H1629" s="3"/>
    </row>
    <row r="1630" spans="8:8" x14ac:dyDescent="0.35">
      <c r="H1630" s="3"/>
    </row>
    <row r="1631" spans="8:8" x14ac:dyDescent="0.35">
      <c r="H1631" s="3"/>
    </row>
    <row r="1632" spans="8:8" x14ac:dyDescent="0.35">
      <c r="H1632" s="3"/>
    </row>
    <row r="1633" spans="8:8" x14ac:dyDescent="0.35">
      <c r="H1633" s="3"/>
    </row>
    <row r="1634" spans="8:8" x14ac:dyDescent="0.35">
      <c r="H1634" s="3"/>
    </row>
    <row r="1635" spans="8:8" x14ac:dyDescent="0.35">
      <c r="H1635" s="3"/>
    </row>
    <row r="1636" spans="8:8" x14ac:dyDescent="0.35">
      <c r="H1636" s="3"/>
    </row>
    <row r="1637" spans="8:8" x14ac:dyDescent="0.35">
      <c r="H1637" s="3"/>
    </row>
    <row r="1638" spans="8:8" x14ac:dyDescent="0.35">
      <c r="H1638" s="3"/>
    </row>
    <row r="1639" spans="8:8" x14ac:dyDescent="0.35">
      <c r="H1639" s="3"/>
    </row>
    <row r="1640" spans="8:8" x14ac:dyDescent="0.35">
      <c r="H1640" s="3"/>
    </row>
    <row r="1641" spans="8:8" x14ac:dyDescent="0.35">
      <c r="H1641" s="3"/>
    </row>
    <row r="1642" spans="8:8" x14ac:dyDescent="0.35">
      <c r="H1642" s="3"/>
    </row>
    <row r="1643" spans="8:8" x14ac:dyDescent="0.35">
      <c r="H1643" s="3"/>
    </row>
    <row r="1644" spans="8:8" x14ac:dyDescent="0.35">
      <c r="H1644" s="3"/>
    </row>
    <row r="1645" spans="8:8" x14ac:dyDescent="0.35">
      <c r="H1645" s="3"/>
    </row>
    <row r="1646" spans="8:8" x14ac:dyDescent="0.35">
      <c r="H1646" s="3"/>
    </row>
    <row r="1647" spans="8:8" x14ac:dyDescent="0.35">
      <c r="H1647" s="3"/>
    </row>
    <row r="1648" spans="8:8" x14ac:dyDescent="0.35">
      <c r="H1648" s="3"/>
    </row>
    <row r="1649" spans="8:8" x14ac:dyDescent="0.35">
      <c r="H1649" s="3"/>
    </row>
    <row r="1650" spans="8:8" x14ac:dyDescent="0.35">
      <c r="H1650" s="3"/>
    </row>
    <row r="1651" spans="8:8" x14ac:dyDescent="0.35">
      <c r="H1651" s="3"/>
    </row>
    <row r="1652" spans="8:8" x14ac:dyDescent="0.35">
      <c r="H1652" s="3"/>
    </row>
    <row r="1653" spans="8:8" x14ac:dyDescent="0.35">
      <c r="H1653" s="3"/>
    </row>
    <row r="1654" spans="8:8" x14ac:dyDescent="0.35">
      <c r="H1654" s="3"/>
    </row>
    <row r="1655" spans="8:8" x14ac:dyDescent="0.35">
      <c r="H1655" s="3"/>
    </row>
    <row r="1656" spans="8:8" x14ac:dyDescent="0.35">
      <c r="H1656" s="3"/>
    </row>
    <row r="1657" spans="8:8" x14ac:dyDescent="0.35">
      <c r="H1657" s="3"/>
    </row>
    <row r="1658" spans="8:8" x14ac:dyDescent="0.35">
      <c r="H1658" s="3"/>
    </row>
    <row r="1659" spans="8:8" x14ac:dyDescent="0.35">
      <c r="H1659" s="3"/>
    </row>
    <row r="1660" spans="8:8" x14ac:dyDescent="0.35">
      <c r="H1660" s="3"/>
    </row>
    <row r="1661" spans="8:8" x14ac:dyDescent="0.35">
      <c r="H1661" s="3"/>
    </row>
    <row r="1662" spans="8:8" x14ac:dyDescent="0.35">
      <c r="H1662" s="3"/>
    </row>
    <row r="1663" spans="8:8" x14ac:dyDescent="0.35">
      <c r="H1663" s="3"/>
    </row>
    <row r="1664" spans="8:8" x14ac:dyDescent="0.35">
      <c r="H1664" s="3"/>
    </row>
    <row r="1665" spans="8:8" x14ac:dyDescent="0.35">
      <c r="H1665" s="3"/>
    </row>
    <row r="1666" spans="8:8" x14ac:dyDescent="0.35">
      <c r="H1666" s="3"/>
    </row>
    <row r="1667" spans="8:8" x14ac:dyDescent="0.35">
      <c r="H1667" s="3"/>
    </row>
    <row r="1668" spans="8:8" x14ac:dyDescent="0.35">
      <c r="H1668" s="3"/>
    </row>
    <row r="1669" spans="8:8" x14ac:dyDescent="0.35">
      <c r="H1669" s="3"/>
    </row>
    <row r="1670" spans="8:8" x14ac:dyDescent="0.35">
      <c r="H1670" s="3"/>
    </row>
    <row r="1671" spans="8:8" x14ac:dyDescent="0.35">
      <c r="H1671" s="3"/>
    </row>
    <row r="1672" spans="8:8" x14ac:dyDescent="0.35">
      <c r="H1672" s="3"/>
    </row>
    <row r="1673" spans="8:8" x14ac:dyDescent="0.35">
      <c r="H1673" s="3"/>
    </row>
    <row r="1674" spans="8:8" x14ac:dyDescent="0.35">
      <c r="H1674" s="3"/>
    </row>
    <row r="1675" spans="8:8" x14ac:dyDescent="0.35">
      <c r="H1675" s="3"/>
    </row>
    <row r="1676" spans="8:8" x14ac:dyDescent="0.35">
      <c r="H1676" s="3"/>
    </row>
    <row r="1677" spans="8:8" x14ac:dyDescent="0.35">
      <c r="H1677" s="3"/>
    </row>
    <row r="1678" spans="8:8" x14ac:dyDescent="0.35">
      <c r="H1678" s="3"/>
    </row>
    <row r="1679" spans="8:8" x14ac:dyDescent="0.35">
      <c r="H1679" s="3"/>
    </row>
    <row r="1680" spans="8:8" x14ac:dyDescent="0.35">
      <c r="H1680" s="3"/>
    </row>
    <row r="1681" spans="8:8" x14ac:dyDescent="0.35">
      <c r="H1681" s="3"/>
    </row>
    <row r="1682" spans="8:8" x14ac:dyDescent="0.35">
      <c r="H1682" s="3"/>
    </row>
    <row r="1683" spans="8:8" x14ac:dyDescent="0.35">
      <c r="H1683" s="3"/>
    </row>
    <row r="1684" spans="8:8" x14ac:dyDescent="0.35">
      <c r="H1684" s="3"/>
    </row>
    <row r="1685" spans="8:8" x14ac:dyDescent="0.35">
      <c r="H1685" s="3"/>
    </row>
    <row r="1686" spans="8:8" x14ac:dyDescent="0.35">
      <c r="H1686" s="3"/>
    </row>
    <row r="1687" spans="8:8" x14ac:dyDescent="0.35">
      <c r="H1687" s="3"/>
    </row>
    <row r="1688" spans="8:8" x14ac:dyDescent="0.35">
      <c r="H1688" s="3"/>
    </row>
    <row r="1689" spans="8:8" x14ac:dyDescent="0.35">
      <c r="H1689" s="3"/>
    </row>
    <row r="1690" spans="8:8" x14ac:dyDescent="0.35">
      <c r="H1690" s="3"/>
    </row>
    <row r="1691" spans="8:8" x14ac:dyDescent="0.35">
      <c r="H1691" s="3"/>
    </row>
    <row r="1692" spans="8:8" x14ac:dyDescent="0.35">
      <c r="H1692" s="3"/>
    </row>
    <row r="1693" spans="8:8" x14ac:dyDescent="0.35">
      <c r="H1693" s="3"/>
    </row>
    <row r="1694" spans="8:8" x14ac:dyDescent="0.35">
      <c r="H1694" s="3"/>
    </row>
    <row r="1695" spans="8:8" x14ac:dyDescent="0.35">
      <c r="H1695" s="3"/>
    </row>
    <row r="1696" spans="8:8" x14ac:dyDescent="0.35">
      <c r="H1696" s="3"/>
    </row>
    <row r="1697" spans="8:8" x14ac:dyDescent="0.35">
      <c r="H1697" s="3"/>
    </row>
    <row r="1698" spans="8:8" x14ac:dyDescent="0.35">
      <c r="H1698" s="3"/>
    </row>
    <row r="1699" spans="8:8" x14ac:dyDescent="0.35">
      <c r="H1699" s="3"/>
    </row>
    <row r="1700" spans="8:8" x14ac:dyDescent="0.35">
      <c r="H1700" s="3"/>
    </row>
    <row r="1701" spans="8:8" x14ac:dyDescent="0.35">
      <c r="H1701" s="3"/>
    </row>
    <row r="1702" spans="8:8" x14ac:dyDescent="0.35">
      <c r="H1702" s="3"/>
    </row>
    <row r="1703" spans="8:8" x14ac:dyDescent="0.35">
      <c r="H1703" s="3"/>
    </row>
    <row r="1704" spans="8:8" x14ac:dyDescent="0.35">
      <c r="H1704" s="3"/>
    </row>
    <row r="1705" spans="8:8" x14ac:dyDescent="0.35">
      <c r="H1705" s="3"/>
    </row>
    <row r="1706" spans="8:8" x14ac:dyDescent="0.35">
      <c r="H1706" s="3"/>
    </row>
    <row r="1707" spans="8:8" x14ac:dyDescent="0.35">
      <c r="H1707" s="3"/>
    </row>
    <row r="1708" spans="8:8" x14ac:dyDescent="0.35">
      <c r="H1708" s="3"/>
    </row>
    <row r="1709" spans="8:8" x14ac:dyDescent="0.35">
      <c r="H1709" s="3"/>
    </row>
    <row r="1710" spans="8:8" x14ac:dyDescent="0.35">
      <c r="H1710" s="3"/>
    </row>
    <row r="1711" spans="8:8" x14ac:dyDescent="0.35">
      <c r="H1711" s="3"/>
    </row>
    <row r="1712" spans="8:8" x14ac:dyDescent="0.35">
      <c r="H1712" s="3"/>
    </row>
    <row r="1713" spans="8:8" x14ac:dyDescent="0.35">
      <c r="H1713" s="3"/>
    </row>
    <row r="1714" spans="8:8" x14ac:dyDescent="0.35">
      <c r="H1714" s="3"/>
    </row>
    <row r="1715" spans="8:8" x14ac:dyDescent="0.35">
      <c r="H1715" s="3"/>
    </row>
    <row r="1716" spans="8:8" x14ac:dyDescent="0.35">
      <c r="H1716" s="3"/>
    </row>
    <row r="1717" spans="8:8" x14ac:dyDescent="0.35">
      <c r="H1717" s="3"/>
    </row>
    <row r="1718" spans="8:8" x14ac:dyDescent="0.35">
      <c r="H1718" s="3"/>
    </row>
    <row r="1719" spans="8:8" x14ac:dyDescent="0.35">
      <c r="H1719" s="3"/>
    </row>
    <row r="1720" spans="8:8" x14ac:dyDescent="0.35">
      <c r="H1720" s="3"/>
    </row>
    <row r="1721" spans="8:8" x14ac:dyDescent="0.35">
      <c r="H1721" s="3"/>
    </row>
    <row r="1722" spans="8:8" x14ac:dyDescent="0.35">
      <c r="H1722" s="3"/>
    </row>
    <row r="1723" spans="8:8" x14ac:dyDescent="0.35">
      <c r="H1723" s="3"/>
    </row>
    <row r="1724" spans="8:8" x14ac:dyDescent="0.35">
      <c r="H1724" s="3"/>
    </row>
    <row r="1725" spans="8:8" x14ac:dyDescent="0.35">
      <c r="H1725" s="3"/>
    </row>
    <row r="1726" spans="8:8" x14ac:dyDescent="0.35">
      <c r="H1726" s="3"/>
    </row>
    <row r="1727" spans="8:8" x14ac:dyDescent="0.35">
      <c r="H1727" s="3"/>
    </row>
    <row r="1728" spans="8:8" x14ac:dyDescent="0.35">
      <c r="H1728" s="3"/>
    </row>
    <row r="1729" spans="8:8" x14ac:dyDescent="0.35">
      <c r="H1729" s="3"/>
    </row>
    <row r="1730" spans="8:8" x14ac:dyDescent="0.35">
      <c r="H1730" s="3"/>
    </row>
    <row r="1731" spans="8:8" x14ac:dyDescent="0.35">
      <c r="H1731" s="3"/>
    </row>
    <row r="1732" spans="8:8" x14ac:dyDescent="0.35">
      <c r="H1732" s="3"/>
    </row>
    <row r="1733" spans="8:8" x14ac:dyDescent="0.35">
      <c r="H1733" s="3"/>
    </row>
    <row r="1734" spans="8:8" x14ac:dyDescent="0.35">
      <c r="H1734" s="3"/>
    </row>
    <row r="1735" spans="8:8" x14ac:dyDescent="0.35">
      <c r="H1735" s="3"/>
    </row>
    <row r="1736" spans="8:8" x14ac:dyDescent="0.35">
      <c r="H1736" s="3"/>
    </row>
    <row r="1737" spans="8:8" x14ac:dyDescent="0.35">
      <c r="H1737" s="3"/>
    </row>
    <row r="1738" spans="8:8" x14ac:dyDescent="0.35">
      <c r="H1738" s="3"/>
    </row>
    <row r="1739" spans="8:8" x14ac:dyDescent="0.35">
      <c r="H1739" s="3"/>
    </row>
    <row r="1740" spans="8:8" x14ac:dyDescent="0.35">
      <c r="H1740" s="3"/>
    </row>
    <row r="1741" spans="8:8" x14ac:dyDescent="0.35">
      <c r="H1741" s="3"/>
    </row>
    <row r="1742" spans="8:8" x14ac:dyDescent="0.35">
      <c r="H1742" s="3"/>
    </row>
    <row r="1743" spans="8:8" x14ac:dyDescent="0.35">
      <c r="H1743" s="3"/>
    </row>
    <row r="1744" spans="8:8" x14ac:dyDescent="0.35">
      <c r="H1744" s="3"/>
    </row>
    <row r="1745" spans="8:8" x14ac:dyDescent="0.35">
      <c r="H1745" s="3"/>
    </row>
    <row r="1746" spans="8:8" x14ac:dyDescent="0.35">
      <c r="H1746" s="3"/>
    </row>
    <row r="1747" spans="8:8" x14ac:dyDescent="0.35">
      <c r="H1747" s="3"/>
    </row>
    <row r="1748" spans="8:8" x14ac:dyDescent="0.35">
      <c r="H1748" s="3"/>
    </row>
    <row r="1749" spans="8:8" x14ac:dyDescent="0.35">
      <c r="H1749" s="3"/>
    </row>
    <row r="1750" spans="8:8" x14ac:dyDescent="0.35">
      <c r="H1750" s="3"/>
    </row>
    <row r="1751" spans="8:8" x14ac:dyDescent="0.35">
      <c r="H1751" s="3"/>
    </row>
    <row r="1752" spans="8:8" x14ac:dyDescent="0.35">
      <c r="H1752" s="3"/>
    </row>
    <row r="1753" spans="8:8" x14ac:dyDescent="0.35">
      <c r="H1753" s="3"/>
    </row>
    <row r="1754" spans="8:8" x14ac:dyDescent="0.35">
      <c r="H1754" s="3"/>
    </row>
    <row r="1755" spans="8:8" x14ac:dyDescent="0.35">
      <c r="H1755" s="3"/>
    </row>
    <row r="1756" spans="8:8" x14ac:dyDescent="0.35">
      <c r="H1756" s="3"/>
    </row>
    <row r="1757" spans="8:8" x14ac:dyDescent="0.35">
      <c r="H1757" s="3"/>
    </row>
    <row r="1758" spans="8:8" x14ac:dyDescent="0.35">
      <c r="H1758" s="3"/>
    </row>
    <row r="1759" spans="8:8" x14ac:dyDescent="0.35">
      <c r="H1759" s="3"/>
    </row>
    <row r="1760" spans="8:8" x14ac:dyDescent="0.35">
      <c r="H1760" s="3"/>
    </row>
    <row r="1761" spans="8:8" x14ac:dyDescent="0.35">
      <c r="H1761" s="3"/>
    </row>
    <row r="1762" spans="8:8" x14ac:dyDescent="0.35">
      <c r="H1762" s="3"/>
    </row>
    <row r="1763" spans="8:8" x14ac:dyDescent="0.35">
      <c r="H1763" s="3"/>
    </row>
    <row r="1764" spans="8:8" x14ac:dyDescent="0.35">
      <c r="H1764" s="3"/>
    </row>
    <row r="1765" spans="8:8" x14ac:dyDescent="0.35">
      <c r="H1765" s="3"/>
    </row>
    <row r="1766" spans="8:8" x14ac:dyDescent="0.35">
      <c r="H1766" s="3"/>
    </row>
    <row r="1767" spans="8:8" x14ac:dyDescent="0.35">
      <c r="H1767" s="3"/>
    </row>
    <row r="1768" spans="8:8" x14ac:dyDescent="0.35">
      <c r="H1768" s="3"/>
    </row>
    <row r="1769" spans="8:8" x14ac:dyDescent="0.35">
      <c r="H1769" s="3"/>
    </row>
    <row r="1770" spans="8:8" x14ac:dyDescent="0.35">
      <c r="H1770" s="3"/>
    </row>
    <row r="1771" spans="8:8" x14ac:dyDescent="0.35">
      <c r="H1771" s="3"/>
    </row>
    <row r="1772" spans="8:8" x14ac:dyDescent="0.35">
      <c r="H1772" s="3"/>
    </row>
    <row r="1773" spans="8:8" x14ac:dyDescent="0.35">
      <c r="H1773" s="3"/>
    </row>
    <row r="1774" spans="8:8" x14ac:dyDescent="0.35">
      <c r="H1774" s="3"/>
    </row>
    <row r="1775" spans="8:8" x14ac:dyDescent="0.35">
      <c r="H1775" s="3"/>
    </row>
    <row r="1776" spans="8:8" x14ac:dyDescent="0.35">
      <c r="H1776" s="3"/>
    </row>
    <row r="1777" spans="8:8" x14ac:dyDescent="0.35">
      <c r="H1777" s="3"/>
    </row>
    <row r="1778" spans="8:8" x14ac:dyDescent="0.35">
      <c r="H1778" s="3"/>
    </row>
    <row r="1779" spans="8:8" x14ac:dyDescent="0.35">
      <c r="H1779" s="3"/>
    </row>
    <row r="1780" spans="8:8" x14ac:dyDescent="0.35">
      <c r="H1780" s="3"/>
    </row>
    <row r="1781" spans="8:8" x14ac:dyDescent="0.35">
      <c r="H1781" s="3"/>
    </row>
    <row r="1782" spans="8:8" x14ac:dyDescent="0.35">
      <c r="H1782" s="3"/>
    </row>
    <row r="1783" spans="8:8" x14ac:dyDescent="0.35">
      <c r="H1783" s="3"/>
    </row>
    <row r="1784" spans="8:8" x14ac:dyDescent="0.35">
      <c r="H1784" s="3"/>
    </row>
    <row r="1785" spans="8:8" x14ac:dyDescent="0.35">
      <c r="H1785" s="3"/>
    </row>
    <row r="1786" spans="8:8" x14ac:dyDescent="0.35">
      <c r="H1786" s="3"/>
    </row>
    <row r="1787" spans="8:8" x14ac:dyDescent="0.35">
      <c r="H1787" s="3"/>
    </row>
    <row r="1788" spans="8:8" x14ac:dyDescent="0.35">
      <c r="H1788" s="3"/>
    </row>
    <row r="1789" spans="8:8" x14ac:dyDescent="0.35">
      <c r="H1789" s="3"/>
    </row>
    <row r="1790" spans="8:8" x14ac:dyDescent="0.35">
      <c r="H1790" s="3"/>
    </row>
    <row r="1791" spans="8:8" x14ac:dyDescent="0.35">
      <c r="H1791" s="3"/>
    </row>
    <row r="1792" spans="8:8" x14ac:dyDescent="0.35">
      <c r="H1792" s="3"/>
    </row>
    <row r="1793" spans="8:8" x14ac:dyDescent="0.35">
      <c r="H1793" s="3"/>
    </row>
    <row r="1794" spans="8:8" x14ac:dyDescent="0.35">
      <c r="H1794" s="3"/>
    </row>
    <row r="1795" spans="8:8" x14ac:dyDescent="0.35">
      <c r="H1795" s="3"/>
    </row>
    <row r="1796" spans="8:8" x14ac:dyDescent="0.35">
      <c r="H1796" s="3"/>
    </row>
    <row r="1797" spans="8:8" x14ac:dyDescent="0.35">
      <c r="H1797" s="3"/>
    </row>
    <row r="1798" spans="8:8" x14ac:dyDescent="0.35">
      <c r="H1798" s="3"/>
    </row>
    <row r="1799" spans="8:8" x14ac:dyDescent="0.35">
      <c r="H1799" s="3"/>
    </row>
    <row r="1800" spans="8:8" x14ac:dyDescent="0.35">
      <c r="H1800" s="3"/>
    </row>
    <row r="1801" spans="8:8" x14ac:dyDescent="0.35">
      <c r="H1801" s="3"/>
    </row>
    <row r="1802" spans="8:8" x14ac:dyDescent="0.35">
      <c r="H1802" s="3"/>
    </row>
    <row r="1803" spans="8:8" x14ac:dyDescent="0.35">
      <c r="H1803" s="3"/>
    </row>
    <row r="1804" spans="8:8" x14ac:dyDescent="0.35">
      <c r="H1804" s="3"/>
    </row>
    <row r="1805" spans="8:8" x14ac:dyDescent="0.35">
      <c r="H1805" s="3"/>
    </row>
    <row r="1806" spans="8:8" x14ac:dyDescent="0.35">
      <c r="H1806" s="3"/>
    </row>
    <row r="1807" spans="8:8" x14ac:dyDescent="0.35">
      <c r="H1807" s="3"/>
    </row>
    <row r="1808" spans="8:8" x14ac:dyDescent="0.35">
      <c r="H1808" s="3"/>
    </row>
    <row r="1809" spans="8:8" x14ac:dyDescent="0.35">
      <c r="H1809" s="3"/>
    </row>
    <row r="1810" spans="8:8" x14ac:dyDescent="0.35">
      <c r="H1810" s="3"/>
    </row>
    <row r="1811" spans="8:8" x14ac:dyDescent="0.35">
      <c r="H1811" s="3"/>
    </row>
    <row r="1812" spans="8:8" x14ac:dyDescent="0.35">
      <c r="H1812" s="3"/>
    </row>
    <row r="1813" spans="8:8" x14ac:dyDescent="0.35">
      <c r="H1813" s="3"/>
    </row>
    <row r="1814" spans="8:8" x14ac:dyDescent="0.35">
      <c r="H1814" s="3"/>
    </row>
    <row r="1815" spans="8:8" x14ac:dyDescent="0.35">
      <c r="H1815" s="3"/>
    </row>
    <row r="1816" spans="8:8" x14ac:dyDescent="0.35">
      <c r="H1816" s="3"/>
    </row>
    <row r="1817" spans="8:8" x14ac:dyDescent="0.35">
      <c r="H1817" s="3"/>
    </row>
    <row r="1818" spans="8:8" x14ac:dyDescent="0.35">
      <c r="H1818" s="3"/>
    </row>
    <row r="1819" spans="8:8" x14ac:dyDescent="0.35">
      <c r="H1819" s="3"/>
    </row>
    <row r="1820" spans="8:8" x14ac:dyDescent="0.35">
      <c r="H1820" s="3"/>
    </row>
    <row r="1821" spans="8:8" x14ac:dyDescent="0.35">
      <c r="H1821" s="3"/>
    </row>
    <row r="1822" spans="8:8" x14ac:dyDescent="0.35">
      <c r="H1822" s="3"/>
    </row>
    <row r="1823" spans="8:8" x14ac:dyDescent="0.35">
      <c r="H1823" s="3"/>
    </row>
    <row r="1824" spans="8:8" x14ac:dyDescent="0.35">
      <c r="H1824" s="3"/>
    </row>
    <row r="1825" spans="8:8" x14ac:dyDescent="0.35">
      <c r="H1825" s="3"/>
    </row>
    <row r="1826" spans="8:8" x14ac:dyDescent="0.35">
      <c r="H1826" s="3"/>
    </row>
    <row r="1827" spans="8:8" x14ac:dyDescent="0.35">
      <c r="H1827" s="3"/>
    </row>
    <row r="1828" spans="8:8" x14ac:dyDescent="0.35">
      <c r="H1828" s="3"/>
    </row>
    <row r="1829" spans="8:8" x14ac:dyDescent="0.35">
      <c r="H1829" s="3"/>
    </row>
    <row r="1830" spans="8:8" x14ac:dyDescent="0.35">
      <c r="H1830" s="3"/>
    </row>
    <row r="1831" spans="8:8" x14ac:dyDescent="0.35">
      <c r="H1831" s="3"/>
    </row>
    <row r="1832" spans="8:8" x14ac:dyDescent="0.35">
      <c r="H1832" s="3"/>
    </row>
    <row r="1833" spans="8:8" x14ac:dyDescent="0.35">
      <c r="H1833" s="3"/>
    </row>
    <row r="1834" spans="8:8" x14ac:dyDescent="0.35">
      <c r="H1834" s="3"/>
    </row>
    <row r="1835" spans="8:8" x14ac:dyDescent="0.35">
      <c r="H1835" s="3"/>
    </row>
    <row r="1836" spans="8:8" x14ac:dyDescent="0.35">
      <c r="H1836" s="3"/>
    </row>
    <row r="1837" spans="8:8" x14ac:dyDescent="0.35">
      <c r="H1837" s="3"/>
    </row>
    <row r="1838" spans="8:8" x14ac:dyDescent="0.35">
      <c r="H1838" s="3"/>
    </row>
    <row r="1839" spans="8:8" x14ac:dyDescent="0.35">
      <c r="H1839" s="3"/>
    </row>
    <row r="1840" spans="8:8" x14ac:dyDescent="0.35">
      <c r="H1840" s="3"/>
    </row>
    <row r="1841" spans="8:8" x14ac:dyDescent="0.35">
      <c r="H1841" s="3"/>
    </row>
    <row r="1842" spans="8:8" x14ac:dyDescent="0.35">
      <c r="H1842" s="3"/>
    </row>
    <row r="1843" spans="8:8" x14ac:dyDescent="0.35">
      <c r="H1843" s="3"/>
    </row>
    <row r="1844" spans="8:8" x14ac:dyDescent="0.35">
      <c r="H1844" s="3"/>
    </row>
    <row r="1845" spans="8:8" x14ac:dyDescent="0.35">
      <c r="H1845" s="3"/>
    </row>
    <row r="1846" spans="8:8" x14ac:dyDescent="0.35">
      <c r="H1846" s="3"/>
    </row>
    <row r="1847" spans="8:8" x14ac:dyDescent="0.35">
      <c r="H1847" s="3"/>
    </row>
    <row r="1848" spans="8:8" x14ac:dyDescent="0.35">
      <c r="H1848" s="3"/>
    </row>
    <row r="1849" spans="8:8" x14ac:dyDescent="0.35">
      <c r="H1849" s="3"/>
    </row>
    <row r="1850" spans="8:8" x14ac:dyDescent="0.35">
      <c r="H1850" s="3"/>
    </row>
    <row r="1851" spans="8:8" x14ac:dyDescent="0.35">
      <c r="H1851" s="3"/>
    </row>
    <row r="1852" spans="8:8" x14ac:dyDescent="0.35">
      <c r="H1852" s="3"/>
    </row>
    <row r="1853" spans="8:8" x14ac:dyDescent="0.35">
      <c r="H1853" s="3"/>
    </row>
    <row r="1854" spans="8:8" x14ac:dyDescent="0.35">
      <c r="H1854" s="3"/>
    </row>
    <row r="1855" spans="8:8" x14ac:dyDescent="0.35">
      <c r="H1855" s="3"/>
    </row>
    <row r="1856" spans="8:8" x14ac:dyDescent="0.35">
      <c r="H1856" s="3"/>
    </row>
    <row r="1857" spans="8:8" x14ac:dyDescent="0.35">
      <c r="H1857" s="3"/>
    </row>
    <row r="1858" spans="8:8" x14ac:dyDescent="0.35">
      <c r="H1858" s="3"/>
    </row>
    <row r="1859" spans="8:8" x14ac:dyDescent="0.35">
      <c r="H1859" s="3"/>
    </row>
    <row r="1860" spans="8:8" x14ac:dyDescent="0.35">
      <c r="H1860" s="3"/>
    </row>
    <row r="1861" spans="8:8" x14ac:dyDescent="0.35">
      <c r="H1861" s="3"/>
    </row>
    <row r="1862" spans="8:8" x14ac:dyDescent="0.35">
      <c r="H1862" s="3"/>
    </row>
    <row r="1863" spans="8:8" x14ac:dyDescent="0.35">
      <c r="H1863" s="3"/>
    </row>
    <row r="1864" spans="8:8" x14ac:dyDescent="0.35">
      <c r="H1864" s="3"/>
    </row>
    <row r="1865" spans="8:8" x14ac:dyDescent="0.35">
      <c r="H1865" s="3"/>
    </row>
    <row r="1866" spans="8:8" x14ac:dyDescent="0.35">
      <c r="H1866" s="3"/>
    </row>
    <row r="1867" spans="8:8" x14ac:dyDescent="0.35">
      <c r="H1867" s="3"/>
    </row>
    <row r="1868" spans="8:8" x14ac:dyDescent="0.35">
      <c r="H1868" s="3"/>
    </row>
    <row r="1869" spans="8:8" x14ac:dyDescent="0.35">
      <c r="H1869" s="3"/>
    </row>
    <row r="1870" spans="8:8" x14ac:dyDescent="0.35">
      <c r="H1870" s="3"/>
    </row>
    <row r="1871" spans="8:8" x14ac:dyDescent="0.35">
      <c r="H1871" s="3"/>
    </row>
    <row r="1872" spans="8:8" x14ac:dyDescent="0.35">
      <c r="H1872" s="3"/>
    </row>
    <row r="1873" spans="8:8" x14ac:dyDescent="0.35">
      <c r="H1873" s="3"/>
    </row>
    <row r="1874" spans="8:8" x14ac:dyDescent="0.35">
      <c r="H1874" s="3"/>
    </row>
    <row r="1875" spans="8:8" x14ac:dyDescent="0.35">
      <c r="H1875" s="3"/>
    </row>
    <row r="1876" spans="8:8" x14ac:dyDescent="0.35">
      <c r="H1876" s="3"/>
    </row>
    <row r="1877" spans="8:8" x14ac:dyDescent="0.35">
      <c r="H1877" s="3"/>
    </row>
    <row r="1878" spans="8:8" x14ac:dyDescent="0.35">
      <c r="H1878" s="3"/>
    </row>
    <row r="1879" spans="8:8" x14ac:dyDescent="0.35">
      <c r="H1879" s="3"/>
    </row>
    <row r="1880" spans="8:8" x14ac:dyDescent="0.35">
      <c r="H1880" s="3"/>
    </row>
    <row r="1881" spans="8:8" x14ac:dyDescent="0.35">
      <c r="H1881" s="3"/>
    </row>
    <row r="1882" spans="8:8" x14ac:dyDescent="0.35">
      <c r="H1882" s="3"/>
    </row>
    <row r="1883" spans="8:8" x14ac:dyDescent="0.35">
      <c r="H1883" s="3"/>
    </row>
    <row r="1884" spans="8:8" x14ac:dyDescent="0.35">
      <c r="H1884" s="3"/>
    </row>
    <row r="1885" spans="8:8" x14ac:dyDescent="0.35">
      <c r="H1885" s="3"/>
    </row>
    <row r="1886" spans="8:8" x14ac:dyDescent="0.35">
      <c r="H1886" s="3"/>
    </row>
    <row r="1887" spans="8:8" x14ac:dyDescent="0.35">
      <c r="H1887" s="3"/>
    </row>
    <row r="1888" spans="8:8" x14ac:dyDescent="0.35">
      <c r="H1888" s="3"/>
    </row>
    <row r="1889" spans="8:8" x14ac:dyDescent="0.35">
      <c r="H1889" s="3"/>
    </row>
    <row r="1890" spans="8:8" x14ac:dyDescent="0.35">
      <c r="H1890" s="3"/>
    </row>
    <row r="1891" spans="8:8" x14ac:dyDescent="0.35">
      <c r="H1891" s="3"/>
    </row>
    <row r="1892" spans="8:8" x14ac:dyDescent="0.35">
      <c r="H1892" s="3"/>
    </row>
    <row r="1893" spans="8:8" x14ac:dyDescent="0.35">
      <c r="H1893" s="3"/>
    </row>
    <row r="1894" spans="8:8" x14ac:dyDescent="0.35">
      <c r="H1894" s="3"/>
    </row>
    <row r="1895" spans="8:8" x14ac:dyDescent="0.35">
      <c r="H1895" s="3"/>
    </row>
    <row r="1896" spans="8:8" x14ac:dyDescent="0.35">
      <c r="H1896" s="3"/>
    </row>
    <row r="1897" spans="8:8" x14ac:dyDescent="0.35">
      <c r="H1897" s="3"/>
    </row>
    <row r="1898" spans="8:8" x14ac:dyDescent="0.35">
      <c r="H1898" s="3"/>
    </row>
    <row r="1899" spans="8:8" x14ac:dyDescent="0.35">
      <c r="H1899" s="3"/>
    </row>
    <row r="1900" spans="8:8" x14ac:dyDescent="0.35">
      <c r="H1900" s="3"/>
    </row>
    <row r="1901" spans="8:8" x14ac:dyDescent="0.35">
      <c r="H1901" s="3"/>
    </row>
    <row r="1902" spans="8:8" x14ac:dyDescent="0.35">
      <c r="H1902" s="3"/>
    </row>
    <row r="1903" spans="8:8" x14ac:dyDescent="0.35">
      <c r="H1903" s="3"/>
    </row>
    <row r="1904" spans="8:8" x14ac:dyDescent="0.35">
      <c r="H1904" s="3"/>
    </row>
    <row r="1905" spans="8:8" x14ac:dyDescent="0.35">
      <c r="H1905" s="3"/>
    </row>
    <row r="1906" spans="8:8" x14ac:dyDescent="0.35">
      <c r="H1906" s="3"/>
    </row>
    <row r="1907" spans="8:8" x14ac:dyDescent="0.35">
      <c r="H1907" s="3"/>
    </row>
    <row r="1908" spans="8:8" x14ac:dyDescent="0.35">
      <c r="H1908" s="3"/>
    </row>
    <row r="1909" spans="8:8" x14ac:dyDescent="0.35">
      <c r="H1909" s="3"/>
    </row>
    <row r="1910" spans="8:8" x14ac:dyDescent="0.35">
      <c r="H1910" s="3"/>
    </row>
    <row r="1911" spans="8:8" x14ac:dyDescent="0.35">
      <c r="H1911" s="3"/>
    </row>
    <row r="1912" spans="8:8" x14ac:dyDescent="0.35">
      <c r="H1912" s="3"/>
    </row>
    <row r="1913" spans="8:8" x14ac:dyDescent="0.35">
      <c r="H1913" s="3"/>
    </row>
    <row r="1914" spans="8:8" x14ac:dyDescent="0.35">
      <c r="H1914" s="3"/>
    </row>
    <row r="1915" spans="8:8" x14ac:dyDescent="0.35">
      <c r="H1915" s="3"/>
    </row>
    <row r="1916" spans="8:8" x14ac:dyDescent="0.35">
      <c r="H1916" s="3"/>
    </row>
    <row r="1917" spans="8:8" x14ac:dyDescent="0.35">
      <c r="H1917" s="3"/>
    </row>
    <row r="1918" spans="8:8" x14ac:dyDescent="0.35">
      <c r="H1918" s="3"/>
    </row>
    <row r="1919" spans="8:8" x14ac:dyDescent="0.35">
      <c r="H1919" s="3"/>
    </row>
    <row r="1920" spans="8:8" x14ac:dyDescent="0.35">
      <c r="H1920" s="3"/>
    </row>
    <row r="1921" spans="8:8" x14ac:dyDescent="0.35">
      <c r="H1921" s="3"/>
    </row>
    <row r="1922" spans="8:8" x14ac:dyDescent="0.35">
      <c r="H1922" s="3"/>
    </row>
    <row r="1923" spans="8:8" x14ac:dyDescent="0.35">
      <c r="H1923" s="3"/>
    </row>
    <row r="1924" spans="8:8" x14ac:dyDescent="0.35">
      <c r="H1924" s="3"/>
    </row>
    <row r="1925" spans="8:8" x14ac:dyDescent="0.35">
      <c r="H1925" s="3"/>
    </row>
    <row r="1926" spans="8:8" x14ac:dyDescent="0.35">
      <c r="H1926" s="3"/>
    </row>
    <row r="1927" spans="8:8" x14ac:dyDescent="0.35">
      <c r="H1927" s="3"/>
    </row>
    <row r="1928" spans="8:8" x14ac:dyDescent="0.35">
      <c r="H1928" s="3"/>
    </row>
    <row r="1929" spans="8:8" x14ac:dyDescent="0.35">
      <c r="H1929" s="3"/>
    </row>
    <row r="1930" spans="8:8" x14ac:dyDescent="0.35">
      <c r="H1930" s="3"/>
    </row>
    <row r="1931" spans="8:8" x14ac:dyDescent="0.35">
      <c r="H1931" s="3"/>
    </row>
    <row r="1932" spans="8:8" x14ac:dyDescent="0.35">
      <c r="H1932" s="3"/>
    </row>
    <row r="1933" spans="8:8" x14ac:dyDescent="0.35">
      <c r="H1933" s="3"/>
    </row>
    <row r="1934" spans="8:8" x14ac:dyDescent="0.35">
      <c r="H1934" s="3"/>
    </row>
    <row r="1935" spans="8:8" x14ac:dyDescent="0.35">
      <c r="H1935" s="3"/>
    </row>
    <row r="1936" spans="8:8" x14ac:dyDescent="0.35">
      <c r="H1936" s="3"/>
    </row>
    <row r="1937" spans="8:8" x14ac:dyDescent="0.35">
      <c r="H1937" s="3"/>
    </row>
    <row r="1938" spans="8:8" x14ac:dyDescent="0.35">
      <c r="H1938" s="3"/>
    </row>
    <row r="1939" spans="8:8" x14ac:dyDescent="0.35">
      <c r="H1939" s="3"/>
    </row>
    <row r="1940" spans="8:8" x14ac:dyDescent="0.35">
      <c r="H1940" s="3"/>
    </row>
    <row r="1941" spans="8:8" x14ac:dyDescent="0.35">
      <c r="H1941" s="3"/>
    </row>
    <row r="1942" spans="8:8" x14ac:dyDescent="0.35">
      <c r="H1942" s="3"/>
    </row>
    <row r="1943" spans="8:8" x14ac:dyDescent="0.35">
      <c r="H1943" s="3"/>
    </row>
    <row r="1944" spans="8:8" x14ac:dyDescent="0.35">
      <c r="H1944" s="3"/>
    </row>
    <row r="1945" spans="8:8" x14ac:dyDescent="0.35">
      <c r="H1945" s="3"/>
    </row>
    <row r="1946" spans="8:8" x14ac:dyDescent="0.35">
      <c r="H1946" s="3"/>
    </row>
    <row r="1947" spans="8:8" x14ac:dyDescent="0.35">
      <c r="H1947" s="3"/>
    </row>
    <row r="1948" spans="8:8" x14ac:dyDescent="0.35">
      <c r="H1948" s="3"/>
    </row>
    <row r="1949" spans="8:8" x14ac:dyDescent="0.35">
      <c r="H1949" s="3"/>
    </row>
    <row r="1950" spans="8:8" x14ac:dyDescent="0.35">
      <c r="H1950" s="3"/>
    </row>
    <row r="1951" spans="8:8" x14ac:dyDescent="0.35">
      <c r="H1951" s="3"/>
    </row>
    <row r="1952" spans="8:8" x14ac:dyDescent="0.35">
      <c r="H1952" s="3"/>
    </row>
    <row r="1953" spans="8:8" x14ac:dyDescent="0.35">
      <c r="H1953" s="3"/>
    </row>
    <row r="1954" spans="8:8" x14ac:dyDescent="0.35">
      <c r="H1954" s="3"/>
    </row>
    <row r="1955" spans="8:8" x14ac:dyDescent="0.35">
      <c r="H1955" s="3"/>
    </row>
    <row r="1956" spans="8:8" x14ac:dyDescent="0.35">
      <c r="H1956" s="3"/>
    </row>
    <row r="1957" spans="8:8" x14ac:dyDescent="0.35">
      <c r="H1957" s="3"/>
    </row>
    <row r="1958" spans="8:8" x14ac:dyDescent="0.35">
      <c r="H1958" s="3"/>
    </row>
    <row r="1959" spans="8:8" x14ac:dyDescent="0.35">
      <c r="H1959" s="3"/>
    </row>
    <row r="1960" spans="8:8" x14ac:dyDescent="0.35">
      <c r="H1960" s="3"/>
    </row>
    <row r="1961" spans="8:8" x14ac:dyDescent="0.35">
      <c r="H1961" s="3"/>
    </row>
    <row r="1962" spans="8:8" x14ac:dyDescent="0.35">
      <c r="H1962" s="3"/>
    </row>
    <row r="1963" spans="8:8" x14ac:dyDescent="0.35">
      <c r="H1963" s="3"/>
    </row>
    <row r="1964" spans="8:8" x14ac:dyDescent="0.35">
      <c r="H1964" s="3"/>
    </row>
    <row r="1965" spans="8:8" x14ac:dyDescent="0.35">
      <c r="H1965" s="3"/>
    </row>
    <row r="1966" spans="8:8" x14ac:dyDescent="0.35">
      <c r="H1966" s="3"/>
    </row>
    <row r="1967" spans="8:8" x14ac:dyDescent="0.35">
      <c r="H1967" s="3"/>
    </row>
    <row r="1968" spans="8:8" x14ac:dyDescent="0.35">
      <c r="H1968" s="3"/>
    </row>
    <row r="1969" spans="8:8" x14ac:dyDescent="0.35">
      <c r="H1969" s="3"/>
    </row>
    <row r="1970" spans="8:8" x14ac:dyDescent="0.35">
      <c r="H1970" s="3"/>
    </row>
    <row r="1971" spans="8:8" x14ac:dyDescent="0.35">
      <c r="H1971" s="3"/>
    </row>
    <row r="1972" spans="8:8" x14ac:dyDescent="0.35">
      <c r="H1972" s="3"/>
    </row>
    <row r="1973" spans="8:8" x14ac:dyDescent="0.35">
      <c r="H1973" s="3"/>
    </row>
    <row r="1974" spans="8:8" x14ac:dyDescent="0.35">
      <c r="H1974" s="3"/>
    </row>
    <row r="1975" spans="8:8" x14ac:dyDescent="0.35">
      <c r="H1975" s="3"/>
    </row>
    <row r="1976" spans="8:8" x14ac:dyDescent="0.35">
      <c r="H1976" s="3"/>
    </row>
    <row r="1977" spans="8:8" x14ac:dyDescent="0.35">
      <c r="H1977" s="3"/>
    </row>
    <row r="1978" spans="8:8" x14ac:dyDescent="0.35">
      <c r="H1978" s="3"/>
    </row>
    <row r="1979" spans="8:8" x14ac:dyDescent="0.35">
      <c r="H1979" s="3"/>
    </row>
    <row r="1980" spans="8:8" x14ac:dyDescent="0.35">
      <c r="H1980" s="3"/>
    </row>
    <row r="1981" spans="8:8" x14ac:dyDescent="0.35">
      <c r="H1981" s="3"/>
    </row>
    <row r="1982" spans="8:8" x14ac:dyDescent="0.35">
      <c r="H1982" s="3"/>
    </row>
    <row r="1983" spans="8:8" x14ac:dyDescent="0.35">
      <c r="H1983" s="3"/>
    </row>
    <row r="1984" spans="8:8" x14ac:dyDescent="0.35">
      <c r="H1984" s="3"/>
    </row>
    <row r="1985" spans="8:8" x14ac:dyDescent="0.35">
      <c r="H1985" s="3"/>
    </row>
    <row r="1986" spans="8:8" x14ac:dyDescent="0.35">
      <c r="H1986" s="3"/>
    </row>
    <row r="1987" spans="8:8" x14ac:dyDescent="0.35">
      <c r="H1987" s="3"/>
    </row>
    <row r="1988" spans="8:8" x14ac:dyDescent="0.35">
      <c r="H1988" s="3"/>
    </row>
    <row r="1989" spans="8:8" x14ac:dyDescent="0.35">
      <c r="H1989" s="3"/>
    </row>
    <row r="1990" spans="8:8" x14ac:dyDescent="0.35">
      <c r="H1990" s="3"/>
    </row>
    <row r="1991" spans="8:8" x14ac:dyDescent="0.35">
      <c r="H1991" s="3"/>
    </row>
    <row r="1992" spans="8:8" x14ac:dyDescent="0.35">
      <c r="H1992" s="3"/>
    </row>
    <row r="1993" spans="8:8" x14ac:dyDescent="0.35">
      <c r="H1993" s="3"/>
    </row>
    <row r="1994" spans="8:8" x14ac:dyDescent="0.35">
      <c r="H1994" s="3"/>
    </row>
    <row r="1995" spans="8:8" x14ac:dyDescent="0.35">
      <c r="H1995" s="3"/>
    </row>
    <row r="1996" spans="8:8" x14ac:dyDescent="0.35">
      <c r="H1996" s="3"/>
    </row>
    <row r="1997" spans="8:8" x14ac:dyDescent="0.35">
      <c r="H1997" s="3"/>
    </row>
    <row r="1998" spans="8:8" x14ac:dyDescent="0.35">
      <c r="H1998" s="3"/>
    </row>
    <row r="1999" spans="8:8" x14ac:dyDescent="0.35">
      <c r="H1999" s="3"/>
    </row>
    <row r="2000" spans="8:8" x14ac:dyDescent="0.35">
      <c r="H2000" s="3"/>
    </row>
    <row r="2001" spans="8:8" x14ac:dyDescent="0.35">
      <c r="H2001" s="3"/>
    </row>
    <row r="2002" spans="8:8" x14ac:dyDescent="0.35">
      <c r="H2002" s="3"/>
    </row>
    <row r="2003" spans="8:8" x14ac:dyDescent="0.35">
      <c r="H2003" s="3"/>
    </row>
    <row r="2004" spans="8:8" x14ac:dyDescent="0.35">
      <c r="H2004" s="3"/>
    </row>
    <row r="2005" spans="8:8" x14ac:dyDescent="0.35">
      <c r="H2005" s="3"/>
    </row>
    <row r="2006" spans="8:8" x14ac:dyDescent="0.35">
      <c r="H2006" s="3"/>
    </row>
    <row r="2007" spans="8:8" x14ac:dyDescent="0.35">
      <c r="H2007" s="3"/>
    </row>
    <row r="2008" spans="8:8" x14ac:dyDescent="0.35">
      <c r="H2008" s="3"/>
    </row>
    <row r="2009" spans="8:8" x14ac:dyDescent="0.35">
      <c r="H2009" s="3"/>
    </row>
    <row r="2010" spans="8:8" x14ac:dyDescent="0.35">
      <c r="H2010" s="3"/>
    </row>
    <row r="2011" spans="8:8" x14ac:dyDescent="0.35">
      <c r="H2011" s="3"/>
    </row>
    <row r="2012" spans="8:8" x14ac:dyDescent="0.35">
      <c r="H2012" s="3"/>
    </row>
    <row r="2013" spans="8:8" x14ac:dyDescent="0.35">
      <c r="H2013" s="3"/>
    </row>
    <row r="2014" spans="8:8" x14ac:dyDescent="0.35">
      <c r="H2014" s="3"/>
    </row>
    <row r="2015" spans="8:8" x14ac:dyDescent="0.35">
      <c r="H2015" s="3"/>
    </row>
    <row r="2016" spans="8:8" x14ac:dyDescent="0.35">
      <c r="H2016" s="3"/>
    </row>
    <row r="2017" spans="8:8" x14ac:dyDescent="0.35">
      <c r="H2017" s="3"/>
    </row>
    <row r="2018" spans="8:8" x14ac:dyDescent="0.35">
      <c r="H2018" s="3"/>
    </row>
    <row r="2019" spans="8:8" x14ac:dyDescent="0.35">
      <c r="H2019" s="3"/>
    </row>
    <row r="2020" spans="8:8" x14ac:dyDescent="0.35">
      <c r="H2020" s="3"/>
    </row>
    <row r="2021" spans="8:8" x14ac:dyDescent="0.35">
      <c r="H2021" s="3"/>
    </row>
    <row r="2022" spans="8:8" x14ac:dyDescent="0.35">
      <c r="H2022" s="3"/>
    </row>
    <row r="2023" spans="8:8" x14ac:dyDescent="0.35">
      <c r="H2023" s="3"/>
    </row>
    <row r="2024" spans="8:8" x14ac:dyDescent="0.35">
      <c r="H2024" s="3"/>
    </row>
    <row r="2025" spans="8:8" x14ac:dyDescent="0.35">
      <c r="H2025" s="3"/>
    </row>
    <row r="2026" spans="8:8" x14ac:dyDescent="0.35">
      <c r="H2026" s="3"/>
    </row>
    <row r="2027" spans="8:8" x14ac:dyDescent="0.35">
      <c r="H2027" s="3"/>
    </row>
    <row r="2028" spans="8:8" x14ac:dyDescent="0.35">
      <c r="H2028" s="3"/>
    </row>
    <row r="2029" spans="8:8" x14ac:dyDescent="0.35">
      <c r="H2029" s="3"/>
    </row>
    <row r="2030" spans="8:8" x14ac:dyDescent="0.35">
      <c r="H2030" s="3"/>
    </row>
    <row r="2031" spans="8:8" x14ac:dyDescent="0.35">
      <c r="H2031" s="3"/>
    </row>
    <row r="2032" spans="8:8" x14ac:dyDescent="0.35">
      <c r="H2032" s="3"/>
    </row>
    <row r="2033" spans="8:8" x14ac:dyDescent="0.35">
      <c r="H2033" s="3"/>
    </row>
    <row r="2034" spans="8:8" x14ac:dyDescent="0.35">
      <c r="H2034" s="3"/>
    </row>
    <row r="2035" spans="8:8" x14ac:dyDescent="0.35">
      <c r="H2035" s="3"/>
    </row>
    <row r="2036" spans="8:8" x14ac:dyDescent="0.35">
      <c r="H2036" s="3"/>
    </row>
    <row r="2037" spans="8:8" x14ac:dyDescent="0.35">
      <c r="H2037" s="3"/>
    </row>
    <row r="2038" spans="8:8" x14ac:dyDescent="0.35">
      <c r="H2038" s="3"/>
    </row>
    <row r="2039" spans="8:8" x14ac:dyDescent="0.35">
      <c r="H2039" s="3"/>
    </row>
    <row r="2040" spans="8:8" x14ac:dyDescent="0.35">
      <c r="H2040" s="3"/>
    </row>
    <row r="2041" spans="8:8" x14ac:dyDescent="0.35">
      <c r="H2041" s="3"/>
    </row>
    <row r="2042" spans="8:8" x14ac:dyDescent="0.35">
      <c r="H2042" s="3"/>
    </row>
    <row r="2043" spans="8:8" x14ac:dyDescent="0.35">
      <c r="H2043" s="3"/>
    </row>
    <row r="2044" spans="8:8" x14ac:dyDescent="0.35">
      <c r="H2044" s="3"/>
    </row>
    <row r="2045" spans="8:8" x14ac:dyDescent="0.35">
      <c r="H2045" s="3"/>
    </row>
    <row r="2046" spans="8:8" x14ac:dyDescent="0.35">
      <c r="H2046" s="3"/>
    </row>
    <row r="2047" spans="8:8" x14ac:dyDescent="0.35">
      <c r="H2047" s="3"/>
    </row>
    <row r="2048" spans="8:8" x14ac:dyDescent="0.35">
      <c r="H2048" s="3"/>
    </row>
    <row r="2049" spans="8:8" x14ac:dyDescent="0.35">
      <c r="H2049" s="3"/>
    </row>
    <row r="2050" spans="8:8" x14ac:dyDescent="0.35">
      <c r="H2050" s="3"/>
    </row>
    <row r="2051" spans="8:8" x14ac:dyDescent="0.35">
      <c r="H2051" s="3"/>
    </row>
    <row r="2052" spans="8:8" x14ac:dyDescent="0.35">
      <c r="H2052" s="3"/>
    </row>
    <row r="2053" spans="8:8" x14ac:dyDescent="0.35">
      <c r="H2053" s="3"/>
    </row>
    <row r="2054" spans="8:8" x14ac:dyDescent="0.35">
      <c r="H2054" s="3"/>
    </row>
    <row r="2055" spans="8:8" x14ac:dyDescent="0.35">
      <c r="H2055" s="3"/>
    </row>
    <row r="2056" spans="8:8" x14ac:dyDescent="0.35">
      <c r="H2056" s="3"/>
    </row>
    <row r="2057" spans="8:8" x14ac:dyDescent="0.35">
      <c r="H2057" s="3"/>
    </row>
    <row r="2058" spans="8:8" x14ac:dyDescent="0.35">
      <c r="H2058" s="3"/>
    </row>
    <row r="2059" spans="8:8" x14ac:dyDescent="0.35">
      <c r="H2059" s="3"/>
    </row>
    <row r="2060" spans="8:8" x14ac:dyDescent="0.35">
      <c r="H2060" s="3"/>
    </row>
    <row r="2061" spans="8:8" x14ac:dyDescent="0.35">
      <c r="H2061" s="3"/>
    </row>
    <row r="2062" spans="8:8" x14ac:dyDescent="0.35">
      <c r="H2062" s="3"/>
    </row>
    <row r="2063" spans="8:8" x14ac:dyDescent="0.35">
      <c r="H2063" s="3"/>
    </row>
    <row r="2064" spans="8:8" x14ac:dyDescent="0.35">
      <c r="H2064" s="3"/>
    </row>
    <row r="2065" spans="8:8" x14ac:dyDescent="0.35">
      <c r="H2065" s="3"/>
    </row>
    <row r="2066" spans="8:8" x14ac:dyDescent="0.35">
      <c r="H2066" s="3"/>
    </row>
    <row r="2067" spans="8:8" x14ac:dyDescent="0.35">
      <c r="H2067" s="3"/>
    </row>
    <row r="2068" spans="8:8" x14ac:dyDescent="0.35">
      <c r="H2068" s="3"/>
    </row>
    <row r="2069" spans="8:8" x14ac:dyDescent="0.35">
      <c r="H2069" s="3"/>
    </row>
    <row r="2070" spans="8:8" x14ac:dyDescent="0.35">
      <c r="H2070" s="3"/>
    </row>
    <row r="2071" spans="8:8" x14ac:dyDescent="0.35">
      <c r="H2071" s="3"/>
    </row>
    <row r="2072" spans="8:8" x14ac:dyDescent="0.35">
      <c r="H2072" s="3"/>
    </row>
    <row r="2073" spans="8:8" x14ac:dyDescent="0.35">
      <c r="H2073" s="3"/>
    </row>
    <row r="2074" spans="8:8" x14ac:dyDescent="0.35">
      <c r="H2074" s="3"/>
    </row>
    <row r="2075" spans="8:8" x14ac:dyDescent="0.35">
      <c r="H2075" s="3"/>
    </row>
    <row r="2076" spans="8:8" x14ac:dyDescent="0.35">
      <c r="H2076" s="3"/>
    </row>
    <row r="2077" spans="8:8" x14ac:dyDescent="0.35">
      <c r="H2077" s="3"/>
    </row>
    <row r="2078" spans="8:8" x14ac:dyDescent="0.35">
      <c r="H2078" s="3"/>
    </row>
    <row r="2079" spans="8:8" x14ac:dyDescent="0.35">
      <c r="H2079" s="3"/>
    </row>
    <row r="2080" spans="8:8" x14ac:dyDescent="0.35">
      <c r="H2080" s="3"/>
    </row>
    <row r="2081" spans="8:8" x14ac:dyDescent="0.35">
      <c r="H2081" s="3"/>
    </row>
    <row r="2082" spans="8:8" x14ac:dyDescent="0.35">
      <c r="H2082" s="3"/>
    </row>
    <row r="2083" spans="8:8" x14ac:dyDescent="0.35">
      <c r="H2083" s="3"/>
    </row>
    <row r="2084" spans="8:8" x14ac:dyDescent="0.35">
      <c r="H2084" s="3"/>
    </row>
    <row r="2085" spans="8:8" x14ac:dyDescent="0.35">
      <c r="H2085" s="3"/>
    </row>
    <row r="2086" spans="8:8" x14ac:dyDescent="0.35">
      <c r="H2086" s="3"/>
    </row>
    <row r="2087" spans="8:8" x14ac:dyDescent="0.35">
      <c r="H2087" s="3"/>
    </row>
    <row r="2088" spans="8:8" x14ac:dyDescent="0.35">
      <c r="H2088" s="3"/>
    </row>
    <row r="2089" spans="8:8" x14ac:dyDescent="0.35">
      <c r="H2089" s="3"/>
    </row>
    <row r="2090" spans="8:8" x14ac:dyDescent="0.35">
      <c r="H2090" s="3"/>
    </row>
    <row r="2091" spans="8:8" x14ac:dyDescent="0.35">
      <c r="H2091" s="3"/>
    </row>
    <row r="2092" spans="8:8" x14ac:dyDescent="0.35">
      <c r="H2092" s="3"/>
    </row>
    <row r="2093" spans="8:8" x14ac:dyDescent="0.35">
      <c r="H2093" s="3"/>
    </row>
    <row r="2094" spans="8:8" x14ac:dyDescent="0.35">
      <c r="H2094" s="3"/>
    </row>
    <row r="2095" spans="8:8" x14ac:dyDescent="0.35">
      <c r="H2095" s="3"/>
    </row>
    <row r="2096" spans="8:8" x14ac:dyDescent="0.35">
      <c r="H2096" s="3"/>
    </row>
    <row r="2097" spans="8:8" x14ac:dyDescent="0.35">
      <c r="H2097" s="3"/>
    </row>
    <row r="2098" spans="8:8" x14ac:dyDescent="0.35">
      <c r="H2098" s="3"/>
    </row>
    <row r="2099" spans="8:8" x14ac:dyDescent="0.35">
      <c r="H2099" s="3"/>
    </row>
    <row r="2100" spans="8:8" x14ac:dyDescent="0.35">
      <c r="H2100" s="3"/>
    </row>
    <row r="2101" spans="8:8" x14ac:dyDescent="0.35">
      <c r="H2101" s="3"/>
    </row>
    <row r="2102" spans="8:8" x14ac:dyDescent="0.35">
      <c r="H2102" s="3"/>
    </row>
    <row r="2103" spans="8:8" x14ac:dyDescent="0.35">
      <c r="H2103" s="3"/>
    </row>
    <row r="2104" spans="8:8" x14ac:dyDescent="0.35">
      <c r="H2104" s="3"/>
    </row>
    <row r="2105" spans="8:8" x14ac:dyDescent="0.35">
      <c r="H2105" s="3"/>
    </row>
    <row r="2106" spans="8:8" x14ac:dyDescent="0.35">
      <c r="H2106" s="3"/>
    </row>
    <row r="2107" spans="8:8" x14ac:dyDescent="0.35">
      <c r="H2107" s="3"/>
    </row>
    <row r="2108" spans="8:8" x14ac:dyDescent="0.35">
      <c r="H2108" s="3"/>
    </row>
    <row r="2109" spans="8:8" x14ac:dyDescent="0.35">
      <c r="H2109" s="3"/>
    </row>
    <row r="2110" spans="8:8" x14ac:dyDescent="0.35">
      <c r="H2110" s="3"/>
    </row>
    <row r="2111" spans="8:8" x14ac:dyDescent="0.35">
      <c r="H2111" s="3"/>
    </row>
    <row r="2112" spans="8:8" x14ac:dyDescent="0.35">
      <c r="H2112" s="3"/>
    </row>
    <row r="2113" spans="8:8" x14ac:dyDescent="0.35">
      <c r="H2113" s="3"/>
    </row>
    <row r="2114" spans="8:8" x14ac:dyDescent="0.35">
      <c r="H2114" s="3"/>
    </row>
    <row r="2115" spans="8:8" x14ac:dyDescent="0.35">
      <c r="H2115" s="3"/>
    </row>
    <row r="2116" spans="8:8" x14ac:dyDescent="0.35">
      <c r="H2116" s="3"/>
    </row>
    <row r="2117" spans="8:8" x14ac:dyDescent="0.35">
      <c r="H2117" s="3"/>
    </row>
    <row r="2118" spans="8:8" x14ac:dyDescent="0.35">
      <c r="H2118" s="3"/>
    </row>
    <row r="2119" spans="8:8" x14ac:dyDescent="0.35">
      <c r="H2119" s="3"/>
    </row>
    <row r="2120" spans="8:8" x14ac:dyDescent="0.35">
      <c r="H2120" s="3"/>
    </row>
    <row r="2121" spans="8:8" x14ac:dyDescent="0.35">
      <c r="H2121" s="3"/>
    </row>
    <row r="2122" spans="8:8" x14ac:dyDescent="0.35">
      <c r="H2122" s="3"/>
    </row>
    <row r="2123" spans="8:8" x14ac:dyDescent="0.35">
      <c r="H2123" s="3"/>
    </row>
    <row r="2124" spans="8:8" x14ac:dyDescent="0.35">
      <c r="H2124" s="3"/>
    </row>
    <row r="2125" spans="8:8" x14ac:dyDescent="0.35">
      <c r="H2125" s="3"/>
    </row>
    <row r="2126" spans="8:8" x14ac:dyDescent="0.35">
      <c r="H2126" s="3"/>
    </row>
    <row r="2127" spans="8:8" x14ac:dyDescent="0.35">
      <c r="H2127" s="3"/>
    </row>
    <row r="2128" spans="8:8" x14ac:dyDescent="0.35">
      <c r="H2128" s="3"/>
    </row>
    <row r="2129" spans="8:8" x14ac:dyDescent="0.35">
      <c r="H2129" s="3"/>
    </row>
    <row r="2130" spans="8:8" x14ac:dyDescent="0.35">
      <c r="H2130" s="3"/>
    </row>
    <row r="2131" spans="8:8" x14ac:dyDescent="0.35">
      <c r="H2131" s="3"/>
    </row>
    <row r="2132" spans="8:8" x14ac:dyDescent="0.35">
      <c r="H2132" s="3"/>
    </row>
    <row r="2133" spans="8:8" x14ac:dyDescent="0.35">
      <c r="H2133" s="3"/>
    </row>
    <row r="2134" spans="8:8" x14ac:dyDescent="0.35">
      <c r="H2134" s="3"/>
    </row>
    <row r="2135" spans="8:8" x14ac:dyDescent="0.35">
      <c r="H2135" s="3"/>
    </row>
    <row r="2136" spans="8:8" x14ac:dyDescent="0.35">
      <c r="H2136" s="3"/>
    </row>
    <row r="2137" spans="8:8" x14ac:dyDescent="0.35">
      <c r="H2137" s="3"/>
    </row>
    <row r="2138" spans="8:8" x14ac:dyDescent="0.35">
      <c r="H2138" s="3"/>
    </row>
    <row r="2139" spans="8:8" x14ac:dyDescent="0.35">
      <c r="H2139" s="3"/>
    </row>
    <row r="2140" spans="8:8" x14ac:dyDescent="0.35">
      <c r="H2140" s="3"/>
    </row>
    <row r="2141" spans="8:8" x14ac:dyDescent="0.35">
      <c r="H2141" s="3"/>
    </row>
    <row r="2142" spans="8:8" x14ac:dyDescent="0.35">
      <c r="H2142" s="3"/>
    </row>
    <row r="2143" spans="8:8" x14ac:dyDescent="0.35">
      <c r="H2143" s="3"/>
    </row>
    <row r="2144" spans="8:8" x14ac:dyDescent="0.35">
      <c r="H2144" s="3"/>
    </row>
    <row r="2145" spans="8:8" x14ac:dyDescent="0.35">
      <c r="H2145" s="3"/>
    </row>
    <row r="2146" spans="8:8" x14ac:dyDescent="0.35">
      <c r="H2146" s="3"/>
    </row>
    <row r="2147" spans="8:8" x14ac:dyDescent="0.35">
      <c r="H2147" s="3"/>
    </row>
    <row r="2148" spans="8:8" x14ac:dyDescent="0.35">
      <c r="H2148" s="3"/>
    </row>
    <row r="2149" spans="8:8" x14ac:dyDescent="0.35">
      <c r="H2149" s="3"/>
    </row>
    <row r="2150" spans="8:8" x14ac:dyDescent="0.35">
      <c r="H2150" s="3"/>
    </row>
    <row r="2151" spans="8:8" x14ac:dyDescent="0.35">
      <c r="H2151" s="3"/>
    </row>
    <row r="2152" spans="8:8" x14ac:dyDescent="0.35">
      <c r="H2152" s="3"/>
    </row>
    <row r="2153" spans="8:8" x14ac:dyDescent="0.35">
      <c r="H2153" s="3"/>
    </row>
    <row r="2154" spans="8:8" x14ac:dyDescent="0.35">
      <c r="H2154" s="3"/>
    </row>
    <row r="2155" spans="8:8" x14ac:dyDescent="0.35">
      <c r="H2155" s="3"/>
    </row>
    <row r="2156" spans="8:8" x14ac:dyDescent="0.35">
      <c r="H2156" s="3"/>
    </row>
    <row r="2157" spans="8:8" x14ac:dyDescent="0.35">
      <c r="H2157" s="3"/>
    </row>
    <row r="2158" spans="8:8" x14ac:dyDescent="0.35">
      <c r="H2158" s="3"/>
    </row>
    <row r="2159" spans="8:8" x14ac:dyDescent="0.35">
      <c r="H2159" s="3"/>
    </row>
    <row r="2160" spans="8:8" x14ac:dyDescent="0.35">
      <c r="H2160" s="3"/>
    </row>
    <row r="2161" spans="8:8" x14ac:dyDescent="0.35">
      <c r="H2161" s="3"/>
    </row>
    <row r="2162" spans="8:8" x14ac:dyDescent="0.35">
      <c r="H2162" s="3"/>
    </row>
    <row r="2163" spans="8:8" x14ac:dyDescent="0.35">
      <c r="H2163" s="3"/>
    </row>
    <row r="2164" spans="8:8" x14ac:dyDescent="0.35">
      <c r="H2164" s="3"/>
    </row>
    <row r="2165" spans="8:8" x14ac:dyDescent="0.35">
      <c r="H2165" s="3"/>
    </row>
    <row r="2166" spans="8:8" x14ac:dyDescent="0.35">
      <c r="H2166" s="3"/>
    </row>
    <row r="2167" spans="8:8" x14ac:dyDescent="0.35">
      <c r="H2167" s="3"/>
    </row>
    <row r="2168" spans="8:8" x14ac:dyDescent="0.35">
      <c r="H2168" s="3"/>
    </row>
    <row r="2169" spans="8:8" x14ac:dyDescent="0.35">
      <c r="H2169" s="3"/>
    </row>
    <row r="2170" spans="8:8" x14ac:dyDescent="0.35">
      <c r="H2170" s="3"/>
    </row>
    <row r="2171" spans="8:8" x14ac:dyDescent="0.35">
      <c r="H2171" s="3"/>
    </row>
    <row r="2172" spans="8:8" x14ac:dyDescent="0.35">
      <c r="H2172" s="3"/>
    </row>
    <row r="2173" spans="8:8" x14ac:dyDescent="0.35">
      <c r="H2173" s="3"/>
    </row>
    <row r="2174" spans="8:8" x14ac:dyDescent="0.35">
      <c r="H2174" s="3"/>
    </row>
    <row r="2175" spans="8:8" x14ac:dyDescent="0.35">
      <c r="H2175" s="3"/>
    </row>
    <row r="2176" spans="8:8" x14ac:dyDescent="0.35">
      <c r="H2176" s="3"/>
    </row>
    <row r="2177" spans="8:8" x14ac:dyDescent="0.35">
      <c r="H2177" s="3"/>
    </row>
    <row r="2178" spans="8:8" x14ac:dyDescent="0.35">
      <c r="H2178" s="3"/>
    </row>
    <row r="2179" spans="8:8" x14ac:dyDescent="0.35">
      <c r="H2179" s="3"/>
    </row>
    <row r="2180" spans="8:8" x14ac:dyDescent="0.35">
      <c r="H2180" s="3"/>
    </row>
    <row r="2181" spans="8:8" x14ac:dyDescent="0.35">
      <c r="H2181" s="3"/>
    </row>
    <row r="2182" spans="8:8" x14ac:dyDescent="0.35">
      <c r="H2182" s="3"/>
    </row>
    <row r="2183" spans="8:8" x14ac:dyDescent="0.35">
      <c r="H2183" s="3"/>
    </row>
    <row r="2184" spans="8:8" x14ac:dyDescent="0.35">
      <c r="H2184" s="3"/>
    </row>
    <row r="2185" spans="8:8" x14ac:dyDescent="0.35">
      <c r="H2185" s="3"/>
    </row>
    <row r="2186" spans="8:8" x14ac:dyDescent="0.35">
      <c r="H2186" s="3"/>
    </row>
    <row r="2187" spans="8:8" x14ac:dyDescent="0.35">
      <c r="H2187" s="3"/>
    </row>
    <row r="2188" spans="8:8" x14ac:dyDescent="0.35">
      <c r="H2188" s="3"/>
    </row>
    <row r="2189" spans="8:8" x14ac:dyDescent="0.35">
      <c r="H2189" s="3"/>
    </row>
    <row r="2190" spans="8:8" x14ac:dyDescent="0.35">
      <c r="H2190" s="3"/>
    </row>
    <row r="2191" spans="8:8" x14ac:dyDescent="0.35">
      <c r="H2191" s="3"/>
    </row>
    <row r="2192" spans="8:8" x14ac:dyDescent="0.35">
      <c r="H2192" s="3"/>
    </row>
    <row r="2193" spans="8:8" x14ac:dyDescent="0.35">
      <c r="H2193" s="3"/>
    </row>
    <row r="2194" spans="8:8" x14ac:dyDescent="0.35">
      <c r="H2194" s="3"/>
    </row>
    <row r="2195" spans="8:8" x14ac:dyDescent="0.35">
      <c r="H2195" s="3"/>
    </row>
    <row r="2196" spans="8:8" x14ac:dyDescent="0.35">
      <c r="H2196" s="3"/>
    </row>
    <row r="2197" spans="8:8" x14ac:dyDescent="0.35">
      <c r="H2197" s="3"/>
    </row>
    <row r="2198" spans="8:8" x14ac:dyDescent="0.35">
      <c r="H2198" s="3"/>
    </row>
    <row r="2199" spans="8:8" x14ac:dyDescent="0.35">
      <c r="H2199" s="3"/>
    </row>
    <row r="2200" spans="8:8" x14ac:dyDescent="0.35">
      <c r="H2200" s="3"/>
    </row>
    <row r="2201" spans="8:8" x14ac:dyDescent="0.35">
      <c r="H2201" s="3"/>
    </row>
    <row r="2202" spans="8:8" x14ac:dyDescent="0.35">
      <c r="H2202" s="3"/>
    </row>
    <row r="2203" spans="8:8" x14ac:dyDescent="0.35">
      <c r="H2203" s="3"/>
    </row>
    <row r="2204" spans="8:8" x14ac:dyDescent="0.35">
      <c r="H2204" s="3"/>
    </row>
    <row r="2205" spans="8:8" x14ac:dyDescent="0.35">
      <c r="H2205" s="3"/>
    </row>
    <row r="2206" spans="8:8" x14ac:dyDescent="0.35">
      <c r="H2206" s="3"/>
    </row>
    <row r="2207" spans="8:8" x14ac:dyDescent="0.35">
      <c r="H2207" s="3"/>
    </row>
    <row r="2208" spans="8:8" x14ac:dyDescent="0.35">
      <c r="H2208" s="3"/>
    </row>
    <row r="2209" spans="8:8" x14ac:dyDescent="0.35">
      <c r="H2209" s="3"/>
    </row>
    <row r="2210" spans="8:8" x14ac:dyDescent="0.35">
      <c r="H2210" s="3"/>
    </row>
    <row r="2211" spans="8:8" x14ac:dyDescent="0.35">
      <c r="H2211" s="3"/>
    </row>
    <row r="2212" spans="8:8" x14ac:dyDescent="0.35">
      <c r="H2212" s="3"/>
    </row>
    <row r="2213" spans="8:8" x14ac:dyDescent="0.35">
      <c r="H2213" s="3"/>
    </row>
    <row r="2214" spans="8:8" x14ac:dyDescent="0.35">
      <c r="H2214" s="3"/>
    </row>
    <row r="2215" spans="8:8" x14ac:dyDescent="0.35">
      <c r="H2215" s="3"/>
    </row>
    <row r="2216" spans="8:8" x14ac:dyDescent="0.35">
      <c r="H2216" s="3"/>
    </row>
    <row r="2217" spans="8:8" x14ac:dyDescent="0.35">
      <c r="H2217" s="3"/>
    </row>
    <row r="2218" spans="8:8" x14ac:dyDescent="0.35">
      <c r="H2218" s="3"/>
    </row>
    <row r="2219" spans="8:8" x14ac:dyDescent="0.35">
      <c r="H2219" s="3"/>
    </row>
    <row r="2220" spans="8:8" x14ac:dyDescent="0.35">
      <c r="H2220" s="3"/>
    </row>
    <row r="2221" spans="8:8" x14ac:dyDescent="0.35">
      <c r="H2221" s="3"/>
    </row>
    <row r="2222" spans="8:8" x14ac:dyDescent="0.35">
      <c r="H2222" s="3"/>
    </row>
    <row r="2223" spans="8:8" x14ac:dyDescent="0.35">
      <c r="H2223" s="3"/>
    </row>
    <row r="2224" spans="8:8" x14ac:dyDescent="0.35">
      <c r="H2224" s="3"/>
    </row>
    <row r="2225" spans="8:8" x14ac:dyDescent="0.35">
      <c r="H2225" s="3"/>
    </row>
    <row r="2226" spans="8:8" x14ac:dyDescent="0.35">
      <c r="H2226" s="3"/>
    </row>
    <row r="2227" spans="8:8" x14ac:dyDescent="0.35">
      <c r="H2227" s="3"/>
    </row>
    <row r="2228" spans="8:8" x14ac:dyDescent="0.35">
      <c r="H2228" s="3"/>
    </row>
    <row r="2229" spans="8:8" x14ac:dyDescent="0.35">
      <c r="H2229" s="3"/>
    </row>
    <row r="2230" spans="8:8" x14ac:dyDescent="0.35">
      <c r="H2230" s="3"/>
    </row>
    <row r="2231" spans="8:8" x14ac:dyDescent="0.35">
      <c r="H2231" s="3"/>
    </row>
    <row r="2232" spans="8:8" x14ac:dyDescent="0.35">
      <c r="H2232" s="3"/>
    </row>
    <row r="2233" spans="8:8" x14ac:dyDescent="0.35">
      <c r="H2233" s="3"/>
    </row>
    <row r="2234" spans="8:8" x14ac:dyDescent="0.35">
      <c r="H2234" s="3"/>
    </row>
    <row r="2235" spans="8:8" x14ac:dyDescent="0.35">
      <c r="H2235" s="3"/>
    </row>
    <row r="2236" spans="8:8" x14ac:dyDescent="0.35">
      <c r="H2236" s="3"/>
    </row>
    <row r="2237" spans="8:8" x14ac:dyDescent="0.35">
      <c r="H2237" s="3"/>
    </row>
    <row r="2238" spans="8:8" x14ac:dyDescent="0.35">
      <c r="H2238" s="3"/>
    </row>
    <row r="2239" spans="8:8" x14ac:dyDescent="0.35">
      <c r="H2239" s="3"/>
    </row>
    <row r="2240" spans="8:8" x14ac:dyDescent="0.35">
      <c r="H2240" s="3"/>
    </row>
    <row r="2241" spans="8:8" x14ac:dyDescent="0.35">
      <c r="H2241" s="3"/>
    </row>
    <row r="2242" spans="8:8" x14ac:dyDescent="0.35">
      <c r="H2242" s="3"/>
    </row>
    <row r="2243" spans="8:8" x14ac:dyDescent="0.35">
      <c r="H2243" s="3"/>
    </row>
    <row r="2244" spans="8:8" x14ac:dyDescent="0.35">
      <c r="H2244" s="3"/>
    </row>
    <row r="2245" spans="8:8" x14ac:dyDescent="0.35">
      <c r="H2245" s="3"/>
    </row>
    <row r="2246" spans="8:8" x14ac:dyDescent="0.35">
      <c r="H2246" s="3"/>
    </row>
    <row r="2247" spans="8:8" x14ac:dyDescent="0.35">
      <c r="H2247" s="3"/>
    </row>
    <row r="2248" spans="8:8" x14ac:dyDescent="0.35">
      <c r="H2248" s="3"/>
    </row>
    <row r="2249" spans="8:8" x14ac:dyDescent="0.35">
      <c r="H2249" s="3"/>
    </row>
    <row r="2250" spans="8:8" x14ac:dyDescent="0.35">
      <c r="H2250" s="3"/>
    </row>
    <row r="2251" spans="8:8" x14ac:dyDescent="0.35">
      <c r="H2251" s="3"/>
    </row>
    <row r="2252" spans="8:8" x14ac:dyDescent="0.35">
      <c r="H2252" s="3"/>
    </row>
    <row r="2253" spans="8:8" x14ac:dyDescent="0.35">
      <c r="H2253" s="3"/>
    </row>
    <row r="2254" spans="8:8" x14ac:dyDescent="0.35">
      <c r="H2254" s="3"/>
    </row>
    <row r="2255" spans="8:8" x14ac:dyDescent="0.35">
      <c r="H2255" s="3"/>
    </row>
    <row r="2256" spans="8:8" x14ac:dyDescent="0.35">
      <c r="H2256" s="3"/>
    </row>
    <row r="2257" spans="8:8" x14ac:dyDescent="0.35">
      <c r="H2257" s="3"/>
    </row>
    <row r="2258" spans="8:8" x14ac:dyDescent="0.35">
      <c r="H2258" s="3"/>
    </row>
    <row r="2259" spans="8:8" x14ac:dyDescent="0.35">
      <c r="H2259" s="3"/>
    </row>
    <row r="2260" spans="8:8" x14ac:dyDescent="0.35">
      <c r="H2260" s="3"/>
    </row>
    <row r="2261" spans="8:8" x14ac:dyDescent="0.35">
      <c r="H2261" s="3"/>
    </row>
    <row r="2262" spans="8:8" x14ac:dyDescent="0.35">
      <c r="H2262" s="3"/>
    </row>
    <row r="2263" spans="8:8" x14ac:dyDescent="0.35">
      <c r="H2263" s="3"/>
    </row>
    <row r="2264" spans="8:8" x14ac:dyDescent="0.35">
      <c r="H2264" s="3"/>
    </row>
    <row r="2265" spans="8:8" x14ac:dyDescent="0.35">
      <c r="H2265" s="3"/>
    </row>
    <row r="2266" spans="8:8" x14ac:dyDescent="0.35">
      <c r="H2266" s="3"/>
    </row>
    <row r="2267" spans="8:8" x14ac:dyDescent="0.35">
      <c r="H2267" s="3"/>
    </row>
    <row r="2268" spans="8:8" x14ac:dyDescent="0.35">
      <c r="H2268" s="3"/>
    </row>
    <row r="2269" spans="8:8" x14ac:dyDescent="0.35">
      <c r="H2269" s="3"/>
    </row>
    <row r="2270" spans="8:8" x14ac:dyDescent="0.35">
      <c r="H2270" s="3"/>
    </row>
    <row r="2271" spans="8:8" x14ac:dyDescent="0.35">
      <c r="H2271" s="3"/>
    </row>
    <row r="2272" spans="8:8" x14ac:dyDescent="0.35">
      <c r="H2272" s="3"/>
    </row>
    <row r="2273" spans="8:8" x14ac:dyDescent="0.35">
      <c r="H2273" s="3"/>
    </row>
    <row r="2274" spans="8:8" x14ac:dyDescent="0.35">
      <c r="H2274" s="3"/>
    </row>
    <row r="2275" spans="8:8" x14ac:dyDescent="0.35">
      <c r="H2275" s="3"/>
    </row>
    <row r="2276" spans="8:8" x14ac:dyDescent="0.35">
      <c r="H2276" s="3"/>
    </row>
    <row r="2277" spans="8:8" x14ac:dyDescent="0.35">
      <c r="H2277" s="3"/>
    </row>
    <row r="2278" spans="8:8" x14ac:dyDescent="0.35">
      <c r="H2278" s="3"/>
    </row>
    <row r="2279" spans="8:8" x14ac:dyDescent="0.35">
      <c r="H2279" s="3"/>
    </row>
    <row r="2280" spans="8:8" x14ac:dyDescent="0.35">
      <c r="H2280" s="3"/>
    </row>
    <row r="2281" spans="8:8" x14ac:dyDescent="0.35">
      <c r="H2281" s="3"/>
    </row>
    <row r="2282" spans="8:8" x14ac:dyDescent="0.35">
      <c r="H2282" s="3"/>
    </row>
    <row r="2283" spans="8:8" x14ac:dyDescent="0.35">
      <c r="H2283" s="3"/>
    </row>
    <row r="2284" spans="8:8" x14ac:dyDescent="0.35">
      <c r="H2284" s="3"/>
    </row>
    <row r="2285" spans="8:8" x14ac:dyDescent="0.35">
      <c r="H2285" s="3"/>
    </row>
    <row r="2286" spans="8:8" x14ac:dyDescent="0.35">
      <c r="H2286" s="3"/>
    </row>
    <row r="2287" spans="8:8" x14ac:dyDescent="0.35">
      <c r="H2287" s="3"/>
    </row>
    <row r="2288" spans="8:8" x14ac:dyDescent="0.35">
      <c r="H2288" s="3"/>
    </row>
    <row r="2289" spans="8:8" x14ac:dyDescent="0.35">
      <c r="H2289" s="3"/>
    </row>
    <row r="2290" spans="8:8" x14ac:dyDescent="0.35">
      <c r="H2290" s="3"/>
    </row>
    <row r="2291" spans="8:8" x14ac:dyDescent="0.35">
      <c r="H2291" s="3"/>
    </row>
    <row r="2292" spans="8:8" x14ac:dyDescent="0.35">
      <c r="H2292" s="3"/>
    </row>
    <row r="2293" spans="8:8" x14ac:dyDescent="0.35">
      <c r="H2293" s="3"/>
    </row>
    <row r="2294" spans="8:8" x14ac:dyDescent="0.35">
      <c r="H2294" s="3"/>
    </row>
    <row r="2295" spans="8:8" x14ac:dyDescent="0.35">
      <c r="H2295" s="3"/>
    </row>
    <row r="2296" spans="8:8" x14ac:dyDescent="0.35">
      <c r="H2296" s="3"/>
    </row>
    <row r="2297" spans="8:8" x14ac:dyDescent="0.35">
      <c r="H2297" s="3"/>
    </row>
    <row r="2298" spans="8:8" x14ac:dyDescent="0.35">
      <c r="H2298" s="3"/>
    </row>
    <row r="2299" spans="8:8" x14ac:dyDescent="0.35">
      <c r="H2299" s="3"/>
    </row>
    <row r="2300" spans="8:8" x14ac:dyDescent="0.35">
      <c r="H2300" s="3"/>
    </row>
    <row r="2301" spans="8:8" x14ac:dyDescent="0.35">
      <c r="H2301" s="3"/>
    </row>
    <row r="2302" spans="8:8" x14ac:dyDescent="0.35">
      <c r="H2302" s="3"/>
    </row>
    <row r="2303" spans="8:8" x14ac:dyDescent="0.35">
      <c r="H2303" s="3"/>
    </row>
    <row r="2304" spans="8:8" x14ac:dyDescent="0.35">
      <c r="H2304" s="3"/>
    </row>
    <row r="2305" spans="8:8" x14ac:dyDescent="0.35">
      <c r="H2305" s="3"/>
    </row>
    <row r="2306" spans="8:8" x14ac:dyDescent="0.35">
      <c r="H2306" s="3"/>
    </row>
    <row r="2307" spans="8:8" x14ac:dyDescent="0.35">
      <c r="H2307" s="3"/>
    </row>
    <row r="2308" spans="8:8" x14ac:dyDescent="0.35">
      <c r="H2308" s="3"/>
    </row>
    <row r="2309" spans="8:8" x14ac:dyDescent="0.35">
      <c r="H2309" s="3"/>
    </row>
    <row r="2310" spans="8:8" x14ac:dyDescent="0.35">
      <c r="H2310" s="3"/>
    </row>
    <row r="2311" spans="8:8" x14ac:dyDescent="0.35">
      <c r="H2311" s="3"/>
    </row>
    <row r="2312" spans="8:8" x14ac:dyDescent="0.35">
      <c r="H2312" s="3"/>
    </row>
    <row r="2313" spans="8:8" x14ac:dyDescent="0.35">
      <c r="H2313" s="3"/>
    </row>
    <row r="2314" spans="8:8" x14ac:dyDescent="0.35">
      <c r="H2314" s="3"/>
    </row>
    <row r="2315" spans="8:8" x14ac:dyDescent="0.35">
      <c r="H2315" s="3"/>
    </row>
    <row r="2316" spans="8:8" x14ac:dyDescent="0.35">
      <c r="H2316" s="3"/>
    </row>
    <row r="2317" spans="8:8" x14ac:dyDescent="0.35">
      <c r="H2317" s="3"/>
    </row>
    <row r="2318" spans="8:8" x14ac:dyDescent="0.35">
      <c r="H2318" s="3"/>
    </row>
    <row r="2319" spans="8:8" x14ac:dyDescent="0.35">
      <c r="H2319" s="3"/>
    </row>
    <row r="2320" spans="8:8" x14ac:dyDescent="0.35">
      <c r="H2320" s="3"/>
    </row>
    <row r="2321" spans="8:8" x14ac:dyDescent="0.35">
      <c r="H2321" s="3"/>
    </row>
    <row r="2322" spans="8:8" x14ac:dyDescent="0.35">
      <c r="H2322" s="3"/>
    </row>
    <row r="2323" spans="8:8" x14ac:dyDescent="0.35">
      <c r="H2323" s="3"/>
    </row>
    <row r="2324" spans="8:8" x14ac:dyDescent="0.35">
      <c r="H2324" s="3"/>
    </row>
    <row r="2325" spans="8:8" x14ac:dyDescent="0.35">
      <c r="H2325" s="3"/>
    </row>
    <row r="2326" spans="8:8" x14ac:dyDescent="0.35">
      <c r="H2326" s="3"/>
    </row>
    <row r="2327" spans="8:8" x14ac:dyDescent="0.35">
      <c r="H2327" s="3"/>
    </row>
    <row r="2328" spans="8:8" x14ac:dyDescent="0.35">
      <c r="H2328" s="3"/>
    </row>
    <row r="2329" spans="8:8" x14ac:dyDescent="0.35">
      <c r="H2329" s="3"/>
    </row>
    <row r="2330" spans="8:8" x14ac:dyDescent="0.35">
      <c r="H2330" s="3"/>
    </row>
    <row r="2331" spans="8:8" x14ac:dyDescent="0.35">
      <c r="H2331" s="3"/>
    </row>
    <row r="2332" spans="8:8" x14ac:dyDescent="0.35">
      <c r="H2332" s="3"/>
    </row>
    <row r="2333" spans="8:8" x14ac:dyDescent="0.35">
      <c r="H2333" s="3"/>
    </row>
    <row r="2334" spans="8:8" x14ac:dyDescent="0.35">
      <c r="H2334" s="3"/>
    </row>
    <row r="2335" spans="8:8" x14ac:dyDescent="0.35">
      <c r="H2335" s="3"/>
    </row>
    <row r="2336" spans="8:8" x14ac:dyDescent="0.35">
      <c r="H2336" s="3"/>
    </row>
    <row r="2337" spans="8:8" x14ac:dyDescent="0.35">
      <c r="H2337" s="3"/>
    </row>
    <row r="2338" spans="8:8" x14ac:dyDescent="0.35">
      <c r="H2338" s="3"/>
    </row>
    <row r="2339" spans="8:8" x14ac:dyDescent="0.35">
      <c r="H2339" s="3"/>
    </row>
    <row r="2340" spans="8:8" x14ac:dyDescent="0.35">
      <c r="H2340" s="3"/>
    </row>
    <row r="2341" spans="8:8" x14ac:dyDescent="0.35">
      <c r="H2341" s="3"/>
    </row>
    <row r="2342" spans="8:8" x14ac:dyDescent="0.35">
      <c r="H2342" s="3"/>
    </row>
    <row r="2343" spans="8:8" x14ac:dyDescent="0.35">
      <c r="H2343" s="3"/>
    </row>
    <row r="2344" spans="8:8" x14ac:dyDescent="0.35">
      <c r="H2344" s="3"/>
    </row>
    <row r="2345" spans="8:8" x14ac:dyDescent="0.35">
      <c r="H2345" s="3"/>
    </row>
    <row r="2346" spans="8:8" x14ac:dyDescent="0.35">
      <c r="H2346" s="3"/>
    </row>
    <row r="2347" spans="8:8" x14ac:dyDescent="0.35">
      <c r="H2347" s="3"/>
    </row>
    <row r="2348" spans="8:8" x14ac:dyDescent="0.35">
      <c r="H2348" s="3"/>
    </row>
    <row r="2349" spans="8:8" x14ac:dyDescent="0.35">
      <c r="H2349" s="3"/>
    </row>
    <row r="2350" spans="8:8" x14ac:dyDescent="0.35">
      <c r="H2350" s="3"/>
    </row>
    <row r="2351" spans="8:8" x14ac:dyDescent="0.35">
      <c r="H2351" s="3"/>
    </row>
    <row r="2352" spans="8:8" x14ac:dyDescent="0.35">
      <c r="H2352" s="3"/>
    </row>
    <row r="2353" spans="8:8" x14ac:dyDescent="0.35">
      <c r="H2353" s="3"/>
    </row>
    <row r="2354" spans="8:8" x14ac:dyDescent="0.35">
      <c r="H2354" s="3"/>
    </row>
    <row r="2355" spans="8:8" x14ac:dyDescent="0.35">
      <c r="H2355" s="3"/>
    </row>
    <row r="2356" spans="8:8" x14ac:dyDescent="0.35">
      <c r="H2356" s="3"/>
    </row>
    <row r="2357" spans="8:8" x14ac:dyDescent="0.35">
      <c r="H2357" s="3"/>
    </row>
    <row r="2358" spans="8:8" x14ac:dyDescent="0.35">
      <c r="H2358" s="3"/>
    </row>
    <row r="2359" spans="8:8" x14ac:dyDescent="0.35">
      <c r="H2359" s="3"/>
    </row>
    <row r="2360" spans="8:8" x14ac:dyDescent="0.35">
      <c r="H2360" s="3"/>
    </row>
    <row r="2361" spans="8:8" x14ac:dyDescent="0.35">
      <c r="H2361" s="3"/>
    </row>
    <row r="2362" spans="8:8" x14ac:dyDescent="0.35">
      <c r="H2362" s="3"/>
    </row>
    <row r="2363" spans="8:8" x14ac:dyDescent="0.35">
      <c r="H2363" s="3"/>
    </row>
    <row r="2364" spans="8:8" x14ac:dyDescent="0.35">
      <c r="H2364" s="3"/>
    </row>
    <row r="2365" spans="8:8" x14ac:dyDescent="0.35">
      <c r="H2365" s="3"/>
    </row>
    <row r="2366" spans="8:8" x14ac:dyDescent="0.35">
      <c r="H2366" s="3"/>
    </row>
    <row r="2367" spans="8:8" x14ac:dyDescent="0.35">
      <c r="H2367" s="3"/>
    </row>
    <row r="2368" spans="8:8" x14ac:dyDescent="0.35">
      <c r="H2368" s="3"/>
    </row>
    <row r="2369" spans="8:8" x14ac:dyDescent="0.35">
      <c r="H2369" s="3"/>
    </row>
    <row r="2370" spans="8:8" x14ac:dyDescent="0.35">
      <c r="H2370" s="3"/>
    </row>
    <row r="2371" spans="8:8" x14ac:dyDescent="0.35">
      <c r="H2371" s="3"/>
    </row>
    <row r="2372" spans="8:8" x14ac:dyDescent="0.35">
      <c r="H2372" s="3"/>
    </row>
    <row r="2373" spans="8:8" x14ac:dyDescent="0.35">
      <c r="H2373" s="3"/>
    </row>
    <row r="2374" spans="8:8" x14ac:dyDescent="0.35">
      <c r="H2374" s="3"/>
    </row>
    <row r="2375" spans="8:8" x14ac:dyDescent="0.35">
      <c r="H2375" s="3"/>
    </row>
    <row r="2376" spans="8:8" x14ac:dyDescent="0.35">
      <c r="H2376" s="3"/>
    </row>
    <row r="2377" spans="8:8" x14ac:dyDescent="0.35">
      <c r="H2377" s="3"/>
    </row>
    <row r="2378" spans="8:8" x14ac:dyDescent="0.35">
      <c r="H2378" s="3"/>
    </row>
    <row r="2379" spans="8:8" x14ac:dyDescent="0.35">
      <c r="H2379" s="3"/>
    </row>
    <row r="2380" spans="8:8" x14ac:dyDescent="0.35">
      <c r="H2380" s="3"/>
    </row>
    <row r="2381" spans="8:8" x14ac:dyDescent="0.35">
      <c r="H2381" s="3"/>
    </row>
    <row r="2382" spans="8:8" x14ac:dyDescent="0.35">
      <c r="H2382" s="3"/>
    </row>
    <row r="2383" spans="8:8" x14ac:dyDescent="0.35">
      <c r="H2383" s="3"/>
    </row>
    <row r="2384" spans="8:8" x14ac:dyDescent="0.35">
      <c r="H2384" s="3"/>
    </row>
    <row r="2385" spans="8:8" x14ac:dyDescent="0.35">
      <c r="H2385" s="3"/>
    </row>
    <row r="2386" spans="8:8" x14ac:dyDescent="0.35">
      <c r="H2386" s="3"/>
    </row>
    <row r="2387" spans="8:8" x14ac:dyDescent="0.35">
      <c r="H2387" s="3"/>
    </row>
    <row r="2388" spans="8:8" x14ac:dyDescent="0.35">
      <c r="H2388" s="3"/>
    </row>
    <row r="2389" spans="8:8" x14ac:dyDescent="0.35">
      <c r="H2389" s="3"/>
    </row>
    <row r="2390" spans="8:8" x14ac:dyDescent="0.35">
      <c r="H2390" s="3"/>
    </row>
    <row r="2391" spans="8:8" x14ac:dyDescent="0.35">
      <c r="H2391" s="3"/>
    </row>
    <row r="2392" spans="8:8" x14ac:dyDescent="0.35">
      <c r="H2392" s="3"/>
    </row>
    <row r="2393" spans="8:8" x14ac:dyDescent="0.35">
      <c r="H2393" s="3"/>
    </row>
    <row r="2394" spans="8:8" x14ac:dyDescent="0.35">
      <c r="H2394" s="3"/>
    </row>
    <row r="2395" spans="8:8" x14ac:dyDescent="0.35">
      <c r="H2395" s="3"/>
    </row>
    <row r="2396" spans="8:8" x14ac:dyDescent="0.35">
      <c r="H2396" s="3"/>
    </row>
    <row r="2397" spans="8:8" x14ac:dyDescent="0.35">
      <c r="H2397" s="3"/>
    </row>
    <row r="2398" spans="8:8" x14ac:dyDescent="0.35">
      <c r="H2398" s="3"/>
    </row>
    <row r="2399" spans="8:8" x14ac:dyDescent="0.35">
      <c r="H2399" s="3"/>
    </row>
    <row r="2400" spans="8:8" x14ac:dyDescent="0.35">
      <c r="H2400" s="3"/>
    </row>
    <row r="2401" spans="8:8" x14ac:dyDescent="0.35">
      <c r="H2401" s="3"/>
    </row>
    <row r="2402" spans="8:8" x14ac:dyDescent="0.35">
      <c r="H2402" s="3"/>
    </row>
    <row r="2403" spans="8:8" x14ac:dyDescent="0.35">
      <c r="H2403" s="3"/>
    </row>
    <row r="2404" spans="8:8" x14ac:dyDescent="0.35">
      <c r="H2404" s="3"/>
    </row>
    <row r="2405" spans="8:8" x14ac:dyDescent="0.35">
      <c r="H2405" s="3"/>
    </row>
    <row r="2406" spans="8:8" x14ac:dyDescent="0.35">
      <c r="H2406" s="3"/>
    </row>
    <row r="2407" spans="8:8" x14ac:dyDescent="0.35">
      <c r="H2407" s="3"/>
    </row>
    <row r="2408" spans="8:8" x14ac:dyDescent="0.35">
      <c r="H2408" s="3"/>
    </row>
    <row r="2409" spans="8:8" x14ac:dyDescent="0.35">
      <c r="H2409" s="3"/>
    </row>
    <row r="2410" spans="8:8" x14ac:dyDescent="0.35">
      <c r="H2410" s="3"/>
    </row>
    <row r="2411" spans="8:8" x14ac:dyDescent="0.35">
      <c r="H2411" s="3"/>
    </row>
    <row r="2412" spans="8:8" x14ac:dyDescent="0.35">
      <c r="H2412" s="3"/>
    </row>
    <row r="2413" spans="8:8" x14ac:dyDescent="0.35">
      <c r="H2413" s="3"/>
    </row>
    <row r="2414" spans="8:8" x14ac:dyDescent="0.35">
      <c r="H2414" s="3"/>
    </row>
    <row r="2415" spans="8:8" x14ac:dyDescent="0.35">
      <c r="H2415" s="3"/>
    </row>
    <row r="2416" spans="8:8" x14ac:dyDescent="0.35">
      <c r="H2416" s="3"/>
    </row>
    <row r="2417" spans="8:8" x14ac:dyDescent="0.35">
      <c r="H2417" s="3"/>
    </row>
    <row r="2418" spans="8:8" x14ac:dyDescent="0.35">
      <c r="H2418" s="3"/>
    </row>
    <row r="2419" spans="8:8" x14ac:dyDescent="0.35">
      <c r="H2419" s="3"/>
    </row>
    <row r="2420" spans="8:8" x14ac:dyDescent="0.35">
      <c r="H2420" s="3"/>
    </row>
    <row r="2421" spans="8:8" x14ac:dyDescent="0.35">
      <c r="H2421" s="3"/>
    </row>
    <row r="2422" spans="8:8" x14ac:dyDescent="0.35">
      <c r="H2422" s="3"/>
    </row>
    <row r="2423" spans="8:8" x14ac:dyDescent="0.35">
      <c r="H2423" s="3"/>
    </row>
    <row r="2424" spans="8:8" x14ac:dyDescent="0.35">
      <c r="H2424" s="3"/>
    </row>
    <row r="2425" spans="8:8" x14ac:dyDescent="0.35">
      <c r="H2425" s="3"/>
    </row>
    <row r="2426" spans="8:8" x14ac:dyDescent="0.35">
      <c r="H2426" s="3"/>
    </row>
    <row r="2427" spans="8:8" x14ac:dyDescent="0.35">
      <c r="H2427" s="3"/>
    </row>
    <row r="2428" spans="8:8" x14ac:dyDescent="0.35">
      <c r="H2428" s="3"/>
    </row>
    <row r="2429" spans="8:8" x14ac:dyDescent="0.35">
      <c r="H2429" s="3"/>
    </row>
    <row r="2430" spans="8:8" x14ac:dyDescent="0.35">
      <c r="H2430" s="3"/>
    </row>
    <row r="2431" spans="8:8" x14ac:dyDescent="0.35">
      <c r="H2431" s="3"/>
    </row>
    <row r="2432" spans="8:8" x14ac:dyDescent="0.35">
      <c r="H2432" s="3"/>
    </row>
    <row r="2433" spans="8:8" x14ac:dyDescent="0.35">
      <c r="H2433" s="3"/>
    </row>
    <row r="2434" spans="8:8" x14ac:dyDescent="0.35">
      <c r="H2434" s="3"/>
    </row>
    <row r="2435" spans="8:8" x14ac:dyDescent="0.35">
      <c r="H2435" s="3"/>
    </row>
    <row r="2436" spans="8:8" x14ac:dyDescent="0.35">
      <c r="H2436" s="3"/>
    </row>
    <row r="2437" spans="8:8" x14ac:dyDescent="0.35">
      <c r="H2437" s="3"/>
    </row>
    <row r="2438" spans="8:8" x14ac:dyDescent="0.35">
      <c r="H2438" s="3"/>
    </row>
    <row r="2439" spans="8:8" x14ac:dyDescent="0.35">
      <c r="H2439" s="3"/>
    </row>
    <row r="2440" spans="8:8" x14ac:dyDescent="0.35">
      <c r="H2440" s="3"/>
    </row>
    <row r="2441" spans="8:8" x14ac:dyDescent="0.35">
      <c r="H2441" s="3"/>
    </row>
    <row r="2442" spans="8:8" x14ac:dyDescent="0.35">
      <c r="H2442" s="3"/>
    </row>
    <row r="2443" spans="8:8" x14ac:dyDescent="0.35">
      <c r="H2443" s="3"/>
    </row>
    <row r="2444" spans="8:8" x14ac:dyDescent="0.35">
      <c r="H2444" s="3"/>
    </row>
    <row r="2445" spans="8:8" x14ac:dyDescent="0.35">
      <c r="H2445" s="3"/>
    </row>
    <row r="2446" spans="8:8" x14ac:dyDescent="0.35">
      <c r="H2446" s="3"/>
    </row>
    <row r="2447" spans="8:8" x14ac:dyDescent="0.35">
      <c r="H2447" s="3"/>
    </row>
    <row r="2448" spans="8:8" x14ac:dyDescent="0.35">
      <c r="H2448" s="3"/>
    </row>
    <row r="2449" spans="8:8" x14ac:dyDescent="0.35">
      <c r="H2449" s="3"/>
    </row>
    <row r="2450" spans="8:8" x14ac:dyDescent="0.35">
      <c r="H2450" s="3"/>
    </row>
    <row r="2451" spans="8:8" x14ac:dyDescent="0.35">
      <c r="H2451" s="3"/>
    </row>
    <row r="2452" spans="8:8" x14ac:dyDescent="0.35">
      <c r="H2452" s="3"/>
    </row>
    <row r="2453" spans="8:8" x14ac:dyDescent="0.35">
      <c r="H2453" s="3"/>
    </row>
    <row r="2454" spans="8:8" x14ac:dyDescent="0.35">
      <c r="H2454" s="3"/>
    </row>
    <row r="2455" spans="8:8" x14ac:dyDescent="0.35">
      <c r="H2455" s="3"/>
    </row>
    <row r="2456" spans="8:8" x14ac:dyDescent="0.35">
      <c r="H2456" s="3"/>
    </row>
    <row r="2457" spans="8:8" x14ac:dyDescent="0.35">
      <c r="H2457" s="3"/>
    </row>
    <row r="2458" spans="8:8" x14ac:dyDescent="0.35">
      <c r="H2458" s="3"/>
    </row>
    <row r="2459" spans="8:8" x14ac:dyDescent="0.35">
      <c r="H2459" s="3"/>
    </row>
    <row r="2460" spans="8:8" x14ac:dyDescent="0.35">
      <c r="H2460" s="3"/>
    </row>
    <row r="2461" spans="8:8" x14ac:dyDescent="0.35">
      <c r="H2461" s="3"/>
    </row>
    <row r="2462" spans="8:8" x14ac:dyDescent="0.35">
      <c r="H2462" s="3"/>
    </row>
    <row r="2463" spans="8:8" x14ac:dyDescent="0.35">
      <c r="H2463" s="3"/>
    </row>
    <row r="2464" spans="8:8" x14ac:dyDescent="0.35">
      <c r="H2464" s="3"/>
    </row>
    <row r="2465" spans="8:8" x14ac:dyDescent="0.35">
      <c r="H2465" s="3"/>
    </row>
    <row r="2466" spans="8:8" x14ac:dyDescent="0.35">
      <c r="H2466" s="3"/>
    </row>
    <row r="2467" spans="8:8" x14ac:dyDescent="0.35">
      <c r="H2467" s="3"/>
    </row>
    <row r="2468" spans="8:8" x14ac:dyDescent="0.35">
      <c r="H2468" s="3"/>
    </row>
    <row r="2469" spans="8:8" x14ac:dyDescent="0.35">
      <c r="H2469" s="3"/>
    </row>
    <row r="2470" spans="8:8" x14ac:dyDescent="0.35">
      <c r="H2470" s="3"/>
    </row>
    <row r="2471" spans="8:8" x14ac:dyDescent="0.35">
      <c r="H2471" s="3"/>
    </row>
    <row r="2472" spans="8:8" x14ac:dyDescent="0.35">
      <c r="H2472" s="3"/>
    </row>
    <row r="2473" spans="8:8" x14ac:dyDescent="0.35">
      <c r="H2473" s="3"/>
    </row>
    <row r="2474" spans="8:8" x14ac:dyDescent="0.35">
      <c r="H2474" s="3"/>
    </row>
    <row r="2475" spans="8:8" x14ac:dyDescent="0.35">
      <c r="H2475" s="3"/>
    </row>
    <row r="2476" spans="8:8" x14ac:dyDescent="0.35">
      <c r="H2476" s="3"/>
    </row>
    <row r="2477" spans="8:8" x14ac:dyDescent="0.35">
      <c r="H2477" s="3"/>
    </row>
    <row r="2478" spans="8:8" x14ac:dyDescent="0.35">
      <c r="H2478" s="3"/>
    </row>
    <row r="2479" spans="8:8" x14ac:dyDescent="0.35">
      <c r="H2479" s="3"/>
    </row>
    <row r="2480" spans="8:8" x14ac:dyDescent="0.35">
      <c r="H2480" s="3"/>
    </row>
    <row r="2481" spans="8:8" x14ac:dyDescent="0.35">
      <c r="H2481" s="3"/>
    </row>
    <row r="2482" spans="8:8" x14ac:dyDescent="0.35">
      <c r="H2482" s="3"/>
    </row>
    <row r="2483" spans="8:8" x14ac:dyDescent="0.35">
      <c r="H2483" s="3"/>
    </row>
    <row r="2484" spans="8:8" x14ac:dyDescent="0.35">
      <c r="H2484" s="3"/>
    </row>
    <row r="2485" spans="8:8" x14ac:dyDescent="0.35">
      <c r="H2485" s="3"/>
    </row>
    <row r="2486" spans="8:8" x14ac:dyDescent="0.35">
      <c r="H2486" s="3"/>
    </row>
    <row r="2487" spans="8:8" x14ac:dyDescent="0.35">
      <c r="H2487" s="3"/>
    </row>
    <row r="2488" spans="8:8" x14ac:dyDescent="0.35">
      <c r="H2488" s="3"/>
    </row>
    <row r="2489" spans="8:8" x14ac:dyDescent="0.35">
      <c r="H2489" s="3"/>
    </row>
    <row r="2490" spans="8:8" x14ac:dyDescent="0.35">
      <c r="H2490" s="3"/>
    </row>
    <row r="2491" spans="8:8" x14ac:dyDescent="0.35">
      <c r="H2491" s="3"/>
    </row>
    <row r="2492" spans="8:8" x14ac:dyDescent="0.35">
      <c r="H2492" s="3"/>
    </row>
    <row r="2493" spans="8:8" x14ac:dyDescent="0.35">
      <c r="H2493" s="3"/>
    </row>
    <row r="2494" spans="8:8" x14ac:dyDescent="0.35">
      <c r="H2494" s="3"/>
    </row>
    <row r="2495" spans="8:8" x14ac:dyDescent="0.35">
      <c r="H2495" s="3"/>
    </row>
    <row r="2496" spans="8:8" x14ac:dyDescent="0.35">
      <c r="H2496" s="3"/>
    </row>
    <row r="2497" spans="8:8" x14ac:dyDescent="0.35">
      <c r="H2497" s="3"/>
    </row>
    <row r="2498" spans="8:8" x14ac:dyDescent="0.35">
      <c r="H2498" s="3"/>
    </row>
    <row r="2499" spans="8:8" x14ac:dyDescent="0.35">
      <c r="H2499" s="3"/>
    </row>
    <row r="2500" spans="8:8" x14ac:dyDescent="0.35">
      <c r="H2500" s="3"/>
    </row>
    <row r="2501" spans="8:8" x14ac:dyDescent="0.35">
      <c r="H2501" s="3"/>
    </row>
    <row r="2502" spans="8:8" x14ac:dyDescent="0.35">
      <c r="H2502" s="3"/>
    </row>
    <row r="2503" spans="8:8" x14ac:dyDescent="0.35">
      <c r="H2503" s="3"/>
    </row>
    <row r="2504" spans="8:8" x14ac:dyDescent="0.35">
      <c r="H2504" s="3"/>
    </row>
    <row r="2505" spans="8:8" x14ac:dyDescent="0.35">
      <c r="H2505" s="3"/>
    </row>
    <row r="2506" spans="8:8" x14ac:dyDescent="0.35">
      <c r="H2506" s="3"/>
    </row>
    <row r="2507" spans="8:8" x14ac:dyDescent="0.35">
      <c r="H2507" s="3"/>
    </row>
    <row r="2508" spans="8:8" x14ac:dyDescent="0.35">
      <c r="H2508" s="3"/>
    </row>
    <row r="2509" spans="8:8" x14ac:dyDescent="0.35">
      <c r="H2509" s="3"/>
    </row>
    <row r="2510" spans="8:8" x14ac:dyDescent="0.35">
      <c r="H2510" s="3"/>
    </row>
    <row r="2511" spans="8:8" x14ac:dyDescent="0.35">
      <c r="H2511" s="3"/>
    </row>
    <row r="2512" spans="8:8" x14ac:dyDescent="0.35">
      <c r="H2512" s="3"/>
    </row>
    <row r="2513" spans="8:8" x14ac:dyDescent="0.35">
      <c r="H2513" s="3"/>
    </row>
    <row r="2514" spans="8:8" x14ac:dyDescent="0.35">
      <c r="H2514" s="3"/>
    </row>
    <row r="2515" spans="8:8" x14ac:dyDescent="0.35">
      <c r="H2515" s="3"/>
    </row>
    <row r="2516" spans="8:8" x14ac:dyDescent="0.35">
      <c r="H2516" s="3"/>
    </row>
    <row r="2517" spans="8:8" x14ac:dyDescent="0.35">
      <c r="H2517" s="3"/>
    </row>
    <row r="2518" spans="8:8" x14ac:dyDescent="0.35">
      <c r="H2518" s="3"/>
    </row>
    <row r="2519" spans="8:8" x14ac:dyDescent="0.35">
      <c r="H2519" s="3"/>
    </row>
    <row r="2520" spans="8:8" x14ac:dyDescent="0.35">
      <c r="H2520" s="3"/>
    </row>
    <row r="2521" spans="8:8" x14ac:dyDescent="0.35">
      <c r="H2521" s="3"/>
    </row>
    <row r="2522" spans="8:8" x14ac:dyDescent="0.35">
      <c r="H2522" s="3"/>
    </row>
    <row r="2523" spans="8:8" x14ac:dyDescent="0.35">
      <c r="H2523" s="3"/>
    </row>
    <row r="2524" spans="8:8" x14ac:dyDescent="0.35">
      <c r="H2524" s="3"/>
    </row>
    <row r="2525" spans="8:8" x14ac:dyDescent="0.35">
      <c r="H2525" s="3"/>
    </row>
    <row r="2526" spans="8:8" x14ac:dyDescent="0.35">
      <c r="H2526" s="3"/>
    </row>
    <row r="2527" spans="8:8" x14ac:dyDescent="0.35">
      <c r="H2527" s="3"/>
    </row>
    <row r="2528" spans="8:8" x14ac:dyDescent="0.35">
      <c r="H2528" s="3"/>
    </row>
    <row r="2529" spans="8:8" x14ac:dyDescent="0.35">
      <c r="H2529" s="3"/>
    </row>
    <row r="2530" spans="8:8" x14ac:dyDescent="0.35">
      <c r="H2530" s="3"/>
    </row>
    <row r="2531" spans="8:8" x14ac:dyDescent="0.35">
      <c r="H2531" s="3"/>
    </row>
    <row r="2532" spans="8:8" x14ac:dyDescent="0.35">
      <c r="H2532" s="3"/>
    </row>
    <row r="2533" spans="8:8" x14ac:dyDescent="0.35">
      <c r="H2533" s="3"/>
    </row>
    <row r="2534" spans="8:8" x14ac:dyDescent="0.35">
      <c r="H2534" s="3"/>
    </row>
    <row r="2535" spans="8:8" x14ac:dyDescent="0.35">
      <c r="H2535" s="3"/>
    </row>
    <row r="2536" spans="8:8" x14ac:dyDescent="0.35">
      <c r="H2536" s="3"/>
    </row>
    <row r="2537" spans="8:8" x14ac:dyDescent="0.35">
      <c r="H2537" s="3"/>
    </row>
    <row r="2538" spans="8:8" x14ac:dyDescent="0.35">
      <c r="H2538" s="3"/>
    </row>
    <row r="2539" spans="8:8" x14ac:dyDescent="0.35">
      <c r="H2539" s="3"/>
    </row>
    <row r="2540" spans="8:8" x14ac:dyDescent="0.35">
      <c r="H2540" s="3"/>
    </row>
    <row r="2541" spans="8:8" x14ac:dyDescent="0.35">
      <c r="H2541" s="3"/>
    </row>
    <row r="2542" spans="8:8" x14ac:dyDescent="0.35">
      <c r="H2542" s="3"/>
    </row>
    <row r="2543" spans="8:8" x14ac:dyDescent="0.35">
      <c r="H2543" s="3"/>
    </row>
    <row r="2544" spans="8:8" x14ac:dyDescent="0.35">
      <c r="H2544" s="3"/>
    </row>
    <row r="2545" spans="6:8" x14ac:dyDescent="0.35">
      <c r="H2545" s="3"/>
    </row>
    <row r="2546" spans="6:8" x14ac:dyDescent="0.35">
      <c r="H2546" s="3"/>
    </row>
    <row r="2547" spans="6:8" x14ac:dyDescent="0.35">
      <c r="H2547" s="3"/>
    </row>
    <row r="2548" spans="6:8" x14ac:dyDescent="0.35">
      <c r="H2548" s="3"/>
    </row>
    <row r="2549" spans="6:8" x14ac:dyDescent="0.35">
      <c r="H2549" s="3"/>
    </row>
    <row r="2550" spans="6:8" x14ac:dyDescent="0.35">
      <c r="H2550" s="3"/>
    </row>
    <row r="2551" spans="6:8" x14ac:dyDescent="0.35">
      <c r="H2551" s="3"/>
    </row>
    <row r="2552" spans="6:8" x14ac:dyDescent="0.35">
      <c r="F2552" s="3"/>
    </row>
    <row r="2553" spans="6:8" x14ac:dyDescent="0.35">
      <c r="F2553" s="3"/>
    </row>
    <row r="2554" spans="6:8" x14ac:dyDescent="0.35">
      <c r="F2554" s="3"/>
    </row>
    <row r="2555" spans="6:8" x14ac:dyDescent="0.35">
      <c r="F2555" s="3"/>
    </row>
    <row r="2556" spans="6:8" x14ac:dyDescent="0.35">
      <c r="F2556" s="3"/>
    </row>
    <row r="2557" spans="6:8" x14ac:dyDescent="0.35">
      <c r="F2557" s="3"/>
    </row>
    <row r="2558" spans="6:8" x14ac:dyDescent="0.35">
      <c r="F2558" s="3"/>
    </row>
    <row r="2559" spans="6:8" x14ac:dyDescent="0.35">
      <c r="F2559" s="3"/>
    </row>
    <row r="2560" spans="6:8" x14ac:dyDescent="0.35">
      <c r="F2560" s="3"/>
    </row>
    <row r="2561" spans="6:6" x14ac:dyDescent="0.35">
      <c r="F2561" s="3"/>
    </row>
    <row r="2562" spans="6:6" x14ac:dyDescent="0.35">
      <c r="F2562" s="3"/>
    </row>
    <row r="2563" spans="6:6" x14ac:dyDescent="0.35">
      <c r="F2563" s="3"/>
    </row>
    <row r="2564" spans="6:6" x14ac:dyDescent="0.35">
      <c r="F2564" s="3"/>
    </row>
    <row r="2565" spans="6:6" x14ac:dyDescent="0.35">
      <c r="F2565" s="3"/>
    </row>
    <row r="2566" spans="6:6" x14ac:dyDescent="0.35">
      <c r="F2566" s="3"/>
    </row>
    <row r="2567" spans="6:6" x14ac:dyDescent="0.35">
      <c r="F2567" s="3"/>
    </row>
    <row r="2568" spans="6:6" x14ac:dyDescent="0.35">
      <c r="F2568" s="3"/>
    </row>
    <row r="2569" spans="6:6" x14ac:dyDescent="0.35">
      <c r="F2569" s="3"/>
    </row>
    <row r="2570" spans="6:6" x14ac:dyDescent="0.35">
      <c r="F2570" s="3"/>
    </row>
    <row r="2571" spans="6:6" x14ac:dyDescent="0.35">
      <c r="F2571" s="3"/>
    </row>
    <row r="2572" spans="6:6" x14ac:dyDescent="0.35">
      <c r="F2572" s="3"/>
    </row>
    <row r="2573" spans="6:6" x14ac:dyDescent="0.35">
      <c r="F2573" s="3"/>
    </row>
    <row r="2574" spans="6:6" x14ac:dyDescent="0.35">
      <c r="F2574" s="3"/>
    </row>
    <row r="2575" spans="6:6" x14ac:dyDescent="0.35">
      <c r="F2575" s="3"/>
    </row>
    <row r="2576" spans="6:6" x14ac:dyDescent="0.35">
      <c r="F2576" s="3"/>
    </row>
    <row r="2577" spans="6:6" x14ac:dyDescent="0.35">
      <c r="F2577" s="3"/>
    </row>
    <row r="2578" spans="6:6" x14ac:dyDescent="0.35">
      <c r="F2578" s="3"/>
    </row>
    <row r="2579" spans="6:6" x14ac:dyDescent="0.35">
      <c r="F2579" s="3"/>
    </row>
    <row r="2580" spans="6:6" x14ac:dyDescent="0.35">
      <c r="F2580" s="3"/>
    </row>
    <row r="2581" spans="6:6" x14ac:dyDescent="0.35">
      <c r="F2581" s="3"/>
    </row>
    <row r="2582" spans="6:6" x14ac:dyDescent="0.35">
      <c r="F2582" s="3"/>
    </row>
    <row r="2583" spans="6:6" x14ac:dyDescent="0.35">
      <c r="F2583" s="3"/>
    </row>
    <row r="2584" spans="6:6" x14ac:dyDescent="0.35">
      <c r="F2584" s="3"/>
    </row>
    <row r="2585" spans="6:6" x14ac:dyDescent="0.35">
      <c r="F2585" s="3"/>
    </row>
    <row r="2586" spans="6:6" x14ac:dyDescent="0.35">
      <c r="F2586" s="3"/>
    </row>
    <row r="2587" spans="6:6" x14ac:dyDescent="0.35">
      <c r="F2587" s="3"/>
    </row>
    <row r="2588" spans="6:6" x14ac:dyDescent="0.35">
      <c r="F2588" s="3"/>
    </row>
    <row r="2589" spans="6:6" x14ac:dyDescent="0.35">
      <c r="F2589" s="3"/>
    </row>
    <row r="2590" spans="6:6" x14ac:dyDescent="0.35">
      <c r="F2590" s="3"/>
    </row>
    <row r="2591" spans="6:6" x14ac:dyDescent="0.35">
      <c r="F2591" s="3"/>
    </row>
    <row r="2592" spans="6:6" x14ac:dyDescent="0.35">
      <c r="F2592" s="3"/>
    </row>
    <row r="2593" spans="6:6" x14ac:dyDescent="0.35">
      <c r="F2593" s="3"/>
    </row>
    <row r="2594" spans="6:6" x14ac:dyDescent="0.35">
      <c r="F2594" s="3"/>
    </row>
    <row r="2595" spans="6:6" x14ac:dyDescent="0.35">
      <c r="F2595" s="3"/>
    </row>
    <row r="2596" spans="6:6" x14ac:dyDescent="0.35">
      <c r="F2596" s="3"/>
    </row>
    <row r="2597" spans="6:6" x14ac:dyDescent="0.35">
      <c r="F2597" s="3"/>
    </row>
    <row r="2598" spans="6:6" x14ac:dyDescent="0.35">
      <c r="F2598" s="3"/>
    </row>
    <row r="2599" spans="6:6" x14ac:dyDescent="0.35">
      <c r="F2599" s="3"/>
    </row>
    <row r="2600" spans="6:6" x14ac:dyDescent="0.35">
      <c r="F2600" s="3"/>
    </row>
    <row r="2601" spans="6:6" x14ac:dyDescent="0.35">
      <c r="F2601" s="3"/>
    </row>
    <row r="2602" spans="6:6" x14ac:dyDescent="0.35">
      <c r="F2602" s="3"/>
    </row>
    <row r="2603" spans="6:6" x14ac:dyDescent="0.35">
      <c r="F2603" s="3"/>
    </row>
    <row r="2604" spans="6:6" x14ac:dyDescent="0.35">
      <c r="F2604" s="3"/>
    </row>
    <row r="2605" spans="6:6" x14ac:dyDescent="0.35">
      <c r="F2605" s="3"/>
    </row>
    <row r="2606" spans="6:6" x14ac:dyDescent="0.35">
      <c r="F2606" s="3"/>
    </row>
    <row r="2607" spans="6:6" x14ac:dyDescent="0.35">
      <c r="F2607" s="3"/>
    </row>
    <row r="2608" spans="6:6" x14ac:dyDescent="0.35">
      <c r="F2608" s="3"/>
    </row>
    <row r="2609" spans="6:6" x14ac:dyDescent="0.35">
      <c r="F2609" s="3"/>
    </row>
    <row r="2610" spans="6:6" x14ac:dyDescent="0.35">
      <c r="F2610" s="3"/>
    </row>
    <row r="2611" spans="6:6" x14ac:dyDescent="0.35">
      <c r="F2611" s="3"/>
    </row>
    <row r="2612" spans="6:6" x14ac:dyDescent="0.35">
      <c r="F2612" s="3"/>
    </row>
    <row r="2613" spans="6:6" x14ac:dyDescent="0.35">
      <c r="F2613" s="3"/>
    </row>
    <row r="2614" spans="6:6" x14ac:dyDescent="0.35">
      <c r="F2614" s="3"/>
    </row>
    <row r="2615" spans="6:6" x14ac:dyDescent="0.35">
      <c r="F2615" s="3"/>
    </row>
    <row r="2616" spans="6:6" x14ac:dyDescent="0.35">
      <c r="F2616" s="3"/>
    </row>
    <row r="2617" spans="6:6" x14ac:dyDescent="0.35">
      <c r="F2617" s="3"/>
    </row>
    <row r="2618" spans="6:6" x14ac:dyDescent="0.35">
      <c r="F2618" s="3"/>
    </row>
    <row r="2619" spans="6:6" x14ac:dyDescent="0.35">
      <c r="F2619" s="3"/>
    </row>
    <row r="2620" spans="6:6" x14ac:dyDescent="0.35">
      <c r="F2620" s="3"/>
    </row>
    <row r="2621" spans="6:6" x14ac:dyDescent="0.35">
      <c r="F2621" s="3"/>
    </row>
    <row r="2622" spans="6:6" x14ac:dyDescent="0.35">
      <c r="F2622" s="3"/>
    </row>
    <row r="2623" spans="6:6" x14ac:dyDescent="0.35">
      <c r="F2623" s="3"/>
    </row>
    <row r="2624" spans="6:6" x14ac:dyDescent="0.35">
      <c r="F2624" s="3"/>
    </row>
    <row r="2625" spans="6:6" x14ac:dyDescent="0.35">
      <c r="F2625" s="3"/>
    </row>
    <row r="2626" spans="6:6" x14ac:dyDescent="0.35">
      <c r="F2626" s="3"/>
    </row>
    <row r="2627" spans="6:6" x14ac:dyDescent="0.35">
      <c r="F2627" s="3"/>
    </row>
    <row r="2628" spans="6:6" x14ac:dyDescent="0.35">
      <c r="F2628" s="3"/>
    </row>
    <row r="2629" spans="6:6" x14ac:dyDescent="0.35">
      <c r="F2629" s="3"/>
    </row>
    <row r="2630" spans="6:6" x14ac:dyDescent="0.35">
      <c r="F2630" s="3"/>
    </row>
    <row r="2631" spans="6:6" x14ac:dyDescent="0.35">
      <c r="F2631" s="3"/>
    </row>
    <row r="2632" spans="6:6" x14ac:dyDescent="0.35">
      <c r="F2632" s="3"/>
    </row>
    <row r="2633" spans="6:6" x14ac:dyDescent="0.35">
      <c r="F2633" s="3"/>
    </row>
    <row r="2634" spans="6:6" x14ac:dyDescent="0.35">
      <c r="F2634" s="3"/>
    </row>
    <row r="2635" spans="6:6" x14ac:dyDescent="0.35">
      <c r="F2635" s="3"/>
    </row>
    <row r="2636" spans="6:6" x14ac:dyDescent="0.35">
      <c r="F2636" s="3"/>
    </row>
    <row r="2637" spans="6:6" x14ac:dyDescent="0.35">
      <c r="F2637" s="3"/>
    </row>
    <row r="2638" spans="6:6" x14ac:dyDescent="0.35">
      <c r="F2638" s="3"/>
    </row>
    <row r="2639" spans="6:6" x14ac:dyDescent="0.35">
      <c r="F2639" s="3"/>
    </row>
    <row r="2640" spans="6:6" x14ac:dyDescent="0.35">
      <c r="F2640" s="3"/>
    </row>
    <row r="2641" spans="6:6" x14ac:dyDescent="0.35">
      <c r="F2641" s="3"/>
    </row>
    <row r="2642" spans="6:6" x14ac:dyDescent="0.35">
      <c r="F2642" s="3"/>
    </row>
    <row r="2643" spans="6:6" x14ac:dyDescent="0.35">
      <c r="F2643" s="3"/>
    </row>
    <row r="2644" spans="6:6" x14ac:dyDescent="0.35">
      <c r="F2644" s="3"/>
    </row>
    <row r="2645" spans="6:6" x14ac:dyDescent="0.35">
      <c r="F2645" s="3"/>
    </row>
    <row r="2646" spans="6:6" x14ac:dyDescent="0.35">
      <c r="F2646" s="3"/>
    </row>
    <row r="2647" spans="6:6" x14ac:dyDescent="0.35">
      <c r="F2647" s="3"/>
    </row>
    <row r="2648" spans="6:6" x14ac:dyDescent="0.35">
      <c r="F2648" s="3"/>
    </row>
    <row r="2649" spans="6:6" x14ac:dyDescent="0.35">
      <c r="F2649" s="3"/>
    </row>
    <row r="2650" spans="6:6" x14ac:dyDescent="0.35">
      <c r="F2650" s="3"/>
    </row>
    <row r="2651" spans="6:6" x14ac:dyDescent="0.35">
      <c r="F2651" s="3"/>
    </row>
    <row r="2652" spans="6:6" x14ac:dyDescent="0.35">
      <c r="F2652" s="3"/>
    </row>
    <row r="2653" spans="6:6" x14ac:dyDescent="0.35">
      <c r="F2653" s="3"/>
    </row>
    <row r="2654" spans="6:6" x14ac:dyDescent="0.35">
      <c r="F2654" s="3"/>
    </row>
    <row r="2655" spans="6:6" x14ac:dyDescent="0.35">
      <c r="F2655" s="3"/>
    </row>
    <row r="2656" spans="6:6" x14ac:dyDescent="0.35">
      <c r="F2656" s="3"/>
    </row>
    <row r="2657" spans="6:6" x14ac:dyDescent="0.35">
      <c r="F2657" s="3"/>
    </row>
    <row r="2658" spans="6:6" x14ac:dyDescent="0.35">
      <c r="F2658" s="3"/>
    </row>
    <row r="2659" spans="6:6" x14ac:dyDescent="0.35">
      <c r="F2659" s="3"/>
    </row>
    <row r="2660" spans="6:6" x14ac:dyDescent="0.35">
      <c r="F2660" s="3"/>
    </row>
    <row r="2661" spans="6:6" x14ac:dyDescent="0.35">
      <c r="F2661" s="3"/>
    </row>
    <row r="2662" spans="6:6" x14ac:dyDescent="0.35">
      <c r="F2662" s="3"/>
    </row>
    <row r="2663" spans="6:6" x14ac:dyDescent="0.35">
      <c r="F2663" s="3"/>
    </row>
    <row r="2664" spans="6:6" x14ac:dyDescent="0.35">
      <c r="F2664" s="3"/>
    </row>
    <row r="2665" spans="6:6" x14ac:dyDescent="0.35">
      <c r="F2665" s="3"/>
    </row>
    <row r="2666" spans="6:6" x14ac:dyDescent="0.35">
      <c r="F2666" s="3"/>
    </row>
    <row r="2667" spans="6:6" x14ac:dyDescent="0.35">
      <c r="F2667" s="3"/>
    </row>
    <row r="2668" spans="6:6" x14ac:dyDescent="0.35">
      <c r="F2668" s="3"/>
    </row>
    <row r="2669" spans="6:6" x14ac:dyDescent="0.35">
      <c r="F2669" s="3"/>
    </row>
    <row r="2670" spans="6:6" x14ac:dyDescent="0.35">
      <c r="F2670" s="3"/>
    </row>
    <row r="2671" spans="6:6" x14ac:dyDescent="0.35">
      <c r="F2671" s="3"/>
    </row>
    <row r="2672" spans="6:6" x14ac:dyDescent="0.35">
      <c r="F2672" s="3"/>
    </row>
    <row r="2673" spans="6:6" x14ac:dyDescent="0.35">
      <c r="F2673" s="3"/>
    </row>
    <row r="2674" spans="6:6" x14ac:dyDescent="0.35">
      <c r="F2674" s="3"/>
    </row>
    <row r="2675" spans="6:6" x14ac:dyDescent="0.35">
      <c r="F2675" s="3"/>
    </row>
    <row r="2676" spans="6:6" x14ac:dyDescent="0.35">
      <c r="F2676" s="3"/>
    </row>
    <row r="2677" spans="6:6" x14ac:dyDescent="0.35">
      <c r="F2677" s="3"/>
    </row>
    <row r="2678" spans="6:6" x14ac:dyDescent="0.35">
      <c r="F2678" s="3"/>
    </row>
    <row r="2679" spans="6:6" x14ac:dyDescent="0.35">
      <c r="F2679" s="3"/>
    </row>
    <row r="2680" spans="6:6" x14ac:dyDescent="0.35">
      <c r="F2680" s="3"/>
    </row>
    <row r="2681" spans="6:6" x14ac:dyDescent="0.35">
      <c r="F2681" s="3"/>
    </row>
    <row r="2682" spans="6:6" x14ac:dyDescent="0.35">
      <c r="F2682" s="3"/>
    </row>
    <row r="2683" spans="6:6" x14ac:dyDescent="0.35">
      <c r="F2683" s="3"/>
    </row>
    <row r="2684" spans="6:6" x14ac:dyDescent="0.35">
      <c r="F2684" s="3"/>
    </row>
    <row r="2685" spans="6:6" x14ac:dyDescent="0.35">
      <c r="F2685" s="3"/>
    </row>
    <row r="2686" spans="6:6" x14ac:dyDescent="0.35">
      <c r="F2686" s="3"/>
    </row>
    <row r="2687" spans="6:6" x14ac:dyDescent="0.35">
      <c r="F2687" s="3"/>
    </row>
    <row r="2688" spans="6:6" x14ac:dyDescent="0.35">
      <c r="F2688" s="3"/>
    </row>
    <row r="2689" spans="6:6" x14ac:dyDescent="0.35">
      <c r="F2689" s="3"/>
    </row>
    <row r="2690" spans="6:6" x14ac:dyDescent="0.35">
      <c r="F2690" s="3"/>
    </row>
    <row r="2691" spans="6:6" x14ac:dyDescent="0.35">
      <c r="F2691" s="3"/>
    </row>
    <row r="2692" spans="6:6" x14ac:dyDescent="0.35">
      <c r="F2692" s="3"/>
    </row>
    <row r="2693" spans="6:6" x14ac:dyDescent="0.35">
      <c r="F2693" s="3"/>
    </row>
    <row r="2694" spans="6:6" x14ac:dyDescent="0.35">
      <c r="F2694" s="3"/>
    </row>
    <row r="2695" spans="6:6" x14ac:dyDescent="0.35">
      <c r="F2695" s="3"/>
    </row>
    <row r="2696" spans="6:6" x14ac:dyDescent="0.35">
      <c r="F2696" s="3"/>
    </row>
    <row r="2697" spans="6:6" x14ac:dyDescent="0.35">
      <c r="F2697" s="3"/>
    </row>
    <row r="2698" spans="6:6" x14ac:dyDescent="0.35">
      <c r="F2698" s="3"/>
    </row>
    <row r="2699" spans="6:6" x14ac:dyDescent="0.35">
      <c r="F2699" s="3"/>
    </row>
    <row r="2700" spans="6:6" x14ac:dyDescent="0.35">
      <c r="F2700" s="3"/>
    </row>
    <row r="2701" spans="6:6" x14ac:dyDescent="0.35">
      <c r="F2701" s="3"/>
    </row>
    <row r="2702" spans="6:6" x14ac:dyDescent="0.35">
      <c r="F2702" s="3"/>
    </row>
    <row r="2703" spans="6:6" x14ac:dyDescent="0.35">
      <c r="F2703" s="3"/>
    </row>
    <row r="2704" spans="6:6" x14ac:dyDescent="0.35">
      <c r="F2704" s="3"/>
    </row>
    <row r="2705" spans="6:6" x14ac:dyDescent="0.35">
      <c r="F2705" s="3"/>
    </row>
    <row r="2706" spans="6:6" x14ac:dyDescent="0.35">
      <c r="F2706" s="3"/>
    </row>
    <row r="2707" spans="6:6" x14ac:dyDescent="0.35">
      <c r="F2707" s="3"/>
    </row>
    <row r="2708" spans="6:6" x14ac:dyDescent="0.35">
      <c r="F2708" s="3"/>
    </row>
    <row r="2709" spans="6:6" x14ac:dyDescent="0.35">
      <c r="F2709" s="3"/>
    </row>
    <row r="2710" spans="6:6" x14ac:dyDescent="0.35">
      <c r="F2710" s="3"/>
    </row>
    <row r="2711" spans="6:6" x14ac:dyDescent="0.35">
      <c r="F2711" s="3"/>
    </row>
    <row r="2712" spans="6:6" x14ac:dyDescent="0.35">
      <c r="F2712" s="3"/>
    </row>
    <row r="2713" spans="6:6" x14ac:dyDescent="0.35">
      <c r="F2713" s="3"/>
    </row>
    <row r="2714" spans="6:6" x14ac:dyDescent="0.35">
      <c r="F2714" s="3"/>
    </row>
    <row r="2715" spans="6:6" x14ac:dyDescent="0.35">
      <c r="F2715" s="3"/>
    </row>
    <row r="2716" spans="6:6" x14ac:dyDescent="0.35">
      <c r="F2716" s="3"/>
    </row>
    <row r="2717" spans="6:6" x14ac:dyDescent="0.35">
      <c r="F2717" s="3"/>
    </row>
    <row r="2718" spans="6:6" x14ac:dyDescent="0.35">
      <c r="F2718" s="3"/>
    </row>
    <row r="2719" spans="6:6" x14ac:dyDescent="0.35">
      <c r="F2719" s="3"/>
    </row>
    <row r="2720" spans="6:6" x14ac:dyDescent="0.35">
      <c r="F2720" s="3"/>
    </row>
    <row r="2721" spans="6:6" x14ac:dyDescent="0.35">
      <c r="F2721" s="3"/>
    </row>
    <row r="2722" spans="6:6" x14ac:dyDescent="0.35">
      <c r="F2722" s="3"/>
    </row>
    <row r="2723" spans="6:6" x14ac:dyDescent="0.35">
      <c r="F2723" s="3"/>
    </row>
    <row r="2724" spans="6:6" x14ac:dyDescent="0.35">
      <c r="F2724" s="3"/>
    </row>
    <row r="2725" spans="6:6" x14ac:dyDescent="0.35">
      <c r="F2725" s="3"/>
    </row>
    <row r="2726" spans="6:6" x14ac:dyDescent="0.35">
      <c r="F2726" s="3"/>
    </row>
    <row r="2727" spans="6:6" x14ac:dyDescent="0.35">
      <c r="F2727" s="3"/>
    </row>
    <row r="2728" spans="6:6" x14ac:dyDescent="0.35">
      <c r="F2728" s="3"/>
    </row>
    <row r="2729" spans="6:6" x14ac:dyDescent="0.35">
      <c r="F2729" s="3"/>
    </row>
    <row r="2730" spans="6:6" x14ac:dyDescent="0.35">
      <c r="F2730" s="3"/>
    </row>
    <row r="2731" spans="6:6" x14ac:dyDescent="0.35">
      <c r="F2731" s="3"/>
    </row>
    <row r="2732" spans="6:6" x14ac:dyDescent="0.35">
      <c r="F2732" s="3"/>
    </row>
    <row r="2733" spans="6:6" x14ac:dyDescent="0.35">
      <c r="F2733" s="3"/>
    </row>
    <row r="2734" spans="6:6" x14ac:dyDescent="0.35">
      <c r="F2734" s="3"/>
    </row>
    <row r="2735" spans="6:6" x14ac:dyDescent="0.35">
      <c r="F2735" s="3"/>
    </row>
    <row r="2736" spans="6:6" x14ac:dyDescent="0.35">
      <c r="F2736" s="3"/>
    </row>
    <row r="2737" spans="6:6" x14ac:dyDescent="0.35">
      <c r="F2737" s="3"/>
    </row>
    <row r="2738" spans="6:6" x14ac:dyDescent="0.35">
      <c r="F2738" s="3"/>
    </row>
    <row r="2739" spans="6:6" x14ac:dyDescent="0.35">
      <c r="F2739" s="3"/>
    </row>
    <row r="2740" spans="6:6" x14ac:dyDescent="0.35">
      <c r="F2740" s="3"/>
    </row>
    <row r="2741" spans="6:6" x14ac:dyDescent="0.35">
      <c r="F2741" s="3"/>
    </row>
    <row r="2742" spans="6:6" x14ac:dyDescent="0.35">
      <c r="F2742" s="3"/>
    </row>
    <row r="2743" spans="6:6" x14ac:dyDescent="0.35">
      <c r="F2743" s="3"/>
    </row>
    <row r="2744" spans="6:6" x14ac:dyDescent="0.35">
      <c r="F2744" s="3"/>
    </row>
    <row r="2745" spans="6:6" x14ac:dyDescent="0.35">
      <c r="F2745" s="3"/>
    </row>
    <row r="2746" spans="6:6" x14ac:dyDescent="0.35">
      <c r="F2746" s="3"/>
    </row>
    <row r="2747" spans="6:6" x14ac:dyDescent="0.35">
      <c r="F2747" s="3"/>
    </row>
    <row r="2748" spans="6:6" x14ac:dyDescent="0.35">
      <c r="F2748" s="3"/>
    </row>
    <row r="2749" spans="6:6" x14ac:dyDescent="0.35">
      <c r="F2749" s="3"/>
    </row>
    <row r="2750" spans="6:6" x14ac:dyDescent="0.35">
      <c r="F2750" s="3"/>
    </row>
    <row r="2751" spans="6:6" x14ac:dyDescent="0.35">
      <c r="F2751" s="3"/>
    </row>
    <row r="2752" spans="6:6" x14ac:dyDescent="0.35">
      <c r="F2752" s="3"/>
    </row>
    <row r="2753" spans="6:6" x14ac:dyDescent="0.35">
      <c r="F2753" s="3"/>
    </row>
    <row r="2754" spans="6:6" x14ac:dyDescent="0.35">
      <c r="F2754" s="3"/>
    </row>
    <row r="2755" spans="6:6" x14ac:dyDescent="0.35">
      <c r="F2755" s="3"/>
    </row>
    <row r="2756" spans="6:6" x14ac:dyDescent="0.35">
      <c r="F2756" s="3"/>
    </row>
    <row r="2757" spans="6:6" x14ac:dyDescent="0.35">
      <c r="F2757" s="3"/>
    </row>
    <row r="2758" spans="6:6" x14ac:dyDescent="0.35">
      <c r="F2758" s="3"/>
    </row>
    <row r="2759" spans="6:6" x14ac:dyDescent="0.35">
      <c r="F2759" s="3"/>
    </row>
    <row r="2760" spans="6:6" x14ac:dyDescent="0.35">
      <c r="F2760" s="3"/>
    </row>
    <row r="2761" spans="6:6" x14ac:dyDescent="0.35">
      <c r="F2761" s="3"/>
    </row>
    <row r="2762" spans="6:6" x14ac:dyDescent="0.35">
      <c r="F2762" s="3"/>
    </row>
    <row r="2763" spans="6:6" x14ac:dyDescent="0.35">
      <c r="F2763" s="3"/>
    </row>
    <row r="2764" spans="6:6" x14ac:dyDescent="0.35">
      <c r="F2764" s="3"/>
    </row>
    <row r="2765" spans="6:6" x14ac:dyDescent="0.35">
      <c r="F2765" s="3"/>
    </row>
    <row r="2766" spans="6:6" x14ac:dyDescent="0.35">
      <c r="F2766" s="3"/>
    </row>
    <row r="2767" spans="6:6" x14ac:dyDescent="0.35">
      <c r="F2767" s="3"/>
    </row>
    <row r="2768" spans="6:6" x14ac:dyDescent="0.35">
      <c r="F2768" s="3"/>
    </row>
    <row r="2769" spans="6:6" x14ac:dyDescent="0.35">
      <c r="F2769" s="3"/>
    </row>
    <row r="2770" spans="6:6" x14ac:dyDescent="0.35">
      <c r="F2770" s="3"/>
    </row>
    <row r="2771" spans="6:6" x14ac:dyDescent="0.35">
      <c r="F2771" s="3"/>
    </row>
    <row r="2772" spans="6:6" x14ac:dyDescent="0.35">
      <c r="F2772" s="3"/>
    </row>
    <row r="2773" spans="6:6" x14ac:dyDescent="0.35">
      <c r="F2773" s="3"/>
    </row>
    <row r="2774" spans="6:6" x14ac:dyDescent="0.35">
      <c r="F2774" s="3"/>
    </row>
    <row r="2775" spans="6:6" x14ac:dyDescent="0.35">
      <c r="F2775" s="3"/>
    </row>
    <row r="2776" spans="6:6" x14ac:dyDescent="0.35">
      <c r="F2776" s="3"/>
    </row>
    <row r="2777" spans="6:6" x14ac:dyDescent="0.35">
      <c r="F2777" s="3"/>
    </row>
    <row r="2778" spans="6:6" x14ac:dyDescent="0.35">
      <c r="F2778" s="3"/>
    </row>
    <row r="2779" spans="6:6" x14ac:dyDescent="0.35">
      <c r="F2779" s="3"/>
    </row>
    <row r="2780" spans="6:6" x14ac:dyDescent="0.35">
      <c r="F2780" s="3"/>
    </row>
    <row r="2781" spans="6:6" x14ac:dyDescent="0.35">
      <c r="F2781" s="3"/>
    </row>
    <row r="2782" spans="6:6" x14ac:dyDescent="0.35">
      <c r="F2782" s="3"/>
    </row>
    <row r="2783" spans="6:6" x14ac:dyDescent="0.35">
      <c r="F2783" s="3"/>
    </row>
    <row r="2784" spans="6:6" x14ac:dyDescent="0.35">
      <c r="F2784" s="3"/>
    </row>
    <row r="2785" spans="6:6" x14ac:dyDescent="0.35">
      <c r="F2785" s="3"/>
    </row>
    <row r="2786" spans="6:6" x14ac:dyDescent="0.35">
      <c r="F2786" s="3"/>
    </row>
    <row r="2787" spans="6:6" x14ac:dyDescent="0.35">
      <c r="F2787" s="3"/>
    </row>
    <row r="2788" spans="6:6" x14ac:dyDescent="0.35">
      <c r="F2788" s="3"/>
    </row>
    <row r="2789" spans="6:6" x14ac:dyDescent="0.35">
      <c r="F2789" s="3"/>
    </row>
    <row r="2790" spans="6:6" x14ac:dyDescent="0.35">
      <c r="F2790" s="3"/>
    </row>
    <row r="2791" spans="6:6" x14ac:dyDescent="0.35">
      <c r="F2791" s="3"/>
    </row>
    <row r="2792" spans="6:6" x14ac:dyDescent="0.35">
      <c r="F2792" s="3"/>
    </row>
    <row r="2793" spans="6:6" x14ac:dyDescent="0.35">
      <c r="F2793" s="3"/>
    </row>
    <row r="2794" spans="6:6" x14ac:dyDescent="0.35">
      <c r="F2794" s="3"/>
    </row>
    <row r="2795" spans="6:6" x14ac:dyDescent="0.35">
      <c r="F2795" s="3"/>
    </row>
    <row r="2796" spans="6:6" x14ac:dyDescent="0.35">
      <c r="F2796" s="3"/>
    </row>
    <row r="2797" spans="6:6" x14ac:dyDescent="0.35">
      <c r="F2797" s="3"/>
    </row>
    <row r="2798" spans="6:6" x14ac:dyDescent="0.35">
      <c r="F2798" s="3"/>
    </row>
    <row r="2799" spans="6:6" x14ac:dyDescent="0.35">
      <c r="F2799" s="3"/>
    </row>
    <row r="2800" spans="6:6" x14ac:dyDescent="0.35">
      <c r="F2800" s="3"/>
    </row>
    <row r="2801" spans="6:6" x14ac:dyDescent="0.35">
      <c r="F2801" s="3"/>
    </row>
    <row r="2802" spans="6:6" x14ac:dyDescent="0.35">
      <c r="F2802" s="3"/>
    </row>
    <row r="2803" spans="6:6" x14ac:dyDescent="0.35">
      <c r="F2803" s="3"/>
    </row>
    <row r="2804" spans="6:6" x14ac:dyDescent="0.35">
      <c r="F2804" s="3"/>
    </row>
    <row r="2805" spans="6:6" x14ac:dyDescent="0.35">
      <c r="F2805" s="3"/>
    </row>
    <row r="2806" spans="6:6" x14ac:dyDescent="0.35">
      <c r="F2806" s="3"/>
    </row>
    <row r="2807" spans="6:6" x14ac:dyDescent="0.35">
      <c r="F2807" s="3"/>
    </row>
    <row r="2808" spans="6:6" x14ac:dyDescent="0.35">
      <c r="F2808" s="3"/>
    </row>
    <row r="2809" spans="6:6" x14ac:dyDescent="0.35">
      <c r="F2809" s="3"/>
    </row>
    <row r="2810" spans="6:6" x14ac:dyDescent="0.35">
      <c r="F2810" s="3"/>
    </row>
    <row r="2811" spans="6:6" x14ac:dyDescent="0.35">
      <c r="F2811" s="3"/>
    </row>
    <row r="2812" spans="6:6" x14ac:dyDescent="0.35">
      <c r="F2812" s="3"/>
    </row>
    <row r="2813" spans="6:6" x14ac:dyDescent="0.35">
      <c r="F2813" s="3"/>
    </row>
    <row r="2814" spans="6:6" x14ac:dyDescent="0.35">
      <c r="F2814" s="3"/>
    </row>
    <row r="2815" spans="6:6" x14ac:dyDescent="0.35">
      <c r="F2815" s="3"/>
    </row>
    <row r="2816" spans="6:6" x14ac:dyDescent="0.35">
      <c r="F2816" s="3"/>
    </row>
    <row r="2817" spans="6:6" x14ac:dyDescent="0.35">
      <c r="F2817" s="3"/>
    </row>
    <row r="2818" spans="6:6" x14ac:dyDescent="0.35">
      <c r="F2818" s="3"/>
    </row>
    <row r="2819" spans="6:6" x14ac:dyDescent="0.35">
      <c r="F2819" s="3"/>
    </row>
    <row r="2820" spans="6:6" x14ac:dyDescent="0.35">
      <c r="F2820" s="3"/>
    </row>
    <row r="2821" spans="6:6" x14ac:dyDescent="0.35">
      <c r="F2821" s="3"/>
    </row>
    <row r="2822" spans="6:6" x14ac:dyDescent="0.35">
      <c r="F2822" s="3"/>
    </row>
    <row r="2823" spans="6:6" x14ac:dyDescent="0.35">
      <c r="F2823" s="3"/>
    </row>
    <row r="2824" spans="6:6" x14ac:dyDescent="0.35">
      <c r="F2824" s="3"/>
    </row>
    <row r="2825" spans="6:6" x14ac:dyDescent="0.35">
      <c r="F2825" s="3"/>
    </row>
    <row r="2826" spans="6:6" x14ac:dyDescent="0.35">
      <c r="F2826" s="3"/>
    </row>
    <row r="2827" spans="6:6" x14ac:dyDescent="0.35">
      <c r="F2827" s="3"/>
    </row>
    <row r="2828" spans="6:6" x14ac:dyDescent="0.35">
      <c r="F2828" s="3"/>
    </row>
    <row r="2829" spans="6:6" x14ac:dyDescent="0.35">
      <c r="F2829" s="3"/>
    </row>
    <row r="2830" spans="6:6" x14ac:dyDescent="0.35">
      <c r="F2830" s="3"/>
    </row>
    <row r="2831" spans="6:6" x14ac:dyDescent="0.35">
      <c r="F2831" s="3"/>
    </row>
    <row r="2832" spans="6:6" x14ac:dyDescent="0.35">
      <c r="F2832" s="3"/>
    </row>
    <row r="2833" spans="6:6" x14ac:dyDescent="0.35">
      <c r="F2833" s="3"/>
    </row>
    <row r="2834" spans="6:6" x14ac:dyDescent="0.35">
      <c r="F2834" s="3"/>
    </row>
    <row r="2835" spans="6:6" x14ac:dyDescent="0.35">
      <c r="F2835" s="3"/>
    </row>
    <row r="2836" spans="6:6" x14ac:dyDescent="0.35">
      <c r="F2836" s="3"/>
    </row>
    <row r="2837" spans="6:6" x14ac:dyDescent="0.35">
      <c r="F2837" s="3"/>
    </row>
    <row r="2838" spans="6:6" x14ac:dyDescent="0.35">
      <c r="F2838" s="3"/>
    </row>
    <row r="2839" spans="6:6" x14ac:dyDescent="0.35">
      <c r="F2839" s="3"/>
    </row>
    <row r="2840" spans="6:6" x14ac:dyDescent="0.35">
      <c r="F2840" s="3"/>
    </row>
    <row r="2841" spans="6:6" x14ac:dyDescent="0.35">
      <c r="F2841" s="3"/>
    </row>
    <row r="2842" spans="6:6" x14ac:dyDescent="0.35">
      <c r="F2842" s="3"/>
    </row>
    <row r="2843" spans="6:6" x14ac:dyDescent="0.35">
      <c r="F2843" s="3"/>
    </row>
    <row r="2844" spans="6:6" x14ac:dyDescent="0.35">
      <c r="F2844" s="3"/>
    </row>
    <row r="2845" spans="6:6" x14ac:dyDescent="0.35">
      <c r="F2845" s="3"/>
    </row>
    <row r="2846" spans="6:6" x14ac:dyDescent="0.35">
      <c r="F2846" s="3"/>
    </row>
    <row r="2847" spans="6:6" x14ac:dyDescent="0.35">
      <c r="F2847" s="3"/>
    </row>
    <row r="2848" spans="6:6" x14ac:dyDescent="0.35">
      <c r="F2848" s="3"/>
    </row>
    <row r="2849" spans="6:6" x14ac:dyDescent="0.35">
      <c r="F2849" s="3"/>
    </row>
    <row r="2850" spans="6:6" x14ac:dyDescent="0.35">
      <c r="F2850" s="3"/>
    </row>
    <row r="2851" spans="6:6" x14ac:dyDescent="0.35">
      <c r="F2851" s="3"/>
    </row>
    <row r="2852" spans="6:6" x14ac:dyDescent="0.35">
      <c r="F2852" s="3"/>
    </row>
    <row r="2853" spans="6:6" x14ac:dyDescent="0.35">
      <c r="F2853" s="3"/>
    </row>
    <row r="2854" spans="6:6" x14ac:dyDescent="0.35">
      <c r="F2854" s="3"/>
    </row>
    <row r="2855" spans="6:6" x14ac:dyDescent="0.35">
      <c r="F2855" s="3"/>
    </row>
    <row r="2856" spans="6:6" x14ac:dyDescent="0.35">
      <c r="F2856" s="3"/>
    </row>
    <row r="2857" spans="6:6" x14ac:dyDescent="0.35">
      <c r="F2857" s="3"/>
    </row>
    <row r="2858" spans="6:6" x14ac:dyDescent="0.35">
      <c r="F2858" s="3"/>
    </row>
    <row r="2859" spans="6:6" x14ac:dyDescent="0.35">
      <c r="F2859" s="3"/>
    </row>
    <row r="2860" spans="6:6" x14ac:dyDescent="0.35">
      <c r="F2860" s="3"/>
    </row>
    <row r="2861" spans="6:6" x14ac:dyDescent="0.35">
      <c r="F2861" s="3"/>
    </row>
    <row r="2862" spans="6:6" x14ac:dyDescent="0.35">
      <c r="F2862" s="3"/>
    </row>
    <row r="2863" spans="6:6" x14ac:dyDescent="0.35">
      <c r="F2863" s="3"/>
    </row>
    <row r="2864" spans="6:6" x14ac:dyDescent="0.35">
      <c r="F2864" s="3"/>
    </row>
    <row r="2865" spans="6:6" x14ac:dyDescent="0.35">
      <c r="F2865" s="3"/>
    </row>
    <row r="2866" spans="6:6" x14ac:dyDescent="0.35">
      <c r="F2866" s="3"/>
    </row>
    <row r="2867" spans="6:6" x14ac:dyDescent="0.35">
      <c r="F2867" s="3"/>
    </row>
    <row r="2868" spans="6:6" x14ac:dyDescent="0.35">
      <c r="F2868" s="3"/>
    </row>
    <row r="2869" spans="6:6" x14ac:dyDescent="0.35">
      <c r="F2869" s="3"/>
    </row>
    <row r="2870" spans="6:6" x14ac:dyDescent="0.35">
      <c r="F2870" s="3"/>
    </row>
    <row r="2871" spans="6:6" x14ac:dyDescent="0.35">
      <c r="F2871" s="3"/>
    </row>
    <row r="2872" spans="6:6" x14ac:dyDescent="0.35">
      <c r="F2872" s="3"/>
    </row>
    <row r="2873" spans="6:6" x14ac:dyDescent="0.35">
      <c r="F2873" s="3"/>
    </row>
    <row r="2874" spans="6:6" x14ac:dyDescent="0.35">
      <c r="F2874" s="3"/>
    </row>
    <row r="2875" spans="6:6" x14ac:dyDescent="0.35">
      <c r="F2875" s="3"/>
    </row>
    <row r="2876" spans="6:6" x14ac:dyDescent="0.35">
      <c r="F2876" s="3"/>
    </row>
    <row r="2877" spans="6:6" x14ac:dyDescent="0.35">
      <c r="F2877" s="3"/>
    </row>
    <row r="2878" spans="6:6" x14ac:dyDescent="0.35">
      <c r="F2878" s="3"/>
    </row>
    <row r="2879" spans="6:6" x14ac:dyDescent="0.35">
      <c r="F2879" s="3"/>
    </row>
    <row r="2880" spans="6:6" x14ac:dyDescent="0.35">
      <c r="F2880" s="3"/>
    </row>
    <row r="2881" spans="6:6" x14ac:dyDescent="0.35">
      <c r="F2881" s="3"/>
    </row>
    <row r="2882" spans="6:6" x14ac:dyDescent="0.35">
      <c r="F2882" s="3"/>
    </row>
    <row r="2883" spans="6:6" x14ac:dyDescent="0.35">
      <c r="F2883" s="3"/>
    </row>
    <row r="2884" spans="6:6" x14ac:dyDescent="0.35">
      <c r="F2884" s="3"/>
    </row>
    <row r="2885" spans="6:6" x14ac:dyDescent="0.35">
      <c r="F2885" s="3"/>
    </row>
    <row r="2886" spans="6:6" x14ac:dyDescent="0.35">
      <c r="F2886" s="3"/>
    </row>
    <row r="2887" spans="6:6" x14ac:dyDescent="0.35">
      <c r="F2887" s="3"/>
    </row>
    <row r="2888" spans="6:6" x14ac:dyDescent="0.35">
      <c r="F2888" s="3"/>
    </row>
    <row r="2889" spans="6:6" x14ac:dyDescent="0.35">
      <c r="F2889" s="3"/>
    </row>
    <row r="2890" spans="6:6" x14ac:dyDescent="0.35">
      <c r="F2890" s="3"/>
    </row>
    <row r="2891" spans="6:6" x14ac:dyDescent="0.35">
      <c r="F2891" s="3"/>
    </row>
    <row r="2892" spans="6:6" x14ac:dyDescent="0.35">
      <c r="F2892" s="3"/>
    </row>
    <row r="2893" spans="6:6" x14ac:dyDescent="0.35">
      <c r="F2893" s="3"/>
    </row>
    <row r="2894" spans="6:6" x14ac:dyDescent="0.35">
      <c r="F2894" s="3"/>
    </row>
    <row r="2895" spans="6:6" x14ac:dyDescent="0.35">
      <c r="F2895" s="3"/>
    </row>
    <row r="2896" spans="6:6" x14ac:dyDescent="0.35">
      <c r="F2896" s="3"/>
    </row>
    <row r="2897" spans="6:6" x14ac:dyDescent="0.35">
      <c r="F2897" s="3"/>
    </row>
    <row r="2898" spans="6:6" x14ac:dyDescent="0.35">
      <c r="F2898" s="3"/>
    </row>
    <row r="2899" spans="6:6" x14ac:dyDescent="0.35">
      <c r="F2899" s="3"/>
    </row>
    <row r="2900" spans="6:6" x14ac:dyDescent="0.35">
      <c r="F2900" s="3"/>
    </row>
    <row r="2901" spans="6:6" x14ac:dyDescent="0.35">
      <c r="F2901" s="3"/>
    </row>
    <row r="2902" spans="6:6" x14ac:dyDescent="0.35">
      <c r="F2902" s="3"/>
    </row>
    <row r="2903" spans="6:6" x14ac:dyDescent="0.35">
      <c r="F2903" s="3"/>
    </row>
    <row r="2904" spans="6:6" x14ac:dyDescent="0.35">
      <c r="F2904" s="3"/>
    </row>
    <row r="2905" spans="6:6" x14ac:dyDescent="0.35">
      <c r="F2905" s="3"/>
    </row>
    <row r="2906" spans="6:6" x14ac:dyDescent="0.35">
      <c r="F2906" s="3"/>
    </row>
    <row r="2907" spans="6:6" x14ac:dyDescent="0.35">
      <c r="F2907" s="3"/>
    </row>
    <row r="2908" spans="6:6" x14ac:dyDescent="0.35">
      <c r="F2908" s="3"/>
    </row>
    <row r="2909" spans="6:6" x14ac:dyDescent="0.35">
      <c r="F2909" s="3"/>
    </row>
    <row r="2910" spans="6:6" x14ac:dyDescent="0.35">
      <c r="F2910" s="3"/>
    </row>
    <row r="2911" spans="6:6" x14ac:dyDescent="0.35">
      <c r="F2911" s="3"/>
    </row>
    <row r="2912" spans="6:6" x14ac:dyDescent="0.35">
      <c r="F2912" s="3"/>
    </row>
    <row r="2913" spans="6:6" x14ac:dyDescent="0.35">
      <c r="F2913" s="3"/>
    </row>
    <row r="2914" spans="6:6" x14ac:dyDescent="0.35">
      <c r="F2914" s="3"/>
    </row>
    <row r="2915" spans="6:6" x14ac:dyDescent="0.35">
      <c r="F2915" s="3"/>
    </row>
    <row r="2916" spans="6:6" x14ac:dyDescent="0.35">
      <c r="F2916" s="3"/>
    </row>
    <row r="2917" spans="6:6" x14ac:dyDescent="0.35">
      <c r="F2917" s="3"/>
    </row>
    <row r="2918" spans="6:6" x14ac:dyDescent="0.35">
      <c r="F2918" s="3"/>
    </row>
    <row r="2919" spans="6:6" x14ac:dyDescent="0.35">
      <c r="F2919" s="3"/>
    </row>
    <row r="2920" spans="6:6" x14ac:dyDescent="0.35">
      <c r="F2920" s="3"/>
    </row>
    <row r="2921" spans="6:6" x14ac:dyDescent="0.35">
      <c r="F2921" s="3"/>
    </row>
    <row r="2922" spans="6:6" x14ac:dyDescent="0.35">
      <c r="F2922" s="3"/>
    </row>
    <row r="2923" spans="6:6" x14ac:dyDescent="0.35">
      <c r="F2923" s="3"/>
    </row>
    <row r="2924" spans="6:6" x14ac:dyDescent="0.35">
      <c r="F2924" s="3"/>
    </row>
    <row r="2925" spans="6:6" x14ac:dyDescent="0.35">
      <c r="F2925" s="3"/>
    </row>
    <row r="2926" spans="6:6" x14ac:dyDescent="0.35">
      <c r="F2926" s="3"/>
    </row>
    <row r="2927" spans="6:6" x14ac:dyDescent="0.35">
      <c r="F2927" s="3"/>
    </row>
    <row r="2928" spans="6:6" x14ac:dyDescent="0.35">
      <c r="F2928" s="3"/>
    </row>
    <row r="2929" spans="6:6" x14ac:dyDescent="0.35">
      <c r="F2929" s="3"/>
    </row>
    <row r="2930" spans="6:6" x14ac:dyDescent="0.35">
      <c r="F2930" s="3"/>
    </row>
    <row r="2931" spans="6:6" x14ac:dyDescent="0.35">
      <c r="F2931" s="3"/>
    </row>
    <row r="2932" spans="6:6" x14ac:dyDescent="0.35">
      <c r="F2932" s="3"/>
    </row>
    <row r="2933" spans="6:6" x14ac:dyDescent="0.35">
      <c r="F2933" s="3"/>
    </row>
    <row r="2934" spans="6:6" x14ac:dyDescent="0.35">
      <c r="F2934" s="3"/>
    </row>
    <row r="2935" spans="6:6" x14ac:dyDescent="0.35">
      <c r="F2935" s="3"/>
    </row>
    <row r="2936" spans="6:6" x14ac:dyDescent="0.35">
      <c r="F2936" s="3"/>
    </row>
    <row r="2937" spans="6:6" x14ac:dyDescent="0.35">
      <c r="F2937" s="3"/>
    </row>
    <row r="2938" spans="6:6" x14ac:dyDescent="0.35">
      <c r="F2938" s="3"/>
    </row>
    <row r="2939" spans="6:6" x14ac:dyDescent="0.35">
      <c r="F2939" s="3"/>
    </row>
    <row r="2940" spans="6:6" x14ac:dyDescent="0.35">
      <c r="F2940" s="3"/>
    </row>
    <row r="2941" spans="6:6" x14ac:dyDescent="0.35">
      <c r="F2941" s="3"/>
    </row>
    <row r="2942" spans="6:6" x14ac:dyDescent="0.35">
      <c r="F2942" s="3"/>
    </row>
    <row r="2943" spans="6:6" x14ac:dyDescent="0.35">
      <c r="F2943" s="3"/>
    </row>
    <row r="2944" spans="6:6" x14ac:dyDescent="0.35">
      <c r="F2944" s="3"/>
    </row>
    <row r="2945" spans="6:6" x14ac:dyDescent="0.35">
      <c r="F2945" s="3"/>
    </row>
    <row r="2946" spans="6:6" x14ac:dyDescent="0.35">
      <c r="F2946" s="3"/>
    </row>
    <row r="2947" spans="6:6" x14ac:dyDescent="0.35">
      <c r="F2947" s="3"/>
    </row>
    <row r="2948" spans="6:6" x14ac:dyDescent="0.35">
      <c r="F2948" s="3"/>
    </row>
    <row r="2949" spans="6:6" x14ac:dyDescent="0.35">
      <c r="F2949" s="3"/>
    </row>
    <row r="2950" spans="6:6" x14ac:dyDescent="0.35">
      <c r="F2950" s="3"/>
    </row>
    <row r="2951" spans="6:6" x14ac:dyDescent="0.35">
      <c r="F2951" s="3"/>
    </row>
    <row r="2952" spans="6:6" x14ac:dyDescent="0.35">
      <c r="F2952" s="3"/>
    </row>
    <row r="2953" spans="6:6" x14ac:dyDescent="0.35">
      <c r="F2953" s="3"/>
    </row>
    <row r="2954" spans="6:6" x14ac:dyDescent="0.35">
      <c r="F2954" s="3"/>
    </row>
    <row r="2955" spans="6:6" x14ac:dyDescent="0.35">
      <c r="F2955" s="3"/>
    </row>
    <row r="2956" spans="6:6" x14ac:dyDescent="0.35">
      <c r="F2956" s="3"/>
    </row>
    <row r="2957" spans="6:6" x14ac:dyDescent="0.35">
      <c r="F2957" s="3"/>
    </row>
    <row r="2958" spans="6:6" x14ac:dyDescent="0.35">
      <c r="F2958" s="3"/>
    </row>
    <row r="2959" spans="6:6" x14ac:dyDescent="0.35">
      <c r="F2959" s="3"/>
    </row>
    <row r="2960" spans="6:6" x14ac:dyDescent="0.35">
      <c r="F2960" s="3"/>
    </row>
    <row r="2961" spans="6:6" x14ac:dyDescent="0.35">
      <c r="F2961" s="3"/>
    </row>
    <row r="2962" spans="6:6" x14ac:dyDescent="0.35">
      <c r="F2962" s="3"/>
    </row>
    <row r="2963" spans="6:6" x14ac:dyDescent="0.35">
      <c r="F2963" s="3"/>
    </row>
    <row r="2964" spans="6:6" x14ac:dyDescent="0.35">
      <c r="F2964" s="3"/>
    </row>
    <row r="2965" spans="6:6" x14ac:dyDescent="0.35">
      <c r="F2965" s="3"/>
    </row>
    <row r="2966" spans="6:6" x14ac:dyDescent="0.35">
      <c r="F2966" s="3"/>
    </row>
    <row r="2967" spans="6:6" x14ac:dyDescent="0.35">
      <c r="F2967" s="3"/>
    </row>
    <row r="2968" spans="6:6" x14ac:dyDescent="0.35">
      <c r="F2968" s="3"/>
    </row>
    <row r="2969" spans="6:6" x14ac:dyDescent="0.35">
      <c r="F2969" s="3"/>
    </row>
    <row r="2970" spans="6:6" x14ac:dyDescent="0.35">
      <c r="F2970" s="3"/>
    </row>
    <row r="2971" spans="6:6" x14ac:dyDescent="0.35">
      <c r="F2971" s="3"/>
    </row>
    <row r="2972" spans="6:6" x14ac:dyDescent="0.35">
      <c r="F2972" s="3"/>
    </row>
    <row r="2973" spans="6:6" x14ac:dyDescent="0.35">
      <c r="F2973" s="3"/>
    </row>
    <row r="2974" spans="6:6" x14ac:dyDescent="0.35">
      <c r="F2974" s="3"/>
    </row>
    <row r="2975" spans="6:6" x14ac:dyDescent="0.35">
      <c r="F2975" s="3"/>
    </row>
    <row r="2976" spans="6:6" x14ac:dyDescent="0.35">
      <c r="F2976" s="3"/>
    </row>
    <row r="2977" spans="6:6" x14ac:dyDescent="0.35">
      <c r="F2977" s="3"/>
    </row>
    <row r="2978" spans="6:6" x14ac:dyDescent="0.35">
      <c r="F2978" s="3"/>
    </row>
    <row r="2979" spans="6:6" x14ac:dyDescent="0.35">
      <c r="F2979" s="3"/>
    </row>
    <row r="2980" spans="6:6" x14ac:dyDescent="0.35">
      <c r="F2980" s="3"/>
    </row>
    <row r="2981" spans="6:6" x14ac:dyDescent="0.35">
      <c r="F2981" s="3"/>
    </row>
    <row r="2982" spans="6:6" x14ac:dyDescent="0.35">
      <c r="F2982" s="3"/>
    </row>
    <row r="2983" spans="6:6" x14ac:dyDescent="0.35">
      <c r="F2983" s="3"/>
    </row>
    <row r="2984" spans="6:6" x14ac:dyDescent="0.35">
      <c r="F2984" s="3"/>
    </row>
    <row r="2985" spans="6:6" x14ac:dyDescent="0.35">
      <c r="F2985" s="3"/>
    </row>
    <row r="2986" spans="6:6" x14ac:dyDescent="0.35">
      <c r="F2986" s="3"/>
    </row>
    <row r="2987" spans="6:6" x14ac:dyDescent="0.35">
      <c r="F2987" s="3"/>
    </row>
    <row r="2988" spans="6:6" x14ac:dyDescent="0.35">
      <c r="F2988" s="3"/>
    </row>
    <row r="2989" spans="6:6" x14ac:dyDescent="0.35">
      <c r="F2989" s="3"/>
    </row>
    <row r="2990" spans="6:6" x14ac:dyDescent="0.35">
      <c r="F2990" s="3"/>
    </row>
    <row r="2991" spans="6:6" x14ac:dyDescent="0.35">
      <c r="F2991" s="3"/>
    </row>
    <row r="2992" spans="6:6" x14ac:dyDescent="0.35">
      <c r="F2992" s="3"/>
    </row>
    <row r="2993" spans="6:6" x14ac:dyDescent="0.35">
      <c r="F2993" s="3"/>
    </row>
    <row r="2994" spans="6:6" x14ac:dyDescent="0.35">
      <c r="F2994" s="3"/>
    </row>
    <row r="2995" spans="6:6" x14ac:dyDescent="0.35">
      <c r="F2995" s="3"/>
    </row>
    <row r="2996" spans="6:6" x14ac:dyDescent="0.35">
      <c r="F2996" s="3"/>
    </row>
    <row r="2997" spans="6:6" x14ac:dyDescent="0.35">
      <c r="F2997" s="3"/>
    </row>
    <row r="2998" spans="6:6" x14ac:dyDescent="0.35">
      <c r="F2998" s="3"/>
    </row>
    <row r="2999" spans="6:6" x14ac:dyDescent="0.35">
      <c r="F2999" s="3"/>
    </row>
    <row r="3000" spans="6:6" x14ac:dyDescent="0.35">
      <c r="F3000" s="3"/>
    </row>
    <row r="3001" spans="6:6" x14ac:dyDescent="0.35">
      <c r="F3001" s="3"/>
    </row>
    <row r="3002" spans="6:6" x14ac:dyDescent="0.35">
      <c r="F3002" s="3"/>
    </row>
    <row r="3003" spans="6:6" x14ac:dyDescent="0.35">
      <c r="F3003" s="3"/>
    </row>
    <row r="3004" spans="6:6" x14ac:dyDescent="0.35">
      <c r="F3004" s="3"/>
    </row>
    <row r="3005" spans="6:6" x14ac:dyDescent="0.35">
      <c r="F3005" s="3"/>
    </row>
    <row r="3006" spans="6:6" x14ac:dyDescent="0.35">
      <c r="F3006" s="3"/>
    </row>
    <row r="3007" spans="6:6" x14ac:dyDescent="0.35">
      <c r="F3007" s="3"/>
    </row>
    <row r="3008" spans="6:6" x14ac:dyDescent="0.35">
      <c r="F3008" s="3"/>
    </row>
    <row r="3009" spans="6:6" x14ac:dyDescent="0.35">
      <c r="F3009" s="3"/>
    </row>
    <row r="3010" spans="6:6" x14ac:dyDescent="0.35">
      <c r="F3010" s="3"/>
    </row>
    <row r="3011" spans="6:6" x14ac:dyDescent="0.35">
      <c r="F3011" s="3"/>
    </row>
    <row r="3012" spans="6:6" x14ac:dyDescent="0.35">
      <c r="F3012" s="3"/>
    </row>
    <row r="3013" spans="6:6" x14ac:dyDescent="0.35">
      <c r="F3013" s="3"/>
    </row>
    <row r="3014" spans="6:6" x14ac:dyDescent="0.35">
      <c r="F3014" s="3"/>
    </row>
    <row r="3015" spans="6:6" x14ac:dyDescent="0.35">
      <c r="F3015" s="3"/>
    </row>
    <row r="3016" spans="6:6" x14ac:dyDescent="0.35">
      <c r="F3016" s="3"/>
    </row>
    <row r="3017" spans="6:6" x14ac:dyDescent="0.35">
      <c r="F3017" s="3"/>
    </row>
    <row r="3018" spans="6:6" x14ac:dyDescent="0.35">
      <c r="F3018" s="3"/>
    </row>
    <row r="3019" spans="6:6" x14ac:dyDescent="0.35">
      <c r="F3019" s="3"/>
    </row>
    <row r="3020" spans="6:6" x14ac:dyDescent="0.35">
      <c r="F3020" s="3"/>
    </row>
    <row r="3021" spans="6:6" x14ac:dyDescent="0.35">
      <c r="F3021" s="3"/>
    </row>
    <row r="3022" spans="6:6" x14ac:dyDescent="0.35">
      <c r="F3022" s="3"/>
    </row>
    <row r="3023" spans="6:6" x14ac:dyDescent="0.35">
      <c r="F3023" s="3"/>
    </row>
    <row r="3024" spans="6:6" x14ac:dyDescent="0.35">
      <c r="F3024" s="3"/>
    </row>
    <row r="3025" spans="6:6" x14ac:dyDescent="0.35">
      <c r="F3025" s="3"/>
    </row>
    <row r="3026" spans="6:6" x14ac:dyDescent="0.35">
      <c r="F3026" s="3"/>
    </row>
    <row r="3027" spans="6:6" x14ac:dyDescent="0.35">
      <c r="F3027" s="3"/>
    </row>
    <row r="3028" spans="6:6" x14ac:dyDescent="0.35">
      <c r="F3028" s="3"/>
    </row>
    <row r="3029" spans="6:6" x14ac:dyDescent="0.35">
      <c r="F3029" s="3"/>
    </row>
    <row r="3030" spans="6:6" x14ac:dyDescent="0.35">
      <c r="F3030" s="3"/>
    </row>
    <row r="3031" spans="6:6" x14ac:dyDescent="0.35">
      <c r="F3031" s="3"/>
    </row>
    <row r="3032" spans="6:6" x14ac:dyDescent="0.35">
      <c r="F3032" s="3"/>
    </row>
    <row r="3033" spans="6:6" x14ac:dyDescent="0.35">
      <c r="F3033" s="3"/>
    </row>
    <row r="3034" spans="6:6" x14ac:dyDescent="0.35">
      <c r="F3034" s="3"/>
    </row>
    <row r="3035" spans="6:6" x14ac:dyDescent="0.35">
      <c r="F3035" s="3"/>
    </row>
    <row r="3036" spans="6:6" x14ac:dyDescent="0.35">
      <c r="F3036" s="3"/>
    </row>
    <row r="3037" spans="6:6" x14ac:dyDescent="0.35">
      <c r="F3037" s="3"/>
    </row>
    <row r="3038" spans="6:6" x14ac:dyDescent="0.35">
      <c r="F3038" s="3"/>
    </row>
    <row r="3039" spans="6:6" x14ac:dyDescent="0.35">
      <c r="F3039" s="3"/>
    </row>
    <row r="3040" spans="6:6" x14ac:dyDescent="0.35">
      <c r="F3040" s="3"/>
    </row>
    <row r="3041" spans="6:6" x14ac:dyDescent="0.35">
      <c r="F3041" s="3"/>
    </row>
    <row r="3042" spans="6:6" x14ac:dyDescent="0.35">
      <c r="F3042" s="3"/>
    </row>
    <row r="3043" spans="6:6" x14ac:dyDescent="0.35">
      <c r="F3043" s="3"/>
    </row>
    <row r="3044" spans="6:6" x14ac:dyDescent="0.35">
      <c r="F3044" s="3"/>
    </row>
    <row r="3045" spans="6:6" x14ac:dyDescent="0.35">
      <c r="F3045" s="3"/>
    </row>
    <row r="3046" spans="6:6" x14ac:dyDescent="0.35">
      <c r="F3046" s="3"/>
    </row>
    <row r="3047" spans="6:6" x14ac:dyDescent="0.35">
      <c r="F3047" s="3"/>
    </row>
    <row r="3048" spans="6:6" x14ac:dyDescent="0.35">
      <c r="F3048" s="3"/>
    </row>
    <row r="3049" spans="6:6" x14ac:dyDescent="0.35">
      <c r="F3049" s="3"/>
    </row>
    <row r="3050" spans="6:6" x14ac:dyDescent="0.35">
      <c r="F3050" s="3"/>
    </row>
    <row r="3051" spans="6:6" x14ac:dyDescent="0.35">
      <c r="F3051" s="3"/>
    </row>
    <row r="3052" spans="6:6" x14ac:dyDescent="0.35">
      <c r="F3052" s="3"/>
    </row>
    <row r="3053" spans="6:6" x14ac:dyDescent="0.35">
      <c r="F3053" s="3"/>
    </row>
    <row r="3054" spans="6:6" x14ac:dyDescent="0.35">
      <c r="F3054" s="3"/>
    </row>
    <row r="3055" spans="6:6" x14ac:dyDescent="0.35">
      <c r="F3055" s="3"/>
    </row>
    <row r="3056" spans="6:6" x14ac:dyDescent="0.35">
      <c r="F3056" s="3"/>
    </row>
    <row r="3057" spans="6:6" x14ac:dyDescent="0.35">
      <c r="F3057" s="3"/>
    </row>
    <row r="3058" spans="6:6" x14ac:dyDescent="0.35">
      <c r="F3058" s="3"/>
    </row>
    <row r="3059" spans="6:6" x14ac:dyDescent="0.35">
      <c r="F3059" s="3"/>
    </row>
    <row r="3060" spans="6:6" x14ac:dyDescent="0.35">
      <c r="F3060" s="3"/>
    </row>
    <row r="3061" spans="6:6" x14ac:dyDescent="0.35">
      <c r="F3061" s="3"/>
    </row>
    <row r="3062" spans="6:6" x14ac:dyDescent="0.35">
      <c r="F3062" s="3"/>
    </row>
    <row r="3063" spans="6:6" x14ac:dyDescent="0.35">
      <c r="F3063" s="3"/>
    </row>
    <row r="3064" spans="6:6" x14ac:dyDescent="0.35">
      <c r="F3064" s="3"/>
    </row>
    <row r="3065" spans="6:6" x14ac:dyDescent="0.35">
      <c r="F3065" s="3"/>
    </row>
    <row r="3066" spans="6:6" x14ac:dyDescent="0.35">
      <c r="F3066" s="3"/>
    </row>
    <row r="3067" spans="6:6" x14ac:dyDescent="0.35">
      <c r="F3067" s="3"/>
    </row>
    <row r="3068" spans="6:6" x14ac:dyDescent="0.35">
      <c r="F3068" s="3"/>
    </row>
    <row r="3069" spans="6:6" x14ac:dyDescent="0.35">
      <c r="F3069" s="3"/>
    </row>
    <row r="3070" spans="6:6" x14ac:dyDescent="0.35">
      <c r="F3070" s="3"/>
    </row>
    <row r="3071" spans="6:6" x14ac:dyDescent="0.35">
      <c r="F3071" s="3"/>
    </row>
    <row r="3072" spans="6:6" x14ac:dyDescent="0.35">
      <c r="F3072" s="3"/>
    </row>
    <row r="3073" spans="6:6" x14ac:dyDescent="0.35">
      <c r="F3073" s="3"/>
    </row>
    <row r="3074" spans="6:6" x14ac:dyDescent="0.35">
      <c r="F3074" s="3"/>
    </row>
    <row r="3075" spans="6:6" x14ac:dyDescent="0.35">
      <c r="F3075" s="3"/>
    </row>
    <row r="3076" spans="6:6" x14ac:dyDescent="0.35">
      <c r="F3076" s="3"/>
    </row>
    <row r="3077" spans="6:6" x14ac:dyDescent="0.35">
      <c r="F3077" s="3"/>
    </row>
    <row r="3078" spans="6:6" x14ac:dyDescent="0.35">
      <c r="F3078" s="3"/>
    </row>
    <row r="3079" spans="6:6" x14ac:dyDescent="0.35">
      <c r="F3079" s="3"/>
    </row>
    <row r="3080" spans="6:6" x14ac:dyDescent="0.35">
      <c r="F3080" s="3"/>
    </row>
    <row r="3081" spans="6:6" x14ac:dyDescent="0.35">
      <c r="F3081" s="3"/>
    </row>
    <row r="3082" spans="6:6" x14ac:dyDescent="0.35">
      <c r="F3082" s="3"/>
    </row>
    <row r="3083" spans="6:6" x14ac:dyDescent="0.35">
      <c r="F3083" s="3"/>
    </row>
    <row r="3084" spans="6:6" x14ac:dyDescent="0.35">
      <c r="F3084" s="3"/>
    </row>
    <row r="3085" spans="6:6" x14ac:dyDescent="0.35">
      <c r="F3085" s="3"/>
    </row>
    <row r="3086" spans="6:6" x14ac:dyDescent="0.35">
      <c r="F3086" s="3"/>
    </row>
    <row r="3087" spans="6:6" x14ac:dyDescent="0.35">
      <c r="F3087" s="3"/>
    </row>
    <row r="3088" spans="6:6" x14ac:dyDescent="0.35">
      <c r="F3088" s="3"/>
    </row>
    <row r="3089" spans="6:6" x14ac:dyDescent="0.35">
      <c r="F3089" s="3"/>
    </row>
    <row r="3090" spans="6:6" x14ac:dyDescent="0.35">
      <c r="F3090" s="3"/>
    </row>
    <row r="3091" spans="6:6" x14ac:dyDescent="0.35">
      <c r="F3091" s="3"/>
    </row>
    <row r="3092" spans="6:6" x14ac:dyDescent="0.35">
      <c r="F3092" s="3"/>
    </row>
    <row r="3093" spans="6:6" x14ac:dyDescent="0.35">
      <c r="F3093" s="3"/>
    </row>
    <row r="3094" spans="6:6" x14ac:dyDescent="0.35">
      <c r="F3094" s="3"/>
    </row>
    <row r="3095" spans="6:6" x14ac:dyDescent="0.35">
      <c r="F3095" s="3"/>
    </row>
    <row r="3096" spans="6:6" x14ac:dyDescent="0.35">
      <c r="F3096" s="3"/>
    </row>
    <row r="3097" spans="6:6" x14ac:dyDescent="0.35">
      <c r="F3097" s="3"/>
    </row>
    <row r="3098" spans="6:6" x14ac:dyDescent="0.35">
      <c r="F3098" s="3"/>
    </row>
    <row r="3099" spans="6:6" x14ac:dyDescent="0.35">
      <c r="F3099" s="3"/>
    </row>
    <row r="3100" spans="6:6" x14ac:dyDescent="0.35">
      <c r="F3100" s="3"/>
    </row>
    <row r="3101" spans="6:6" x14ac:dyDescent="0.35">
      <c r="F3101" s="3"/>
    </row>
    <row r="3102" spans="6:6" x14ac:dyDescent="0.35">
      <c r="F3102" s="3"/>
    </row>
    <row r="3103" spans="6:6" x14ac:dyDescent="0.35">
      <c r="F3103" s="3"/>
    </row>
    <row r="3104" spans="6:6" x14ac:dyDescent="0.35">
      <c r="F3104" s="3"/>
    </row>
    <row r="3105" spans="6:6" x14ac:dyDescent="0.35">
      <c r="F3105" s="3"/>
    </row>
    <row r="3106" spans="6:6" x14ac:dyDescent="0.35">
      <c r="F3106" s="3"/>
    </row>
    <row r="3107" spans="6:6" x14ac:dyDescent="0.35">
      <c r="F3107" s="3"/>
    </row>
    <row r="3108" spans="6:6" x14ac:dyDescent="0.35">
      <c r="F3108" s="3"/>
    </row>
    <row r="3109" spans="6:6" x14ac:dyDescent="0.35">
      <c r="F3109" s="3"/>
    </row>
    <row r="3110" spans="6:6" x14ac:dyDescent="0.35">
      <c r="F3110" s="3"/>
    </row>
    <row r="3111" spans="6:6" x14ac:dyDescent="0.35">
      <c r="F3111" s="3"/>
    </row>
    <row r="3112" spans="6:6" x14ac:dyDescent="0.35">
      <c r="F3112" s="3"/>
    </row>
    <row r="3113" spans="6:6" x14ac:dyDescent="0.35">
      <c r="F3113" s="3"/>
    </row>
    <row r="3114" spans="6:6" x14ac:dyDescent="0.35">
      <c r="F3114" s="3"/>
    </row>
    <row r="3115" spans="6:6" x14ac:dyDescent="0.35">
      <c r="F3115" s="3"/>
    </row>
    <row r="3116" spans="6:6" x14ac:dyDescent="0.35">
      <c r="F3116" s="3"/>
    </row>
    <row r="3117" spans="6:6" x14ac:dyDescent="0.35">
      <c r="F3117" s="3"/>
    </row>
    <row r="3118" spans="6:6" x14ac:dyDescent="0.35">
      <c r="F3118" s="3"/>
    </row>
    <row r="3119" spans="6:6" x14ac:dyDescent="0.35">
      <c r="F3119" s="3"/>
    </row>
    <row r="3120" spans="6:6" x14ac:dyDescent="0.35">
      <c r="F3120" s="3"/>
    </row>
    <row r="3121" spans="6:6" x14ac:dyDescent="0.35">
      <c r="F3121" s="3"/>
    </row>
    <row r="3122" spans="6:6" x14ac:dyDescent="0.35">
      <c r="F3122" s="3"/>
    </row>
    <row r="3123" spans="6:6" x14ac:dyDescent="0.35">
      <c r="F3123" s="3"/>
    </row>
    <row r="3124" spans="6:6" x14ac:dyDescent="0.35">
      <c r="F3124" s="3"/>
    </row>
    <row r="3125" spans="6:6" x14ac:dyDescent="0.35">
      <c r="F3125" s="3"/>
    </row>
    <row r="3126" spans="6:6" x14ac:dyDescent="0.35">
      <c r="F3126" s="3"/>
    </row>
    <row r="3127" spans="6:6" x14ac:dyDescent="0.35">
      <c r="F3127" s="3"/>
    </row>
    <row r="3128" spans="6:6" x14ac:dyDescent="0.35">
      <c r="F3128" s="3"/>
    </row>
    <row r="3129" spans="6:6" x14ac:dyDescent="0.35">
      <c r="F3129" s="3"/>
    </row>
    <row r="3130" spans="6:6" x14ac:dyDescent="0.35">
      <c r="F3130" s="3"/>
    </row>
    <row r="3131" spans="6:6" x14ac:dyDescent="0.35">
      <c r="F3131" s="3"/>
    </row>
    <row r="3132" spans="6:6" x14ac:dyDescent="0.35">
      <c r="F3132" s="3"/>
    </row>
    <row r="3133" spans="6:6" x14ac:dyDescent="0.35">
      <c r="F3133" s="3"/>
    </row>
    <row r="3134" spans="6:6" x14ac:dyDescent="0.35">
      <c r="F3134" s="3"/>
    </row>
    <row r="3135" spans="6:6" x14ac:dyDescent="0.35">
      <c r="F3135" s="3"/>
    </row>
    <row r="3136" spans="6:6" x14ac:dyDescent="0.35">
      <c r="F3136" s="3"/>
    </row>
    <row r="3137" spans="6:6" x14ac:dyDescent="0.35">
      <c r="F3137" s="3"/>
    </row>
    <row r="3138" spans="6:6" x14ac:dyDescent="0.35">
      <c r="F3138" s="3"/>
    </row>
    <row r="3139" spans="6:6" x14ac:dyDescent="0.35">
      <c r="F3139" s="3"/>
    </row>
    <row r="3140" spans="6:6" x14ac:dyDescent="0.35">
      <c r="F3140" s="3"/>
    </row>
    <row r="3141" spans="6:6" x14ac:dyDescent="0.35">
      <c r="F3141" s="3"/>
    </row>
    <row r="3142" spans="6:6" x14ac:dyDescent="0.35">
      <c r="F3142" s="3"/>
    </row>
    <row r="3143" spans="6:6" x14ac:dyDescent="0.35">
      <c r="F3143" s="3"/>
    </row>
    <row r="3144" spans="6:6" x14ac:dyDescent="0.35">
      <c r="F3144" s="3"/>
    </row>
    <row r="3145" spans="6:6" x14ac:dyDescent="0.35">
      <c r="F3145" s="3"/>
    </row>
    <row r="3146" spans="6:6" x14ac:dyDescent="0.35">
      <c r="F3146" s="3"/>
    </row>
    <row r="3147" spans="6:6" x14ac:dyDescent="0.35">
      <c r="F3147" s="3"/>
    </row>
    <row r="3148" spans="6:6" x14ac:dyDescent="0.35">
      <c r="F3148" s="3"/>
    </row>
    <row r="3149" spans="6:6" x14ac:dyDescent="0.35">
      <c r="F3149" s="3"/>
    </row>
    <row r="3150" spans="6:6" x14ac:dyDescent="0.35">
      <c r="F3150" s="3"/>
    </row>
    <row r="3151" spans="6:6" x14ac:dyDescent="0.35">
      <c r="F3151" s="3"/>
    </row>
    <row r="3152" spans="6:6" x14ac:dyDescent="0.35">
      <c r="F3152" s="3"/>
    </row>
    <row r="3153" spans="6:6" x14ac:dyDescent="0.35">
      <c r="F3153" s="3"/>
    </row>
    <row r="3154" spans="6:6" x14ac:dyDescent="0.35">
      <c r="F3154" s="3"/>
    </row>
    <row r="3155" spans="6:6" x14ac:dyDescent="0.35">
      <c r="F3155" s="3"/>
    </row>
    <row r="3156" spans="6:6" x14ac:dyDescent="0.35">
      <c r="F3156" s="3"/>
    </row>
    <row r="3157" spans="6:6" x14ac:dyDescent="0.35">
      <c r="F3157" s="3"/>
    </row>
    <row r="3158" spans="6:6" x14ac:dyDescent="0.35">
      <c r="F3158" s="3"/>
    </row>
    <row r="3159" spans="6:6" x14ac:dyDescent="0.35">
      <c r="F3159" s="3"/>
    </row>
    <row r="3160" spans="6:6" x14ac:dyDescent="0.35">
      <c r="F3160" s="3"/>
    </row>
    <row r="3161" spans="6:6" x14ac:dyDescent="0.35">
      <c r="F3161" s="3"/>
    </row>
    <row r="3162" spans="6:6" x14ac:dyDescent="0.35">
      <c r="F3162" s="3"/>
    </row>
    <row r="3163" spans="6:6" x14ac:dyDescent="0.35">
      <c r="F3163" s="3"/>
    </row>
    <row r="3164" spans="6:6" x14ac:dyDescent="0.35">
      <c r="F3164" s="3"/>
    </row>
    <row r="3165" spans="6:6" x14ac:dyDescent="0.35">
      <c r="F3165" s="3"/>
    </row>
    <row r="3166" spans="6:6" x14ac:dyDescent="0.35">
      <c r="F3166" s="3"/>
    </row>
    <row r="3167" spans="6:6" x14ac:dyDescent="0.35">
      <c r="F3167" s="3"/>
    </row>
    <row r="3168" spans="6:6" x14ac:dyDescent="0.35">
      <c r="F3168" s="3"/>
    </row>
    <row r="3169" spans="6:6" x14ac:dyDescent="0.35">
      <c r="F3169" s="3"/>
    </row>
    <row r="3170" spans="6:6" x14ac:dyDescent="0.35">
      <c r="F3170" s="3"/>
    </row>
    <row r="3171" spans="6:6" x14ac:dyDescent="0.35">
      <c r="F3171" s="3"/>
    </row>
    <row r="3172" spans="6:6" x14ac:dyDescent="0.35">
      <c r="F3172" s="3"/>
    </row>
    <row r="3173" spans="6:6" x14ac:dyDescent="0.35">
      <c r="F3173" s="3"/>
    </row>
    <row r="3174" spans="6:6" x14ac:dyDescent="0.35">
      <c r="F3174" s="3"/>
    </row>
    <row r="3175" spans="6:6" x14ac:dyDescent="0.35">
      <c r="F3175" s="3"/>
    </row>
    <row r="3176" spans="6:6" x14ac:dyDescent="0.35">
      <c r="F3176" s="3"/>
    </row>
    <row r="3177" spans="6:6" x14ac:dyDescent="0.35">
      <c r="F3177" s="3"/>
    </row>
    <row r="3178" spans="6:6" x14ac:dyDescent="0.35">
      <c r="F3178" s="3"/>
    </row>
    <row r="3179" spans="6:6" x14ac:dyDescent="0.35">
      <c r="F3179" s="3"/>
    </row>
    <row r="3180" spans="6:6" x14ac:dyDescent="0.35">
      <c r="F3180" s="3"/>
    </row>
    <row r="3181" spans="6:6" x14ac:dyDescent="0.35">
      <c r="F3181" s="3"/>
    </row>
    <row r="3182" spans="6:6" x14ac:dyDescent="0.35">
      <c r="F3182" s="3"/>
    </row>
    <row r="3183" spans="6:6" x14ac:dyDescent="0.35">
      <c r="F3183" s="3"/>
    </row>
    <row r="3184" spans="6:6" x14ac:dyDescent="0.35">
      <c r="F3184" s="3"/>
    </row>
    <row r="3185" spans="6:6" x14ac:dyDescent="0.35">
      <c r="F3185" s="3"/>
    </row>
    <row r="3186" spans="6:6" x14ac:dyDescent="0.35">
      <c r="F3186" s="3"/>
    </row>
    <row r="3187" spans="6:6" x14ac:dyDescent="0.35">
      <c r="F3187" s="3"/>
    </row>
    <row r="3188" spans="6:6" x14ac:dyDescent="0.35">
      <c r="F3188" s="3"/>
    </row>
    <row r="3189" spans="6:6" x14ac:dyDescent="0.35">
      <c r="F3189" s="3"/>
    </row>
    <row r="3190" spans="6:6" x14ac:dyDescent="0.35">
      <c r="F3190" s="3"/>
    </row>
    <row r="3191" spans="6:6" x14ac:dyDescent="0.35">
      <c r="F3191" s="3"/>
    </row>
    <row r="3192" spans="6:6" x14ac:dyDescent="0.35">
      <c r="F3192" s="3"/>
    </row>
    <row r="3193" spans="6:6" x14ac:dyDescent="0.35">
      <c r="F3193" s="3"/>
    </row>
    <row r="3194" spans="6:6" x14ac:dyDescent="0.35">
      <c r="F3194" s="3"/>
    </row>
    <row r="3195" spans="6:6" x14ac:dyDescent="0.35">
      <c r="F3195" s="3"/>
    </row>
    <row r="3196" spans="6:6" x14ac:dyDescent="0.35">
      <c r="F3196" s="3"/>
    </row>
    <row r="3197" spans="6:6" x14ac:dyDescent="0.35">
      <c r="F3197" s="3"/>
    </row>
    <row r="3198" spans="6:6" x14ac:dyDescent="0.35">
      <c r="F3198" s="3"/>
    </row>
    <row r="3199" spans="6:6" x14ac:dyDescent="0.35">
      <c r="F3199" s="3"/>
    </row>
    <row r="3200" spans="6:6" x14ac:dyDescent="0.35">
      <c r="F3200" s="3"/>
    </row>
    <row r="3201" spans="6:6" x14ac:dyDescent="0.35">
      <c r="F3201" s="3"/>
    </row>
    <row r="3202" spans="6:6" x14ac:dyDescent="0.35">
      <c r="F3202" s="3"/>
    </row>
    <row r="3203" spans="6:6" x14ac:dyDescent="0.35">
      <c r="F3203" s="3"/>
    </row>
    <row r="3204" spans="6:6" x14ac:dyDescent="0.35">
      <c r="F3204" s="3"/>
    </row>
    <row r="3205" spans="6:6" x14ac:dyDescent="0.35">
      <c r="F3205" s="3"/>
    </row>
    <row r="3206" spans="6:6" x14ac:dyDescent="0.35">
      <c r="F3206" s="3"/>
    </row>
    <row r="3207" spans="6:6" x14ac:dyDescent="0.35">
      <c r="F3207" s="3"/>
    </row>
    <row r="3208" spans="6:6" x14ac:dyDescent="0.35">
      <c r="F3208" s="3"/>
    </row>
    <row r="3209" spans="6:6" x14ac:dyDescent="0.35">
      <c r="F3209" s="3"/>
    </row>
    <row r="3210" spans="6:6" x14ac:dyDescent="0.35">
      <c r="F3210" s="3"/>
    </row>
    <row r="3211" spans="6:6" x14ac:dyDescent="0.35">
      <c r="F3211" s="3"/>
    </row>
    <row r="3212" spans="6:6" x14ac:dyDescent="0.35">
      <c r="F3212" s="3"/>
    </row>
    <row r="3213" spans="6:6" x14ac:dyDescent="0.35">
      <c r="F3213" s="3"/>
    </row>
    <row r="3214" spans="6:6" x14ac:dyDescent="0.35">
      <c r="F3214" s="3"/>
    </row>
    <row r="3215" spans="6:6" x14ac:dyDescent="0.35">
      <c r="F3215" s="3"/>
    </row>
    <row r="3216" spans="6:6" x14ac:dyDescent="0.35">
      <c r="F3216" s="3"/>
    </row>
    <row r="3217" spans="6:6" x14ac:dyDescent="0.35">
      <c r="F3217" s="3"/>
    </row>
    <row r="3218" spans="6:6" x14ac:dyDescent="0.35">
      <c r="F3218" s="3"/>
    </row>
    <row r="3219" spans="6:6" x14ac:dyDescent="0.35">
      <c r="F3219" s="3"/>
    </row>
    <row r="3220" spans="6:6" x14ac:dyDescent="0.35">
      <c r="F3220" s="3"/>
    </row>
    <row r="3221" spans="6:6" x14ac:dyDescent="0.35">
      <c r="F3221" s="3"/>
    </row>
    <row r="3222" spans="6:6" x14ac:dyDescent="0.35">
      <c r="F3222" s="3"/>
    </row>
    <row r="3223" spans="6:6" x14ac:dyDescent="0.35">
      <c r="F3223" s="3"/>
    </row>
    <row r="3224" spans="6:6" x14ac:dyDescent="0.35">
      <c r="F3224" s="3"/>
    </row>
    <row r="3225" spans="6:6" x14ac:dyDescent="0.35">
      <c r="F3225" s="3"/>
    </row>
    <row r="3226" spans="6:6" x14ac:dyDescent="0.35">
      <c r="F3226" s="3"/>
    </row>
    <row r="3227" spans="6:6" x14ac:dyDescent="0.35">
      <c r="F3227" s="3"/>
    </row>
    <row r="3228" spans="6:6" x14ac:dyDescent="0.35">
      <c r="F3228" s="3"/>
    </row>
    <row r="3229" spans="6:6" x14ac:dyDescent="0.35">
      <c r="F3229" s="3"/>
    </row>
    <row r="3230" spans="6:6" x14ac:dyDescent="0.35">
      <c r="F3230" s="3"/>
    </row>
    <row r="3231" spans="6:6" x14ac:dyDescent="0.35">
      <c r="F3231" s="3"/>
    </row>
    <row r="3232" spans="6:6" x14ac:dyDescent="0.35">
      <c r="F3232" s="3"/>
    </row>
    <row r="3233" spans="6:6" x14ac:dyDescent="0.35">
      <c r="F3233" s="3"/>
    </row>
    <row r="3234" spans="6:6" x14ac:dyDescent="0.35">
      <c r="F3234" s="3"/>
    </row>
    <row r="3235" spans="6:6" x14ac:dyDescent="0.35">
      <c r="F3235" s="3"/>
    </row>
    <row r="3236" spans="6:6" x14ac:dyDescent="0.35">
      <c r="F3236" s="3"/>
    </row>
    <row r="3237" spans="6:6" x14ac:dyDescent="0.35">
      <c r="F3237" s="3"/>
    </row>
    <row r="3238" spans="6:6" x14ac:dyDescent="0.35">
      <c r="F3238" s="3"/>
    </row>
    <row r="3239" spans="6:6" x14ac:dyDescent="0.35">
      <c r="F3239" s="3"/>
    </row>
    <row r="3240" spans="6:6" x14ac:dyDescent="0.35">
      <c r="F3240" s="3"/>
    </row>
    <row r="3241" spans="6:6" x14ac:dyDescent="0.35">
      <c r="F3241" s="3"/>
    </row>
    <row r="3242" spans="6:6" x14ac:dyDescent="0.35">
      <c r="F3242" s="3"/>
    </row>
    <row r="3243" spans="6:6" x14ac:dyDescent="0.35">
      <c r="F3243" s="3"/>
    </row>
    <row r="3244" spans="6:6" x14ac:dyDescent="0.35">
      <c r="F3244" s="3"/>
    </row>
    <row r="3245" spans="6:6" x14ac:dyDescent="0.35">
      <c r="F3245" s="3"/>
    </row>
    <row r="3246" spans="6:6" x14ac:dyDescent="0.35">
      <c r="F3246" s="3"/>
    </row>
    <row r="3247" spans="6:6" x14ac:dyDescent="0.35">
      <c r="F3247" s="3"/>
    </row>
    <row r="3248" spans="6:6" x14ac:dyDescent="0.35">
      <c r="F3248" s="3"/>
    </row>
    <row r="3249" spans="6:6" x14ac:dyDescent="0.35">
      <c r="F3249" s="3"/>
    </row>
    <row r="3250" spans="6:6" x14ac:dyDescent="0.35">
      <c r="F3250" s="3"/>
    </row>
    <row r="3251" spans="6:6" x14ac:dyDescent="0.35">
      <c r="F3251" s="3"/>
    </row>
    <row r="3252" spans="6:6" x14ac:dyDescent="0.35">
      <c r="F3252" s="3"/>
    </row>
    <row r="3253" spans="6:6" x14ac:dyDescent="0.35">
      <c r="F3253" s="3"/>
    </row>
    <row r="3254" spans="6:6" x14ac:dyDescent="0.35">
      <c r="F3254" s="3"/>
    </row>
    <row r="3255" spans="6:6" x14ac:dyDescent="0.35">
      <c r="F3255" s="3"/>
    </row>
    <row r="3256" spans="6:6" x14ac:dyDescent="0.35">
      <c r="F3256" s="3"/>
    </row>
    <row r="3257" spans="6:6" x14ac:dyDescent="0.35">
      <c r="F3257" s="3"/>
    </row>
    <row r="3258" spans="6:6" x14ac:dyDescent="0.35">
      <c r="F3258" s="3"/>
    </row>
    <row r="3259" spans="6:6" x14ac:dyDescent="0.35">
      <c r="F3259" s="3"/>
    </row>
    <row r="3260" spans="6:6" x14ac:dyDescent="0.35">
      <c r="F3260" s="3"/>
    </row>
    <row r="3261" spans="6:6" x14ac:dyDescent="0.35">
      <c r="F3261" s="3"/>
    </row>
    <row r="3262" spans="6:6" x14ac:dyDescent="0.35">
      <c r="F3262" s="3"/>
    </row>
    <row r="3263" spans="6:6" x14ac:dyDescent="0.35">
      <c r="F3263" s="3"/>
    </row>
    <row r="3264" spans="6:6" x14ac:dyDescent="0.35">
      <c r="F3264" s="3"/>
    </row>
    <row r="3265" spans="6:6" x14ac:dyDescent="0.35">
      <c r="F3265" s="3"/>
    </row>
    <row r="3266" spans="6:6" x14ac:dyDescent="0.35">
      <c r="F3266" s="3"/>
    </row>
    <row r="3267" spans="6:6" x14ac:dyDescent="0.35">
      <c r="F3267" s="3"/>
    </row>
    <row r="3268" spans="6:6" x14ac:dyDescent="0.35">
      <c r="F3268" s="3"/>
    </row>
    <row r="3269" spans="6:6" x14ac:dyDescent="0.35">
      <c r="F3269" s="3"/>
    </row>
    <row r="3270" spans="6:6" x14ac:dyDescent="0.35">
      <c r="F3270" s="3"/>
    </row>
    <row r="3271" spans="6:6" x14ac:dyDescent="0.35">
      <c r="F3271" s="3"/>
    </row>
    <row r="3272" spans="6:6" x14ac:dyDescent="0.35">
      <c r="F3272" s="3"/>
    </row>
    <row r="3273" spans="6:6" x14ac:dyDescent="0.35">
      <c r="F3273" s="3"/>
    </row>
    <row r="3274" spans="6:6" x14ac:dyDescent="0.35">
      <c r="F3274" s="3"/>
    </row>
    <row r="3275" spans="6:6" x14ac:dyDescent="0.35">
      <c r="F3275" s="3"/>
    </row>
    <row r="3276" spans="6:6" x14ac:dyDescent="0.35">
      <c r="F3276" s="3"/>
    </row>
    <row r="3277" spans="6:6" x14ac:dyDescent="0.35">
      <c r="F3277" s="3"/>
    </row>
    <row r="3278" spans="6:6" x14ac:dyDescent="0.35">
      <c r="F3278" s="3"/>
    </row>
    <row r="3279" spans="6:6" x14ac:dyDescent="0.35">
      <c r="F3279" s="3"/>
    </row>
    <row r="3280" spans="6:6" x14ac:dyDescent="0.35">
      <c r="F3280" s="3"/>
    </row>
    <row r="3281" spans="6:6" x14ac:dyDescent="0.35">
      <c r="F3281" s="3"/>
    </row>
    <row r="3282" spans="6:6" x14ac:dyDescent="0.35">
      <c r="F3282" s="3"/>
    </row>
    <row r="3283" spans="6:6" x14ac:dyDescent="0.35">
      <c r="F3283" s="3"/>
    </row>
    <row r="3284" spans="6:6" x14ac:dyDescent="0.35">
      <c r="F3284" s="3"/>
    </row>
    <row r="3285" spans="6:6" x14ac:dyDescent="0.35">
      <c r="F3285" s="3"/>
    </row>
    <row r="3286" spans="6:6" x14ac:dyDescent="0.35">
      <c r="F3286" s="3"/>
    </row>
    <row r="3287" spans="6:6" x14ac:dyDescent="0.35">
      <c r="F3287" s="3"/>
    </row>
    <row r="3288" spans="6:6" x14ac:dyDescent="0.35">
      <c r="F3288" s="3"/>
    </row>
    <row r="3289" spans="6:6" x14ac:dyDescent="0.35">
      <c r="F3289" s="3"/>
    </row>
    <row r="3290" spans="6:6" x14ac:dyDescent="0.35">
      <c r="F3290" s="3"/>
    </row>
    <row r="3291" spans="6:6" x14ac:dyDescent="0.35">
      <c r="F3291" s="3"/>
    </row>
    <row r="3292" spans="6:6" x14ac:dyDescent="0.35">
      <c r="F3292" s="3"/>
    </row>
    <row r="3293" spans="6:6" x14ac:dyDescent="0.35">
      <c r="F3293" s="3"/>
    </row>
    <row r="3294" spans="6:6" x14ac:dyDescent="0.35">
      <c r="F3294" s="3"/>
    </row>
    <row r="3295" spans="6:6" x14ac:dyDescent="0.35">
      <c r="F3295" s="3"/>
    </row>
    <row r="3296" spans="6:6" x14ac:dyDescent="0.35">
      <c r="F3296" s="3"/>
    </row>
    <row r="3297" spans="6:6" x14ac:dyDescent="0.35">
      <c r="F3297" s="3"/>
    </row>
    <row r="3298" spans="6:6" x14ac:dyDescent="0.35">
      <c r="F3298" s="3"/>
    </row>
    <row r="3299" spans="6:6" x14ac:dyDescent="0.35">
      <c r="F3299" s="3"/>
    </row>
    <row r="3300" spans="6:6" x14ac:dyDescent="0.35">
      <c r="F3300" s="3"/>
    </row>
    <row r="3301" spans="6:6" x14ac:dyDescent="0.35">
      <c r="F3301" s="3"/>
    </row>
    <row r="3302" spans="6:6" x14ac:dyDescent="0.35">
      <c r="F3302" s="3"/>
    </row>
    <row r="3303" spans="6:6" x14ac:dyDescent="0.35">
      <c r="F3303" s="3"/>
    </row>
    <row r="3304" spans="6:6" x14ac:dyDescent="0.35">
      <c r="F3304" s="3"/>
    </row>
    <row r="3305" spans="6:6" x14ac:dyDescent="0.35">
      <c r="F3305" s="3"/>
    </row>
    <row r="3306" spans="6:6" x14ac:dyDescent="0.35">
      <c r="F3306" s="3"/>
    </row>
    <row r="3307" spans="6:6" x14ac:dyDescent="0.35">
      <c r="F3307" s="3"/>
    </row>
    <row r="3308" spans="6:6" x14ac:dyDescent="0.35">
      <c r="F3308" s="3"/>
    </row>
    <row r="3309" spans="6:6" x14ac:dyDescent="0.35">
      <c r="F3309" s="3"/>
    </row>
    <row r="3310" spans="6:6" x14ac:dyDescent="0.35">
      <c r="F3310" s="3"/>
    </row>
    <row r="3311" spans="6:6" x14ac:dyDescent="0.35">
      <c r="F3311" s="3"/>
    </row>
    <row r="3312" spans="6:6" x14ac:dyDescent="0.35">
      <c r="F3312" s="3"/>
    </row>
    <row r="3313" spans="6:6" x14ac:dyDescent="0.35">
      <c r="F3313" s="3"/>
    </row>
    <row r="3314" spans="6:6" x14ac:dyDescent="0.35">
      <c r="F3314" s="3"/>
    </row>
    <row r="3315" spans="6:6" x14ac:dyDescent="0.35">
      <c r="F3315" s="3"/>
    </row>
    <row r="3316" spans="6:6" x14ac:dyDescent="0.35">
      <c r="F3316" s="3"/>
    </row>
    <row r="3317" spans="6:6" x14ac:dyDescent="0.35">
      <c r="F3317" s="3"/>
    </row>
    <row r="3318" spans="6:6" x14ac:dyDescent="0.35">
      <c r="F3318" s="3"/>
    </row>
    <row r="3319" spans="6:6" x14ac:dyDescent="0.35">
      <c r="F3319" s="3"/>
    </row>
    <row r="3320" spans="6:6" x14ac:dyDescent="0.35">
      <c r="F3320" s="3"/>
    </row>
    <row r="3321" spans="6:6" x14ac:dyDescent="0.35">
      <c r="F3321" s="3"/>
    </row>
    <row r="3322" spans="6:6" x14ac:dyDescent="0.35">
      <c r="F3322" s="3"/>
    </row>
    <row r="3323" spans="6:6" x14ac:dyDescent="0.35">
      <c r="F3323" s="3"/>
    </row>
    <row r="3324" spans="6:6" x14ac:dyDescent="0.35">
      <c r="F3324" s="3"/>
    </row>
    <row r="3325" spans="6:6" x14ac:dyDescent="0.35">
      <c r="F3325" s="3"/>
    </row>
    <row r="3326" spans="6:6" x14ac:dyDescent="0.35">
      <c r="F3326" s="3"/>
    </row>
    <row r="3327" spans="6:6" x14ac:dyDescent="0.35">
      <c r="F3327" s="3"/>
    </row>
    <row r="3328" spans="6:6" x14ac:dyDescent="0.35">
      <c r="F3328" s="3"/>
    </row>
    <row r="3329" spans="6:6" x14ac:dyDescent="0.35">
      <c r="F3329" s="3"/>
    </row>
    <row r="3330" spans="6:6" x14ac:dyDescent="0.35">
      <c r="F3330" s="3"/>
    </row>
    <row r="3331" spans="6:6" x14ac:dyDescent="0.35">
      <c r="F3331" s="3"/>
    </row>
    <row r="3332" spans="6:6" x14ac:dyDescent="0.35">
      <c r="F3332" s="3"/>
    </row>
    <row r="3333" spans="6:6" x14ac:dyDescent="0.35">
      <c r="F3333" s="3"/>
    </row>
    <row r="3334" spans="6:6" x14ac:dyDescent="0.35">
      <c r="F3334" s="3"/>
    </row>
    <row r="3335" spans="6:6" x14ac:dyDescent="0.35">
      <c r="F3335" s="3"/>
    </row>
    <row r="3336" spans="6:6" x14ac:dyDescent="0.35">
      <c r="F3336" s="3"/>
    </row>
    <row r="3337" spans="6:6" x14ac:dyDescent="0.35">
      <c r="F3337" s="3"/>
    </row>
    <row r="3338" spans="6:6" x14ac:dyDescent="0.35">
      <c r="F3338" s="3"/>
    </row>
    <row r="3339" spans="6:6" x14ac:dyDescent="0.35">
      <c r="F3339" s="3"/>
    </row>
    <row r="3340" spans="6:6" x14ac:dyDescent="0.35">
      <c r="F3340" s="3"/>
    </row>
    <row r="3341" spans="6:6" x14ac:dyDescent="0.35">
      <c r="F3341" s="3"/>
    </row>
    <row r="3342" spans="6:6" x14ac:dyDescent="0.35">
      <c r="F3342" s="3"/>
    </row>
    <row r="3343" spans="6:6" x14ac:dyDescent="0.35">
      <c r="F3343" s="3"/>
    </row>
    <row r="3344" spans="6:6" x14ac:dyDescent="0.35">
      <c r="F3344" s="3"/>
    </row>
    <row r="3345" spans="6:6" x14ac:dyDescent="0.35">
      <c r="F3345" s="3"/>
    </row>
    <row r="3346" spans="6:6" x14ac:dyDescent="0.35">
      <c r="F3346" s="3"/>
    </row>
    <row r="3347" spans="6:6" x14ac:dyDescent="0.35">
      <c r="F3347" s="3"/>
    </row>
    <row r="3348" spans="6:6" x14ac:dyDescent="0.35">
      <c r="F3348" s="3"/>
    </row>
    <row r="3349" spans="6:6" x14ac:dyDescent="0.35">
      <c r="F3349" s="3"/>
    </row>
    <row r="3350" spans="6:6" x14ac:dyDescent="0.35">
      <c r="F3350" s="3"/>
    </row>
    <row r="3351" spans="6:6" x14ac:dyDescent="0.35">
      <c r="F3351" s="3"/>
    </row>
    <row r="3352" spans="6:6" x14ac:dyDescent="0.35">
      <c r="F3352" s="3"/>
    </row>
    <row r="3353" spans="6:6" x14ac:dyDescent="0.35">
      <c r="F3353" s="3"/>
    </row>
    <row r="3354" spans="6:6" x14ac:dyDescent="0.35">
      <c r="F3354" s="3"/>
    </row>
    <row r="3355" spans="6:6" x14ac:dyDescent="0.35">
      <c r="F3355" s="3"/>
    </row>
    <row r="3356" spans="6:6" x14ac:dyDescent="0.35">
      <c r="F3356" s="3"/>
    </row>
    <row r="3357" spans="6:6" x14ac:dyDescent="0.35">
      <c r="F3357" s="3"/>
    </row>
    <row r="3358" spans="6:6" x14ac:dyDescent="0.35">
      <c r="F3358" s="3"/>
    </row>
    <row r="3359" spans="6:6" x14ac:dyDescent="0.35">
      <c r="F3359" s="3"/>
    </row>
    <row r="3360" spans="6:6" x14ac:dyDescent="0.35">
      <c r="F3360" s="3"/>
    </row>
    <row r="3361" spans="6:6" x14ac:dyDescent="0.35">
      <c r="F3361" s="3"/>
    </row>
    <row r="3362" spans="6:6" x14ac:dyDescent="0.35">
      <c r="F3362" s="3"/>
    </row>
    <row r="3363" spans="6:6" x14ac:dyDescent="0.35">
      <c r="F3363" s="3"/>
    </row>
    <row r="3364" spans="6:6" x14ac:dyDescent="0.35">
      <c r="F3364" s="3"/>
    </row>
    <row r="3365" spans="6:6" x14ac:dyDescent="0.35">
      <c r="F3365" s="3"/>
    </row>
    <row r="3366" spans="6:6" x14ac:dyDescent="0.35">
      <c r="F3366" s="3"/>
    </row>
    <row r="3367" spans="6:6" x14ac:dyDescent="0.35">
      <c r="F3367" s="3"/>
    </row>
    <row r="3368" spans="6:6" x14ac:dyDescent="0.35">
      <c r="F3368" s="3"/>
    </row>
    <row r="3369" spans="6:6" x14ac:dyDescent="0.35">
      <c r="F3369" s="3"/>
    </row>
    <row r="3370" spans="6:6" x14ac:dyDescent="0.35">
      <c r="F3370" s="3"/>
    </row>
    <row r="3371" spans="6:6" x14ac:dyDescent="0.35">
      <c r="F3371" s="3"/>
    </row>
    <row r="3372" spans="6:6" x14ac:dyDescent="0.35">
      <c r="F3372" s="3"/>
    </row>
    <row r="3373" spans="6:6" x14ac:dyDescent="0.35">
      <c r="F3373" s="3"/>
    </row>
    <row r="3374" spans="6:6" x14ac:dyDescent="0.35">
      <c r="F3374" s="3"/>
    </row>
    <row r="3375" spans="6:6" x14ac:dyDescent="0.35">
      <c r="F3375" s="3"/>
    </row>
    <row r="3376" spans="6:6" x14ac:dyDescent="0.35">
      <c r="F3376" s="3"/>
    </row>
    <row r="3377" spans="6:6" x14ac:dyDescent="0.35">
      <c r="F3377" s="3"/>
    </row>
    <row r="3378" spans="6:6" x14ac:dyDescent="0.35">
      <c r="F3378" s="3"/>
    </row>
    <row r="3379" spans="6:6" x14ac:dyDescent="0.35">
      <c r="F3379" s="3"/>
    </row>
    <row r="3380" spans="6:6" x14ac:dyDescent="0.35">
      <c r="F3380" s="3"/>
    </row>
    <row r="3381" spans="6:6" x14ac:dyDescent="0.35">
      <c r="F3381" s="3"/>
    </row>
    <row r="3382" spans="6:6" x14ac:dyDescent="0.35">
      <c r="F3382" s="3"/>
    </row>
    <row r="3383" spans="6:6" x14ac:dyDescent="0.35">
      <c r="F3383" s="3"/>
    </row>
    <row r="3384" spans="6:6" x14ac:dyDescent="0.35">
      <c r="F3384" s="3"/>
    </row>
    <row r="3385" spans="6:6" x14ac:dyDescent="0.35">
      <c r="F3385" s="3"/>
    </row>
    <row r="3386" spans="6:6" x14ac:dyDescent="0.35">
      <c r="F3386" s="3"/>
    </row>
    <row r="3387" spans="6:6" x14ac:dyDescent="0.35">
      <c r="F3387" s="3"/>
    </row>
    <row r="3388" spans="6:6" x14ac:dyDescent="0.35">
      <c r="F3388" s="3"/>
    </row>
    <row r="3389" spans="6:6" x14ac:dyDescent="0.35">
      <c r="F3389" s="3"/>
    </row>
    <row r="3390" spans="6:6" x14ac:dyDescent="0.35">
      <c r="F3390" s="3"/>
    </row>
    <row r="3391" spans="6:6" x14ac:dyDescent="0.35">
      <c r="F3391" s="3"/>
    </row>
    <row r="3392" spans="6:6" x14ac:dyDescent="0.35">
      <c r="F3392" s="3"/>
    </row>
    <row r="3393" spans="6:6" x14ac:dyDescent="0.35">
      <c r="F3393" s="3"/>
    </row>
    <row r="3394" spans="6:6" x14ac:dyDescent="0.35">
      <c r="F3394" s="3"/>
    </row>
    <row r="3395" spans="6:6" x14ac:dyDescent="0.35">
      <c r="F3395" s="3"/>
    </row>
    <row r="3396" spans="6:6" x14ac:dyDescent="0.35">
      <c r="F3396" s="3"/>
    </row>
    <row r="3397" spans="6:6" x14ac:dyDescent="0.35">
      <c r="F3397" s="3"/>
    </row>
    <row r="3398" spans="6:6" x14ac:dyDescent="0.35">
      <c r="F3398" s="3"/>
    </row>
    <row r="3399" spans="6:6" x14ac:dyDescent="0.35">
      <c r="F3399" s="3"/>
    </row>
    <row r="3400" spans="6:6" x14ac:dyDescent="0.35">
      <c r="F3400" s="3"/>
    </row>
    <row r="3401" spans="6:6" x14ac:dyDescent="0.35">
      <c r="F3401" s="3"/>
    </row>
    <row r="3402" spans="6:6" x14ac:dyDescent="0.35">
      <c r="F3402" s="3"/>
    </row>
    <row r="3403" spans="6:6" x14ac:dyDescent="0.35">
      <c r="F3403" s="3"/>
    </row>
    <row r="3404" spans="6:6" x14ac:dyDescent="0.35">
      <c r="F3404" s="3"/>
    </row>
    <row r="3405" spans="6:6" x14ac:dyDescent="0.35">
      <c r="F3405" s="3"/>
    </row>
    <row r="3406" spans="6:6" x14ac:dyDescent="0.35">
      <c r="F3406" s="3"/>
    </row>
    <row r="3407" spans="6:6" x14ac:dyDescent="0.35">
      <c r="F3407" s="3"/>
    </row>
    <row r="3408" spans="6:6" x14ac:dyDescent="0.35">
      <c r="F3408" s="3"/>
    </row>
    <row r="3409" spans="6:6" x14ac:dyDescent="0.35">
      <c r="F3409" s="3"/>
    </row>
    <row r="3410" spans="6:6" x14ac:dyDescent="0.35">
      <c r="F3410" s="3"/>
    </row>
    <row r="3411" spans="6:6" x14ac:dyDescent="0.35">
      <c r="F3411" s="3"/>
    </row>
    <row r="3412" spans="6:6" x14ac:dyDescent="0.35">
      <c r="F3412" s="3"/>
    </row>
    <row r="3413" spans="6:6" x14ac:dyDescent="0.35">
      <c r="F3413" s="3"/>
    </row>
    <row r="3414" spans="6:6" x14ac:dyDescent="0.35">
      <c r="F3414" s="3"/>
    </row>
    <row r="3415" spans="6:6" x14ac:dyDescent="0.35">
      <c r="F3415" s="3"/>
    </row>
    <row r="3416" spans="6:6" x14ac:dyDescent="0.35">
      <c r="F3416" s="3"/>
    </row>
    <row r="3417" spans="6:6" x14ac:dyDescent="0.35">
      <c r="F3417" s="3"/>
    </row>
    <row r="3418" spans="6:6" x14ac:dyDescent="0.35">
      <c r="F3418" s="3"/>
    </row>
    <row r="3419" spans="6:6" x14ac:dyDescent="0.35">
      <c r="F3419" s="3"/>
    </row>
    <row r="3420" spans="6:6" x14ac:dyDescent="0.35">
      <c r="F3420" s="3"/>
    </row>
    <row r="3421" spans="6:6" x14ac:dyDescent="0.35">
      <c r="F3421" s="3"/>
    </row>
    <row r="3422" spans="6:6" x14ac:dyDescent="0.35">
      <c r="F3422" s="3"/>
    </row>
    <row r="3423" spans="6:6" x14ac:dyDescent="0.35">
      <c r="F3423" s="3"/>
    </row>
    <row r="3424" spans="6:6" x14ac:dyDescent="0.35">
      <c r="F3424" s="3"/>
    </row>
    <row r="3425" spans="6:6" x14ac:dyDescent="0.35">
      <c r="F3425" s="3"/>
    </row>
    <row r="3426" spans="6:6" x14ac:dyDescent="0.35">
      <c r="F3426" s="3"/>
    </row>
    <row r="3427" spans="6:6" x14ac:dyDescent="0.35">
      <c r="F3427" s="3"/>
    </row>
    <row r="3428" spans="6:6" x14ac:dyDescent="0.35">
      <c r="F3428" s="3"/>
    </row>
    <row r="3429" spans="6:6" x14ac:dyDescent="0.35">
      <c r="F3429" s="3"/>
    </row>
    <row r="3430" spans="6:6" x14ac:dyDescent="0.35">
      <c r="F3430" s="3"/>
    </row>
    <row r="3431" spans="6:6" x14ac:dyDescent="0.35">
      <c r="F3431" s="3"/>
    </row>
    <row r="3432" spans="6:6" x14ac:dyDescent="0.35">
      <c r="F3432" s="3"/>
    </row>
    <row r="3433" spans="6:6" x14ac:dyDescent="0.35">
      <c r="F3433" s="3"/>
    </row>
    <row r="3434" spans="6:6" x14ac:dyDescent="0.35">
      <c r="F3434" s="3"/>
    </row>
    <row r="3435" spans="6:6" x14ac:dyDescent="0.35">
      <c r="F3435" s="3"/>
    </row>
    <row r="3436" spans="6:6" x14ac:dyDescent="0.35">
      <c r="F3436" s="3"/>
    </row>
    <row r="3437" spans="6:6" x14ac:dyDescent="0.35">
      <c r="F3437" s="3"/>
    </row>
    <row r="3438" spans="6:6" x14ac:dyDescent="0.35">
      <c r="F3438" s="3"/>
    </row>
    <row r="3439" spans="6:6" x14ac:dyDescent="0.35">
      <c r="F3439" s="3"/>
    </row>
    <row r="3440" spans="6:6" x14ac:dyDescent="0.35">
      <c r="F3440" s="3"/>
    </row>
    <row r="3441" spans="6:6" x14ac:dyDescent="0.35">
      <c r="F3441" s="3"/>
    </row>
    <row r="3442" spans="6:6" x14ac:dyDescent="0.35">
      <c r="F3442" s="3"/>
    </row>
    <row r="3443" spans="6:6" x14ac:dyDescent="0.35">
      <c r="F3443" s="3"/>
    </row>
    <row r="3444" spans="6:6" x14ac:dyDescent="0.35">
      <c r="F3444" s="3"/>
    </row>
    <row r="3445" spans="6:6" x14ac:dyDescent="0.35">
      <c r="F3445" s="3"/>
    </row>
    <row r="3446" spans="6:6" x14ac:dyDescent="0.35">
      <c r="F3446" s="3"/>
    </row>
    <row r="3447" spans="6:6" x14ac:dyDescent="0.35">
      <c r="F3447" s="3"/>
    </row>
    <row r="3448" spans="6:6" x14ac:dyDescent="0.35">
      <c r="F3448" s="3"/>
    </row>
    <row r="3449" spans="6:6" x14ac:dyDescent="0.35">
      <c r="F3449" s="3"/>
    </row>
    <row r="3450" spans="6:6" x14ac:dyDescent="0.35">
      <c r="F3450" s="3"/>
    </row>
    <row r="3451" spans="6:6" x14ac:dyDescent="0.35">
      <c r="F3451" s="3"/>
    </row>
    <row r="3452" spans="6:6" x14ac:dyDescent="0.35">
      <c r="F3452" s="3"/>
    </row>
    <row r="3453" spans="6:6" x14ac:dyDescent="0.35">
      <c r="F3453" s="3"/>
    </row>
    <row r="3454" spans="6:6" x14ac:dyDescent="0.35">
      <c r="F3454" s="3"/>
    </row>
    <row r="3455" spans="6:6" x14ac:dyDescent="0.35">
      <c r="F3455" s="3"/>
    </row>
    <row r="3456" spans="6:6" x14ac:dyDescent="0.35">
      <c r="F3456" s="3"/>
    </row>
    <row r="3457" spans="6:6" x14ac:dyDescent="0.35">
      <c r="F3457" s="3"/>
    </row>
    <row r="3458" spans="6:6" x14ac:dyDescent="0.35">
      <c r="F3458" s="3"/>
    </row>
    <row r="3459" spans="6:6" x14ac:dyDescent="0.35">
      <c r="F3459" s="3"/>
    </row>
    <row r="3460" spans="6:6" x14ac:dyDescent="0.35">
      <c r="F3460" s="3"/>
    </row>
    <row r="3461" spans="6:6" x14ac:dyDescent="0.35">
      <c r="F3461" s="3"/>
    </row>
    <row r="3462" spans="6:6" x14ac:dyDescent="0.35">
      <c r="F3462" s="3"/>
    </row>
    <row r="3463" spans="6:6" x14ac:dyDescent="0.35">
      <c r="F3463" s="3"/>
    </row>
    <row r="3464" spans="6:6" x14ac:dyDescent="0.35">
      <c r="F3464" s="3"/>
    </row>
    <row r="3465" spans="6:6" x14ac:dyDescent="0.35">
      <c r="F3465" s="3"/>
    </row>
    <row r="3466" spans="6:6" x14ac:dyDescent="0.35">
      <c r="F3466" s="3"/>
    </row>
    <row r="3467" spans="6:6" x14ac:dyDescent="0.35">
      <c r="F3467" s="3"/>
    </row>
    <row r="3468" spans="6:6" x14ac:dyDescent="0.35">
      <c r="F3468" s="3"/>
    </row>
    <row r="3469" spans="6:6" x14ac:dyDescent="0.35">
      <c r="F3469" s="3"/>
    </row>
    <row r="3470" spans="6:6" x14ac:dyDescent="0.35">
      <c r="F3470" s="3"/>
    </row>
    <row r="3471" spans="6:6" x14ac:dyDescent="0.35">
      <c r="F3471" s="3"/>
    </row>
    <row r="3472" spans="6:6" x14ac:dyDescent="0.35">
      <c r="F3472" s="3"/>
    </row>
    <row r="3473" spans="6:6" x14ac:dyDescent="0.35">
      <c r="F3473" s="3"/>
    </row>
    <row r="3474" spans="6:6" x14ac:dyDescent="0.35">
      <c r="F3474" s="3"/>
    </row>
    <row r="3475" spans="6:6" x14ac:dyDescent="0.35">
      <c r="F3475" s="3"/>
    </row>
    <row r="3476" spans="6:6" x14ac:dyDescent="0.35">
      <c r="F3476" s="3"/>
    </row>
    <row r="3477" spans="6:6" x14ac:dyDescent="0.35">
      <c r="F3477" s="3"/>
    </row>
    <row r="3478" spans="6:6" x14ac:dyDescent="0.35">
      <c r="F3478" s="3"/>
    </row>
    <row r="3479" spans="6:6" x14ac:dyDescent="0.35">
      <c r="F3479" s="3"/>
    </row>
    <row r="3480" spans="6:6" x14ac:dyDescent="0.35">
      <c r="F3480" s="3"/>
    </row>
    <row r="3481" spans="6:6" x14ac:dyDescent="0.35">
      <c r="F3481" s="3"/>
    </row>
    <row r="3482" spans="6:6" x14ac:dyDescent="0.35">
      <c r="F3482" s="3"/>
    </row>
    <row r="3483" spans="6:6" x14ac:dyDescent="0.35">
      <c r="F3483" s="3"/>
    </row>
    <row r="3484" spans="6:6" x14ac:dyDescent="0.35">
      <c r="F3484" s="3"/>
    </row>
    <row r="3485" spans="6:6" x14ac:dyDescent="0.35">
      <c r="F3485" s="3"/>
    </row>
    <row r="3486" spans="6:6" x14ac:dyDescent="0.35">
      <c r="F3486" s="3"/>
    </row>
    <row r="3487" spans="6:6" x14ac:dyDescent="0.35">
      <c r="F3487" s="3"/>
    </row>
    <row r="3488" spans="6:6" x14ac:dyDescent="0.35">
      <c r="F3488" s="3"/>
    </row>
    <row r="3489" spans="6:6" x14ac:dyDescent="0.35">
      <c r="F3489" s="3"/>
    </row>
    <row r="3490" spans="6:6" x14ac:dyDescent="0.35">
      <c r="F3490" s="3"/>
    </row>
    <row r="3491" spans="6:6" x14ac:dyDescent="0.35">
      <c r="F3491" s="3"/>
    </row>
    <row r="3492" spans="6:6" x14ac:dyDescent="0.35">
      <c r="F3492" s="3"/>
    </row>
    <row r="3493" spans="6:6" x14ac:dyDescent="0.35">
      <c r="F3493" s="3"/>
    </row>
    <row r="3494" spans="6:6" x14ac:dyDescent="0.35">
      <c r="F3494" s="3"/>
    </row>
    <row r="3495" spans="6:6" x14ac:dyDescent="0.35">
      <c r="F3495" s="3"/>
    </row>
    <row r="3496" spans="6:6" x14ac:dyDescent="0.35">
      <c r="F3496" s="3"/>
    </row>
    <row r="3497" spans="6:6" x14ac:dyDescent="0.35">
      <c r="F3497" s="3"/>
    </row>
    <row r="3498" spans="6:6" x14ac:dyDescent="0.35">
      <c r="F3498" s="3"/>
    </row>
    <row r="3499" spans="6:6" x14ac:dyDescent="0.35">
      <c r="F3499" s="3"/>
    </row>
    <row r="3500" spans="6:6" x14ac:dyDescent="0.35">
      <c r="F3500" s="3"/>
    </row>
    <row r="3501" spans="6:6" x14ac:dyDescent="0.35">
      <c r="F3501" s="3"/>
    </row>
    <row r="3502" spans="6:6" x14ac:dyDescent="0.35">
      <c r="F3502" s="3"/>
    </row>
    <row r="3503" spans="6:6" x14ac:dyDescent="0.35">
      <c r="F3503" s="3"/>
    </row>
    <row r="3504" spans="6:6" x14ac:dyDescent="0.35">
      <c r="F3504" s="3"/>
    </row>
    <row r="3505" spans="6:6" x14ac:dyDescent="0.35">
      <c r="F3505" s="3"/>
    </row>
    <row r="3506" spans="6:6" x14ac:dyDescent="0.35">
      <c r="F3506" s="3"/>
    </row>
    <row r="3507" spans="6:6" x14ac:dyDescent="0.35">
      <c r="F3507" s="3"/>
    </row>
    <row r="3508" spans="6:6" x14ac:dyDescent="0.35">
      <c r="F3508" s="3"/>
    </row>
    <row r="3509" spans="6:6" x14ac:dyDescent="0.35">
      <c r="F3509" s="3"/>
    </row>
    <row r="3510" spans="6:6" x14ac:dyDescent="0.35">
      <c r="F3510" s="3"/>
    </row>
    <row r="3511" spans="6:6" x14ac:dyDescent="0.35">
      <c r="F3511" s="3"/>
    </row>
    <row r="3512" spans="6:6" x14ac:dyDescent="0.35">
      <c r="F3512" s="3"/>
    </row>
    <row r="3513" spans="6:6" x14ac:dyDescent="0.35">
      <c r="F3513" s="3"/>
    </row>
    <row r="3514" spans="6:6" x14ac:dyDescent="0.35">
      <c r="F3514" s="3"/>
    </row>
    <row r="3515" spans="6:6" x14ac:dyDescent="0.35">
      <c r="F3515" s="3"/>
    </row>
    <row r="3516" spans="6:6" x14ac:dyDescent="0.35">
      <c r="F3516" s="3"/>
    </row>
    <row r="3517" spans="6:6" x14ac:dyDescent="0.35">
      <c r="F3517" s="3"/>
    </row>
    <row r="3518" spans="6:6" x14ac:dyDescent="0.35">
      <c r="F3518" s="3"/>
    </row>
    <row r="3519" spans="6:6" x14ac:dyDescent="0.35">
      <c r="F3519" s="3"/>
    </row>
    <row r="3520" spans="6:6" x14ac:dyDescent="0.35">
      <c r="F3520" s="3"/>
    </row>
    <row r="3521" spans="6:6" x14ac:dyDescent="0.35">
      <c r="F3521" s="3"/>
    </row>
    <row r="3522" spans="6:6" x14ac:dyDescent="0.35">
      <c r="F3522" s="3"/>
    </row>
    <row r="3523" spans="6:6" x14ac:dyDescent="0.35">
      <c r="F3523" s="3"/>
    </row>
    <row r="3524" spans="6:6" x14ac:dyDescent="0.35">
      <c r="F3524" s="3"/>
    </row>
    <row r="3525" spans="6:6" x14ac:dyDescent="0.35">
      <c r="F3525" s="3"/>
    </row>
    <row r="3526" spans="6:6" x14ac:dyDescent="0.35">
      <c r="F3526" s="3"/>
    </row>
    <row r="3527" spans="6:6" x14ac:dyDescent="0.35">
      <c r="F3527" s="3"/>
    </row>
    <row r="3528" spans="6:6" x14ac:dyDescent="0.35">
      <c r="F3528" s="3"/>
    </row>
    <row r="3529" spans="6:6" x14ac:dyDescent="0.35">
      <c r="F3529" s="3"/>
    </row>
    <row r="3530" spans="6:6" x14ac:dyDescent="0.35">
      <c r="F3530" s="3"/>
    </row>
    <row r="3531" spans="6:6" x14ac:dyDescent="0.35">
      <c r="F3531" s="3"/>
    </row>
    <row r="3532" spans="6:6" x14ac:dyDescent="0.35">
      <c r="F3532" s="3"/>
    </row>
    <row r="3533" spans="6:6" x14ac:dyDescent="0.35">
      <c r="F3533" s="3"/>
    </row>
    <row r="3534" spans="6:6" x14ac:dyDescent="0.35">
      <c r="F3534" s="3"/>
    </row>
    <row r="3535" spans="6:6" x14ac:dyDescent="0.35">
      <c r="F3535" s="3"/>
    </row>
    <row r="3536" spans="6:6" x14ac:dyDescent="0.35">
      <c r="F3536" s="3"/>
    </row>
    <row r="3537" spans="6:6" x14ac:dyDescent="0.35">
      <c r="F3537" s="3"/>
    </row>
    <row r="3538" spans="6:6" x14ac:dyDescent="0.35">
      <c r="F3538" s="3"/>
    </row>
    <row r="3539" spans="6:6" x14ac:dyDescent="0.35">
      <c r="F3539" s="3"/>
    </row>
    <row r="3540" spans="6:6" x14ac:dyDescent="0.35">
      <c r="F3540" s="3"/>
    </row>
    <row r="3541" spans="6:6" x14ac:dyDescent="0.35">
      <c r="F3541" s="3"/>
    </row>
    <row r="3542" spans="6:6" x14ac:dyDescent="0.35">
      <c r="F3542" s="3"/>
    </row>
    <row r="3543" spans="6:6" x14ac:dyDescent="0.35">
      <c r="F3543" s="3"/>
    </row>
    <row r="3544" spans="6:6" x14ac:dyDescent="0.35">
      <c r="F3544" s="3"/>
    </row>
    <row r="3545" spans="6:6" x14ac:dyDescent="0.35">
      <c r="F3545" s="3"/>
    </row>
    <row r="3546" spans="6:6" x14ac:dyDescent="0.35">
      <c r="F3546" s="3"/>
    </row>
    <row r="3547" spans="6:6" x14ac:dyDescent="0.35">
      <c r="F3547" s="3"/>
    </row>
    <row r="3548" spans="6:6" x14ac:dyDescent="0.35">
      <c r="F3548" s="3"/>
    </row>
    <row r="3549" spans="6:6" x14ac:dyDescent="0.35">
      <c r="F3549" s="3"/>
    </row>
    <row r="3550" spans="6:6" x14ac:dyDescent="0.35">
      <c r="F3550" s="3"/>
    </row>
    <row r="3551" spans="6:6" x14ac:dyDescent="0.35">
      <c r="F3551" s="3"/>
    </row>
    <row r="3552" spans="6:6" x14ac:dyDescent="0.35">
      <c r="F3552" s="3"/>
    </row>
    <row r="3553" spans="6:6" x14ac:dyDescent="0.35">
      <c r="F3553" s="3"/>
    </row>
    <row r="3554" spans="6:6" x14ac:dyDescent="0.35">
      <c r="F3554" s="3"/>
    </row>
    <row r="3555" spans="6:6" x14ac:dyDescent="0.35">
      <c r="F3555" s="3"/>
    </row>
    <row r="3556" spans="6:6" x14ac:dyDescent="0.35">
      <c r="F3556" s="3"/>
    </row>
    <row r="3557" spans="6:6" x14ac:dyDescent="0.35">
      <c r="F3557" s="3"/>
    </row>
    <row r="3558" spans="6:6" x14ac:dyDescent="0.35">
      <c r="F3558" s="3"/>
    </row>
    <row r="3559" spans="6:6" x14ac:dyDescent="0.35">
      <c r="F3559" s="3"/>
    </row>
    <row r="3560" spans="6:6" x14ac:dyDescent="0.35">
      <c r="F3560" s="3"/>
    </row>
    <row r="3561" spans="6:6" x14ac:dyDescent="0.35">
      <c r="F3561" s="3"/>
    </row>
    <row r="3562" spans="6:6" x14ac:dyDescent="0.35">
      <c r="F3562" s="3"/>
    </row>
    <row r="3563" spans="6:6" x14ac:dyDescent="0.35">
      <c r="F3563" s="3"/>
    </row>
    <row r="3564" spans="6:6" x14ac:dyDescent="0.35">
      <c r="F3564" s="3"/>
    </row>
    <row r="3565" spans="6:6" x14ac:dyDescent="0.35">
      <c r="F3565" s="3"/>
    </row>
    <row r="3566" spans="6:6" x14ac:dyDescent="0.35">
      <c r="F3566" s="3"/>
    </row>
    <row r="3567" spans="6:6" x14ac:dyDescent="0.35">
      <c r="F3567" s="3"/>
    </row>
    <row r="3568" spans="6:6" x14ac:dyDescent="0.35">
      <c r="F3568" s="3"/>
    </row>
    <row r="3569" spans="6:6" x14ac:dyDescent="0.35">
      <c r="F3569" s="3"/>
    </row>
    <row r="3570" spans="6:6" x14ac:dyDescent="0.35">
      <c r="F3570" s="3"/>
    </row>
    <row r="3571" spans="6:6" x14ac:dyDescent="0.35">
      <c r="F3571" s="3"/>
    </row>
    <row r="3572" spans="6:6" x14ac:dyDescent="0.35">
      <c r="F3572" s="3"/>
    </row>
    <row r="3573" spans="6:6" x14ac:dyDescent="0.35">
      <c r="F3573" s="3"/>
    </row>
    <row r="3574" spans="6:6" x14ac:dyDescent="0.35">
      <c r="F3574" s="3"/>
    </row>
    <row r="3575" spans="6:6" x14ac:dyDescent="0.35">
      <c r="F3575" s="3"/>
    </row>
    <row r="3576" spans="6:6" x14ac:dyDescent="0.35">
      <c r="F3576" s="3"/>
    </row>
    <row r="3577" spans="6:6" x14ac:dyDescent="0.35">
      <c r="F3577" s="3"/>
    </row>
    <row r="3578" spans="6:6" x14ac:dyDescent="0.35">
      <c r="F3578" s="3"/>
    </row>
    <row r="3579" spans="6:6" x14ac:dyDescent="0.35">
      <c r="F3579" s="3"/>
    </row>
    <row r="3580" spans="6:6" x14ac:dyDescent="0.35">
      <c r="F3580" s="3"/>
    </row>
    <row r="3581" spans="6:6" x14ac:dyDescent="0.35">
      <c r="F3581" s="3"/>
    </row>
    <row r="3582" spans="6:6" x14ac:dyDescent="0.35">
      <c r="F3582" s="3"/>
    </row>
    <row r="3583" spans="6:6" x14ac:dyDescent="0.35">
      <c r="F3583" s="3"/>
    </row>
    <row r="3584" spans="6:6" x14ac:dyDescent="0.35">
      <c r="F3584" s="3"/>
    </row>
    <row r="3585" spans="6:6" x14ac:dyDescent="0.35">
      <c r="F3585" s="3"/>
    </row>
    <row r="3586" spans="6:6" x14ac:dyDescent="0.35">
      <c r="F3586" s="3"/>
    </row>
    <row r="3587" spans="6:6" x14ac:dyDescent="0.35">
      <c r="F3587" s="3"/>
    </row>
    <row r="3588" spans="6:6" x14ac:dyDescent="0.35">
      <c r="F3588" s="3"/>
    </row>
    <row r="3589" spans="6:6" x14ac:dyDescent="0.35">
      <c r="F3589" s="3"/>
    </row>
    <row r="3590" spans="6:6" x14ac:dyDescent="0.35">
      <c r="F3590" s="3"/>
    </row>
    <row r="3591" spans="6:6" x14ac:dyDescent="0.35">
      <c r="F3591" s="3"/>
    </row>
    <row r="3592" spans="6:6" x14ac:dyDescent="0.35">
      <c r="F3592" s="3"/>
    </row>
    <row r="3593" spans="6:6" x14ac:dyDescent="0.35">
      <c r="F3593" s="3"/>
    </row>
    <row r="3594" spans="6:6" x14ac:dyDescent="0.35">
      <c r="F3594" s="3"/>
    </row>
    <row r="3595" spans="6:6" x14ac:dyDescent="0.35">
      <c r="F3595" s="3"/>
    </row>
    <row r="3596" spans="6:6" x14ac:dyDescent="0.35">
      <c r="F3596" s="3"/>
    </row>
    <row r="3597" spans="6:6" x14ac:dyDescent="0.35">
      <c r="F3597" s="3"/>
    </row>
    <row r="3598" spans="6:6" x14ac:dyDescent="0.35">
      <c r="F3598" s="3"/>
    </row>
    <row r="3599" spans="6:6" x14ac:dyDescent="0.35">
      <c r="F3599" s="3"/>
    </row>
    <row r="3600" spans="6:6" x14ac:dyDescent="0.35">
      <c r="F3600" s="3"/>
    </row>
    <row r="3601" spans="6:6" x14ac:dyDescent="0.35">
      <c r="F3601" s="3"/>
    </row>
    <row r="3602" spans="6:6" x14ac:dyDescent="0.35">
      <c r="F3602" s="3"/>
    </row>
    <row r="3603" spans="6:6" x14ac:dyDescent="0.35">
      <c r="F3603" s="3"/>
    </row>
    <row r="3604" spans="6:6" x14ac:dyDescent="0.35">
      <c r="F3604" s="3"/>
    </row>
    <row r="3605" spans="6:6" x14ac:dyDescent="0.35">
      <c r="F3605" s="3"/>
    </row>
    <row r="3606" spans="6:6" x14ac:dyDescent="0.35">
      <c r="F3606" s="3"/>
    </row>
    <row r="3607" spans="6:6" x14ac:dyDescent="0.35">
      <c r="F3607" s="3"/>
    </row>
    <row r="3608" spans="6:6" x14ac:dyDescent="0.35">
      <c r="F3608" s="3"/>
    </row>
    <row r="3609" spans="6:6" x14ac:dyDescent="0.35">
      <c r="F3609" s="3"/>
    </row>
    <row r="3610" spans="6:6" x14ac:dyDescent="0.35">
      <c r="F3610" s="3"/>
    </row>
    <row r="3611" spans="6:6" x14ac:dyDescent="0.35">
      <c r="F3611" s="3"/>
    </row>
    <row r="3612" spans="6:6" x14ac:dyDescent="0.35">
      <c r="F3612" s="3"/>
    </row>
    <row r="3613" spans="6:6" x14ac:dyDescent="0.35">
      <c r="F3613" s="3"/>
    </row>
    <row r="3614" spans="6:6" x14ac:dyDescent="0.35">
      <c r="F3614" s="3"/>
    </row>
    <row r="3615" spans="6:6" x14ac:dyDescent="0.35">
      <c r="F3615" s="3"/>
    </row>
    <row r="3616" spans="6:6" x14ac:dyDescent="0.35">
      <c r="F3616" s="3"/>
    </row>
    <row r="3617" spans="6:6" x14ac:dyDescent="0.35">
      <c r="F3617" s="3"/>
    </row>
    <row r="3618" spans="6:6" x14ac:dyDescent="0.35">
      <c r="F3618" s="3"/>
    </row>
    <row r="3619" spans="6:6" x14ac:dyDescent="0.35">
      <c r="F3619" s="3"/>
    </row>
    <row r="3620" spans="6:6" x14ac:dyDescent="0.35">
      <c r="F3620" s="3"/>
    </row>
    <row r="3621" spans="6:6" x14ac:dyDescent="0.35">
      <c r="F3621" s="3"/>
    </row>
    <row r="3622" spans="6:6" x14ac:dyDescent="0.35">
      <c r="F3622" s="3"/>
    </row>
    <row r="3623" spans="6:6" x14ac:dyDescent="0.35">
      <c r="F3623" s="3"/>
    </row>
    <row r="3624" spans="6:6" x14ac:dyDescent="0.35">
      <c r="F3624" s="3"/>
    </row>
    <row r="3625" spans="6:6" x14ac:dyDescent="0.35">
      <c r="F3625" s="3"/>
    </row>
    <row r="3626" spans="6:6" x14ac:dyDescent="0.35">
      <c r="F3626" s="3"/>
    </row>
    <row r="3627" spans="6:6" x14ac:dyDescent="0.35">
      <c r="F3627" s="3"/>
    </row>
    <row r="3628" spans="6:6" x14ac:dyDescent="0.35">
      <c r="F3628" s="3"/>
    </row>
    <row r="3629" spans="6:6" x14ac:dyDescent="0.35">
      <c r="F3629" s="3"/>
    </row>
    <row r="3630" spans="6:6" x14ac:dyDescent="0.35">
      <c r="F3630" s="3"/>
    </row>
    <row r="3631" spans="6:6" x14ac:dyDescent="0.35">
      <c r="F3631" s="3"/>
    </row>
    <row r="3632" spans="6:6" x14ac:dyDescent="0.35">
      <c r="F3632" s="3"/>
    </row>
    <row r="3633" spans="6:6" x14ac:dyDescent="0.35">
      <c r="F3633" s="3"/>
    </row>
    <row r="3634" spans="6:6" x14ac:dyDescent="0.35">
      <c r="F3634" s="3"/>
    </row>
    <row r="3635" spans="6:6" x14ac:dyDescent="0.35">
      <c r="F3635" s="3"/>
    </row>
    <row r="3636" spans="6:6" x14ac:dyDescent="0.35">
      <c r="F3636" s="3"/>
    </row>
    <row r="3637" spans="6:6" x14ac:dyDescent="0.35">
      <c r="F3637" s="3"/>
    </row>
    <row r="3638" spans="6:6" x14ac:dyDescent="0.35">
      <c r="F3638" s="3"/>
    </row>
    <row r="3639" spans="6:6" x14ac:dyDescent="0.35">
      <c r="F3639" s="3"/>
    </row>
    <row r="3640" spans="6:6" x14ac:dyDescent="0.35">
      <c r="F3640" s="3"/>
    </row>
    <row r="3641" spans="6:6" x14ac:dyDescent="0.35">
      <c r="F3641" s="3"/>
    </row>
    <row r="3642" spans="6:6" x14ac:dyDescent="0.35">
      <c r="F3642" s="3"/>
    </row>
    <row r="3643" spans="6:6" x14ac:dyDescent="0.35">
      <c r="F3643" s="3"/>
    </row>
    <row r="3644" spans="6:6" x14ac:dyDescent="0.35">
      <c r="F3644" s="3"/>
    </row>
    <row r="3645" spans="6:6" x14ac:dyDescent="0.35">
      <c r="F3645" s="3"/>
    </row>
    <row r="3646" spans="6:6" x14ac:dyDescent="0.35">
      <c r="F3646" s="3"/>
    </row>
    <row r="3647" spans="6:6" x14ac:dyDescent="0.35">
      <c r="F3647" s="3"/>
    </row>
    <row r="3648" spans="6:6" x14ac:dyDescent="0.35">
      <c r="F3648" s="3"/>
    </row>
    <row r="3649" spans="6:6" x14ac:dyDescent="0.35">
      <c r="F3649" s="3"/>
    </row>
    <row r="3650" spans="6:6" x14ac:dyDescent="0.35">
      <c r="F3650" s="3"/>
    </row>
    <row r="3651" spans="6:6" x14ac:dyDescent="0.35">
      <c r="F3651" s="3"/>
    </row>
    <row r="3652" spans="6:6" x14ac:dyDescent="0.35">
      <c r="F3652" s="3"/>
    </row>
    <row r="3653" spans="6:6" x14ac:dyDescent="0.35">
      <c r="F3653" s="3"/>
    </row>
    <row r="3654" spans="6:6" x14ac:dyDescent="0.35">
      <c r="F3654" s="3"/>
    </row>
    <row r="3655" spans="6:6" x14ac:dyDescent="0.35">
      <c r="F3655" s="3"/>
    </row>
    <row r="3656" spans="6:6" x14ac:dyDescent="0.35">
      <c r="F3656" s="3"/>
    </row>
    <row r="3657" spans="6:6" x14ac:dyDescent="0.35">
      <c r="F3657" s="3"/>
    </row>
    <row r="3658" spans="6:6" x14ac:dyDescent="0.35">
      <c r="F3658" s="3"/>
    </row>
    <row r="3659" spans="6:6" x14ac:dyDescent="0.35">
      <c r="F3659" s="3"/>
    </row>
    <row r="3660" spans="6:6" x14ac:dyDescent="0.35">
      <c r="F3660" s="3"/>
    </row>
    <row r="3661" spans="6:6" x14ac:dyDescent="0.35">
      <c r="F3661" s="3"/>
    </row>
    <row r="3662" spans="6:6" x14ac:dyDescent="0.35">
      <c r="F3662" s="3"/>
    </row>
    <row r="3663" spans="6:6" x14ac:dyDescent="0.35">
      <c r="F3663" s="3"/>
    </row>
    <row r="3664" spans="6:6" x14ac:dyDescent="0.35">
      <c r="F3664" s="3"/>
    </row>
    <row r="3665" spans="6:6" x14ac:dyDescent="0.35">
      <c r="F3665" s="3"/>
    </row>
    <row r="3666" spans="6:6" x14ac:dyDescent="0.35">
      <c r="F3666" s="3"/>
    </row>
    <row r="3667" spans="6:6" x14ac:dyDescent="0.35">
      <c r="F3667" s="3"/>
    </row>
    <row r="3668" spans="6:6" x14ac:dyDescent="0.35">
      <c r="F3668" s="3"/>
    </row>
    <row r="3669" spans="6:6" x14ac:dyDescent="0.35">
      <c r="F3669" s="3"/>
    </row>
    <row r="3670" spans="6:6" x14ac:dyDescent="0.35">
      <c r="F3670" s="3"/>
    </row>
    <row r="3671" spans="6:6" x14ac:dyDescent="0.35">
      <c r="F3671" s="3"/>
    </row>
    <row r="3672" spans="6:6" x14ac:dyDescent="0.35">
      <c r="F3672" s="3"/>
    </row>
    <row r="3673" spans="6:6" x14ac:dyDescent="0.35">
      <c r="F3673" s="3"/>
    </row>
    <row r="3674" spans="6:6" x14ac:dyDescent="0.35">
      <c r="F3674" s="3"/>
    </row>
    <row r="3675" spans="6:6" x14ac:dyDescent="0.35">
      <c r="F3675" s="3"/>
    </row>
    <row r="3676" spans="6:6" x14ac:dyDescent="0.35">
      <c r="F3676" s="3"/>
    </row>
    <row r="3677" spans="6:6" x14ac:dyDescent="0.35">
      <c r="F3677" s="3"/>
    </row>
    <row r="3678" spans="6:6" x14ac:dyDescent="0.35">
      <c r="F3678" s="3"/>
    </row>
    <row r="3679" spans="6:6" x14ac:dyDescent="0.35">
      <c r="F3679" s="3"/>
    </row>
    <row r="3680" spans="6:6" x14ac:dyDescent="0.35">
      <c r="F3680" s="3"/>
    </row>
    <row r="3681" spans="6:6" x14ac:dyDescent="0.35">
      <c r="F3681" s="3"/>
    </row>
    <row r="3682" spans="6:6" x14ac:dyDescent="0.35">
      <c r="F3682" s="3"/>
    </row>
    <row r="3683" spans="6:6" x14ac:dyDescent="0.35">
      <c r="F3683" s="3"/>
    </row>
    <row r="3684" spans="6:6" x14ac:dyDescent="0.35">
      <c r="F3684" s="3"/>
    </row>
    <row r="3685" spans="6:6" x14ac:dyDescent="0.35">
      <c r="F3685" s="3"/>
    </row>
    <row r="3686" spans="6:6" x14ac:dyDescent="0.35">
      <c r="F3686" s="3"/>
    </row>
    <row r="3687" spans="6:6" x14ac:dyDescent="0.35">
      <c r="F3687" s="3"/>
    </row>
    <row r="3688" spans="6:6" x14ac:dyDescent="0.35">
      <c r="F3688" s="3"/>
    </row>
    <row r="3689" spans="6:6" x14ac:dyDescent="0.35">
      <c r="F3689" s="3"/>
    </row>
    <row r="3690" spans="6:6" x14ac:dyDescent="0.35">
      <c r="F3690" s="3"/>
    </row>
    <row r="3691" spans="6:6" x14ac:dyDescent="0.35">
      <c r="F3691" s="3"/>
    </row>
    <row r="3692" spans="6:6" x14ac:dyDescent="0.35">
      <c r="F3692" s="3"/>
    </row>
    <row r="3693" spans="6:6" x14ac:dyDescent="0.35">
      <c r="F3693" s="3"/>
    </row>
    <row r="3694" spans="6:6" x14ac:dyDescent="0.35">
      <c r="F3694" s="3"/>
    </row>
    <row r="3695" spans="6:6" x14ac:dyDescent="0.35">
      <c r="F3695" s="3"/>
    </row>
    <row r="3696" spans="6:6" x14ac:dyDescent="0.35">
      <c r="F3696" s="3"/>
    </row>
    <row r="3697" spans="6:6" x14ac:dyDescent="0.35">
      <c r="F3697" s="3"/>
    </row>
    <row r="3698" spans="6:6" x14ac:dyDescent="0.35">
      <c r="F3698" s="3"/>
    </row>
    <row r="3699" spans="6:6" x14ac:dyDescent="0.35">
      <c r="F3699" s="3"/>
    </row>
    <row r="3700" spans="6:6" x14ac:dyDescent="0.35">
      <c r="F3700" s="3"/>
    </row>
    <row r="3701" spans="6:6" x14ac:dyDescent="0.35">
      <c r="F3701" s="3"/>
    </row>
    <row r="3702" spans="6:6" x14ac:dyDescent="0.35">
      <c r="F3702" s="3"/>
    </row>
    <row r="3703" spans="6:6" x14ac:dyDescent="0.35">
      <c r="F3703" s="3"/>
    </row>
    <row r="3704" spans="6:6" x14ac:dyDescent="0.35">
      <c r="F3704" s="3"/>
    </row>
    <row r="3705" spans="6:6" x14ac:dyDescent="0.35">
      <c r="F3705" s="3"/>
    </row>
    <row r="3706" spans="6:6" x14ac:dyDescent="0.35">
      <c r="F3706" s="3"/>
    </row>
    <row r="3707" spans="6:6" x14ac:dyDescent="0.35">
      <c r="F3707" s="3"/>
    </row>
    <row r="3708" spans="6:6" x14ac:dyDescent="0.35">
      <c r="F3708" s="3"/>
    </row>
    <row r="3709" spans="6:6" x14ac:dyDescent="0.35">
      <c r="F3709" s="3"/>
    </row>
    <row r="3710" spans="6:6" x14ac:dyDescent="0.35">
      <c r="F3710" s="3"/>
    </row>
    <row r="3711" spans="6:6" x14ac:dyDescent="0.35">
      <c r="F3711" s="3"/>
    </row>
    <row r="3712" spans="6:6" x14ac:dyDescent="0.35">
      <c r="F3712" s="3"/>
    </row>
    <row r="3713" spans="6:6" x14ac:dyDescent="0.35">
      <c r="F3713" s="3"/>
    </row>
    <row r="3714" spans="6:6" x14ac:dyDescent="0.35">
      <c r="F3714" s="3"/>
    </row>
    <row r="3715" spans="6:6" x14ac:dyDescent="0.35">
      <c r="F3715" s="3"/>
    </row>
    <row r="3716" spans="6:6" x14ac:dyDescent="0.35">
      <c r="F3716" s="3"/>
    </row>
    <row r="3717" spans="6:6" x14ac:dyDescent="0.35">
      <c r="F3717" s="3"/>
    </row>
    <row r="3718" spans="6:6" x14ac:dyDescent="0.35">
      <c r="F3718" s="3"/>
    </row>
    <row r="3719" spans="6:6" x14ac:dyDescent="0.35">
      <c r="F3719" s="3"/>
    </row>
    <row r="3720" spans="6:6" x14ac:dyDescent="0.35">
      <c r="F3720" s="3"/>
    </row>
    <row r="3721" spans="6:6" x14ac:dyDescent="0.35">
      <c r="F3721" s="3"/>
    </row>
    <row r="3722" spans="6:6" x14ac:dyDescent="0.35">
      <c r="F3722" s="3"/>
    </row>
    <row r="3723" spans="6:6" x14ac:dyDescent="0.35">
      <c r="F3723" s="3"/>
    </row>
    <row r="3724" spans="6:6" x14ac:dyDescent="0.35">
      <c r="F3724" s="3"/>
    </row>
    <row r="3725" spans="6:6" x14ac:dyDescent="0.35">
      <c r="F3725" s="3"/>
    </row>
    <row r="3726" spans="6:6" x14ac:dyDescent="0.35">
      <c r="F3726" s="3"/>
    </row>
    <row r="3727" spans="6:6" x14ac:dyDescent="0.35">
      <c r="F3727" s="3"/>
    </row>
    <row r="3728" spans="6:6" x14ac:dyDescent="0.35">
      <c r="F3728" s="3"/>
    </row>
    <row r="3729" spans="6:6" x14ac:dyDescent="0.35">
      <c r="F3729" s="3"/>
    </row>
    <row r="3730" spans="6:6" x14ac:dyDescent="0.35">
      <c r="F3730" s="3"/>
    </row>
    <row r="3731" spans="6:6" x14ac:dyDescent="0.35">
      <c r="F3731" s="3"/>
    </row>
    <row r="3732" spans="6:6" x14ac:dyDescent="0.35">
      <c r="F3732" s="3"/>
    </row>
    <row r="3733" spans="6:6" x14ac:dyDescent="0.35">
      <c r="F3733" s="3"/>
    </row>
    <row r="3734" spans="6:6" x14ac:dyDescent="0.35">
      <c r="F3734" s="3"/>
    </row>
    <row r="3735" spans="6:6" x14ac:dyDescent="0.35">
      <c r="F3735" s="3"/>
    </row>
    <row r="3736" spans="6:6" x14ac:dyDescent="0.35">
      <c r="F3736" s="3"/>
    </row>
    <row r="3737" spans="6:6" x14ac:dyDescent="0.35">
      <c r="F3737" s="3"/>
    </row>
    <row r="3738" spans="6:6" x14ac:dyDescent="0.35">
      <c r="F3738" s="3"/>
    </row>
    <row r="3739" spans="6:6" x14ac:dyDescent="0.35">
      <c r="F3739" s="3"/>
    </row>
    <row r="3740" spans="6:6" x14ac:dyDescent="0.35">
      <c r="F3740" s="3"/>
    </row>
    <row r="3741" spans="6:6" x14ac:dyDescent="0.35">
      <c r="F3741" s="3"/>
    </row>
    <row r="3742" spans="6:6" x14ac:dyDescent="0.35">
      <c r="F3742" s="3"/>
    </row>
    <row r="3743" spans="6:6" x14ac:dyDescent="0.35">
      <c r="F3743" s="3"/>
    </row>
    <row r="3744" spans="6:6" x14ac:dyDescent="0.35">
      <c r="F3744" s="3"/>
    </row>
    <row r="3745" spans="6:6" x14ac:dyDescent="0.35">
      <c r="F3745" s="3"/>
    </row>
    <row r="3746" spans="6:6" x14ac:dyDescent="0.35">
      <c r="F3746" s="3"/>
    </row>
    <row r="3747" spans="6:6" x14ac:dyDescent="0.35">
      <c r="F3747" s="3"/>
    </row>
    <row r="3748" spans="6:6" x14ac:dyDescent="0.35">
      <c r="F3748" s="3"/>
    </row>
    <row r="3749" spans="6:6" x14ac:dyDescent="0.35">
      <c r="F3749" s="3"/>
    </row>
    <row r="3750" spans="6:6" x14ac:dyDescent="0.35">
      <c r="F3750" s="3"/>
    </row>
    <row r="3751" spans="6:6" x14ac:dyDescent="0.35">
      <c r="F3751" s="3"/>
    </row>
    <row r="3752" spans="6:6" x14ac:dyDescent="0.35">
      <c r="F3752" s="3"/>
    </row>
    <row r="3753" spans="6:6" x14ac:dyDescent="0.35">
      <c r="F3753" s="3"/>
    </row>
    <row r="3754" spans="6:6" x14ac:dyDescent="0.35">
      <c r="F3754" s="3"/>
    </row>
    <row r="3755" spans="6:6" x14ac:dyDescent="0.35">
      <c r="F3755" s="3"/>
    </row>
    <row r="3756" spans="6:6" x14ac:dyDescent="0.35">
      <c r="F3756" s="3"/>
    </row>
    <row r="3757" spans="6:6" x14ac:dyDescent="0.35">
      <c r="F3757" s="3"/>
    </row>
    <row r="3758" spans="6:6" x14ac:dyDescent="0.35">
      <c r="F3758" s="3"/>
    </row>
    <row r="3759" spans="6:6" x14ac:dyDescent="0.35">
      <c r="F3759" s="3"/>
    </row>
    <row r="3760" spans="6:6" x14ac:dyDescent="0.35">
      <c r="F3760" s="3"/>
    </row>
    <row r="3761" spans="6:6" x14ac:dyDescent="0.35">
      <c r="F3761" s="3"/>
    </row>
    <row r="3762" spans="6:6" x14ac:dyDescent="0.35">
      <c r="F3762" s="3"/>
    </row>
    <row r="3763" spans="6:6" x14ac:dyDescent="0.35">
      <c r="F3763" s="3"/>
    </row>
    <row r="3764" spans="6:6" x14ac:dyDescent="0.35">
      <c r="F3764" s="3"/>
    </row>
    <row r="3765" spans="6:6" x14ac:dyDescent="0.35">
      <c r="F3765" s="3"/>
    </row>
    <row r="3766" spans="6:6" x14ac:dyDescent="0.35">
      <c r="F3766" s="3"/>
    </row>
    <row r="3767" spans="6:6" x14ac:dyDescent="0.35">
      <c r="F3767" s="3"/>
    </row>
    <row r="3768" spans="6:6" x14ac:dyDescent="0.35">
      <c r="F3768" s="3"/>
    </row>
    <row r="3769" spans="6:6" x14ac:dyDescent="0.35">
      <c r="F3769" s="3"/>
    </row>
    <row r="3770" spans="6:6" x14ac:dyDescent="0.35">
      <c r="F3770" s="3"/>
    </row>
    <row r="3771" spans="6:6" x14ac:dyDescent="0.35">
      <c r="F3771" s="3"/>
    </row>
    <row r="3772" spans="6:6" x14ac:dyDescent="0.35">
      <c r="F3772" s="3"/>
    </row>
    <row r="3773" spans="6:6" x14ac:dyDescent="0.35">
      <c r="F3773" s="3"/>
    </row>
    <row r="3774" spans="6:6" x14ac:dyDescent="0.35">
      <c r="F3774" s="3"/>
    </row>
    <row r="3775" spans="6:6" x14ac:dyDescent="0.35">
      <c r="F3775" s="3"/>
    </row>
    <row r="3776" spans="6:6" x14ac:dyDescent="0.35">
      <c r="F3776" s="3"/>
    </row>
    <row r="3777" spans="6:6" x14ac:dyDescent="0.35">
      <c r="F3777" s="3"/>
    </row>
    <row r="3778" spans="6:6" x14ac:dyDescent="0.35">
      <c r="F3778" s="3"/>
    </row>
    <row r="3779" spans="6:6" x14ac:dyDescent="0.35">
      <c r="F3779" s="3"/>
    </row>
    <row r="3780" spans="6:6" x14ac:dyDescent="0.35">
      <c r="F3780" s="3"/>
    </row>
    <row r="3781" spans="6:6" x14ac:dyDescent="0.35">
      <c r="F3781" s="3"/>
    </row>
    <row r="3782" spans="6:6" x14ac:dyDescent="0.35">
      <c r="F3782" s="3"/>
    </row>
    <row r="3783" spans="6:6" x14ac:dyDescent="0.35">
      <c r="F3783" s="3"/>
    </row>
    <row r="3784" spans="6:6" x14ac:dyDescent="0.35">
      <c r="F3784" s="3"/>
    </row>
    <row r="3785" spans="6:6" x14ac:dyDescent="0.35">
      <c r="F3785" s="3"/>
    </row>
    <row r="3786" spans="6:6" x14ac:dyDescent="0.35">
      <c r="F3786" s="3"/>
    </row>
    <row r="3787" spans="6:6" x14ac:dyDescent="0.35">
      <c r="F3787" s="3"/>
    </row>
    <row r="3788" spans="6:6" x14ac:dyDescent="0.35">
      <c r="F3788" s="3"/>
    </row>
    <row r="3789" spans="6:6" x14ac:dyDescent="0.35">
      <c r="F3789" s="3"/>
    </row>
    <row r="3790" spans="6:6" x14ac:dyDescent="0.35">
      <c r="F3790" s="3"/>
    </row>
    <row r="3791" spans="6:6" x14ac:dyDescent="0.35">
      <c r="F3791" s="3"/>
    </row>
    <row r="3792" spans="6:6" x14ac:dyDescent="0.35">
      <c r="F3792" s="3"/>
    </row>
    <row r="3793" spans="6:6" x14ac:dyDescent="0.35">
      <c r="F3793" s="3"/>
    </row>
    <row r="3794" spans="6:6" x14ac:dyDescent="0.35">
      <c r="F3794" s="3"/>
    </row>
    <row r="3795" spans="6:6" x14ac:dyDescent="0.35">
      <c r="F3795" s="3"/>
    </row>
    <row r="3796" spans="6:6" x14ac:dyDescent="0.35">
      <c r="F3796" s="3"/>
    </row>
    <row r="3797" spans="6:6" x14ac:dyDescent="0.35">
      <c r="F3797" s="3"/>
    </row>
    <row r="3798" spans="6:6" x14ac:dyDescent="0.35">
      <c r="F3798" s="3"/>
    </row>
    <row r="3799" spans="6:6" x14ac:dyDescent="0.35">
      <c r="F3799" s="3"/>
    </row>
    <row r="3800" spans="6:6" x14ac:dyDescent="0.35">
      <c r="F3800" s="3"/>
    </row>
    <row r="3801" spans="6:6" x14ac:dyDescent="0.35">
      <c r="F3801" s="3"/>
    </row>
    <row r="3802" spans="6:6" x14ac:dyDescent="0.35">
      <c r="F3802" s="3"/>
    </row>
    <row r="3803" spans="6:6" x14ac:dyDescent="0.35">
      <c r="F3803" s="3"/>
    </row>
    <row r="3804" spans="6:6" x14ac:dyDescent="0.35">
      <c r="F3804" s="3"/>
    </row>
    <row r="3805" spans="6:6" x14ac:dyDescent="0.35">
      <c r="F3805" s="3"/>
    </row>
    <row r="3806" spans="6:6" x14ac:dyDescent="0.35">
      <c r="F3806" s="3"/>
    </row>
    <row r="3807" spans="6:6" x14ac:dyDescent="0.35">
      <c r="F3807" s="3"/>
    </row>
    <row r="3808" spans="6:6" x14ac:dyDescent="0.35">
      <c r="F3808" s="3"/>
    </row>
    <row r="3809" spans="6:6" x14ac:dyDescent="0.35">
      <c r="F3809" s="3"/>
    </row>
    <row r="3810" spans="6:6" x14ac:dyDescent="0.35">
      <c r="F3810" s="3"/>
    </row>
    <row r="3811" spans="6:6" x14ac:dyDescent="0.35">
      <c r="F3811" s="3"/>
    </row>
    <row r="3812" spans="6:6" x14ac:dyDescent="0.35">
      <c r="F3812" s="3"/>
    </row>
    <row r="3813" spans="6:6" x14ac:dyDescent="0.35">
      <c r="F3813" s="3"/>
    </row>
    <row r="3814" spans="6:6" x14ac:dyDescent="0.35">
      <c r="F3814" s="3"/>
    </row>
    <row r="3815" spans="6:6" x14ac:dyDescent="0.35">
      <c r="F3815" s="3"/>
    </row>
    <row r="3816" spans="6:6" x14ac:dyDescent="0.35">
      <c r="F3816" s="3"/>
    </row>
    <row r="3817" spans="6:6" x14ac:dyDescent="0.35">
      <c r="F3817" s="3"/>
    </row>
    <row r="3818" spans="6:6" x14ac:dyDescent="0.35">
      <c r="F3818" s="3"/>
    </row>
    <row r="3819" spans="6:6" x14ac:dyDescent="0.35">
      <c r="F3819" s="3"/>
    </row>
    <row r="3820" spans="6:6" x14ac:dyDescent="0.35">
      <c r="F3820" s="3"/>
    </row>
    <row r="3821" spans="6:6" x14ac:dyDescent="0.35">
      <c r="F3821" s="3"/>
    </row>
    <row r="3822" spans="6:6" x14ac:dyDescent="0.35">
      <c r="F3822" s="3"/>
    </row>
    <row r="3823" spans="6:6" x14ac:dyDescent="0.35">
      <c r="F3823" s="3"/>
    </row>
    <row r="3824" spans="6:6" x14ac:dyDescent="0.35">
      <c r="F3824" s="3"/>
    </row>
    <row r="3825" spans="6:6" x14ac:dyDescent="0.35">
      <c r="F3825" s="3"/>
    </row>
    <row r="3826" spans="6:6" x14ac:dyDescent="0.35">
      <c r="F3826" s="3"/>
    </row>
    <row r="3827" spans="6:6" x14ac:dyDescent="0.35">
      <c r="F3827" s="3"/>
    </row>
    <row r="3828" spans="6:6" x14ac:dyDescent="0.35">
      <c r="F3828" s="3"/>
    </row>
    <row r="3829" spans="6:6" x14ac:dyDescent="0.35">
      <c r="F3829" s="3"/>
    </row>
    <row r="3830" spans="6:6" x14ac:dyDescent="0.35">
      <c r="F3830" s="3"/>
    </row>
    <row r="3831" spans="6:6" x14ac:dyDescent="0.35">
      <c r="F3831" s="3"/>
    </row>
    <row r="3832" spans="6:6" x14ac:dyDescent="0.35">
      <c r="F3832" s="3"/>
    </row>
    <row r="3833" spans="6:6" x14ac:dyDescent="0.35">
      <c r="F3833" s="3"/>
    </row>
    <row r="3834" spans="6:6" x14ac:dyDescent="0.35">
      <c r="F3834" s="3"/>
    </row>
    <row r="3835" spans="6:6" x14ac:dyDescent="0.35">
      <c r="F3835" s="3"/>
    </row>
    <row r="3836" spans="6:6" x14ac:dyDescent="0.35">
      <c r="F3836" s="3"/>
    </row>
    <row r="3837" spans="6:6" x14ac:dyDescent="0.35">
      <c r="F3837" s="3"/>
    </row>
    <row r="3838" spans="6:6" x14ac:dyDescent="0.35">
      <c r="F3838" s="3"/>
    </row>
    <row r="3839" spans="6:6" x14ac:dyDescent="0.35">
      <c r="F3839" s="3"/>
    </row>
    <row r="3840" spans="6:6" x14ac:dyDescent="0.35">
      <c r="F3840" s="3"/>
    </row>
    <row r="3841" spans="6:6" x14ac:dyDescent="0.35">
      <c r="F3841" s="3"/>
    </row>
    <row r="3842" spans="6:6" x14ac:dyDescent="0.35">
      <c r="F3842" s="3"/>
    </row>
    <row r="3843" spans="6:6" x14ac:dyDescent="0.35">
      <c r="F3843" s="3"/>
    </row>
    <row r="3844" spans="6:6" x14ac:dyDescent="0.35">
      <c r="F3844" s="3"/>
    </row>
    <row r="3845" spans="6:6" x14ac:dyDescent="0.35">
      <c r="F3845" s="3"/>
    </row>
    <row r="3846" spans="6:6" x14ac:dyDescent="0.35">
      <c r="F3846" s="3"/>
    </row>
    <row r="3847" spans="6:6" x14ac:dyDescent="0.35">
      <c r="F3847" s="3"/>
    </row>
    <row r="3848" spans="6:6" x14ac:dyDescent="0.35">
      <c r="F3848" s="3"/>
    </row>
    <row r="3849" spans="6:6" x14ac:dyDescent="0.35">
      <c r="F3849" s="3"/>
    </row>
    <row r="3850" spans="6:6" x14ac:dyDescent="0.35">
      <c r="F3850" s="3"/>
    </row>
    <row r="3851" spans="6:6" x14ac:dyDescent="0.35">
      <c r="F3851" s="3"/>
    </row>
    <row r="3852" spans="6:6" x14ac:dyDescent="0.35">
      <c r="F3852" s="3"/>
    </row>
    <row r="3853" spans="6:6" x14ac:dyDescent="0.35">
      <c r="F3853" s="3"/>
    </row>
    <row r="3854" spans="6:6" x14ac:dyDescent="0.35">
      <c r="F3854" s="3"/>
    </row>
    <row r="3855" spans="6:6" x14ac:dyDescent="0.35">
      <c r="F3855" s="3"/>
    </row>
    <row r="3856" spans="6:6" x14ac:dyDescent="0.35">
      <c r="F3856" s="3"/>
    </row>
    <row r="3857" spans="6:6" x14ac:dyDescent="0.35">
      <c r="F3857" s="3"/>
    </row>
    <row r="3858" spans="6:6" x14ac:dyDescent="0.35">
      <c r="F3858" s="3"/>
    </row>
    <row r="3859" spans="6:6" x14ac:dyDescent="0.35">
      <c r="F3859" s="3"/>
    </row>
    <row r="3860" spans="6:6" x14ac:dyDescent="0.35">
      <c r="F3860" s="3"/>
    </row>
    <row r="3861" spans="6:6" x14ac:dyDescent="0.35">
      <c r="F3861" s="3"/>
    </row>
    <row r="3862" spans="6:6" x14ac:dyDescent="0.35">
      <c r="F3862" s="3"/>
    </row>
    <row r="3863" spans="6:6" x14ac:dyDescent="0.35">
      <c r="F3863" s="3"/>
    </row>
    <row r="3864" spans="6:6" x14ac:dyDescent="0.35">
      <c r="F3864" s="3"/>
    </row>
    <row r="3865" spans="6:6" x14ac:dyDescent="0.35">
      <c r="F3865" s="3"/>
    </row>
    <row r="3866" spans="6:6" x14ac:dyDescent="0.35">
      <c r="F3866" s="3"/>
    </row>
    <row r="3867" spans="6:6" x14ac:dyDescent="0.35">
      <c r="F3867" s="3"/>
    </row>
    <row r="3868" spans="6:6" x14ac:dyDescent="0.35">
      <c r="F3868" s="3"/>
    </row>
    <row r="3869" spans="6:6" x14ac:dyDescent="0.35">
      <c r="F3869" s="3"/>
    </row>
    <row r="3870" spans="6:6" x14ac:dyDescent="0.35">
      <c r="F3870" s="3"/>
    </row>
    <row r="3871" spans="6:6" x14ac:dyDescent="0.35">
      <c r="F3871" s="3"/>
    </row>
    <row r="3872" spans="6:6" x14ac:dyDescent="0.35">
      <c r="F3872" s="3"/>
    </row>
    <row r="3873" spans="6:6" x14ac:dyDescent="0.35">
      <c r="F3873" s="3"/>
    </row>
    <row r="3874" spans="6:6" x14ac:dyDescent="0.35">
      <c r="F3874" s="3"/>
    </row>
    <row r="3875" spans="6:6" x14ac:dyDescent="0.35">
      <c r="F3875" s="3"/>
    </row>
    <row r="3876" spans="6:6" x14ac:dyDescent="0.35">
      <c r="F3876" s="3"/>
    </row>
    <row r="3877" spans="6:6" x14ac:dyDescent="0.35">
      <c r="F3877" s="3"/>
    </row>
    <row r="3878" spans="6:6" x14ac:dyDescent="0.35">
      <c r="F3878" s="3"/>
    </row>
    <row r="3879" spans="6:6" x14ac:dyDescent="0.35">
      <c r="F3879" s="3"/>
    </row>
    <row r="3880" spans="6:6" x14ac:dyDescent="0.35">
      <c r="F3880" s="3"/>
    </row>
    <row r="3881" spans="6:6" x14ac:dyDescent="0.35">
      <c r="F3881" s="3"/>
    </row>
    <row r="3882" spans="6:6" x14ac:dyDescent="0.35">
      <c r="F3882" s="3"/>
    </row>
    <row r="3883" spans="6:6" x14ac:dyDescent="0.35">
      <c r="F3883" s="3"/>
    </row>
    <row r="3884" spans="6:6" x14ac:dyDescent="0.35">
      <c r="F3884" s="3"/>
    </row>
    <row r="3885" spans="6:6" x14ac:dyDescent="0.35">
      <c r="F3885" s="3"/>
    </row>
    <row r="3886" spans="6:6" x14ac:dyDescent="0.35">
      <c r="F3886" s="3"/>
    </row>
    <row r="3887" spans="6:6" x14ac:dyDescent="0.35">
      <c r="F3887" s="3"/>
    </row>
    <row r="3888" spans="6:6" x14ac:dyDescent="0.35">
      <c r="F3888" s="3"/>
    </row>
    <row r="3889" spans="6:6" x14ac:dyDescent="0.35">
      <c r="F3889" s="3"/>
    </row>
    <row r="3890" spans="6:6" x14ac:dyDescent="0.35">
      <c r="F3890" s="3"/>
    </row>
    <row r="3891" spans="6:6" x14ac:dyDescent="0.35">
      <c r="F3891" s="3"/>
    </row>
    <row r="3892" spans="6:6" x14ac:dyDescent="0.35">
      <c r="F3892" s="3"/>
    </row>
    <row r="3893" spans="6:6" x14ac:dyDescent="0.35">
      <c r="F3893" s="3"/>
    </row>
    <row r="3894" spans="6:6" x14ac:dyDescent="0.35">
      <c r="F3894" s="3"/>
    </row>
    <row r="3895" spans="6:6" x14ac:dyDescent="0.35">
      <c r="F3895" s="3"/>
    </row>
    <row r="3896" spans="6:6" x14ac:dyDescent="0.35">
      <c r="F3896" s="3"/>
    </row>
    <row r="3897" spans="6:6" x14ac:dyDescent="0.35">
      <c r="F3897" s="3"/>
    </row>
    <row r="3898" spans="6:6" x14ac:dyDescent="0.35">
      <c r="F3898" s="3"/>
    </row>
    <row r="3899" spans="6:6" x14ac:dyDescent="0.35">
      <c r="F3899" s="3"/>
    </row>
    <row r="3900" spans="6:6" x14ac:dyDescent="0.35">
      <c r="F3900" s="3"/>
    </row>
    <row r="3901" spans="6:6" x14ac:dyDescent="0.35">
      <c r="F3901" s="3"/>
    </row>
    <row r="3902" spans="6:6" x14ac:dyDescent="0.35">
      <c r="F3902" s="3"/>
    </row>
    <row r="3903" spans="6:6" x14ac:dyDescent="0.35">
      <c r="F3903" s="3"/>
    </row>
    <row r="3904" spans="6:6" x14ac:dyDescent="0.35">
      <c r="F3904" s="3"/>
    </row>
    <row r="3905" spans="6:6" x14ac:dyDescent="0.35">
      <c r="F3905" s="3"/>
    </row>
    <row r="3906" spans="6:6" x14ac:dyDescent="0.35">
      <c r="F3906" s="3"/>
    </row>
    <row r="3907" spans="6:6" x14ac:dyDescent="0.35">
      <c r="F3907" s="3"/>
    </row>
    <row r="3908" spans="6:6" x14ac:dyDescent="0.35">
      <c r="F3908" s="3"/>
    </row>
    <row r="3909" spans="6:6" x14ac:dyDescent="0.35">
      <c r="F3909" s="3"/>
    </row>
    <row r="3910" spans="6:6" x14ac:dyDescent="0.35">
      <c r="F3910" s="3"/>
    </row>
    <row r="3911" spans="6:6" x14ac:dyDescent="0.35">
      <c r="F3911" s="3"/>
    </row>
    <row r="3912" spans="6:6" x14ac:dyDescent="0.35">
      <c r="F3912" s="3"/>
    </row>
    <row r="3913" spans="6:6" x14ac:dyDescent="0.35">
      <c r="F3913" s="3"/>
    </row>
    <row r="3914" spans="6:6" x14ac:dyDescent="0.35">
      <c r="F3914" s="3"/>
    </row>
    <row r="3915" spans="6:6" x14ac:dyDescent="0.35">
      <c r="F3915" s="3"/>
    </row>
    <row r="3916" spans="6:6" x14ac:dyDescent="0.35">
      <c r="F3916" s="3"/>
    </row>
    <row r="3917" spans="6:6" x14ac:dyDescent="0.35">
      <c r="F3917" s="3"/>
    </row>
    <row r="3918" spans="6:6" x14ac:dyDescent="0.35">
      <c r="F3918" s="3"/>
    </row>
    <row r="3919" spans="6:6" x14ac:dyDescent="0.35">
      <c r="F3919" s="3"/>
    </row>
    <row r="3920" spans="6:6" x14ac:dyDescent="0.35">
      <c r="F3920" s="3"/>
    </row>
    <row r="3921" spans="6:6" x14ac:dyDescent="0.35">
      <c r="F3921" s="3"/>
    </row>
    <row r="3922" spans="6:6" x14ac:dyDescent="0.35">
      <c r="F3922" s="3"/>
    </row>
    <row r="3923" spans="6:6" x14ac:dyDescent="0.35">
      <c r="F3923" s="3"/>
    </row>
    <row r="3924" spans="6:6" x14ac:dyDescent="0.35">
      <c r="F3924" s="3"/>
    </row>
    <row r="3925" spans="6:6" x14ac:dyDescent="0.35">
      <c r="F3925" s="3"/>
    </row>
    <row r="3926" spans="6:6" x14ac:dyDescent="0.35">
      <c r="F3926" s="3"/>
    </row>
    <row r="3927" spans="6:6" x14ac:dyDescent="0.35">
      <c r="F3927" s="3"/>
    </row>
    <row r="3928" spans="6:6" x14ac:dyDescent="0.35">
      <c r="F3928" s="3"/>
    </row>
    <row r="3929" spans="6:6" x14ac:dyDescent="0.35">
      <c r="F3929" s="3"/>
    </row>
    <row r="3930" spans="6:6" x14ac:dyDescent="0.35">
      <c r="F3930" s="3"/>
    </row>
    <row r="3931" spans="6:6" x14ac:dyDescent="0.35">
      <c r="F3931" s="3"/>
    </row>
    <row r="3932" spans="6:6" x14ac:dyDescent="0.35">
      <c r="F3932" s="3"/>
    </row>
    <row r="3933" spans="6:6" x14ac:dyDescent="0.35">
      <c r="F3933" s="3"/>
    </row>
    <row r="3934" spans="6:6" x14ac:dyDescent="0.35">
      <c r="F3934" s="3"/>
    </row>
    <row r="3935" spans="6:6" x14ac:dyDescent="0.35">
      <c r="F3935" s="3"/>
    </row>
    <row r="3936" spans="6:6" x14ac:dyDescent="0.35">
      <c r="F3936" s="3"/>
    </row>
    <row r="3937" spans="6:6" x14ac:dyDescent="0.35">
      <c r="F3937" s="3"/>
    </row>
    <row r="3938" spans="6:6" x14ac:dyDescent="0.35">
      <c r="F3938" s="3"/>
    </row>
    <row r="3939" spans="6:6" x14ac:dyDescent="0.35">
      <c r="F3939" s="3"/>
    </row>
    <row r="3940" spans="6:6" x14ac:dyDescent="0.35">
      <c r="F3940" s="3"/>
    </row>
    <row r="3941" spans="6:6" x14ac:dyDescent="0.35">
      <c r="F3941" s="3"/>
    </row>
    <row r="3942" spans="6:6" x14ac:dyDescent="0.35">
      <c r="F3942" s="3"/>
    </row>
    <row r="3943" spans="6:6" x14ac:dyDescent="0.35">
      <c r="F3943" s="3"/>
    </row>
    <row r="3944" spans="6:6" x14ac:dyDescent="0.35">
      <c r="F3944" s="3"/>
    </row>
    <row r="3945" spans="6:6" x14ac:dyDescent="0.35">
      <c r="F3945" s="3"/>
    </row>
    <row r="3946" spans="6:6" x14ac:dyDescent="0.35">
      <c r="F3946" s="3"/>
    </row>
    <row r="3947" spans="6:6" x14ac:dyDescent="0.35">
      <c r="F3947" s="3"/>
    </row>
    <row r="3948" spans="6:6" x14ac:dyDescent="0.35">
      <c r="F3948" s="3"/>
    </row>
    <row r="3949" spans="6:6" x14ac:dyDescent="0.35">
      <c r="F3949" s="3"/>
    </row>
    <row r="3950" spans="6:6" x14ac:dyDescent="0.35">
      <c r="F3950" s="3"/>
    </row>
    <row r="3951" spans="6:6" x14ac:dyDescent="0.35">
      <c r="F3951" s="3"/>
    </row>
    <row r="3952" spans="6:6" x14ac:dyDescent="0.35">
      <c r="F3952" s="3"/>
    </row>
    <row r="3953" spans="6:6" x14ac:dyDescent="0.35">
      <c r="F3953" s="3"/>
    </row>
    <row r="3954" spans="6:6" x14ac:dyDescent="0.35">
      <c r="F3954" s="3"/>
    </row>
    <row r="3955" spans="6:6" x14ac:dyDescent="0.35">
      <c r="F3955" s="3"/>
    </row>
    <row r="3956" spans="6:6" x14ac:dyDescent="0.35">
      <c r="F3956" s="3"/>
    </row>
    <row r="3957" spans="6:6" x14ac:dyDescent="0.35">
      <c r="F3957" s="3"/>
    </row>
    <row r="3958" spans="6:6" x14ac:dyDescent="0.35">
      <c r="F3958" s="3"/>
    </row>
    <row r="3959" spans="6:6" x14ac:dyDescent="0.35">
      <c r="F3959" s="3"/>
    </row>
    <row r="3960" spans="6:6" x14ac:dyDescent="0.35">
      <c r="F3960" s="3"/>
    </row>
    <row r="3961" spans="6:6" x14ac:dyDescent="0.35">
      <c r="F3961" s="3"/>
    </row>
    <row r="3962" spans="6:6" x14ac:dyDescent="0.35">
      <c r="F3962" s="3"/>
    </row>
    <row r="3963" spans="6:6" x14ac:dyDescent="0.35">
      <c r="F3963" s="3"/>
    </row>
    <row r="3964" spans="6:6" x14ac:dyDescent="0.35">
      <c r="F3964" s="3"/>
    </row>
    <row r="3965" spans="6:6" x14ac:dyDescent="0.35">
      <c r="F3965" s="3"/>
    </row>
    <row r="3966" spans="6:6" x14ac:dyDescent="0.35">
      <c r="F3966" s="3"/>
    </row>
    <row r="3967" spans="6:6" x14ac:dyDescent="0.35">
      <c r="F3967" s="3"/>
    </row>
    <row r="3968" spans="6:6" x14ac:dyDescent="0.35">
      <c r="F3968" s="3"/>
    </row>
    <row r="3969" spans="6:6" x14ac:dyDescent="0.35">
      <c r="F3969" s="3"/>
    </row>
    <row r="3970" spans="6:6" x14ac:dyDescent="0.35">
      <c r="F3970" s="3"/>
    </row>
    <row r="3971" spans="6:6" x14ac:dyDescent="0.35">
      <c r="F3971" s="3"/>
    </row>
    <row r="3972" spans="6:6" x14ac:dyDescent="0.35">
      <c r="F3972" s="3"/>
    </row>
    <row r="3973" spans="6:6" x14ac:dyDescent="0.35">
      <c r="F3973" s="3"/>
    </row>
    <row r="3974" spans="6:6" x14ac:dyDescent="0.35">
      <c r="F3974" s="3"/>
    </row>
    <row r="3975" spans="6:6" x14ac:dyDescent="0.35">
      <c r="F3975" s="3"/>
    </row>
    <row r="3976" spans="6:6" x14ac:dyDescent="0.35">
      <c r="F3976" s="3"/>
    </row>
    <row r="3977" spans="6:6" x14ac:dyDescent="0.35">
      <c r="F3977" s="3"/>
    </row>
    <row r="3978" spans="6:6" x14ac:dyDescent="0.35">
      <c r="F3978" s="3"/>
    </row>
    <row r="3979" spans="6:6" x14ac:dyDescent="0.35">
      <c r="F3979" s="3"/>
    </row>
    <row r="3980" spans="6:6" x14ac:dyDescent="0.35">
      <c r="F3980" s="3"/>
    </row>
    <row r="3981" spans="6:6" x14ac:dyDescent="0.35">
      <c r="F3981" s="3"/>
    </row>
    <row r="3982" spans="6:6" x14ac:dyDescent="0.35">
      <c r="F3982" s="3"/>
    </row>
    <row r="3983" spans="6:6" x14ac:dyDescent="0.35">
      <c r="F3983" s="3"/>
    </row>
    <row r="3984" spans="6:6" x14ac:dyDescent="0.35">
      <c r="F3984" s="3"/>
    </row>
    <row r="3985" spans="6:6" x14ac:dyDescent="0.35">
      <c r="F3985" s="3"/>
    </row>
    <row r="3986" spans="6:6" x14ac:dyDescent="0.35">
      <c r="F3986" s="3"/>
    </row>
    <row r="3987" spans="6:6" x14ac:dyDescent="0.35">
      <c r="F3987" s="3"/>
    </row>
    <row r="3988" spans="6:6" x14ac:dyDescent="0.35">
      <c r="F3988" s="3"/>
    </row>
    <row r="3989" spans="6:6" x14ac:dyDescent="0.35">
      <c r="F3989" s="3"/>
    </row>
    <row r="3990" spans="6:6" x14ac:dyDescent="0.35">
      <c r="F3990" s="3"/>
    </row>
    <row r="3991" spans="6:6" x14ac:dyDescent="0.35">
      <c r="F3991" s="3"/>
    </row>
    <row r="3992" spans="6:6" x14ac:dyDescent="0.35">
      <c r="F3992" s="3"/>
    </row>
    <row r="3993" spans="6:6" x14ac:dyDescent="0.35">
      <c r="F3993" s="3"/>
    </row>
    <row r="3994" spans="6:6" x14ac:dyDescent="0.35">
      <c r="F3994" s="3"/>
    </row>
    <row r="3995" spans="6:6" x14ac:dyDescent="0.35">
      <c r="F3995" s="3"/>
    </row>
    <row r="3996" spans="6:6" x14ac:dyDescent="0.35">
      <c r="F3996" s="3"/>
    </row>
    <row r="3997" spans="6:6" x14ac:dyDescent="0.35">
      <c r="F3997" s="3"/>
    </row>
    <row r="3998" spans="6:6" x14ac:dyDescent="0.35">
      <c r="F3998" s="3"/>
    </row>
    <row r="3999" spans="6:6" x14ac:dyDescent="0.35">
      <c r="F3999" s="3"/>
    </row>
    <row r="4000" spans="6:6" x14ac:dyDescent="0.35">
      <c r="F4000" s="3"/>
    </row>
    <row r="4001" spans="6:6" x14ac:dyDescent="0.35">
      <c r="F4001" s="3"/>
    </row>
    <row r="4002" spans="6:6" x14ac:dyDescent="0.35">
      <c r="F4002" s="3"/>
    </row>
    <row r="4003" spans="6:6" x14ac:dyDescent="0.35">
      <c r="F4003" s="3"/>
    </row>
    <row r="4004" spans="6:6" x14ac:dyDescent="0.35">
      <c r="F4004" s="3"/>
    </row>
    <row r="4005" spans="6:6" x14ac:dyDescent="0.35">
      <c r="F4005" s="3"/>
    </row>
    <row r="4006" spans="6:6" x14ac:dyDescent="0.35">
      <c r="F4006" s="3"/>
    </row>
    <row r="4007" spans="6:6" x14ac:dyDescent="0.35">
      <c r="F4007" s="3"/>
    </row>
    <row r="4008" spans="6:6" x14ac:dyDescent="0.35">
      <c r="F4008" s="3"/>
    </row>
    <row r="4009" spans="6:6" x14ac:dyDescent="0.35">
      <c r="F4009" s="3"/>
    </row>
    <row r="4010" spans="6:6" x14ac:dyDescent="0.35">
      <c r="F4010" s="3"/>
    </row>
    <row r="4011" spans="6:6" x14ac:dyDescent="0.35">
      <c r="F4011" s="3"/>
    </row>
    <row r="4012" spans="6:6" x14ac:dyDescent="0.35">
      <c r="F4012" s="3"/>
    </row>
    <row r="4013" spans="6:6" x14ac:dyDescent="0.35">
      <c r="F4013" s="3"/>
    </row>
    <row r="4014" spans="6:6" x14ac:dyDescent="0.35">
      <c r="F4014" s="3"/>
    </row>
    <row r="4015" spans="6:6" x14ac:dyDescent="0.35">
      <c r="F4015" s="3"/>
    </row>
    <row r="4016" spans="6:6" x14ac:dyDescent="0.35">
      <c r="F4016" s="3"/>
    </row>
    <row r="4017" spans="6:6" x14ac:dyDescent="0.35">
      <c r="F4017" s="3"/>
    </row>
    <row r="4018" spans="6:6" x14ac:dyDescent="0.35">
      <c r="F4018" s="3"/>
    </row>
    <row r="4019" spans="6:6" x14ac:dyDescent="0.35">
      <c r="F4019" s="3"/>
    </row>
    <row r="4020" spans="6:6" x14ac:dyDescent="0.35">
      <c r="F4020" s="3"/>
    </row>
    <row r="4021" spans="6:6" x14ac:dyDescent="0.35">
      <c r="F4021" s="3"/>
    </row>
    <row r="4022" spans="6:6" x14ac:dyDescent="0.35">
      <c r="F4022" s="3"/>
    </row>
    <row r="4023" spans="6:6" x14ac:dyDescent="0.35">
      <c r="F4023" s="3"/>
    </row>
    <row r="4024" spans="6:6" x14ac:dyDescent="0.35">
      <c r="F4024" s="3"/>
    </row>
    <row r="4025" spans="6:6" x14ac:dyDescent="0.35">
      <c r="F4025" s="3"/>
    </row>
    <row r="4026" spans="6:6" x14ac:dyDescent="0.35">
      <c r="F4026" s="3"/>
    </row>
    <row r="4027" spans="6:6" x14ac:dyDescent="0.35">
      <c r="F4027" s="3"/>
    </row>
    <row r="4028" spans="6:6" x14ac:dyDescent="0.35">
      <c r="F4028" s="3"/>
    </row>
    <row r="4029" spans="6:6" x14ac:dyDescent="0.35">
      <c r="F4029" s="3"/>
    </row>
    <row r="4030" spans="6:6" x14ac:dyDescent="0.35">
      <c r="F4030" s="3"/>
    </row>
    <row r="4031" spans="6:6" x14ac:dyDescent="0.35">
      <c r="F4031" s="3"/>
    </row>
    <row r="4032" spans="6:6" x14ac:dyDescent="0.35">
      <c r="F4032" s="3"/>
    </row>
    <row r="4033" spans="6:6" x14ac:dyDescent="0.35">
      <c r="F4033" s="3"/>
    </row>
    <row r="4034" spans="6:6" x14ac:dyDescent="0.35">
      <c r="F4034" s="3"/>
    </row>
    <row r="4035" spans="6:6" x14ac:dyDescent="0.35">
      <c r="F4035" s="3"/>
    </row>
    <row r="4036" spans="6:6" x14ac:dyDescent="0.35">
      <c r="F4036" s="3"/>
    </row>
    <row r="4037" spans="6:6" x14ac:dyDescent="0.35">
      <c r="F4037" s="3"/>
    </row>
    <row r="4038" spans="6:6" x14ac:dyDescent="0.35">
      <c r="F4038" s="3"/>
    </row>
    <row r="4039" spans="6:6" x14ac:dyDescent="0.35">
      <c r="F4039" s="3"/>
    </row>
    <row r="4040" spans="6:6" x14ac:dyDescent="0.35">
      <c r="F4040" s="3"/>
    </row>
    <row r="4041" spans="6:6" x14ac:dyDescent="0.35">
      <c r="F4041" s="3"/>
    </row>
    <row r="4042" spans="6:6" x14ac:dyDescent="0.35">
      <c r="F4042" s="3"/>
    </row>
    <row r="4043" spans="6:6" x14ac:dyDescent="0.35">
      <c r="F4043" s="3"/>
    </row>
    <row r="4044" spans="6:6" x14ac:dyDescent="0.35">
      <c r="F4044" s="3"/>
    </row>
    <row r="4045" spans="6:6" x14ac:dyDescent="0.35">
      <c r="F4045" s="3"/>
    </row>
    <row r="4046" spans="6:6" x14ac:dyDescent="0.35">
      <c r="F4046" s="3"/>
    </row>
    <row r="4047" spans="6:6" x14ac:dyDescent="0.35">
      <c r="F4047" s="3"/>
    </row>
    <row r="4048" spans="6:6" x14ac:dyDescent="0.35">
      <c r="F4048" s="3"/>
    </row>
    <row r="4049" spans="6:6" x14ac:dyDescent="0.35">
      <c r="F4049" s="3"/>
    </row>
    <row r="4050" spans="6:6" x14ac:dyDescent="0.35">
      <c r="F4050" s="3"/>
    </row>
    <row r="4051" spans="6:6" x14ac:dyDescent="0.35">
      <c r="F4051" s="3"/>
    </row>
    <row r="4052" spans="6:6" x14ac:dyDescent="0.35">
      <c r="F4052" s="3"/>
    </row>
    <row r="4053" spans="6:6" x14ac:dyDescent="0.35">
      <c r="F4053" s="3"/>
    </row>
    <row r="4054" spans="6:6" x14ac:dyDescent="0.35">
      <c r="F4054" s="3"/>
    </row>
    <row r="4055" spans="6:6" x14ac:dyDescent="0.35">
      <c r="F4055" s="3"/>
    </row>
    <row r="4056" spans="6:6" x14ac:dyDescent="0.35">
      <c r="F4056" s="3"/>
    </row>
    <row r="4057" spans="6:6" x14ac:dyDescent="0.35">
      <c r="F4057" s="3"/>
    </row>
    <row r="4058" spans="6:6" x14ac:dyDescent="0.35">
      <c r="F4058" s="3"/>
    </row>
    <row r="4059" spans="6:6" x14ac:dyDescent="0.35">
      <c r="F4059" s="3"/>
    </row>
    <row r="4060" spans="6:6" x14ac:dyDescent="0.35">
      <c r="F4060" s="3"/>
    </row>
    <row r="4061" spans="6:6" x14ac:dyDescent="0.35">
      <c r="F4061" s="3"/>
    </row>
    <row r="4062" spans="6:6" x14ac:dyDescent="0.35">
      <c r="F4062" s="3"/>
    </row>
    <row r="4063" spans="6:6" x14ac:dyDescent="0.35">
      <c r="F4063" s="3"/>
    </row>
    <row r="4064" spans="6:6" x14ac:dyDescent="0.35">
      <c r="F4064" s="3"/>
    </row>
    <row r="4065" spans="6:6" x14ac:dyDescent="0.35">
      <c r="F4065" s="3"/>
    </row>
    <row r="4066" spans="6:6" x14ac:dyDescent="0.35">
      <c r="F4066" s="3"/>
    </row>
    <row r="4067" spans="6:6" x14ac:dyDescent="0.35">
      <c r="F4067" s="3"/>
    </row>
    <row r="4068" spans="6:6" x14ac:dyDescent="0.35">
      <c r="F4068" s="3"/>
    </row>
    <row r="4069" spans="6:6" x14ac:dyDescent="0.35">
      <c r="F4069" s="3"/>
    </row>
    <row r="4070" spans="6:6" x14ac:dyDescent="0.35">
      <c r="F4070" s="3"/>
    </row>
    <row r="4071" spans="6:6" x14ac:dyDescent="0.35">
      <c r="F4071" s="3"/>
    </row>
    <row r="4072" spans="6:6" x14ac:dyDescent="0.35">
      <c r="F4072" s="3"/>
    </row>
    <row r="4073" spans="6:6" x14ac:dyDescent="0.35">
      <c r="F4073" s="3"/>
    </row>
    <row r="4074" spans="6:6" x14ac:dyDescent="0.35">
      <c r="F4074" s="3"/>
    </row>
    <row r="4075" spans="6:6" x14ac:dyDescent="0.35">
      <c r="F4075" s="3"/>
    </row>
    <row r="4076" spans="6:6" x14ac:dyDescent="0.35">
      <c r="F4076" s="3"/>
    </row>
    <row r="4077" spans="6:6" x14ac:dyDescent="0.35">
      <c r="F4077" s="3"/>
    </row>
    <row r="4078" spans="6:6" x14ac:dyDescent="0.35">
      <c r="F4078" s="3"/>
    </row>
    <row r="4079" spans="6:6" x14ac:dyDescent="0.35">
      <c r="F4079" s="3"/>
    </row>
    <row r="4080" spans="6:6" x14ac:dyDescent="0.35">
      <c r="F4080" s="3"/>
    </row>
    <row r="4081" spans="6:6" x14ac:dyDescent="0.35">
      <c r="F4081" s="3"/>
    </row>
    <row r="4082" spans="6:6" x14ac:dyDescent="0.35">
      <c r="F4082" s="3"/>
    </row>
    <row r="4083" spans="6:6" x14ac:dyDescent="0.35">
      <c r="F4083" s="3"/>
    </row>
    <row r="4084" spans="6:6" x14ac:dyDescent="0.35">
      <c r="F4084" s="3"/>
    </row>
    <row r="4085" spans="6:6" x14ac:dyDescent="0.35">
      <c r="F4085" s="3"/>
    </row>
    <row r="4086" spans="6:6" x14ac:dyDescent="0.35">
      <c r="F4086" s="3"/>
    </row>
    <row r="4087" spans="6:6" x14ac:dyDescent="0.35">
      <c r="F4087" s="3"/>
    </row>
    <row r="4088" spans="6:6" x14ac:dyDescent="0.35">
      <c r="F4088" s="3"/>
    </row>
    <row r="4089" spans="6:6" x14ac:dyDescent="0.35">
      <c r="F4089" s="3"/>
    </row>
    <row r="4090" spans="6:6" x14ac:dyDescent="0.35">
      <c r="F4090" s="3"/>
    </row>
    <row r="4091" spans="6:6" x14ac:dyDescent="0.35">
      <c r="F4091" s="3"/>
    </row>
    <row r="4092" spans="6:6" x14ac:dyDescent="0.35">
      <c r="F4092" s="3"/>
    </row>
    <row r="4093" spans="6:6" x14ac:dyDescent="0.35">
      <c r="F4093" s="3"/>
    </row>
    <row r="4094" spans="6:6" x14ac:dyDescent="0.35">
      <c r="F4094" s="3"/>
    </row>
    <row r="4095" spans="6:6" x14ac:dyDescent="0.35">
      <c r="F4095" s="3"/>
    </row>
    <row r="4096" spans="6:6" x14ac:dyDescent="0.35">
      <c r="F4096" s="3"/>
    </row>
    <row r="4097" spans="6:6" x14ac:dyDescent="0.35">
      <c r="F4097" s="3"/>
    </row>
    <row r="4098" spans="6:6" x14ac:dyDescent="0.35">
      <c r="F4098" s="3"/>
    </row>
    <row r="4099" spans="6:6" x14ac:dyDescent="0.35">
      <c r="F4099" s="3"/>
    </row>
    <row r="4100" spans="6:6" x14ac:dyDescent="0.35">
      <c r="F4100" s="3"/>
    </row>
    <row r="4101" spans="6:6" x14ac:dyDescent="0.35">
      <c r="F4101" s="3"/>
    </row>
    <row r="4102" spans="6:6" x14ac:dyDescent="0.35">
      <c r="F4102" s="3"/>
    </row>
    <row r="4103" spans="6:6" x14ac:dyDescent="0.35">
      <c r="F4103" s="3"/>
    </row>
    <row r="4104" spans="6:6" x14ac:dyDescent="0.35">
      <c r="F4104" s="3"/>
    </row>
    <row r="4105" spans="6:6" x14ac:dyDescent="0.35">
      <c r="F4105" s="3"/>
    </row>
    <row r="4106" spans="6:6" x14ac:dyDescent="0.35">
      <c r="F4106" s="3"/>
    </row>
    <row r="4107" spans="6:6" x14ac:dyDescent="0.35">
      <c r="F4107" s="3"/>
    </row>
    <row r="4108" spans="6:6" x14ac:dyDescent="0.35">
      <c r="F4108" s="3"/>
    </row>
    <row r="4109" spans="6:6" x14ac:dyDescent="0.35">
      <c r="F4109" s="3"/>
    </row>
    <row r="4110" spans="6:6" x14ac:dyDescent="0.35">
      <c r="F4110" s="3"/>
    </row>
    <row r="4111" spans="6:6" x14ac:dyDescent="0.35">
      <c r="F4111" s="3"/>
    </row>
    <row r="4112" spans="6:6" x14ac:dyDescent="0.35">
      <c r="F4112" s="3"/>
    </row>
    <row r="4113" spans="6:6" x14ac:dyDescent="0.35">
      <c r="F4113" s="3"/>
    </row>
    <row r="4114" spans="6:6" x14ac:dyDescent="0.35">
      <c r="F4114" s="3"/>
    </row>
    <row r="4115" spans="6:6" x14ac:dyDescent="0.35">
      <c r="F4115" s="3"/>
    </row>
    <row r="4116" spans="6:6" x14ac:dyDescent="0.35">
      <c r="F4116" s="3"/>
    </row>
    <row r="4117" spans="6:6" x14ac:dyDescent="0.35">
      <c r="F4117" s="3"/>
    </row>
    <row r="4118" spans="6:6" x14ac:dyDescent="0.35">
      <c r="F4118" s="3"/>
    </row>
    <row r="4119" spans="6:6" x14ac:dyDescent="0.35">
      <c r="F4119" s="3"/>
    </row>
    <row r="4120" spans="6:6" x14ac:dyDescent="0.35">
      <c r="F4120" s="3"/>
    </row>
    <row r="4121" spans="6:6" x14ac:dyDescent="0.35">
      <c r="F4121" s="3"/>
    </row>
    <row r="4122" spans="6:6" x14ac:dyDescent="0.35">
      <c r="F4122" s="3"/>
    </row>
    <row r="4123" spans="6:6" x14ac:dyDescent="0.35">
      <c r="F4123" s="3"/>
    </row>
    <row r="4124" spans="6:6" x14ac:dyDescent="0.35">
      <c r="F4124" s="3"/>
    </row>
    <row r="4125" spans="6:6" x14ac:dyDescent="0.35">
      <c r="F4125" s="3"/>
    </row>
    <row r="4126" spans="6:6" x14ac:dyDescent="0.35">
      <c r="F4126" s="3"/>
    </row>
    <row r="4127" spans="6:6" x14ac:dyDescent="0.35">
      <c r="F4127" s="3"/>
    </row>
    <row r="4128" spans="6:6" x14ac:dyDescent="0.35">
      <c r="F4128" s="3"/>
    </row>
    <row r="4129" spans="6:6" x14ac:dyDescent="0.35">
      <c r="F4129" s="3"/>
    </row>
    <row r="4130" spans="6:6" x14ac:dyDescent="0.35">
      <c r="F4130" s="3"/>
    </row>
    <row r="4131" spans="6:6" x14ac:dyDescent="0.35">
      <c r="F4131" s="3"/>
    </row>
    <row r="4132" spans="6:6" x14ac:dyDescent="0.35">
      <c r="F4132" s="3"/>
    </row>
    <row r="4133" spans="6:6" x14ac:dyDescent="0.35">
      <c r="F4133" s="3"/>
    </row>
    <row r="4134" spans="6:6" x14ac:dyDescent="0.35">
      <c r="F4134" s="3"/>
    </row>
    <row r="4135" spans="6:6" x14ac:dyDescent="0.35">
      <c r="F4135" s="3"/>
    </row>
    <row r="4136" spans="6:6" x14ac:dyDescent="0.35">
      <c r="F4136" s="3"/>
    </row>
    <row r="4137" spans="6:6" x14ac:dyDescent="0.35">
      <c r="F4137" s="3"/>
    </row>
    <row r="4138" spans="6:6" x14ac:dyDescent="0.35">
      <c r="F4138" s="3"/>
    </row>
    <row r="4139" spans="6:6" x14ac:dyDescent="0.35">
      <c r="F4139" s="3"/>
    </row>
    <row r="4140" spans="6:6" x14ac:dyDescent="0.35">
      <c r="F4140" s="3"/>
    </row>
    <row r="4141" spans="6:6" x14ac:dyDescent="0.35">
      <c r="F4141" s="3"/>
    </row>
    <row r="4142" spans="6:6" x14ac:dyDescent="0.35">
      <c r="F4142" s="3"/>
    </row>
    <row r="4143" spans="6:6" x14ac:dyDescent="0.35">
      <c r="F4143" s="3"/>
    </row>
    <row r="4144" spans="6:6" x14ac:dyDescent="0.35">
      <c r="F4144" s="3"/>
    </row>
    <row r="4145" spans="6:6" x14ac:dyDescent="0.35">
      <c r="F4145" s="3"/>
    </row>
    <row r="4146" spans="6:6" x14ac:dyDescent="0.35">
      <c r="F4146" s="3"/>
    </row>
    <row r="4147" spans="6:6" x14ac:dyDescent="0.35">
      <c r="F4147" s="3"/>
    </row>
    <row r="4148" spans="6:6" x14ac:dyDescent="0.35">
      <c r="F4148" s="3"/>
    </row>
    <row r="4149" spans="6:6" x14ac:dyDescent="0.35">
      <c r="F4149" s="3"/>
    </row>
    <row r="4150" spans="6:6" x14ac:dyDescent="0.35">
      <c r="F4150" s="3"/>
    </row>
    <row r="4151" spans="6:6" x14ac:dyDescent="0.35">
      <c r="F4151" s="3"/>
    </row>
    <row r="4152" spans="6:6" x14ac:dyDescent="0.35">
      <c r="F4152" s="3"/>
    </row>
    <row r="4153" spans="6:6" x14ac:dyDescent="0.35">
      <c r="F4153" s="3"/>
    </row>
    <row r="4154" spans="6:6" x14ac:dyDescent="0.35">
      <c r="F4154" s="3"/>
    </row>
    <row r="4155" spans="6:6" x14ac:dyDescent="0.35">
      <c r="F4155" s="3"/>
    </row>
    <row r="4156" spans="6:6" x14ac:dyDescent="0.35">
      <c r="F4156" s="3"/>
    </row>
    <row r="4157" spans="6:6" x14ac:dyDescent="0.35">
      <c r="F4157" s="3"/>
    </row>
    <row r="4158" spans="6:6" x14ac:dyDescent="0.35">
      <c r="F4158" s="3"/>
    </row>
    <row r="4159" spans="6:6" x14ac:dyDescent="0.35">
      <c r="F4159" s="3"/>
    </row>
    <row r="4160" spans="6:6" x14ac:dyDescent="0.35">
      <c r="F4160" s="3"/>
    </row>
    <row r="4161" spans="6:6" x14ac:dyDescent="0.35">
      <c r="F4161" s="3"/>
    </row>
    <row r="4162" spans="6:6" x14ac:dyDescent="0.35">
      <c r="F4162" s="3"/>
    </row>
    <row r="4163" spans="6:6" x14ac:dyDescent="0.35">
      <c r="F4163" s="3"/>
    </row>
    <row r="4164" spans="6:6" x14ac:dyDescent="0.35">
      <c r="F4164" s="3"/>
    </row>
    <row r="4165" spans="6:6" x14ac:dyDescent="0.35">
      <c r="F4165" s="3"/>
    </row>
    <row r="4166" spans="6:6" x14ac:dyDescent="0.35">
      <c r="F4166" s="3"/>
    </row>
    <row r="4167" spans="6:6" x14ac:dyDescent="0.35">
      <c r="F4167" s="3"/>
    </row>
    <row r="4168" spans="6:6" x14ac:dyDescent="0.35">
      <c r="F4168" s="3"/>
    </row>
    <row r="4169" spans="6:6" x14ac:dyDescent="0.35">
      <c r="F4169" s="3"/>
    </row>
    <row r="4170" spans="6:6" x14ac:dyDescent="0.35">
      <c r="F4170" s="3"/>
    </row>
    <row r="4171" spans="6:6" x14ac:dyDescent="0.35">
      <c r="F4171" s="3"/>
    </row>
    <row r="4172" spans="6:6" x14ac:dyDescent="0.35">
      <c r="F4172" s="3"/>
    </row>
    <row r="4173" spans="6:6" x14ac:dyDescent="0.35">
      <c r="F4173" s="3"/>
    </row>
    <row r="4174" spans="6:6" x14ac:dyDescent="0.35">
      <c r="F4174" s="3"/>
    </row>
    <row r="4175" spans="6:6" x14ac:dyDescent="0.35">
      <c r="F4175" s="3"/>
    </row>
    <row r="4176" spans="6:6" x14ac:dyDescent="0.35">
      <c r="F4176" s="3"/>
    </row>
    <row r="4177" spans="6:6" x14ac:dyDescent="0.35">
      <c r="F4177" s="3"/>
    </row>
    <row r="4178" spans="6:6" x14ac:dyDescent="0.35">
      <c r="F4178" s="3"/>
    </row>
    <row r="4179" spans="6:6" x14ac:dyDescent="0.35">
      <c r="F4179" s="3"/>
    </row>
    <row r="4180" spans="6:6" x14ac:dyDescent="0.35">
      <c r="F4180" s="3"/>
    </row>
    <row r="4181" spans="6:6" x14ac:dyDescent="0.35">
      <c r="F4181" s="3"/>
    </row>
    <row r="4182" spans="6:6" x14ac:dyDescent="0.35">
      <c r="F4182" s="3"/>
    </row>
    <row r="4183" spans="6:6" x14ac:dyDescent="0.35">
      <c r="F4183" s="3"/>
    </row>
    <row r="4184" spans="6:6" x14ac:dyDescent="0.35">
      <c r="F4184" s="3"/>
    </row>
    <row r="4185" spans="6:6" x14ac:dyDescent="0.35">
      <c r="F4185" s="3"/>
    </row>
    <row r="4186" spans="6:6" x14ac:dyDescent="0.35">
      <c r="F4186" s="3"/>
    </row>
    <row r="4187" spans="6:6" x14ac:dyDescent="0.35">
      <c r="F4187" s="3"/>
    </row>
    <row r="4188" spans="6:6" x14ac:dyDescent="0.35">
      <c r="F4188" s="3"/>
    </row>
    <row r="4189" spans="6:6" x14ac:dyDescent="0.35">
      <c r="F4189" s="3"/>
    </row>
    <row r="4190" spans="6:6" x14ac:dyDescent="0.35">
      <c r="F4190" s="3"/>
    </row>
    <row r="4191" spans="6:6" x14ac:dyDescent="0.35">
      <c r="F4191" s="3"/>
    </row>
    <row r="4192" spans="6:6" x14ac:dyDescent="0.35">
      <c r="F4192" s="3"/>
    </row>
    <row r="4193" spans="6:6" x14ac:dyDescent="0.35">
      <c r="F4193" s="3"/>
    </row>
    <row r="4194" spans="6:6" x14ac:dyDescent="0.35">
      <c r="F4194" s="3"/>
    </row>
    <row r="4195" spans="6:6" x14ac:dyDescent="0.35">
      <c r="F4195" s="3"/>
    </row>
    <row r="4196" spans="6:6" x14ac:dyDescent="0.35">
      <c r="F4196" s="3"/>
    </row>
    <row r="4197" spans="6:6" x14ac:dyDescent="0.35">
      <c r="F4197" s="3"/>
    </row>
    <row r="4198" spans="6:6" x14ac:dyDescent="0.35">
      <c r="F4198" s="3"/>
    </row>
    <row r="4199" spans="6:6" x14ac:dyDescent="0.35">
      <c r="F4199" s="3"/>
    </row>
    <row r="4200" spans="6:6" x14ac:dyDescent="0.35">
      <c r="F4200" s="3"/>
    </row>
    <row r="4201" spans="6:6" x14ac:dyDescent="0.35">
      <c r="F4201" s="3"/>
    </row>
    <row r="4202" spans="6:6" x14ac:dyDescent="0.35">
      <c r="F4202" s="3"/>
    </row>
    <row r="4203" spans="6:6" x14ac:dyDescent="0.35">
      <c r="F4203" s="3"/>
    </row>
    <row r="4204" spans="6:6" x14ac:dyDescent="0.35">
      <c r="F4204" s="3"/>
    </row>
    <row r="4205" spans="6:6" x14ac:dyDescent="0.35">
      <c r="F4205" s="3"/>
    </row>
    <row r="4206" spans="6:6" x14ac:dyDescent="0.35">
      <c r="F4206" s="3"/>
    </row>
    <row r="4207" spans="6:6" x14ac:dyDescent="0.35">
      <c r="F4207" s="3"/>
    </row>
    <row r="4208" spans="6:6" x14ac:dyDescent="0.35">
      <c r="F4208" s="3"/>
    </row>
    <row r="4209" spans="6:6" x14ac:dyDescent="0.35">
      <c r="F4209" s="3"/>
    </row>
    <row r="4210" spans="6:6" x14ac:dyDescent="0.35">
      <c r="F4210" s="3"/>
    </row>
    <row r="4211" spans="6:6" x14ac:dyDescent="0.35">
      <c r="F4211" s="3"/>
    </row>
    <row r="4212" spans="6:6" x14ac:dyDescent="0.35">
      <c r="F4212" s="3"/>
    </row>
    <row r="4213" spans="6:6" x14ac:dyDescent="0.35">
      <c r="F4213" s="3"/>
    </row>
    <row r="4214" spans="6:6" x14ac:dyDescent="0.35">
      <c r="F4214" s="3"/>
    </row>
    <row r="4215" spans="6:6" x14ac:dyDescent="0.35">
      <c r="F4215" s="3"/>
    </row>
    <row r="4216" spans="6:6" x14ac:dyDescent="0.35">
      <c r="F4216" s="3"/>
    </row>
    <row r="4217" spans="6:6" x14ac:dyDescent="0.35">
      <c r="F4217" s="3"/>
    </row>
    <row r="4218" spans="6:6" x14ac:dyDescent="0.35">
      <c r="F4218" s="3"/>
    </row>
    <row r="4219" spans="6:6" x14ac:dyDescent="0.35">
      <c r="F4219" s="3"/>
    </row>
    <row r="4220" spans="6:6" x14ac:dyDescent="0.35">
      <c r="F4220" s="3"/>
    </row>
    <row r="4221" spans="6:6" x14ac:dyDescent="0.35">
      <c r="F4221" s="3"/>
    </row>
    <row r="4222" spans="6:6" x14ac:dyDescent="0.35">
      <c r="F4222" s="3"/>
    </row>
    <row r="4223" spans="6:6" x14ac:dyDescent="0.35">
      <c r="F4223" s="3"/>
    </row>
    <row r="4224" spans="6:6" x14ac:dyDescent="0.35">
      <c r="F4224" s="3"/>
    </row>
    <row r="4225" spans="6:6" x14ac:dyDescent="0.35">
      <c r="F4225" s="3"/>
    </row>
    <row r="4226" spans="6:6" x14ac:dyDescent="0.35">
      <c r="F4226" s="3"/>
    </row>
    <row r="4227" spans="6:6" x14ac:dyDescent="0.35">
      <c r="F4227" s="3"/>
    </row>
    <row r="4228" spans="6:6" x14ac:dyDescent="0.35">
      <c r="F4228" s="3"/>
    </row>
    <row r="4229" spans="6:6" x14ac:dyDescent="0.35">
      <c r="F4229" s="3"/>
    </row>
    <row r="4230" spans="6:6" x14ac:dyDescent="0.35">
      <c r="F4230" s="3"/>
    </row>
    <row r="4231" spans="6:6" x14ac:dyDescent="0.35">
      <c r="F4231" s="3"/>
    </row>
    <row r="4232" spans="6:6" x14ac:dyDescent="0.35">
      <c r="F4232" s="3"/>
    </row>
    <row r="4233" spans="6:6" x14ac:dyDescent="0.35">
      <c r="F4233" s="3"/>
    </row>
    <row r="4234" spans="6:6" x14ac:dyDescent="0.35">
      <c r="F4234" s="3"/>
    </row>
    <row r="4235" spans="6:6" x14ac:dyDescent="0.35">
      <c r="F4235" s="3"/>
    </row>
    <row r="4236" spans="6:6" x14ac:dyDescent="0.35">
      <c r="F4236" s="3"/>
    </row>
    <row r="4237" spans="6:6" x14ac:dyDescent="0.35">
      <c r="F4237" s="3"/>
    </row>
    <row r="4238" spans="6:6" x14ac:dyDescent="0.35">
      <c r="F4238" s="3"/>
    </row>
    <row r="4239" spans="6:6" x14ac:dyDescent="0.35">
      <c r="F4239" s="3"/>
    </row>
    <row r="4240" spans="6:6" x14ac:dyDescent="0.35">
      <c r="F4240" s="3"/>
    </row>
    <row r="4241" spans="6:6" x14ac:dyDescent="0.35">
      <c r="F4241" s="3"/>
    </row>
    <row r="4242" spans="6:6" x14ac:dyDescent="0.35">
      <c r="F4242" s="3"/>
    </row>
    <row r="4243" spans="6:6" x14ac:dyDescent="0.35">
      <c r="F4243" s="3"/>
    </row>
    <row r="4244" spans="6:6" x14ac:dyDescent="0.35">
      <c r="F4244" s="3"/>
    </row>
    <row r="4245" spans="6:6" x14ac:dyDescent="0.35">
      <c r="F4245" s="3"/>
    </row>
    <row r="4246" spans="6:6" x14ac:dyDescent="0.35">
      <c r="F4246" s="3"/>
    </row>
    <row r="4247" spans="6:6" x14ac:dyDescent="0.35">
      <c r="F4247" s="3"/>
    </row>
    <row r="4248" spans="6:6" x14ac:dyDescent="0.35">
      <c r="F4248" s="3"/>
    </row>
    <row r="4249" spans="6:6" x14ac:dyDescent="0.35">
      <c r="F4249" s="3"/>
    </row>
    <row r="4250" spans="6:6" x14ac:dyDescent="0.35">
      <c r="F4250" s="3"/>
    </row>
    <row r="4251" spans="6:6" x14ac:dyDescent="0.35">
      <c r="F4251" s="3"/>
    </row>
    <row r="4252" spans="6:6" x14ac:dyDescent="0.35">
      <c r="F4252" s="3"/>
    </row>
    <row r="4253" spans="6:6" x14ac:dyDescent="0.35">
      <c r="F4253" s="3"/>
    </row>
    <row r="4254" spans="6:6" x14ac:dyDescent="0.35">
      <c r="F4254" s="3"/>
    </row>
    <row r="4255" spans="6:6" x14ac:dyDescent="0.35">
      <c r="F4255" s="3"/>
    </row>
    <row r="4256" spans="6:6" x14ac:dyDescent="0.35">
      <c r="F4256" s="3"/>
    </row>
    <row r="4257" spans="6:6" x14ac:dyDescent="0.35">
      <c r="F4257" s="3"/>
    </row>
    <row r="4258" spans="6:6" x14ac:dyDescent="0.35">
      <c r="F4258" s="3"/>
    </row>
    <row r="4259" spans="6:6" x14ac:dyDescent="0.35">
      <c r="F4259" s="3"/>
    </row>
    <row r="4260" spans="6:6" x14ac:dyDescent="0.35">
      <c r="F4260" s="3"/>
    </row>
    <row r="4261" spans="6:6" x14ac:dyDescent="0.35">
      <c r="F4261" s="3"/>
    </row>
    <row r="4262" spans="6:6" x14ac:dyDescent="0.35">
      <c r="F4262" s="3"/>
    </row>
    <row r="4263" spans="6:6" x14ac:dyDescent="0.35">
      <c r="F4263" s="3"/>
    </row>
    <row r="4264" spans="6:6" x14ac:dyDescent="0.35">
      <c r="F4264" s="3"/>
    </row>
    <row r="4265" spans="6:6" x14ac:dyDescent="0.35">
      <c r="F4265" s="3"/>
    </row>
    <row r="4266" spans="6:6" x14ac:dyDescent="0.35">
      <c r="F4266" s="3"/>
    </row>
    <row r="4267" spans="6:6" x14ac:dyDescent="0.35">
      <c r="F4267" s="3"/>
    </row>
    <row r="4268" spans="6:6" x14ac:dyDescent="0.35">
      <c r="F4268" s="3"/>
    </row>
    <row r="4269" spans="6:6" x14ac:dyDescent="0.35">
      <c r="F4269" s="3"/>
    </row>
    <row r="4270" spans="6:6" x14ac:dyDescent="0.35">
      <c r="F4270" s="3"/>
    </row>
    <row r="4271" spans="6:6" x14ac:dyDescent="0.35">
      <c r="F4271" s="3"/>
    </row>
    <row r="4272" spans="6:6" x14ac:dyDescent="0.35">
      <c r="F4272" s="3"/>
    </row>
    <row r="4273" spans="6:6" x14ac:dyDescent="0.35">
      <c r="F4273" s="3"/>
    </row>
    <row r="4274" spans="6:6" x14ac:dyDescent="0.35">
      <c r="F4274" s="3"/>
    </row>
    <row r="4275" spans="6:6" x14ac:dyDescent="0.35">
      <c r="F4275" s="3"/>
    </row>
    <row r="4276" spans="6:6" x14ac:dyDescent="0.35">
      <c r="F4276" s="3"/>
    </row>
    <row r="4277" spans="6:6" x14ac:dyDescent="0.35">
      <c r="F4277" s="3"/>
    </row>
    <row r="4278" spans="6:6" x14ac:dyDescent="0.35">
      <c r="F4278" s="3"/>
    </row>
    <row r="4279" spans="6:6" x14ac:dyDescent="0.35">
      <c r="F4279" s="3"/>
    </row>
    <row r="4280" spans="6:6" x14ac:dyDescent="0.35">
      <c r="F4280" s="3"/>
    </row>
    <row r="4281" spans="6:6" x14ac:dyDescent="0.35">
      <c r="F4281" s="3"/>
    </row>
    <row r="4282" spans="6:6" x14ac:dyDescent="0.35">
      <c r="F4282" s="3"/>
    </row>
    <row r="4283" spans="6:6" x14ac:dyDescent="0.35">
      <c r="F4283" s="3"/>
    </row>
    <row r="4284" spans="6:6" x14ac:dyDescent="0.35">
      <c r="F4284" s="3"/>
    </row>
    <row r="4285" spans="6:6" x14ac:dyDescent="0.35">
      <c r="F4285" s="3"/>
    </row>
    <row r="4286" spans="6:6" x14ac:dyDescent="0.35">
      <c r="F4286" s="3"/>
    </row>
    <row r="4287" spans="6:6" x14ac:dyDescent="0.35">
      <c r="F4287" s="3"/>
    </row>
    <row r="4288" spans="6:6" x14ac:dyDescent="0.35">
      <c r="F4288" s="3"/>
    </row>
    <row r="4289" spans="6:6" x14ac:dyDescent="0.35">
      <c r="F4289" s="3"/>
    </row>
    <row r="4290" spans="6:6" x14ac:dyDescent="0.35">
      <c r="F4290" s="3"/>
    </row>
    <row r="4291" spans="6:6" x14ac:dyDescent="0.35">
      <c r="F4291" s="3"/>
    </row>
    <row r="4292" spans="6:6" x14ac:dyDescent="0.35">
      <c r="F4292" s="3"/>
    </row>
    <row r="4293" spans="6:6" x14ac:dyDescent="0.35">
      <c r="F4293" s="3"/>
    </row>
    <row r="4294" spans="6:6" x14ac:dyDescent="0.35">
      <c r="F4294" s="3"/>
    </row>
    <row r="4295" spans="6:6" x14ac:dyDescent="0.35">
      <c r="F4295" s="3"/>
    </row>
    <row r="4296" spans="6:6" x14ac:dyDescent="0.35">
      <c r="F4296" s="3"/>
    </row>
    <row r="4297" spans="6:6" x14ac:dyDescent="0.35">
      <c r="F4297" s="3"/>
    </row>
    <row r="4298" spans="6:6" x14ac:dyDescent="0.35">
      <c r="F4298" s="3"/>
    </row>
    <row r="4299" spans="6:6" x14ac:dyDescent="0.35">
      <c r="F4299" s="3"/>
    </row>
    <row r="4300" spans="6:6" x14ac:dyDescent="0.35">
      <c r="F4300" s="3"/>
    </row>
    <row r="4301" spans="6:6" x14ac:dyDescent="0.35">
      <c r="F4301" s="3"/>
    </row>
    <row r="4302" spans="6:6" x14ac:dyDescent="0.35">
      <c r="F4302" s="3"/>
    </row>
    <row r="4303" spans="6:6" x14ac:dyDescent="0.35">
      <c r="F4303" s="3"/>
    </row>
    <row r="4304" spans="6:6" x14ac:dyDescent="0.35">
      <c r="F4304" s="3"/>
    </row>
    <row r="4305" spans="6:6" x14ac:dyDescent="0.35">
      <c r="F4305" s="3"/>
    </row>
    <row r="4306" spans="6:6" x14ac:dyDescent="0.35">
      <c r="F4306" s="3"/>
    </row>
    <row r="4307" spans="6:6" x14ac:dyDescent="0.35">
      <c r="F4307" s="3"/>
    </row>
    <row r="4308" spans="6:6" x14ac:dyDescent="0.35">
      <c r="F4308" s="3"/>
    </row>
    <row r="4309" spans="6:6" x14ac:dyDescent="0.35">
      <c r="F4309" s="3"/>
    </row>
    <row r="4310" spans="6:6" x14ac:dyDescent="0.35">
      <c r="F4310" s="3"/>
    </row>
    <row r="4311" spans="6:6" x14ac:dyDescent="0.35">
      <c r="F4311" s="3"/>
    </row>
    <row r="4312" spans="6:6" x14ac:dyDescent="0.35">
      <c r="F4312" s="3"/>
    </row>
    <row r="4313" spans="6:6" x14ac:dyDescent="0.35">
      <c r="F4313" s="3"/>
    </row>
    <row r="4314" spans="6:6" x14ac:dyDescent="0.35">
      <c r="F4314" s="3"/>
    </row>
    <row r="4315" spans="6:6" x14ac:dyDescent="0.35">
      <c r="F4315" s="3"/>
    </row>
    <row r="4316" spans="6:6" x14ac:dyDescent="0.35">
      <c r="F4316" s="3"/>
    </row>
    <row r="4317" spans="6:6" x14ac:dyDescent="0.35">
      <c r="F4317" s="3"/>
    </row>
    <row r="4318" spans="6:6" x14ac:dyDescent="0.35">
      <c r="F4318" s="3"/>
    </row>
    <row r="4319" spans="6:6" x14ac:dyDescent="0.35">
      <c r="F4319" s="3"/>
    </row>
    <row r="4320" spans="6:6" x14ac:dyDescent="0.35">
      <c r="F4320" s="3"/>
    </row>
    <row r="4321" spans="6:6" x14ac:dyDescent="0.35">
      <c r="F4321" s="3"/>
    </row>
    <row r="4322" spans="6:6" x14ac:dyDescent="0.35">
      <c r="F4322" s="3"/>
    </row>
    <row r="4323" spans="6:6" x14ac:dyDescent="0.35">
      <c r="F4323" s="3"/>
    </row>
    <row r="4324" spans="6:6" x14ac:dyDescent="0.35">
      <c r="F4324" s="3"/>
    </row>
    <row r="4325" spans="6:6" x14ac:dyDescent="0.35">
      <c r="F4325" s="3"/>
    </row>
    <row r="4326" spans="6:6" x14ac:dyDescent="0.35">
      <c r="F4326" s="3"/>
    </row>
    <row r="4327" spans="6:6" x14ac:dyDescent="0.35">
      <c r="F4327" s="3"/>
    </row>
    <row r="4328" spans="6:6" x14ac:dyDescent="0.35">
      <c r="F4328" s="3"/>
    </row>
    <row r="4329" spans="6:6" x14ac:dyDescent="0.35">
      <c r="F4329" s="3"/>
    </row>
    <row r="4330" spans="6:6" x14ac:dyDescent="0.35">
      <c r="F4330" s="3"/>
    </row>
    <row r="4331" spans="6:6" x14ac:dyDescent="0.35">
      <c r="F4331" s="3"/>
    </row>
    <row r="4332" spans="6:6" x14ac:dyDescent="0.35">
      <c r="F4332" s="3"/>
    </row>
    <row r="4333" spans="6:6" x14ac:dyDescent="0.35">
      <c r="F4333" s="3"/>
    </row>
    <row r="4334" spans="6:6" x14ac:dyDescent="0.35">
      <c r="F4334" s="3"/>
    </row>
    <row r="4335" spans="6:6" x14ac:dyDescent="0.35">
      <c r="F4335" s="3"/>
    </row>
    <row r="4336" spans="6:6" x14ac:dyDescent="0.35">
      <c r="F4336" s="3"/>
    </row>
    <row r="4337" spans="6:6" x14ac:dyDescent="0.35">
      <c r="F4337" s="3"/>
    </row>
    <row r="4338" spans="6:6" x14ac:dyDescent="0.35">
      <c r="F4338" s="3"/>
    </row>
    <row r="4339" spans="6:6" x14ac:dyDescent="0.35">
      <c r="F4339" s="3"/>
    </row>
    <row r="4340" spans="6:6" x14ac:dyDescent="0.35">
      <c r="F4340" s="3"/>
    </row>
    <row r="4341" spans="6:6" x14ac:dyDescent="0.35">
      <c r="F4341" s="3"/>
    </row>
    <row r="4342" spans="6:6" x14ac:dyDescent="0.35">
      <c r="F4342" s="3"/>
    </row>
    <row r="4343" spans="6:6" x14ac:dyDescent="0.35">
      <c r="F4343" s="3"/>
    </row>
    <row r="4344" spans="6:6" x14ac:dyDescent="0.35">
      <c r="F4344" s="3"/>
    </row>
    <row r="4345" spans="6:6" x14ac:dyDescent="0.35">
      <c r="F4345" s="3"/>
    </row>
    <row r="4346" spans="6:6" x14ac:dyDescent="0.35">
      <c r="F4346" s="3"/>
    </row>
    <row r="4347" spans="6:6" x14ac:dyDescent="0.35">
      <c r="F4347" s="3"/>
    </row>
    <row r="4348" spans="6:6" x14ac:dyDescent="0.35">
      <c r="F4348" s="3"/>
    </row>
    <row r="4349" spans="6:6" x14ac:dyDescent="0.35">
      <c r="F4349" s="3"/>
    </row>
    <row r="4350" spans="6:6" x14ac:dyDescent="0.35">
      <c r="F4350" s="3"/>
    </row>
    <row r="4351" spans="6:6" x14ac:dyDescent="0.35">
      <c r="F4351" s="3"/>
    </row>
    <row r="4352" spans="6:6" x14ac:dyDescent="0.35">
      <c r="F4352" s="3"/>
    </row>
    <row r="4353" spans="6:6" x14ac:dyDescent="0.35">
      <c r="F4353" s="3"/>
    </row>
    <row r="4354" spans="6:6" x14ac:dyDescent="0.35">
      <c r="F4354" s="3"/>
    </row>
    <row r="4355" spans="6:6" x14ac:dyDescent="0.35">
      <c r="F4355" s="3"/>
    </row>
    <row r="4356" spans="6:6" x14ac:dyDescent="0.35">
      <c r="F4356" s="3"/>
    </row>
    <row r="4357" spans="6:6" x14ac:dyDescent="0.35">
      <c r="F4357" s="3"/>
    </row>
    <row r="4358" spans="6:6" x14ac:dyDescent="0.35">
      <c r="F4358" s="3"/>
    </row>
    <row r="4359" spans="6:6" x14ac:dyDescent="0.35">
      <c r="F4359" s="3"/>
    </row>
    <row r="4360" spans="6:6" x14ac:dyDescent="0.35">
      <c r="F4360" s="3"/>
    </row>
    <row r="4361" spans="6:6" x14ac:dyDescent="0.35">
      <c r="F4361" s="3"/>
    </row>
    <row r="4362" spans="6:6" x14ac:dyDescent="0.35">
      <c r="F4362" s="3"/>
    </row>
    <row r="4363" spans="6:6" x14ac:dyDescent="0.35">
      <c r="F4363" s="3"/>
    </row>
    <row r="4364" spans="6:6" x14ac:dyDescent="0.35">
      <c r="F4364" s="3"/>
    </row>
    <row r="4365" spans="6:6" x14ac:dyDescent="0.35">
      <c r="F4365" s="3"/>
    </row>
    <row r="4366" spans="6:6" x14ac:dyDescent="0.35">
      <c r="F4366" s="3"/>
    </row>
    <row r="4367" spans="6:6" x14ac:dyDescent="0.35">
      <c r="F4367" s="3"/>
    </row>
    <row r="4368" spans="6:6" x14ac:dyDescent="0.35">
      <c r="F4368" s="3"/>
    </row>
    <row r="4369" spans="6:6" x14ac:dyDescent="0.35">
      <c r="F4369" s="3"/>
    </row>
    <row r="4370" spans="6:6" x14ac:dyDescent="0.35">
      <c r="F4370" s="3"/>
    </row>
    <row r="4371" spans="6:6" x14ac:dyDescent="0.35">
      <c r="F4371" s="3"/>
    </row>
    <row r="4372" spans="6:6" x14ac:dyDescent="0.35">
      <c r="F4372" s="3"/>
    </row>
    <row r="4373" spans="6:6" x14ac:dyDescent="0.35">
      <c r="F4373" s="3"/>
    </row>
    <row r="4374" spans="6:6" x14ac:dyDescent="0.35">
      <c r="F4374" s="3"/>
    </row>
    <row r="4375" spans="6:6" x14ac:dyDescent="0.35">
      <c r="F4375" s="3"/>
    </row>
    <row r="4376" spans="6:6" x14ac:dyDescent="0.35">
      <c r="F4376" s="3"/>
    </row>
    <row r="4377" spans="6:6" x14ac:dyDescent="0.35">
      <c r="F4377" s="3"/>
    </row>
    <row r="4378" spans="6:6" x14ac:dyDescent="0.35">
      <c r="F4378" s="3"/>
    </row>
    <row r="4379" spans="6:6" x14ac:dyDescent="0.35">
      <c r="F4379" s="3"/>
    </row>
    <row r="4380" spans="6:6" x14ac:dyDescent="0.35">
      <c r="F4380" s="3"/>
    </row>
    <row r="4381" spans="6:6" x14ac:dyDescent="0.35">
      <c r="F4381" s="3"/>
    </row>
    <row r="4382" spans="6:6" x14ac:dyDescent="0.35">
      <c r="F4382" s="3"/>
    </row>
    <row r="4383" spans="6:6" x14ac:dyDescent="0.35">
      <c r="F4383" s="3"/>
    </row>
    <row r="4384" spans="6:6" x14ac:dyDescent="0.35">
      <c r="F4384" s="3"/>
    </row>
    <row r="4385" spans="6:6" x14ac:dyDescent="0.35">
      <c r="F4385" s="3"/>
    </row>
    <row r="4386" spans="6:6" x14ac:dyDescent="0.35">
      <c r="F4386" s="3"/>
    </row>
    <row r="4387" spans="6:6" x14ac:dyDescent="0.35">
      <c r="F4387" s="3"/>
    </row>
    <row r="4388" spans="6:6" x14ac:dyDescent="0.35">
      <c r="F4388" s="3"/>
    </row>
    <row r="4389" spans="6:6" x14ac:dyDescent="0.35">
      <c r="F4389" s="3"/>
    </row>
    <row r="4390" spans="6:6" x14ac:dyDescent="0.35">
      <c r="F4390" s="3"/>
    </row>
    <row r="4391" spans="6:6" x14ac:dyDescent="0.35">
      <c r="F4391" s="3"/>
    </row>
    <row r="4392" spans="6:6" x14ac:dyDescent="0.35">
      <c r="F4392" s="3"/>
    </row>
    <row r="4393" spans="6:6" x14ac:dyDescent="0.35">
      <c r="F4393" s="3"/>
    </row>
    <row r="4394" spans="6:6" x14ac:dyDescent="0.35">
      <c r="F4394" s="3"/>
    </row>
    <row r="4395" spans="6:6" x14ac:dyDescent="0.35">
      <c r="F4395" s="3"/>
    </row>
    <row r="4396" spans="6:6" x14ac:dyDescent="0.35">
      <c r="F4396" s="3"/>
    </row>
    <row r="4397" spans="6:6" x14ac:dyDescent="0.35">
      <c r="F4397" s="3"/>
    </row>
    <row r="4398" spans="6:6" x14ac:dyDescent="0.35">
      <c r="F4398" s="3"/>
    </row>
    <row r="4399" spans="6:6" x14ac:dyDescent="0.35">
      <c r="F4399" s="3"/>
    </row>
    <row r="4400" spans="6:6" x14ac:dyDescent="0.35">
      <c r="F4400" s="3"/>
    </row>
    <row r="4401" spans="6:6" x14ac:dyDescent="0.35">
      <c r="F4401" s="3"/>
    </row>
    <row r="4402" spans="6:6" x14ac:dyDescent="0.35">
      <c r="F4402" s="3"/>
    </row>
    <row r="4403" spans="6:6" x14ac:dyDescent="0.35">
      <c r="F4403" s="3"/>
    </row>
    <row r="4404" spans="6:6" x14ac:dyDescent="0.35">
      <c r="F4404" s="3"/>
    </row>
    <row r="4405" spans="6:6" x14ac:dyDescent="0.35">
      <c r="F4405" s="3"/>
    </row>
    <row r="4406" spans="6:6" x14ac:dyDescent="0.35">
      <c r="F4406" s="3"/>
    </row>
    <row r="4407" spans="6:6" x14ac:dyDescent="0.35">
      <c r="F4407" s="3"/>
    </row>
    <row r="4408" spans="6:6" x14ac:dyDescent="0.35">
      <c r="F4408" s="3"/>
    </row>
    <row r="4409" spans="6:6" x14ac:dyDescent="0.35">
      <c r="F4409" s="3"/>
    </row>
    <row r="4410" spans="6:6" x14ac:dyDescent="0.35">
      <c r="F4410" s="3"/>
    </row>
    <row r="4411" spans="6:6" x14ac:dyDescent="0.35">
      <c r="F4411" s="3"/>
    </row>
    <row r="4412" spans="6:6" x14ac:dyDescent="0.35">
      <c r="F4412" s="3"/>
    </row>
    <row r="4413" spans="6:6" x14ac:dyDescent="0.35">
      <c r="F4413" s="3"/>
    </row>
    <row r="4414" spans="6:6" x14ac:dyDescent="0.35">
      <c r="F4414" s="3"/>
    </row>
    <row r="4415" spans="6:6" x14ac:dyDescent="0.35">
      <c r="F4415" s="3"/>
    </row>
    <row r="4416" spans="6:6" x14ac:dyDescent="0.35">
      <c r="F4416" s="3"/>
    </row>
    <row r="4417" spans="6:6" x14ac:dyDescent="0.35">
      <c r="F4417" s="3"/>
    </row>
    <row r="4418" spans="6:6" x14ac:dyDescent="0.35">
      <c r="F4418" s="3"/>
    </row>
    <row r="4419" spans="6:6" x14ac:dyDescent="0.35">
      <c r="F4419" s="3"/>
    </row>
    <row r="4420" spans="6:6" x14ac:dyDescent="0.35">
      <c r="F4420" s="3"/>
    </row>
    <row r="4421" spans="6:6" x14ac:dyDescent="0.35">
      <c r="F4421" s="3"/>
    </row>
    <row r="4422" spans="6:6" x14ac:dyDescent="0.35">
      <c r="F4422" s="3"/>
    </row>
    <row r="4423" spans="6:6" x14ac:dyDescent="0.35">
      <c r="F4423" s="3"/>
    </row>
    <row r="4424" spans="6:6" x14ac:dyDescent="0.35">
      <c r="F4424" s="3"/>
    </row>
    <row r="4425" spans="6:6" x14ac:dyDescent="0.35">
      <c r="F4425" s="3"/>
    </row>
    <row r="4426" spans="6:6" x14ac:dyDescent="0.35">
      <c r="F4426" s="3"/>
    </row>
    <row r="4427" spans="6:6" x14ac:dyDescent="0.35">
      <c r="F4427" s="3"/>
    </row>
    <row r="4428" spans="6:6" x14ac:dyDescent="0.35">
      <c r="F4428" s="3"/>
    </row>
    <row r="4429" spans="6:6" x14ac:dyDescent="0.35">
      <c r="F4429" s="3"/>
    </row>
    <row r="4430" spans="6:6" x14ac:dyDescent="0.35">
      <c r="F4430" s="3"/>
    </row>
    <row r="4431" spans="6:6" x14ac:dyDescent="0.35">
      <c r="F4431" s="3"/>
    </row>
    <row r="4432" spans="6:6" x14ac:dyDescent="0.35">
      <c r="F4432" s="3"/>
    </row>
    <row r="4433" spans="6:6" x14ac:dyDescent="0.35">
      <c r="F4433" s="3"/>
    </row>
    <row r="4434" spans="6:6" x14ac:dyDescent="0.35">
      <c r="F4434" s="3"/>
    </row>
    <row r="4435" spans="6:6" x14ac:dyDescent="0.35">
      <c r="F4435" s="3"/>
    </row>
    <row r="4436" spans="6:6" x14ac:dyDescent="0.35">
      <c r="F4436" s="3"/>
    </row>
    <row r="4437" spans="6:6" x14ac:dyDescent="0.35">
      <c r="F4437" s="3"/>
    </row>
    <row r="4438" spans="6:6" x14ac:dyDescent="0.35">
      <c r="F4438" s="3"/>
    </row>
    <row r="4439" spans="6:6" x14ac:dyDescent="0.35">
      <c r="F4439" s="3"/>
    </row>
    <row r="4440" spans="6:6" x14ac:dyDescent="0.35">
      <c r="F4440" s="3"/>
    </row>
    <row r="4441" spans="6:6" x14ac:dyDescent="0.35">
      <c r="F4441" s="3"/>
    </row>
    <row r="4442" spans="6:6" x14ac:dyDescent="0.35">
      <c r="F4442" s="3"/>
    </row>
    <row r="4443" spans="6:6" x14ac:dyDescent="0.35">
      <c r="F4443" s="3"/>
    </row>
    <row r="4444" spans="6:6" x14ac:dyDescent="0.35">
      <c r="F4444" s="3"/>
    </row>
    <row r="4445" spans="6:6" x14ac:dyDescent="0.35">
      <c r="F4445" s="3"/>
    </row>
    <row r="4446" spans="6:6" x14ac:dyDescent="0.35">
      <c r="F4446" s="3"/>
    </row>
    <row r="4447" spans="6:6" x14ac:dyDescent="0.35">
      <c r="F4447" s="3"/>
    </row>
    <row r="4448" spans="6:6" x14ac:dyDescent="0.35">
      <c r="F4448" s="3"/>
    </row>
    <row r="4449" spans="6:6" x14ac:dyDescent="0.35">
      <c r="F4449" s="3"/>
    </row>
    <row r="4450" spans="6:6" x14ac:dyDescent="0.35">
      <c r="F4450" s="3"/>
    </row>
    <row r="4451" spans="6:6" x14ac:dyDescent="0.35">
      <c r="F4451" s="3"/>
    </row>
    <row r="4452" spans="6:6" x14ac:dyDescent="0.35">
      <c r="F4452" s="3"/>
    </row>
    <row r="4453" spans="6:6" x14ac:dyDescent="0.35">
      <c r="F4453" s="3"/>
    </row>
    <row r="4454" spans="6:6" x14ac:dyDescent="0.35">
      <c r="F4454" s="3"/>
    </row>
    <row r="4455" spans="6:6" x14ac:dyDescent="0.35">
      <c r="F4455" s="3"/>
    </row>
    <row r="4456" spans="6:6" x14ac:dyDescent="0.35">
      <c r="F4456" s="3"/>
    </row>
    <row r="4457" spans="6:6" x14ac:dyDescent="0.35">
      <c r="F4457" s="3"/>
    </row>
    <row r="4458" spans="6:6" x14ac:dyDescent="0.35">
      <c r="F4458" s="3"/>
    </row>
    <row r="4459" spans="6:6" x14ac:dyDescent="0.35">
      <c r="F4459" s="3"/>
    </row>
    <row r="4460" spans="6:6" x14ac:dyDescent="0.35">
      <c r="F4460" s="3"/>
    </row>
    <row r="4461" spans="6:6" x14ac:dyDescent="0.35">
      <c r="F4461" s="3"/>
    </row>
    <row r="4462" spans="6:6" x14ac:dyDescent="0.35">
      <c r="F4462" s="3"/>
    </row>
    <row r="4463" spans="6:6" x14ac:dyDescent="0.35">
      <c r="F4463" s="3"/>
    </row>
    <row r="4464" spans="6:6" x14ac:dyDescent="0.35">
      <c r="F4464" s="3"/>
    </row>
    <row r="4465" spans="6:6" x14ac:dyDescent="0.35">
      <c r="F4465" s="3"/>
    </row>
    <row r="4466" spans="6:6" x14ac:dyDescent="0.35">
      <c r="F4466" s="3"/>
    </row>
    <row r="4467" spans="6:6" x14ac:dyDescent="0.35">
      <c r="F4467" s="3"/>
    </row>
    <row r="4468" spans="6:6" x14ac:dyDescent="0.35">
      <c r="F4468" s="3"/>
    </row>
    <row r="4469" spans="6:6" x14ac:dyDescent="0.35">
      <c r="F4469" s="3"/>
    </row>
    <row r="4470" spans="6:6" x14ac:dyDescent="0.35">
      <c r="F4470" s="3"/>
    </row>
    <row r="4471" spans="6:6" x14ac:dyDescent="0.35">
      <c r="F4471" s="3"/>
    </row>
    <row r="4472" spans="6:6" x14ac:dyDescent="0.35">
      <c r="F4472" s="3"/>
    </row>
    <row r="4473" spans="6:6" x14ac:dyDescent="0.35">
      <c r="F4473" s="3"/>
    </row>
    <row r="4474" spans="6:6" x14ac:dyDescent="0.35">
      <c r="F4474" s="3"/>
    </row>
    <row r="4475" spans="6:6" x14ac:dyDescent="0.35">
      <c r="F4475" s="3"/>
    </row>
    <row r="4476" spans="6:6" x14ac:dyDescent="0.35">
      <c r="F4476" s="3"/>
    </row>
    <row r="4477" spans="6:6" x14ac:dyDescent="0.35">
      <c r="F4477" s="3"/>
    </row>
    <row r="4478" spans="6:6" x14ac:dyDescent="0.35">
      <c r="F4478" s="3"/>
    </row>
    <row r="4479" spans="6:6" x14ac:dyDescent="0.35">
      <c r="F4479" s="3"/>
    </row>
    <row r="4480" spans="6:6" x14ac:dyDescent="0.35">
      <c r="F4480" s="3"/>
    </row>
    <row r="4481" spans="6:6" x14ac:dyDescent="0.35">
      <c r="F4481" s="3"/>
    </row>
    <row r="4482" spans="6:6" x14ac:dyDescent="0.35">
      <c r="F4482" s="3"/>
    </row>
    <row r="4483" spans="6:6" x14ac:dyDescent="0.35">
      <c r="F4483" s="3"/>
    </row>
    <row r="4484" spans="6:6" x14ac:dyDescent="0.35">
      <c r="F4484" s="3"/>
    </row>
    <row r="4485" spans="6:6" x14ac:dyDescent="0.35">
      <c r="F4485" s="3"/>
    </row>
    <row r="4486" spans="6:6" x14ac:dyDescent="0.35">
      <c r="F4486" s="3"/>
    </row>
    <row r="4487" spans="6:6" x14ac:dyDescent="0.35">
      <c r="F4487" s="3"/>
    </row>
    <row r="4488" spans="6:6" x14ac:dyDescent="0.35">
      <c r="F4488" s="3"/>
    </row>
    <row r="4489" spans="6:6" x14ac:dyDescent="0.35">
      <c r="F4489" s="3"/>
    </row>
    <row r="4490" spans="6:6" x14ac:dyDescent="0.35">
      <c r="F4490" s="3"/>
    </row>
    <row r="4491" spans="6:6" x14ac:dyDescent="0.35">
      <c r="F4491" s="3"/>
    </row>
    <row r="4492" spans="6:6" x14ac:dyDescent="0.35">
      <c r="F4492" s="3"/>
    </row>
    <row r="4493" spans="6:6" x14ac:dyDescent="0.35">
      <c r="F4493" s="3"/>
    </row>
    <row r="4494" spans="6:6" x14ac:dyDescent="0.35">
      <c r="F4494" s="3"/>
    </row>
    <row r="4495" spans="6:6" x14ac:dyDescent="0.35">
      <c r="F4495" s="3"/>
    </row>
    <row r="4496" spans="6:6" x14ac:dyDescent="0.35">
      <c r="F4496" s="3"/>
    </row>
    <row r="4497" spans="6:6" x14ac:dyDescent="0.35">
      <c r="F4497" s="3"/>
    </row>
    <row r="4498" spans="6:6" x14ac:dyDescent="0.35">
      <c r="F4498" s="3"/>
    </row>
    <row r="4499" spans="6:6" x14ac:dyDescent="0.35">
      <c r="F4499" s="3"/>
    </row>
    <row r="4500" spans="6:6" x14ac:dyDescent="0.35">
      <c r="F4500" s="3"/>
    </row>
    <row r="4501" spans="6:6" x14ac:dyDescent="0.35">
      <c r="F4501" s="3"/>
    </row>
    <row r="4502" spans="6:6" x14ac:dyDescent="0.35">
      <c r="F4502" s="3"/>
    </row>
    <row r="4503" spans="6:6" x14ac:dyDescent="0.35">
      <c r="F4503" s="3"/>
    </row>
    <row r="4504" spans="6:6" x14ac:dyDescent="0.35">
      <c r="F4504" s="3"/>
    </row>
    <row r="4505" spans="6:6" x14ac:dyDescent="0.35">
      <c r="F4505" s="3"/>
    </row>
    <row r="4506" spans="6:6" x14ac:dyDescent="0.35">
      <c r="F4506" s="3"/>
    </row>
    <row r="4507" spans="6:6" x14ac:dyDescent="0.35">
      <c r="F4507" s="3"/>
    </row>
    <row r="4508" spans="6:6" x14ac:dyDescent="0.35">
      <c r="F4508" s="3"/>
    </row>
    <row r="4509" spans="6:6" x14ac:dyDescent="0.35">
      <c r="F4509" s="3"/>
    </row>
    <row r="4510" spans="6:6" x14ac:dyDescent="0.35">
      <c r="F4510" s="3"/>
    </row>
    <row r="4511" spans="6:6" x14ac:dyDescent="0.35">
      <c r="F4511" s="3"/>
    </row>
    <row r="4512" spans="6:6" x14ac:dyDescent="0.35">
      <c r="F4512" s="3"/>
    </row>
    <row r="4513" spans="6:6" x14ac:dyDescent="0.35">
      <c r="F4513" s="3"/>
    </row>
    <row r="4514" spans="6:6" x14ac:dyDescent="0.35">
      <c r="F4514" s="3"/>
    </row>
    <row r="4515" spans="6:6" x14ac:dyDescent="0.35">
      <c r="F4515" s="3"/>
    </row>
    <row r="4516" spans="6:6" x14ac:dyDescent="0.35">
      <c r="F4516" s="3"/>
    </row>
    <row r="4517" spans="6:6" x14ac:dyDescent="0.35">
      <c r="F4517" s="3"/>
    </row>
    <row r="4518" spans="6:6" x14ac:dyDescent="0.35">
      <c r="F4518" s="3"/>
    </row>
    <row r="4519" spans="6:6" x14ac:dyDescent="0.35">
      <c r="F4519" s="3"/>
    </row>
    <row r="4520" spans="6:6" x14ac:dyDescent="0.35">
      <c r="F4520" s="3"/>
    </row>
    <row r="4521" spans="6:6" x14ac:dyDescent="0.35">
      <c r="F4521" s="3"/>
    </row>
    <row r="4522" spans="6:6" x14ac:dyDescent="0.35">
      <c r="F4522" s="3"/>
    </row>
    <row r="4523" spans="6:6" x14ac:dyDescent="0.35">
      <c r="F4523" s="3"/>
    </row>
    <row r="4524" spans="6:6" x14ac:dyDescent="0.35">
      <c r="F4524" s="3"/>
    </row>
    <row r="4525" spans="6:6" x14ac:dyDescent="0.35">
      <c r="F4525" s="3"/>
    </row>
    <row r="4526" spans="6:6" x14ac:dyDescent="0.35">
      <c r="F4526" s="3"/>
    </row>
    <row r="4527" spans="6:6" x14ac:dyDescent="0.35">
      <c r="F4527" s="3"/>
    </row>
    <row r="4528" spans="6:6" x14ac:dyDescent="0.35">
      <c r="F4528" s="3"/>
    </row>
    <row r="4529" spans="6:6" x14ac:dyDescent="0.35">
      <c r="F4529" s="3"/>
    </row>
    <row r="4530" spans="6:6" x14ac:dyDescent="0.35">
      <c r="F4530" s="3"/>
    </row>
    <row r="4531" spans="6:6" x14ac:dyDescent="0.35">
      <c r="F4531" s="3"/>
    </row>
    <row r="4532" spans="6:6" x14ac:dyDescent="0.35">
      <c r="F4532" s="3"/>
    </row>
    <row r="4533" spans="6:6" x14ac:dyDescent="0.35">
      <c r="F4533" s="3"/>
    </row>
    <row r="4534" spans="6:6" x14ac:dyDescent="0.35">
      <c r="F4534" s="3"/>
    </row>
    <row r="4535" spans="6:6" x14ac:dyDescent="0.35">
      <c r="F4535" s="3"/>
    </row>
    <row r="4536" spans="6:6" x14ac:dyDescent="0.35">
      <c r="F4536" s="3"/>
    </row>
    <row r="4537" spans="6:6" x14ac:dyDescent="0.35">
      <c r="F4537" s="3"/>
    </row>
    <row r="4538" spans="6:6" x14ac:dyDescent="0.35">
      <c r="F4538" s="3"/>
    </row>
    <row r="4539" spans="6:6" x14ac:dyDescent="0.35">
      <c r="F4539" s="3"/>
    </row>
    <row r="4540" spans="6:6" x14ac:dyDescent="0.35">
      <c r="F4540" s="3"/>
    </row>
    <row r="4541" spans="6:6" x14ac:dyDescent="0.35">
      <c r="F4541" s="3"/>
    </row>
    <row r="4542" spans="6:6" x14ac:dyDescent="0.35">
      <c r="F4542" s="3"/>
    </row>
    <row r="4543" spans="6:6" x14ac:dyDescent="0.35">
      <c r="F4543" s="3"/>
    </row>
    <row r="4544" spans="6:6" x14ac:dyDescent="0.35">
      <c r="F4544" s="3"/>
    </row>
    <row r="4545" spans="6:6" x14ac:dyDescent="0.35">
      <c r="F4545" s="3"/>
    </row>
    <row r="4546" spans="6:6" x14ac:dyDescent="0.35">
      <c r="F4546" s="3"/>
    </row>
    <row r="4547" spans="6:6" x14ac:dyDescent="0.35">
      <c r="F4547" s="3"/>
    </row>
    <row r="4548" spans="6:6" x14ac:dyDescent="0.35">
      <c r="F4548" s="3"/>
    </row>
    <row r="4549" spans="6:6" x14ac:dyDescent="0.35">
      <c r="F4549" s="3"/>
    </row>
    <row r="4550" spans="6:6" x14ac:dyDescent="0.35">
      <c r="F4550" s="3"/>
    </row>
    <row r="4551" spans="6:6" x14ac:dyDescent="0.35">
      <c r="F4551" s="3"/>
    </row>
    <row r="4552" spans="6:6" x14ac:dyDescent="0.35">
      <c r="F4552" s="3"/>
    </row>
    <row r="4553" spans="6:6" x14ac:dyDescent="0.35">
      <c r="F4553" s="3"/>
    </row>
    <row r="4554" spans="6:6" x14ac:dyDescent="0.35">
      <c r="F4554" s="3"/>
    </row>
    <row r="4555" spans="6:6" x14ac:dyDescent="0.35">
      <c r="F4555" s="3"/>
    </row>
    <row r="4556" spans="6:6" x14ac:dyDescent="0.35">
      <c r="F4556" s="3"/>
    </row>
    <row r="4557" spans="6:6" x14ac:dyDescent="0.35">
      <c r="F4557" s="3"/>
    </row>
    <row r="4558" spans="6:6" x14ac:dyDescent="0.35">
      <c r="F4558" s="3"/>
    </row>
    <row r="4559" spans="6:6" x14ac:dyDescent="0.35">
      <c r="F4559" s="3"/>
    </row>
    <row r="4560" spans="6:6" x14ac:dyDescent="0.35">
      <c r="F4560" s="3"/>
    </row>
    <row r="4561" spans="6:6" x14ac:dyDescent="0.35">
      <c r="F4561" s="3"/>
    </row>
    <row r="4562" spans="6:6" x14ac:dyDescent="0.35">
      <c r="F4562" s="3"/>
    </row>
    <row r="4563" spans="6:6" x14ac:dyDescent="0.35">
      <c r="F4563" s="3"/>
    </row>
    <row r="4564" spans="6:6" x14ac:dyDescent="0.35">
      <c r="F4564" s="3"/>
    </row>
    <row r="4565" spans="6:6" x14ac:dyDescent="0.35">
      <c r="F4565" s="3"/>
    </row>
    <row r="4566" spans="6:6" x14ac:dyDescent="0.35">
      <c r="F4566" s="3"/>
    </row>
    <row r="4567" spans="6:6" x14ac:dyDescent="0.35">
      <c r="F4567" s="3"/>
    </row>
    <row r="4568" spans="6:6" x14ac:dyDescent="0.35">
      <c r="F4568" s="3"/>
    </row>
    <row r="4569" spans="6:6" x14ac:dyDescent="0.35">
      <c r="F4569" s="3"/>
    </row>
    <row r="4570" spans="6:6" x14ac:dyDescent="0.35">
      <c r="F4570" s="3"/>
    </row>
    <row r="4571" spans="6:6" x14ac:dyDescent="0.35">
      <c r="F4571" s="3"/>
    </row>
    <row r="4572" spans="6:6" x14ac:dyDescent="0.35">
      <c r="F4572" s="3"/>
    </row>
    <row r="4573" spans="6:6" x14ac:dyDescent="0.35">
      <c r="F4573" s="3"/>
    </row>
    <row r="4574" spans="6:6" x14ac:dyDescent="0.35">
      <c r="F4574" s="3"/>
    </row>
    <row r="4575" spans="6:6" x14ac:dyDescent="0.35">
      <c r="F4575" s="3"/>
    </row>
    <row r="4576" spans="6:6" x14ac:dyDescent="0.35">
      <c r="F4576" s="3"/>
    </row>
    <row r="4577" spans="6:6" x14ac:dyDescent="0.35">
      <c r="F4577" s="3"/>
    </row>
    <row r="4578" spans="6:6" x14ac:dyDescent="0.35">
      <c r="F4578" s="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Foglio1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Flavia</cp:lastModifiedBy>
  <dcterms:created xsi:type="dcterms:W3CDTF">2017-02-09T10:12:24Z</dcterms:created>
  <dcterms:modified xsi:type="dcterms:W3CDTF">2021-08-04T15:37:59Z</dcterms:modified>
</cp:coreProperties>
</file>